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시트1" sheetId="1" r:id="rId5"/>
    <sheet state="hidden" name="53~4" sheetId="2" r:id="rId6"/>
    <sheet state="hidden" name="5152일" sheetId="3" r:id="rId7"/>
    <sheet state="hidden" name="52일" sheetId="4" r:id="rId8"/>
    <sheet state="hidden" name="430" sheetId="5" r:id="rId9"/>
    <sheet state="hidden" name="429" sheetId="6" r:id="rId10"/>
    <sheet state="hidden" name="428" sheetId="7" r:id="rId11"/>
    <sheet state="hidden" name="425" sheetId="8" r:id="rId12"/>
    <sheet state="hidden" name="423" sheetId="9" r:id="rId13"/>
    <sheet state="hidden" name="419" sheetId="10" r:id="rId14"/>
    <sheet state="hidden" name="418" sheetId="11" r:id="rId15"/>
    <sheet state="hidden" name="417" sheetId="12" r:id="rId16"/>
    <sheet state="hidden" name="416" sheetId="13" r:id="rId17"/>
    <sheet state="hidden" name="415" sheetId="14" r:id="rId18"/>
    <sheet state="hidden" name="414" sheetId="15" r:id="rId19"/>
    <sheet state="hidden" name="413" sheetId="16" r:id="rId20"/>
    <sheet state="hidden" name="412" sheetId="17" r:id="rId21"/>
    <sheet state="hidden" name="411" sheetId="18" r:id="rId22"/>
    <sheet state="hidden" name="47" sheetId="19" r:id="rId23"/>
    <sheet state="hidden" name="410" sheetId="20" r:id="rId24"/>
    <sheet state="hidden" name="49" sheetId="21" r:id="rId25"/>
    <sheet state="hidden" name="48" sheetId="22" r:id="rId26"/>
    <sheet state="hidden" name="46" sheetId="23" r:id="rId27"/>
    <sheet state="hidden" name="45일" sheetId="24" r:id="rId28"/>
    <sheet state="hidden" name="45챕터2" sheetId="25" r:id="rId29"/>
    <sheet state="hidden" name="44일" sheetId="26" r:id="rId30"/>
    <sheet state="hidden" name="43일" sheetId="27" r:id="rId31"/>
    <sheet state="hidden" name="시트1의 사본" sheetId="28" r:id="rId32"/>
    <sheet state="hidden" name="58" sheetId="29" r:id="rId33"/>
    <sheet state="hidden" name="510" sheetId="30" r:id="rId34"/>
    <sheet state="hidden" name="511" sheetId="31" r:id="rId35"/>
    <sheet state="hidden" name="511의 사본" sheetId="32" r:id="rId36"/>
    <sheet state="hidden" name="520~23일" sheetId="33" r:id="rId37"/>
    <sheet state="hidden" name="524" sheetId="34" r:id="rId38"/>
    <sheet state="hidden" name="55의 사본의 사본" sheetId="35" r:id="rId39"/>
    <sheet state="hidden" name="시트2" sheetId="36" r:id="rId40"/>
    <sheet state="visible" name="525~27" sheetId="37" r:id="rId41"/>
    <sheet state="visible" name="528" sheetId="38" r:id="rId42"/>
    <sheet state="visible" name="530" sheetId="39" r:id="rId43"/>
    <sheet state="visible" name="61" sheetId="40" r:id="rId44"/>
    <sheet state="visible" name="62" sheetId="41" r:id="rId45"/>
    <sheet state="visible" name="63" sheetId="42" r:id="rId46"/>
    <sheet state="hidden" name="426" sheetId="43" r:id="rId47"/>
    <sheet state="hidden" name="427" sheetId="44" r:id="rId48"/>
    <sheet state="hidden" name="420" sheetId="45" r:id="rId49"/>
  </sheets>
  <definedNames/>
  <calcPr/>
</workbook>
</file>

<file path=xl/sharedStrings.xml><?xml version="1.0" encoding="utf-8"?>
<sst xmlns="http://schemas.openxmlformats.org/spreadsheetml/2006/main" count="7600" uniqueCount="653">
  <si>
    <t>영벨</t>
  </si>
  <si>
    <t xml:space="preserve">
지식</t>
  </si>
  <si>
    <t xml:space="preserve">
건규</t>
  </si>
  <si>
    <t>닉네임</t>
  </si>
  <si>
    <t>3월</t>
  </si>
  <si>
    <t>이솔지</t>
  </si>
  <si>
    <t>분배금</t>
  </si>
  <si>
    <t>솜이</t>
  </si>
  <si>
    <t>분배금혈비 20%</t>
  </si>
  <si>
    <t>봉지은</t>
  </si>
  <si>
    <t>혈비 20%</t>
  </si>
  <si>
    <t>인당 분배금</t>
  </si>
  <si>
    <t>암부</t>
  </si>
  <si>
    <t>커스</t>
  </si>
  <si>
    <t>마일</t>
  </si>
  <si>
    <t>춘자</t>
  </si>
  <si>
    <t>랜드</t>
  </si>
  <si>
    <t>전투마귀</t>
  </si>
  <si>
    <t>금은별</t>
  </si>
  <si>
    <t>한채영</t>
  </si>
  <si>
    <t>넋살</t>
  </si>
  <si>
    <t>너나잘해</t>
  </si>
  <si>
    <t>성희</t>
  </si>
  <si>
    <t>만</t>
  </si>
  <si>
    <t>화살비</t>
  </si>
  <si>
    <t>미움받을용기</t>
  </si>
  <si>
    <t>켁켁</t>
  </si>
  <si>
    <t>그라인더</t>
  </si>
  <si>
    <t>닥스</t>
  </si>
  <si>
    <t>지급완료</t>
  </si>
  <si>
    <t>20252원</t>
  </si>
  <si>
    <t>36,508원</t>
  </si>
  <si>
    <t>미지급</t>
  </si>
  <si>
    <t>50630원</t>
  </si>
  <si>
    <t>54762원</t>
  </si>
  <si>
    <t>정지참여인원</t>
  </si>
  <si>
    <t>총연합참여인원</t>
  </si>
  <si>
    <t>14</t>
  </si>
  <si>
    <t>32명</t>
  </si>
  <si>
    <t>10</t>
  </si>
  <si>
    <t>71명</t>
  </si>
  <si>
    <t>03시/메르모</t>
  </si>
  <si>
    <t>23시/소울</t>
  </si>
  <si>
    <t>00시/홀리</t>
  </si>
  <si>
    <t>9시/홀리</t>
  </si>
  <si>
    <t>2026. 5/3일</t>
  </si>
  <si>
    <t>[정지] 방화동(치호)/기사/90/</t>
  </si>
  <si>
    <t>[정지] 암부/요정</t>
  </si>
  <si>
    <t>[정지] 헣/요정/90</t>
  </si>
  <si>
    <t>[정지]/칸즈/법사/90</t>
  </si>
  <si>
    <t>[정지]/너나잘해/기사</t>
  </si>
  <si>
    <t>[정지]광주사랑/요정/85</t>
  </si>
  <si>
    <t>[정지]/소곡주/요정/87</t>
  </si>
  <si>
    <t>[정지]그라인더/법사89,87</t>
  </si>
  <si>
    <t>[정지]/으휴꾸루꾸루/요정/89</t>
  </si>
  <si>
    <t>[정지]낙오/기사/89</t>
  </si>
  <si>
    <t>[정지]1군(묘수)/요정</t>
  </si>
  <si>
    <t>[정지]담빛/법사/46</t>
  </si>
  <si>
    <t>[정지]댕겅/법사/89</t>
  </si>
  <si>
    <t>[정지]넋살/요정/85</t>
  </si>
  <si>
    <t>[정지]랜드/기사50</t>
  </si>
  <si>
    <t>[정지]마일/기사/83</t>
  </si>
  <si>
    <t>[정지]뱅글/기사/88</t>
  </si>
  <si>
    <t>[정지]두길/요정/87</t>
  </si>
  <si>
    <t>[정지]빚과송금/요정80</t>
  </si>
  <si>
    <t>[정지]두테르테/기사/85</t>
  </si>
  <si>
    <t>[정지]사일러스/법사/38</t>
  </si>
  <si>
    <t>[정지]라앨/기사/87</t>
  </si>
  <si>
    <t>[정지]왕비,오브/군주/84</t>
  </si>
  <si>
    <t>[정지]주유린/요정</t>
  </si>
  <si>
    <t>[정지]컿/요정</t>
  </si>
  <si>
    <t>[정지]시커형/법사/92</t>
  </si>
  <si>
    <t>[정지]헬렌/요정/82</t>
  </si>
  <si>
    <t>[정지]왕비/군주/84</t>
  </si>
  <si>
    <t>[정지]자영업자/법사</t>
  </si>
  <si>
    <t>[정지]축구왕슛돌이/요정/86</t>
  </si>
  <si>
    <t>[정지]축구왕슟돌이</t>
  </si>
  <si>
    <t>15시/소울</t>
  </si>
  <si>
    <t>17시/완력</t>
  </si>
  <si>
    <t>[정지] 나나na / 요정</t>
  </si>
  <si>
    <t>[정지] 마리한화 / 기사 /82</t>
  </si>
  <si>
    <t>[정지] 아이렌/요정/88</t>
  </si>
  <si>
    <t>[정지]10활/요정/89</t>
  </si>
  <si>
    <t>[정지]리부리/요정/89</t>
  </si>
  <si>
    <t>[정지]산방산/요정/82</t>
  </si>
  <si>
    <t>[정지]쏘노/요정/89</t>
  </si>
  <si>
    <t>정지/넋살</t>
  </si>
  <si>
    <t>[정지]천기사/기사/89</t>
  </si>
  <si>
    <t>[정지]이만/요정/80</t>
  </si>
  <si>
    <t>[정지]이방원부주/요정/93</t>
  </si>
  <si>
    <t>00시/트리플</t>
  </si>
  <si>
    <t>21시/흑샌</t>
  </si>
  <si>
    <t>03시/지식</t>
  </si>
  <si>
    <t>09시선버</t>
  </si>
  <si>
    <t>2026. 5/1일</t>
  </si>
  <si>
    <t>2026. 5/2일</t>
  </si>
  <si>
    <t>[정지] /경천/요정</t>
  </si>
  <si>
    <t>[정지]WOOSIN/기사/73</t>
  </si>
  <si>
    <t>[정지]SEA/요정</t>
  </si>
  <si>
    <t>[정지]오브/법사/87</t>
  </si>
  <si>
    <t>[정지]녹화,빠지/기,법/92</t>
  </si>
  <si>
    <t>[정지]매직/법사</t>
  </si>
  <si>
    <t>[정지]엏/요정</t>
  </si>
  <si>
    <t>[정지]샴발라/법사/94</t>
  </si>
  <si>
    <t>[정지]질러/요정</t>
  </si>
  <si>
    <t>[정지]시커형</t>
  </si>
  <si>
    <t>[정지]뱅글</t>
  </si>
  <si>
    <t>[정지]그라인더</t>
  </si>
  <si>
    <t>[정지]사일러스</t>
  </si>
  <si>
    <t>09시/선버</t>
  </si>
  <si>
    <t xml:space="preserve">21시/홀리
</t>
  </si>
  <si>
    <t>21시/축젤</t>
  </si>
  <si>
    <t>[정지] 방화동/기사/90</t>
  </si>
  <si>
    <t>[정지]빚과송금/요정80/부주</t>
  </si>
  <si>
    <t>10시/스턴</t>
  </si>
  <si>
    <t>18시/홀리</t>
  </si>
  <si>
    <t>21시/홀리</t>
  </si>
  <si>
    <t>21시/솔리드</t>
  </si>
  <si>
    <t>[정지]/이방원/요정</t>
  </si>
  <si>
    <t>[정지]/두테르테/기사/부주</t>
  </si>
  <si>
    <t>[정지]무명/요정/89</t>
  </si>
  <si>
    <t>[정지]미움받을용기 /법사</t>
  </si>
  <si>
    <t>[정지]칸즈/법사/81</t>
  </si>
  <si>
    <t>SEA</t>
  </si>
  <si>
    <t>0시이레</t>
  </si>
  <si>
    <t>12시홀리</t>
  </si>
  <si>
    <t>18시트리플</t>
  </si>
  <si>
    <t>00시이레</t>
  </si>
  <si>
    <t>[정지]왕비(부주)/군주/87</t>
  </si>
  <si>
    <t>[정지]산방산/요정</t>
  </si>
  <si>
    <t>[정지]컿</t>
  </si>
  <si>
    <t>[정지]헬렌</t>
  </si>
  <si>
    <t>03시 서먼</t>
  </si>
  <si>
    <t>03시 축젤</t>
  </si>
  <si>
    <t>03시 신벨</t>
  </si>
  <si>
    <t>[정지]개/요정/88</t>
  </si>
  <si>
    <t>[정지]빚과송금/요정80/89</t>
  </si>
  <si>
    <t>09시/축젤</t>
  </si>
  <si>
    <t>21시/트리플</t>
  </si>
  <si>
    <t>[정지]담이/법사/82</t>
  </si>
  <si>
    <t>[정지]마붕사/법사/89</t>
  </si>
  <si>
    <t>ㅁ</t>
  </si>
  <si>
    <t>[정지]왕비(부주)/요정/87</t>
  </si>
  <si>
    <t>엏</t>
  </si>
  <si>
    <t>[정지]빚과송금/요정</t>
  </si>
  <si>
    <t>[정지]슈슝/요정/81</t>
  </si>
  <si>
    <t>[정지]이만/요정</t>
  </si>
  <si>
    <t>[정지]담빛</t>
  </si>
  <si>
    <t>[정지]낙오</t>
  </si>
  <si>
    <t>[정지]마일</t>
  </si>
  <si>
    <t>라앨</t>
  </si>
  <si>
    <t>소울</t>
  </si>
  <si>
    <t>지식</t>
  </si>
  <si>
    <t>축젤</t>
  </si>
  <si>
    <t>축일도</t>
  </si>
  <si>
    <t>[정지]곡조/기사/80</t>
  </si>
  <si>
    <t>[정지] 아이렌/요정</t>
  </si>
  <si>
    <t>[정지]]탄지/기사/86</t>
  </si>
  <si>
    <t>소울/9시</t>
  </si>
  <si>
    <t>지식/11시</t>
  </si>
  <si>
    <t>축젤//15시</t>
  </si>
  <si>
    <t>축일도/15시</t>
  </si>
  <si>
    <t>[정지]묘수/요정</t>
  </si>
  <si>
    <t>세마모/20시</t>
  </si>
  <si>
    <t>[정지]담빛/법사/81</t>
  </si>
  <si>
    <t>[정지]빚과송금/요정/80</t>
  </si>
  <si>
    <t>[정지]힘/기사/84/부주</t>
  </si>
  <si>
    <t>무명</t>
  </si>
  <si>
    <t>두테르테</t>
  </si>
  <si>
    <t>세마</t>
  </si>
  <si>
    <t>[정지]꽑/요정/88</t>
  </si>
  <si>
    <t>[정지]토담/법사/92</t>
  </si>
  <si>
    <t>ㄴ</t>
  </si>
  <si>
    <t>선버</t>
  </si>
  <si>
    <t>축데이</t>
  </si>
  <si>
    <t>[정지]/너나잘해</t>
  </si>
  <si>
    <t>[정지] 아이렌</t>
  </si>
  <si>
    <t>[정지]SEA</t>
  </si>
  <si>
    <t>[정지] 암부</t>
  </si>
  <si>
    <t>[정지]]탄지</t>
  </si>
  <si>
    <t>[정지]]탄지/</t>
  </si>
  <si>
    <t>[정지]곡조</t>
  </si>
  <si>
    <t>00시/이레</t>
  </si>
  <si>
    <t>[정지]/이방원</t>
  </si>
  <si>
    <t>[정지]리부리</t>
  </si>
  <si>
    <t>04시소울</t>
  </si>
  <si>
    <t>[정지]넋살</t>
  </si>
  <si>
    <t>05시선버</t>
  </si>
  <si>
    <t>[정지]녹화</t>
  </si>
  <si>
    <t>8시지식</t>
  </si>
  <si>
    <t>8시축데이</t>
  </si>
  <si>
    <t>09시/정벨</t>
  </si>
  <si>
    <t>[정지]무명</t>
  </si>
  <si>
    <t>11시/선버</t>
  </si>
  <si>
    <t>[정지]쏘노</t>
  </si>
  <si>
    <t>15시/지식</t>
  </si>
  <si>
    <t>[정지]연꽃</t>
  </si>
  <si>
    <t>[정지]자영업자</t>
  </si>
  <si>
    <t>[정지]전설의</t>
  </si>
  <si>
    <t>[정지]주유린</t>
  </si>
  <si>
    <t xml:space="preserve">[정지]화살비
</t>
  </si>
  <si>
    <t>[정지]축구왕슛돌이</t>
  </si>
  <si>
    <t>[정지]화살비</t>
  </si>
  <si>
    <t>정벨</t>
  </si>
  <si>
    <t>[정지] 금은별</t>
  </si>
  <si>
    <t>[정지]/으후꾸루꾸루</t>
  </si>
  <si>
    <t>[정지]담이</t>
  </si>
  <si>
    <t>[정지]불량사과</t>
  </si>
  <si>
    <t>[정지]질러</t>
  </si>
  <si>
    <t>[정지]두테르테</t>
  </si>
  <si>
    <t>[정지]천기사</t>
  </si>
  <si>
    <t>[정지]마붕사</t>
  </si>
  <si>
    <t>[정지]히포</t>
  </si>
  <si>
    <t>[정지]산방산</t>
  </si>
  <si>
    <t>[정지]미움받을용기</t>
  </si>
  <si>
    <t>[정지]이방원부주</t>
  </si>
  <si>
    <t>[정지]토담</t>
  </si>
  <si>
    <t>이레</t>
  </si>
  <si>
    <t>[정지]/방화동/기사/00</t>
  </si>
  <si>
    <t>[정지]/으후꾸루꾸루/요정/89</t>
  </si>
  <si>
    <t>[정지]불량사과/요정</t>
  </si>
  <si>
    <t>메르모</t>
  </si>
  <si>
    <t>[정지] 라앨</t>
  </si>
  <si>
    <t>[정지]/방화동</t>
  </si>
  <si>
    <t>[정지]10활</t>
  </si>
  <si>
    <t>개</t>
  </si>
  <si>
    <t>05시/축젤</t>
  </si>
  <si>
    <t>으휴꾸루꾸루</t>
  </si>
  <si>
    <t>08시/지목</t>
  </si>
  <si>
    <t>08시/최다</t>
  </si>
  <si>
    <t>15시/축젤</t>
  </si>
  <si>
    <t xml:space="preserve">[정지]리부리/
</t>
  </si>
  <si>
    <t>15시/축일도</t>
  </si>
  <si>
    <t>[정지]두길</t>
  </si>
  <si>
    <t>담빛</t>
  </si>
  <si>
    <t>[정지]왕비</t>
  </si>
  <si>
    <t>최다</t>
  </si>
  <si>
    <t>[정지]/너나잘해/</t>
  </si>
  <si>
    <t>[정지]10활/</t>
  </si>
  <si>
    <t>[정지]두테르테/기사</t>
  </si>
  <si>
    <t>[정지]슈슝</t>
  </si>
  <si>
    <t>이반</t>
  </si>
  <si>
    <t>완목</t>
  </si>
  <si>
    <t>[정지] /경천</t>
  </si>
  <si>
    <t>[정지] 1군</t>
  </si>
  <si>
    <t>[정지] 마리한화</t>
  </si>
  <si>
    <t>[정지]매직</t>
  </si>
  <si>
    <t>[정지]대박이</t>
  </si>
  <si>
    <t>[정지]개</t>
  </si>
  <si>
    <t>4시/이반/</t>
  </si>
  <si>
    <t>14시/완목</t>
  </si>
  <si>
    <t>21시/선버</t>
  </si>
  <si>
    <t>[정지]랜드</t>
  </si>
  <si>
    <t>[정지]꽑</t>
  </si>
  <si>
    <t>21시/축데이</t>
  </si>
  <si>
    <t>[정지]방화동</t>
  </si>
  <si>
    <t>[정지]댕겅</t>
  </si>
  <si>
    <t>캔슬</t>
  </si>
  <si>
    <t>아이렌</t>
  </si>
  <si>
    <t>방화동</t>
  </si>
  <si>
    <t>탄지</t>
  </si>
  <si>
    <t>낙오</t>
  </si>
  <si>
    <t>혈비완료</t>
  </si>
  <si>
    <t>리부리</t>
  </si>
  <si>
    <t>불량사과</t>
  </si>
  <si>
    <t>쏘노</t>
  </si>
  <si>
    <t>자영업자</t>
  </si>
  <si>
    <t>전설의</t>
  </si>
  <si>
    <t>컿</t>
  </si>
  <si>
    <t>질러</t>
  </si>
  <si>
    <t>81명</t>
  </si>
  <si>
    <t>홀리</t>
  </si>
  <si>
    <t>아머</t>
  </si>
  <si>
    <t>Dean</t>
  </si>
  <si>
    <t>주유린</t>
  </si>
  <si>
    <t>마봅사</t>
  </si>
  <si>
    <t>마붕사</t>
  </si>
  <si>
    <t>히포</t>
  </si>
  <si>
    <t>댕겅</t>
  </si>
  <si>
    <t>두길</t>
  </si>
  <si>
    <t>3시/캔슬</t>
  </si>
  <si>
    <t>7시/선버</t>
  </si>
  <si>
    <t>이만</t>
  </si>
  <si>
    <t>15시/홀리</t>
  </si>
  <si>
    <t>꽑</t>
  </si>
  <si>
    <t>21시/아머</t>
  </si>
  <si>
    <t>라엘</t>
  </si>
  <si>
    <t>소곡주</t>
  </si>
  <si>
    <t>꼬마악동</t>
  </si>
  <si>
    <t>1군</t>
  </si>
  <si>
    <t>왕비</t>
  </si>
  <si>
    <t>담이</t>
  </si>
  <si>
    <t>힘</t>
  </si>
  <si>
    <t>토담</t>
  </si>
  <si>
    <t>구름신사</t>
  </si>
  <si>
    <t>WOOSIN</t>
  </si>
  <si>
    <t>사일러스</t>
  </si>
  <si>
    <t>곡조</t>
  </si>
  <si>
    <t>산방산</t>
  </si>
  <si>
    <t>녹화</t>
  </si>
  <si>
    <t>DEAN</t>
  </si>
  <si>
    <t>완력</t>
  </si>
  <si>
    <t>카운터매직</t>
  </si>
  <si>
    <t>다크매지션</t>
  </si>
  <si>
    <t>09시/완력/불패</t>
  </si>
  <si>
    <t>12시/홀리/</t>
  </si>
  <si>
    <t>천기사</t>
  </si>
  <si>
    <t>15시/카매</t>
  </si>
  <si>
    <t>경천</t>
  </si>
  <si>
    <t>19시/소울</t>
  </si>
  <si>
    <t>이방원</t>
  </si>
  <si>
    <t>19시/이레</t>
  </si>
  <si>
    <t>리아나</t>
  </si>
  <si>
    <t>10활</t>
  </si>
  <si>
    <t>뚝딱</t>
  </si>
  <si>
    <t>17</t>
  </si>
  <si>
    <t>13</t>
  </si>
  <si>
    <t>15</t>
  </si>
  <si>
    <t>축구왕슛돌이</t>
  </si>
  <si>
    <t>30</t>
  </si>
  <si>
    <t>리덕션</t>
  </si>
  <si>
    <t>DEAM</t>
  </si>
  <si>
    <t>연꽃</t>
  </si>
  <si>
    <t>빛과송금</t>
  </si>
  <si>
    <t>축구왕슟돌이</t>
  </si>
  <si>
    <t>마리한화</t>
  </si>
  <si>
    <t>24</t>
  </si>
  <si>
    <t>9</t>
  </si>
  <si>
    <t>20</t>
  </si>
  <si>
    <t>솔케</t>
  </si>
  <si>
    <t>29</t>
  </si>
  <si>
    <t>이럽</t>
  </si>
  <si>
    <t>최고급다이아</t>
  </si>
  <si>
    <t>설공찬</t>
  </si>
  <si>
    <t xml:space="preserve">암부 </t>
  </si>
  <si>
    <t>우신</t>
  </si>
  <si>
    <t>크헝</t>
  </si>
  <si>
    <t>학대</t>
  </si>
  <si>
    <t>16</t>
  </si>
  <si>
    <t>69명</t>
  </si>
  <si>
    <t>33</t>
  </si>
  <si>
    <t>96명</t>
  </si>
  <si>
    <t>마봉사</t>
  </si>
  <si>
    <t>묘수</t>
  </si>
  <si>
    <t>8</t>
  </si>
  <si>
    <t>19</t>
  </si>
  <si>
    <t>22</t>
  </si>
  <si>
    <t>신벨</t>
  </si>
  <si>
    <t>6</t>
  </si>
  <si>
    <t>홀리워크</t>
  </si>
  <si>
    <t>서먼</t>
  </si>
  <si>
    <t>11</t>
  </si>
  <si>
    <t>26</t>
  </si>
  <si>
    <t>쇼크스턴</t>
  </si>
  <si>
    <t>매직</t>
  </si>
  <si>
    <t xml:space="preserve">꽑 </t>
  </si>
  <si>
    <t>FOX</t>
  </si>
  <si>
    <t>홍화연</t>
  </si>
  <si>
    <t>암수</t>
  </si>
  <si>
    <t>미움</t>
  </si>
  <si>
    <t>12</t>
  </si>
  <si>
    <t>7</t>
  </si>
  <si>
    <t>흑돼지</t>
  </si>
  <si>
    <t>fox</t>
  </si>
  <si>
    <t>ㅎ</t>
  </si>
  <si>
    <t>으휴꾸</t>
  </si>
  <si>
    <t>회수</t>
  </si>
  <si>
    <t xml:space="preserve">
</t>
  </si>
  <si>
    <t>돌직구</t>
  </si>
  <si>
    <t>발터모자</t>
  </si>
  <si>
    <t>오빠</t>
  </si>
  <si>
    <t>로제v</t>
  </si>
  <si>
    <t>전투살귀</t>
  </si>
  <si>
    <t>홍돼지</t>
  </si>
  <si>
    <t>불범</t>
  </si>
  <si>
    <t>58명</t>
  </si>
  <si>
    <t>18</t>
  </si>
  <si>
    <t>62명</t>
  </si>
  <si>
    <t>21</t>
  </si>
  <si>
    <t>79명</t>
  </si>
  <si>
    <t>80명</t>
  </si>
  <si>
    <t>리덕</t>
  </si>
  <si>
    <t>트리플</t>
  </si>
  <si>
    <t>그헝</t>
  </si>
  <si>
    <t>woosin</t>
  </si>
  <si>
    <t>물범</t>
  </si>
  <si>
    <t>32</t>
  </si>
  <si>
    <t>101명</t>
  </si>
  <si>
    <t>120명</t>
  </si>
  <si>
    <t>82명</t>
  </si>
  <si>
    <t>헣</t>
  </si>
  <si>
    <t>쏘울</t>
  </si>
  <si>
    <t>마임</t>
  </si>
  <si>
    <t xml:space="preserve">
리덕션</t>
  </si>
  <si>
    <t>넉살</t>
  </si>
  <si>
    <t>랑만</t>
  </si>
  <si>
    <t>사양</t>
  </si>
  <si>
    <t>암무</t>
  </si>
  <si>
    <t>77명</t>
  </si>
  <si>
    <t>51명</t>
  </si>
  <si>
    <t>40명</t>
  </si>
  <si>
    <t>4/4일 분배금</t>
  </si>
  <si>
    <t>기한/4/7일 자정까지 안받을시 혈비귀속</t>
  </si>
  <si>
    <t>월</t>
  </si>
  <si>
    <t>혈비 20%제외금</t>
  </si>
  <si>
    <t>이엘리야</t>
  </si>
  <si>
    <t>귀속</t>
  </si>
  <si>
    <t>이렐리아</t>
  </si>
  <si>
    <t>23</t>
  </si>
  <si>
    <t>86명</t>
  </si>
  <si>
    <t>38명</t>
  </si>
  <si>
    <t>미움받을용기,엏,너나잘해,금은별,</t>
  </si>
  <si>
    <t>화살비,흑돼지,홍돼지,넋살,한채영,마일</t>
  </si>
  <si>
    <t xml:space="preserve">
축데이</t>
  </si>
  <si>
    <t>4월</t>
  </si>
  <si>
    <t>너나잘해/</t>
  </si>
  <si>
    <t>/한채영</t>
  </si>
  <si>
    <t>56명</t>
  </si>
  <si>
    <t>50</t>
  </si>
  <si>
    <t>99명</t>
  </si>
  <si>
    <t>5</t>
  </si>
  <si>
    <t>5/8/3시/최다</t>
  </si>
  <si>
    <t>5/8/21시/버서커스</t>
  </si>
  <si>
    <t>5/10일 15시 바운스어택</t>
  </si>
  <si>
    <t>5/9일 캔슬</t>
  </si>
  <si>
    <t>2026. 5/8일</t>
  </si>
  <si>
    <t>빚과송금</t>
  </si>
  <si>
    <t>153,191원</t>
  </si>
  <si>
    <t>[정지]넋살(부주)/요정/90</t>
  </si>
  <si>
    <t>[정지]매직/법사/88</t>
  </si>
  <si>
    <t>[정지]큰활/요정/82</t>
  </si>
  <si>
    <t>[정지]라앨</t>
  </si>
  <si>
    <t>[정지]너나잘해</t>
  </si>
  <si>
    <t>5월/11일/21시/카운터매직</t>
  </si>
  <si>
    <t>5월/11일/21시/신체벨트</t>
  </si>
  <si>
    <t>5월/11일/21시/이럽션</t>
  </si>
  <si>
    <t>[정지]넋살/요정/90</t>
  </si>
  <si>
    <t>[정지]뤼썰/요정/85</t>
  </si>
  <si>
    <t>[정지]왕비,이별,오브/군주/84</t>
  </si>
  <si>
    <t>[정지]큰활/요정/82```</t>
  </si>
  <si>
    <t>정지 사일러스</t>
  </si>
  <si>
    <t>21시리덕/14일</t>
  </si>
  <si>
    <t>23시완력/14일</t>
  </si>
  <si>
    <t>23시선버/15일</t>
  </si>
  <si>
    <t>3시/바운스어택/16일</t>
  </si>
  <si>
    <t>정지] 방화동(치호)/기사/90/</t>
  </si>
  <si>
    <t>21시리덕</t>
  </si>
  <si>
    <t>23시완력</t>
  </si>
  <si>
    <t>[정지]들판의향기/법사</t>
  </si>
  <si>
    <t>[정지]으휴,빠지/기,법/92</t>
  </si>
  <si>
    <t>[정지]자영업자/법사```</t>
  </si>
  <si>
    <t>[정지]암부</t>
  </si>
  <si>
    <t>[정지 랜드</t>
  </si>
  <si>
    <t>[정지 댕겅</t>
  </si>
  <si>
    <t>9시/홀리/17일</t>
  </si>
  <si>
    <t>21시/세마모//17일</t>
  </si>
  <si>
    <t>[정지]1군(묘수)/요정/89</t>
  </si>
  <si>
    <t>[정지]미움받을용기/법사/79</t>
  </si>
  <si>
    <t>3시홀리</t>
  </si>
  <si>
    <t>3시/리덕</t>
  </si>
  <si>
    <t>3시/솔케</t>
  </si>
  <si>
    <t>10시/소울</t>
  </si>
  <si>
    <t>3시/홀리</t>
  </si>
  <si>
    <t>13시/지식</t>
  </si>
  <si>
    <t>15시/축데이</t>
  </si>
  <si>
    <t>[정지]미움받을매직</t>
  </si>
  <si>
    <t>21시/신벨</t>
  </si>
  <si>
    <t>21시/이럽</t>
  </si>
  <si>
    <t>1시/선버</t>
  </si>
  <si>
    <t>[정지]들판의향기/법사/89</t>
  </si>
  <si>
    <t>21시신벨</t>
  </si>
  <si>
    <t>ㅅ</t>
  </si>
  <si>
    <t>[정지]칸즈/법사/90</t>
  </si>
  <si>
    <t>15시/선버</t>
  </si>
  <si>
    <t>[정지]미움받을용기/법사/48</t>
  </si>
  <si>
    <t>[정지]헣/요정</t>
  </si>
  <si>
    <t>3시/축데이</t>
  </si>
  <si>
    <t>9시/축데이</t>
  </si>
  <si>
    <t>```[정지] 방화동(치호)/기사/90/</t>
  </si>
  <si>
    <t>[정지] 영포티킬러/요정/09</t>
  </si>
  <si>
    <t>[정지]으휴,빠지/기,법/92```</t>
  </si>
  <si>
    <t>6시/이레</t>
  </si>
  <si>
    <t>9시/선버</t>
  </si>
  <si>
    <t>17시/지식</t>
  </si>
  <si>
    <t>18시/축데이</t>
  </si>
  <si>
    <t>[정지] 라앨/기사</t>
  </si>
  <si>
    <t>[정지] 헬렌/요정/82</t>
  </si>
  <si>
    <t>구따</t>
  </si>
  <si>
    <t>[정지]/포세이돈/요정</t>
  </si>
  <si>
    <t>[정지]WOOSIN/기사</t>
  </si>
  <si>
    <t>[정지]돎/요정/82</t>
  </si>
  <si>
    <t>[정지]에바왕국/기사</t>
  </si>
  <si>
    <t>[정지]구따 /요정 / 81</t>
  </si>
  <si>
    <t>[정지]오드리/요정/80</t>
  </si>
  <si>
    <t>재빵이</t>
  </si>
  <si>
    <t>[정지]구화/법사/81</t>
  </si>
  <si>
    <t>[정지]으휴,빠지/요,법</t>
  </si>
  <si>
    <t>돎</t>
  </si>
  <si>
    <t>[정지]법사리나/법사/83</t>
  </si>
  <si>
    <t>[정지]그라인더/법사/87.89</t>
  </si>
  <si>
    <t>[정지]재빵이/요정/91</t>
  </si>
  <si>
    <t>[정지]베이직/기사/84</t>
  </si>
  <si>
    <t>[정지]조선제일활/요정/87</t>
  </si>
  <si>
    <t>[정지]달보드래/요정/78</t>
  </si>
  <si>
    <t>[정지]야메바/요정/89</t>
  </si>
  <si>
    <t>[정지]치부/기사/84</t>
  </si>
  <si>
    <t>[정지]화난고양이/법사/88</t>
  </si>
  <si>
    <t>[정지]휘릭/요정/83</t>
  </si>
  <si>
    <t>[정지]흑돼지/요정</t>
  </si>
  <si>
    <t>[정지]랜드/기사/50</t>
  </si>
  <si>
    <t>[정지]흑모/요정/80</t>
  </si>
  <si>
    <t>[정지]블랙위자드/법사/82</t>
  </si>
  <si>
    <t>[정지]살모사/요정/77</t>
  </si>
  <si>
    <t>[정지]샴발라/법사 94</t>
  </si>
  <si>
    <t>[정지]성난토끼/법사/84</t>
  </si>
  <si>
    <t>[정지]세계수/요정/86</t>
  </si>
  <si>
    <t>직접 입력값</t>
  </si>
  <si>
    <t>스턴 트리플 투망</t>
  </si>
  <si>
    <t>함수 리턴값</t>
  </si>
  <si>
    <t>커츠세트 (완제)</t>
  </si>
  <si>
    <t>예시</t>
  </si>
  <si>
    <t>21일/3시/흑샌</t>
  </si>
  <si>
    <t>질러/정지</t>
  </si>
  <si>
    <t>어스바인드</t>
  </si>
  <si>
    <t>31일 00:00~23:00 분배</t>
  </si>
  <si>
    <t>참여인원</t>
  </si>
  <si>
    <t>총 참여인원</t>
  </si>
  <si>
    <t>총 금액</t>
  </si>
  <si>
    <t>타임 시간대</t>
  </si>
  <si>
    <t>리덕션 바운스 흑샌 흑롭 소울</t>
  </si>
  <si>
    <t>당일 득템 리스트:</t>
  </si>
  <si>
    <t>판매금</t>
  </si>
  <si>
    <t>정지</t>
  </si>
  <si>
    <t>랭커</t>
  </si>
  <si>
    <t>삼국</t>
  </si>
  <si>
    <t>NEW</t>
  </si>
  <si>
    <t>동</t>
  </si>
  <si>
    <t>뤼썰</t>
  </si>
  <si>
    <t>통제</t>
  </si>
  <si>
    <t>총인원</t>
  </si>
  <si>
    <t>N빵금액</t>
  </si>
  <si>
    <t>날짜/시간//아이템</t>
  </si>
  <si>
    <t>입찰자</t>
  </si>
  <si>
    <t>신벨 정벨 영벨 서먼 카스파 세마</t>
  </si>
  <si>
    <t>3/31/영벨</t>
  </si>
  <si>
    <t>축데이 메르모자 이반</t>
  </si>
  <si>
    <t>지식 완력</t>
  </si>
  <si>
    <t>31/지식/23시</t>
  </si>
  <si>
    <t>홀리 선버 캔슬 이럽 힐올 축젤 변반</t>
  </si>
  <si>
    <t>없음</t>
  </si>
  <si>
    <t>수수료 때기전</t>
  </si>
  <si>
    <t>수수료 땐후</t>
  </si>
  <si>
    <t>총 토탈</t>
  </si>
  <si>
    <t>참여자</t>
  </si>
  <si>
    <t>분배 (O/X)</t>
  </si>
  <si>
    <t>고정</t>
  </si>
  <si>
    <t>지급 방식</t>
  </si>
  <si>
    <t>비고</t>
  </si>
  <si>
    <t>O</t>
  </si>
  <si>
    <t>분배금 전달 미완료</t>
  </si>
  <si>
    <t>용병</t>
  </si>
  <si>
    <t>시간대</t>
  </si>
  <si>
    <t>1시</t>
  </si>
  <si>
    <t>이솔지 봉지은 솜이 커스 춘자 전투마귀 한채영
넋살 성희 화살비 마일 켁켁 그라인더 닥스</t>
  </si>
  <si>
    <t>용회 미키 별꼬 절명 흑칼 광황 낸데</t>
  </si>
  <si>
    <t xml:space="preserve">나여기있어 장광남 유틸러 케틀 금귤 
불주먹에이스 신문 수미 선소대교 </t>
  </si>
  <si>
    <t>옥수수수염차 하자</t>
  </si>
  <si>
    <t>칸에맞춰서 써주세요 
칸 넘어가면 컨트롤 엔터후</t>
  </si>
  <si>
    <t>23시</t>
  </si>
  <si>
    <t>솜이 이솔지 암부 마일 랜드 금은별 커스 
너나잘해 랑만 미움받을용기</t>
  </si>
  <si>
    <t>파도 개백수 쉬어 교랑 복식 삐뚤 
시드랏슈 주짱 내가군터 오린 윤짱</t>
  </si>
  <si>
    <t xml:space="preserve">손책 절명 따스 베를 까칠 용회 미키 번뜩
 별꼬 광황 이색 마장 다래 낸데 린하 코코 
싸움 로그 슈슝 악진 흑칼 카나 </t>
  </si>
  <si>
    <t>장광남 곽재우 현아 케틀 이본 쭛 독까치 
CFO 젝키 재키 꿀꿀하당 준혁 앵앵
불주먹에이스 쥬리</t>
  </si>
  <si>
    <t>트리플 미러 각목 요마v 샤방샤방</t>
  </si>
  <si>
    <t>닉네임 이어서 써주시면 
감사하겠습니다.</t>
  </si>
  <si>
    <t>스크린샷</t>
  </si>
  <si>
    <t>15시흑롭</t>
  </si>
  <si>
    <t>15시버서커스</t>
  </si>
  <si>
    <t>9시축젤</t>
  </si>
  <si>
    <t>[정지]가습기/요정 /86</t>
  </si>
  <si>
    <t>[정지]Jcutler/요정/79</t>
  </si>
  <si>
    <t>[정지]공기밥/요정/85</t>
  </si>
  <si>
    <t>[정지]뤼썰/군주/85</t>
  </si>
  <si>
    <t>[정지]도박장소개설/법사/88</t>
  </si>
  <si>
    <t>[정지]땡겨줘/요정/78</t>
  </si>
  <si>
    <t>[정지]사일러스/법사/89</t>
  </si>
  <si>
    <t>[정지]산방산/82/요정</t>
  </si>
  <si>
    <t>[정지]원폭/요정/82</t>
  </si>
  <si>
    <t>[정지]아이렌/요정</t>
  </si>
  <si>
    <t>[정지]으휴,빠지/요,법/89</t>
  </si>
  <si>
    <t>[정지]전혈궁/요정/66</t>
  </si>
  <si>
    <t>[정지]카바디/요정/81</t>
  </si>
  <si>
    <t>[정지]시상식/요정/89</t>
  </si>
  <si>
    <t>[정지]히카루/법사/85</t>
  </si>
  <si>
    <t>[정지]죽전동//기사//82</t>
  </si>
  <si>
    <t>[정지]쑝쑝/요정/85</t>
  </si>
  <si>
    <t>미움받을매직</t>
  </si>
  <si>
    <t>시상식</t>
  </si>
  <si>
    <t>9시트리플</t>
  </si>
  <si>
    <t>18시축데이</t>
  </si>
  <si>
    <t>21시축일도</t>
  </si>
  <si>
    <t>21시완목</t>
  </si>
  <si>
    <t>[정지]10활/89</t>
  </si>
  <si>
    <t>[정지]경천/요정/82</t>
  </si>
  <si>
    <t>[정지]유인/요정/82</t>
  </si>
  <si>
    <t>[정지]천기사=마법의지팡이/기사/89/천안</t>
  </si>
  <si>
    <t>[정지]달보드래/요정/서을/78</t>
  </si>
  <si>
    <t>[정지]레드샷/요정/68</t>
  </si>
  <si>
    <t>[정지]백화향/요정/82</t>
  </si>
  <si>
    <t>[정지]마븜사/법사/73</t>
  </si>
  <si>
    <t>재빵</t>
  </si>
  <si>
    <t>[정지]아델스코트/요정/89</t>
  </si>
  <si>
    <t>3시스턴</t>
  </si>
  <si>
    <t>3시리덕</t>
  </si>
  <si>
    <t>9시홀리</t>
  </si>
  <si>
    <t>3시/스턴</t>
  </si>
  <si>
    <t>[정지]아오/요정</t>
  </si>
  <si>
    <t>[정지]아이렌/요정/부군주</t>
  </si>
  <si>
    <t>힐올/15시</t>
  </si>
  <si>
    <t>리덕/15시</t>
  </si>
  <si>
    <t>파이어스톰/18시</t>
  </si>
  <si>
    <t>[정지]Bro/요정/75</t>
  </si>
  <si>
    <t>[정지]포세이돈/요정/86</t>
  </si>
  <si>
    <t>[정지]명찰/요정/86</t>
  </si>
  <si>
    <t>[정지]엘레미오/요정/82</t>
  </si>
  <si>
    <t>[정지]에바왕국/기사/75</t>
  </si>
  <si>
    <t>1시/축젤</t>
  </si>
  <si>
    <t>03시/버서커스</t>
  </si>
  <si>
    <t>05시/변반</t>
  </si>
  <si>
    <t>09시/홀리</t>
  </si>
  <si>
    <t>5시소울</t>
  </si>
  <si>
    <t>[정지]축구왕슛돌이/요정</t>
  </si>
  <si>
    <t>[정지]아이렌</t>
  </si>
  <si>
    <t>정지 미움받을용기</t>
  </si>
  <si>
    <t>03시/쇼크스턴</t>
  </si>
  <si>
    <t>09시/축데이</t>
  </si>
  <si>
    <t>09시/서먼</t>
  </si>
  <si>
    <t>[정지]엏</t>
  </si>
  <si>
    <t>샴발라</t>
  </si>
  <si>
    <t>7시/축젤</t>
  </si>
  <si>
    <t>9시/트리플</t>
  </si>
  <si>
    <t>9시/신벨</t>
  </si>
  <si>
    <t>15시/완력</t>
  </si>
  <si>
    <t>9시 신벨</t>
  </si>
  <si>
    <t>15시 완력</t>
  </si>
  <si>
    <t>[정지]화살비/요정/78</t>
  </si>
  <si>
    <t>15시 신체</t>
  </si>
  <si>
    <t>데이토나</t>
  </si>
  <si>
    <t>15시 카매</t>
  </si>
  <si>
    <t>19시/선버</t>
  </si>
  <si>
    <t>[정지]왕비/요정/87(대리)</t>
  </si>
  <si>
    <t>[정지]히포/요정83</t>
  </si>
  <si>
    <t>15시/신체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</si>
</sst>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/d일"/>
    <numFmt numFmtId="165" formatCode="[$₩]#,##0"/>
    <numFmt numFmtId="166" formatCode="  @명"/>
    <numFmt numFmtId="167" formatCode="m월/d일"/>
    <numFmt numFmtId="168" formatCode="[$₩-412]#,##0"/>
    <numFmt numFmtId="169" formatCode="&quot;$&quot;#,##0"/>
    <numFmt numFmtId="170" formatCode="0&quot;명&quot;"/>
  </numFmts>
  <fonts count="28">
    <font>
      <sz val="10.0"/>
      <color rgb="FF000000"/>
      <name val="Arial"/>
      <scheme val="minor"/>
    </font>
    <font>
      <sz val="19.0"/>
      <color theme="1"/>
      <name val="Arial"/>
      <scheme val="minor"/>
    </font>
    <font>
      <color theme="1"/>
      <name val="Arial"/>
    </font>
    <font>
      <sz val="19.0"/>
      <color theme="1"/>
      <name val="Arial"/>
    </font>
    <font>
      <sz val="15.0"/>
      <color theme="1"/>
      <name val="Arial"/>
    </font>
    <font>
      <sz val="16.0"/>
      <color theme="1"/>
      <name val="Arial"/>
    </font>
    <font>
      <sz val="17.0"/>
      <color theme="1"/>
      <name val="Arial"/>
    </font>
    <font>
      <b/>
      <sz val="15.0"/>
      <color theme="1"/>
      <name val="Arial"/>
    </font>
    <font/>
    <font>
      <color theme="1"/>
      <name val="Arial"/>
      <scheme val="minor"/>
    </font>
    <font>
      <b/>
      <sz val="16.0"/>
      <color theme="1"/>
      <name val="Arial"/>
    </font>
    <font>
      <sz val="18.0"/>
      <color theme="1"/>
      <name val="Arial"/>
    </font>
    <font>
      <sz val="15.0"/>
      <color theme="1"/>
      <name val="&quot;gg mono&quot;"/>
    </font>
    <font>
      <sz val="15.0"/>
      <color theme="1"/>
      <name val="Arial"/>
      <scheme val="minor"/>
    </font>
    <font>
      <sz val="11.0"/>
      <color rgb="FF212224"/>
      <name val="Arial"/>
    </font>
    <font>
      <b/>
      <sz val="17.0"/>
      <color theme="1"/>
      <name val="Arial"/>
    </font>
    <font>
      <b/>
      <sz val="13.0"/>
      <color theme="1"/>
      <name val="Arial"/>
    </font>
    <font>
      <b/>
      <sz val="14.0"/>
      <color theme="1"/>
      <name val="Arial"/>
    </font>
    <font>
      <color theme="1"/>
      <name val="Roboto"/>
    </font>
    <font>
      <sz val="16.0"/>
      <color rgb="FF434343"/>
      <name val="Roboto"/>
    </font>
    <font>
      <color rgb="FF434343"/>
      <name val="Roboto"/>
    </font>
    <font>
      <color rgb="FF2C481F"/>
      <name val="Roboto"/>
    </font>
    <font>
      <sz val="14.0"/>
      <color rgb="FF434343"/>
      <name val="Roboto"/>
    </font>
    <font>
      <color rgb="FF473821"/>
      <name val="Roboto"/>
    </font>
    <font>
      <color rgb="FF2A3243"/>
      <name val="Roboto"/>
    </font>
    <font>
      <b/>
      <sz val="18.0"/>
      <color theme="1"/>
      <name val="Arial"/>
    </font>
    <font>
      <b/>
      <sz val="19.0"/>
      <color theme="1"/>
      <name val="Arial"/>
    </font>
    <font>
      <b/>
      <sz val="19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2F3F7"/>
        <bgColor rgb="FFF2F3F7"/>
      </patternFill>
    </fill>
    <fill>
      <patternFill patternType="solid">
        <fgColor rgb="FFB6D7A8"/>
        <bgColor rgb="FFB6D7A8"/>
      </patternFill>
    </fill>
    <fill>
      <patternFill patternType="solid">
        <fgColor rgb="FF999999"/>
        <bgColor rgb="FF999999"/>
      </patternFill>
    </fill>
    <fill>
      <patternFill patternType="solid">
        <fgColor rgb="FFF8F9FA"/>
        <bgColor rgb="FFF8F9FA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284E3F"/>
      </right>
      <top style="thin">
        <color rgb="FFFFFFFF"/>
      </top>
      <bottom style="thin">
        <color rgb="FFFFFFFF"/>
      </bottom>
    </border>
    <border>
      <right style="thin">
        <color rgb="FF284E3F"/>
      </right>
      <top style="thin">
        <color rgb="FFF8F9FA"/>
      </top>
      <bottom style="thin">
        <color rgb="FFF8F9FA"/>
      </bottom>
    </border>
    <border>
      <right style="thin">
        <color rgb="FF284E3F"/>
      </right>
      <top style="thin">
        <color rgb="FFF8F9FA"/>
      </top>
    </border>
  </borders>
  <cellStyleXfs count="1">
    <xf borderId="0" fillId="0" fontId="0" numFmtId="0" applyAlignment="1" applyFont="1"/>
  </cellStyleXfs>
  <cellXfs count="15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1" fillId="3" fontId="3" numFmtId="0" xfId="0" applyAlignment="1" applyBorder="1" applyFill="1" applyFont="1">
      <alignment horizontal="center" vertical="bottom"/>
    </xf>
    <xf borderId="1" fillId="3" fontId="4" numFmtId="0" xfId="0" applyAlignment="1" applyBorder="1" applyFont="1">
      <alignment horizontal="center" readingOrder="0" vertical="center"/>
    </xf>
    <xf borderId="1" fillId="3" fontId="4" numFmtId="165" xfId="0" applyAlignment="1" applyBorder="1" applyFont="1" applyNumberFormat="1">
      <alignment horizontal="center" readingOrder="0" vertical="center"/>
    </xf>
    <xf borderId="1" fillId="4" fontId="4" numFmtId="0" xfId="0" applyAlignment="1" applyBorder="1" applyFill="1" applyFont="1">
      <alignment horizontal="center" readingOrder="0" vertical="bottom"/>
    </xf>
    <xf borderId="1" fillId="0" fontId="4" numFmtId="0" xfId="0" applyAlignment="1" applyBorder="1" applyFont="1">
      <alignment horizontal="center" readingOrder="0" vertical="center"/>
    </xf>
    <xf borderId="1" fillId="0" fontId="4" numFmtId="165" xfId="0" applyAlignment="1" applyBorder="1" applyFont="1" applyNumberFormat="1">
      <alignment horizontal="center" readingOrder="0" vertical="center"/>
    </xf>
    <xf borderId="1" fillId="3" fontId="4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center" readingOrder="0" vertical="bottom"/>
    </xf>
    <xf borderId="1" fillId="0" fontId="4" numFmtId="3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vertical="bottom"/>
    </xf>
    <xf borderId="0" fillId="0" fontId="2" numFmtId="3" xfId="0" applyAlignment="1" applyFont="1" applyNumberFormat="1">
      <alignment readingOrder="0" vertical="bottom"/>
    </xf>
    <xf borderId="1" fillId="0" fontId="2" numFmtId="0" xfId="0" applyAlignment="1" applyBorder="1" applyFont="1">
      <alignment vertical="bottom"/>
    </xf>
    <xf borderId="0" fillId="3" fontId="4" numFmtId="0" xfId="0" applyAlignment="1" applyFont="1">
      <alignment horizontal="center" readingOrder="0" vertical="bottom"/>
    </xf>
    <xf borderId="1" fillId="0" fontId="4" numFmtId="3" xfId="0" applyAlignment="1" applyBorder="1" applyFont="1" applyNumberFormat="1">
      <alignment horizontal="center" readingOrder="0" vertical="bottom"/>
    </xf>
    <xf borderId="1" fillId="0" fontId="5" numFmtId="0" xfId="0" applyAlignment="1" applyBorder="1" applyFont="1">
      <alignment horizontal="center" readingOrder="0" vertical="bottom"/>
    </xf>
    <xf borderId="1" fillId="3" fontId="6" numFmtId="166" xfId="0" applyAlignment="1" applyBorder="1" applyFont="1" applyNumberFormat="1">
      <alignment horizontal="center" readingOrder="0" vertical="bottom"/>
    </xf>
    <xf borderId="0" fillId="3" fontId="2" numFmtId="0" xfId="0" applyAlignment="1" applyFont="1">
      <alignment readingOrder="0" vertical="bottom"/>
    </xf>
    <xf borderId="1" fillId="4" fontId="2" numFmtId="0" xfId="0" applyAlignment="1" applyBorder="1" applyFont="1">
      <alignment vertical="bottom"/>
    </xf>
    <xf borderId="2" fillId="2" fontId="7" numFmtId="0" xfId="0" applyAlignment="1" applyBorder="1" applyFont="1">
      <alignment horizontal="center" vertical="bottom"/>
    </xf>
    <xf borderId="3" fillId="0" fontId="8" numFmtId="0" xfId="0" applyBorder="1" applyFont="1"/>
    <xf borderId="4" fillId="0" fontId="8" numFmtId="0" xfId="0" applyBorder="1" applyFont="1"/>
    <xf borderId="0" fillId="2" fontId="9" numFmtId="0" xfId="0" applyFont="1"/>
    <xf borderId="2" fillId="2" fontId="7" numFmtId="0" xfId="0" applyAlignment="1" applyBorder="1" applyFont="1">
      <alignment horizontal="center" readingOrder="0" vertical="bottom"/>
    </xf>
    <xf borderId="5" fillId="0" fontId="8" numFmtId="0" xfId="0" applyBorder="1" applyFont="1"/>
    <xf borderId="6" fillId="0" fontId="8" numFmtId="0" xfId="0" applyBorder="1" applyFont="1"/>
    <xf borderId="7" fillId="0" fontId="8" numFmtId="0" xfId="0" applyBorder="1" applyFont="1"/>
    <xf borderId="0" fillId="2" fontId="2" numFmtId="0" xfId="0" applyAlignment="1" applyFont="1">
      <alignment vertical="bottom"/>
    </xf>
    <xf borderId="1" fillId="3" fontId="4" numFmtId="167" xfId="0" applyAlignment="1" applyBorder="1" applyFont="1" applyNumberFormat="1">
      <alignment horizontal="center" readingOrder="0" vertical="center"/>
    </xf>
    <xf borderId="1" fillId="0" fontId="4" numFmtId="9" xfId="0" applyAlignment="1" applyBorder="1" applyFont="1" applyNumberFormat="1">
      <alignment horizontal="center" readingOrder="0" vertical="center"/>
    </xf>
    <xf borderId="1" fillId="4" fontId="4" numFmtId="165" xfId="0" applyAlignment="1" applyBorder="1" applyFont="1" applyNumberFormat="1">
      <alignment horizontal="center" readingOrder="0" vertical="center"/>
    </xf>
    <xf borderId="1" fillId="0" fontId="4" numFmtId="0" xfId="0" applyAlignment="1" applyBorder="1" applyFont="1">
      <alignment readingOrder="0" vertical="bottom"/>
    </xf>
    <xf borderId="1" fillId="3" fontId="7" numFmtId="0" xfId="0" applyAlignment="1" applyBorder="1" applyFont="1">
      <alignment horizontal="center" vertical="bottom"/>
    </xf>
    <xf borderId="1" fillId="3" fontId="10" numFmtId="0" xfId="0" applyAlignment="1" applyBorder="1" applyFont="1">
      <alignment horizontal="center" vertical="bottom"/>
    </xf>
    <xf borderId="1" fillId="3" fontId="4" numFmtId="3" xfId="0" applyAlignment="1" applyBorder="1" applyFont="1" applyNumberFormat="1">
      <alignment horizontal="center" readingOrder="0" vertical="bottom"/>
    </xf>
    <xf borderId="1" fillId="3" fontId="4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1" fillId="3" fontId="4" numFmtId="3" xfId="0" applyAlignment="1" applyBorder="1" applyFont="1" applyNumberFormat="1">
      <alignment horizontal="center" readingOrder="0" vertical="center"/>
    </xf>
    <xf borderId="1" fillId="3" fontId="5" numFmtId="0" xfId="0" applyAlignment="1" applyBorder="1" applyFont="1">
      <alignment horizontal="center" readingOrder="0"/>
    </xf>
    <xf borderId="0" fillId="0" fontId="2" numFmtId="0" xfId="0" applyAlignment="1" applyFont="1">
      <alignment readingOrder="0" vertical="bottom"/>
    </xf>
    <xf borderId="1" fillId="3" fontId="5" numFmtId="0" xfId="0" applyAlignment="1" applyBorder="1" applyFont="1">
      <alignment horizontal="center" vertical="bottom"/>
    </xf>
    <xf borderId="1" fillId="3" fontId="5" numFmtId="0" xfId="0" applyAlignment="1" applyBorder="1" applyFont="1">
      <alignment horizontal="center" vertical="bottom"/>
    </xf>
    <xf borderId="1" fillId="3" fontId="2" numFmtId="0" xfId="0" applyAlignment="1" applyBorder="1" applyFont="1">
      <alignment vertical="bottom"/>
    </xf>
    <xf borderId="1" fillId="0" fontId="4" numFmtId="4" xfId="0" applyAlignment="1" applyBorder="1" applyFont="1" applyNumberFormat="1">
      <alignment horizontal="center" readingOrder="0" vertical="bottom"/>
    </xf>
    <xf borderId="1" fillId="0" fontId="2" numFmtId="3" xfId="0" applyAlignment="1" applyBorder="1" applyFont="1" applyNumberFormat="1">
      <alignment readingOrder="0" vertical="bottom"/>
    </xf>
    <xf borderId="1" fillId="3" fontId="7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0" fillId="0" fontId="9" numFmtId="3" xfId="0" applyAlignment="1" applyFont="1" applyNumberFormat="1">
      <alignment readingOrder="0"/>
    </xf>
    <xf borderId="1" fillId="0" fontId="4" numFmtId="3" xfId="0" applyAlignment="1" applyBorder="1" applyFont="1" applyNumberFormat="1">
      <alignment horizontal="center" vertical="bottom"/>
    </xf>
    <xf borderId="0" fillId="0" fontId="2" numFmtId="3" xfId="0" applyAlignment="1" applyFont="1" applyNumberFormat="1">
      <alignment horizontal="right" vertical="bottom"/>
    </xf>
    <xf borderId="1" fillId="0" fontId="2" numFmtId="3" xfId="0" applyAlignment="1" applyBorder="1" applyFont="1" applyNumberFormat="1">
      <alignment vertical="bottom"/>
    </xf>
    <xf borderId="1" fillId="3" fontId="5" numFmtId="0" xfId="0" applyAlignment="1" applyBorder="1" applyFont="1">
      <alignment horizontal="center" readingOrder="0" vertical="bottom"/>
    </xf>
    <xf borderId="1" fillId="0" fontId="2" numFmtId="3" xfId="0" applyAlignment="1" applyBorder="1" applyFont="1" applyNumberFormat="1">
      <alignment horizontal="right" vertical="bottom"/>
    </xf>
    <xf borderId="0" fillId="0" fontId="9" numFmtId="0" xfId="0" applyAlignment="1" applyFont="1">
      <alignment readingOrder="0"/>
    </xf>
    <xf borderId="0" fillId="4" fontId="2" numFmtId="0" xfId="0" applyAlignment="1" applyFont="1">
      <alignment vertical="bottom"/>
    </xf>
    <xf borderId="1" fillId="4" fontId="4" numFmtId="9" xfId="0" applyAlignment="1" applyBorder="1" applyFont="1" applyNumberFormat="1">
      <alignment horizontal="center" readingOrder="0" vertical="center"/>
    </xf>
    <xf borderId="1" fillId="3" fontId="2" numFmtId="0" xfId="0" applyAlignment="1" applyBorder="1" applyFont="1">
      <alignment vertical="bottom"/>
    </xf>
    <xf borderId="1" fillId="5" fontId="4" numFmtId="0" xfId="0" applyAlignment="1" applyBorder="1" applyFill="1" applyFont="1">
      <alignment horizontal="center" readingOrder="0" vertical="bottom"/>
    </xf>
    <xf borderId="0" fillId="2" fontId="3" numFmtId="0" xfId="0" applyAlignment="1" applyFont="1">
      <alignment horizontal="center" readingOrder="0" vertical="bottom"/>
    </xf>
    <xf borderId="1" fillId="3" fontId="4" numFmtId="165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horizontal="center"/>
    </xf>
    <xf borderId="1" fillId="0" fontId="4" numFmtId="165" xfId="0" applyAlignment="1" applyBorder="1" applyFont="1" applyNumberFormat="1">
      <alignment horizontal="center"/>
    </xf>
    <xf borderId="1" fillId="4" fontId="4" numFmtId="165" xfId="0" applyAlignment="1" applyBorder="1" applyFont="1" applyNumberFormat="1">
      <alignment horizontal="center"/>
    </xf>
    <xf borderId="1" fillId="0" fontId="2" numFmtId="3" xfId="0" applyBorder="1" applyFont="1" applyNumberFormat="1"/>
    <xf borderId="1" fillId="0" fontId="2" numFmtId="164" xfId="0" applyAlignment="1" applyBorder="1" applyFont="1" applyNumberFormat="1">
      <alignment vertical="bottom"/>
    </xf>
    <xf borderId="0" fillId="3" fontId="4" numFmtId="0" xfId="0" applyAlignment="1" applyFont="1">
      <alignment horizontal="center" vertical="bottom"/>
    </xf>
    <xf borderId="1" fillId="0" fontId="5" numFmtId="0" xfId="0" applyAlignment="1" applyBorder="1" applyFont="1">
      <alignment horizontal="center" vertical="bottom"/>
    </xf>
    <xf borderId="1" fillId="3" fontId="4" numFmtId="0" xfId="0" applyAlignment="1" applyBorder="1" applyFont="1">
      <alignment horizontal="center"/>
    </xf>
    <xf borderId="0" fillId="0" fontId="2" numFmtId="167" xfId="0" applyAlignment="1" applyFont="1" applyNumberFormat="1">
      <alignment vertical="bottom"/>
    </xf>
    <xf borderId="0" fillId="0" fontId="2" numFmtId="165" xfId="0" applyAlignment="1" applyFont="1" applyNumberFormat="1">
      <alignment vertical="bottom"/>
    </xf>
    <xf borderId="0" fillId="0" fontId="2" numFmtId="3" xfId="0" applyAlignment="1" applyFont="1" applyNumberFormat="1">
      <alignment vertical="bottom"/>
    </xf>
    <xf borderId="0" fillId="0" fontId="2" numFmtId="3" xfId="0" applyAlignment="1" applyFont="1" applyNumberFormat="1">
      <alignment vertical="bottom"/>
    </xf>
    <xf borderId="0" fillId="0" fontId="2" numFmtId="166" xfId="0" applyAlignment="1" applyFont="1" applyNumberFormat="1">
      <alignment vertical="bottom"/>
    </xf>
    <xf borderId="1" fillId="3" fontId="4" numFmtId="167" xfId="0" applyAlignment="1" applyBorder="1" applyFont="1" applyNumberFormat="1">
      <alignment horizontal="center"/>
    </xf>
    <xf borderId="0" fillId="0" fontId="11" numFmtId="3" xfId="0" applyAlignment="1" applyFont="1" applyNumberFormat="1">
      <alignment readingOrder="0" vertical="bottom"/>
    </xf>
    <xf borderId="0" fillId="0" fontId="2" numFmtId="4" xfId="0" applyAlignment="1" applyFont="1" applyNumberFormat="1">
      <alignment readingOrder="0" vertical="bottom"/>
    </xf>
    <xf borderId="1" fillId="3" fontId="4" numFmtId="164" xfId="0" applyAlignment="1" applyBorder="1" applyFont="1" applyNumberFormat="1">
      <alignment horizontal="center" readingOrder="0" vertical="center"/>
    </xf>
    <xf borderId="0" fillId="0" fontId="12" numFmtId="0" xfId="0" applyAlignment="1" applyFont="1">
      <alignment horizontal="center" readingOrder="0"/>
    </xf>
    <xf borderId="1" fillId="0" fontId="2" numFmtId="0" xfId="0" applyAlignment="1" applyBorder="1" applyFont="1">
      <alignment horizontal="center" vertical="bottom"/>
    </xf>
    <xf borderId="1" fillId="3" fontId="5" numFmtId="0" xfId="0" applyAlignment="1" applyBorder="1" applyFont="1">
      <alignment readingOrder="0" vertical="bottom"/>
    </xf>
    <xf borderId="1" fillId="0" fontId="5" numFmtId="0" xfId="0" applyAlignment="1" applyBorder="1" applyFont="1">
      <alignment readingOrder="0" vertical="bottom"/>
    </xf>
    <xf borderId="1" fillId="3" fontId="5" numFmtId="3" xfId="0" applyAlignment="1" applyBorder="1" applyFont="1" applyNumberFormat="1">
      <alignment horizontal="center" readingOrder="0" vertical="center"/>
    </xf>
    <xf borderId="2" fillId="2" fontId="4" numFmtId="3" xfId="0" applyAlignment="1" applyBorder="1" applyFont="1" applyNumberFormat="1">
      <alignment horizontal="center" readingOrder="0" vertical="center"/>
    </xf>
    <xf borderId="1" fillId="0" fontId="5" numFmtId="3" xfId="0" applyAlignment="1" applyBorder="1" applyFont="1" applyNumberFormat="1">
      <alignment horizontal="center" readingOrder="0" vertical="center"/>
    </xf>
    <xf borderId="0" fillId="3" fontId="13" numFmtId="0" xfId="0" applyAlignment="1" applyFont="1">
      <alignment horizontal="center" readingOrder="0"/>
    </xf>
    <xf borderId="0" fillId="0" fontId="13" numFmtId="0" xfId="0" applyAlignment="1" applyFont="1">
      <alignment horizontal="center" readingOrder="0"/>
    </xf>
    <xf borderId="1" fillId="0" fontId="2" numFmtId="0" xfId="0" applyAlignment="1" applyBorder="1" applyFont="1">
      <alignment horizontal="center" vertical="bottom"/>
    </xf>
    <xf borderId="0" fillId="3" fontId="2" numFmtId="0" xfId="0" applyAlignment="1" applyFont="1">
      <alignment vertical="bottom"/>
    </xf>
    <xf borderId="0" fillId="6" fontId="14" numFmtId="0" xfId="0" applyAlignment="1" applyFill="1" applyFont="1">
      <alignment horizontal="center" vertical="bottom"/>
    </xf>
    <xf borderId="0" fillId="0" fontId="2" numFmtId="168" xfId="0" applyAlignment="1" applyFont="1" applyNumberFormat="1">
      <alignment horizontal="center" vertical="bottom"/>
    </xf>
    <xf borderId="0" fillId="7" fontId="2" numFmtId="169" xfId="0" applyAlignment="1" applyFill="1" applyFont="1" applyNumberFormat="1">
      <alignment vertical="bottom"/>
    </xf>
    <xf borderId="1" fillId="2" fontId="10" numFmtId="0" xfId="0" applyAlignment="1" applyBorder="1" applyFont="1">
      <alignment horizontal="center" vertical="bottom"/>
    </xf>
    <xf borderId="1" fillId="2" fontId="7" numFmtId="0" xfId="0" applyAlignment="1" applyBorder="1" applyFont="1">
      <alignment horizontal="center" vertical="bottom"/>
    </xf>
    <xf borderId="1" fillId="3" fontId="15" numFmtId="0" xfId="0" applyAlignment="1" applyBorder="1" applyFont="1">
      <alignment horizontal="center" vertical="bottom"/>
    </xf>
    <xf borderId="1" fillId="8" fontId="16" numFmtId="0" xfId="0" applyAlignment="1" applyBorder="1" applyFill="1" applyFont="1">
      <alignment horizontal="center" vertical="bottom"/>
    </xf>
    <xf borderId="1" fillId="8" fontId="7" numFmtId="0" xfId="0" applyAlignment="1" applyBorder="1" applyFont="1">
      <alignment horizontal="center" vertical="bottom"/>
    </xf>
    <xf borderId="1" fillId="8" fontId="17" numFmtId="0" xfId="0" applyAlignment="1" applyBorder="1" applyFont="1">
      <alignment horizontal="center" vertical="bottom"/>
    </xf>
    <xf borderId="1" fillId="3" fontId="6" numFmtId="169" xfId="0" applyAlignment="1" applyBorder="1" applyFont="1" applyNumberFormat="1">
      <alignment vertical="bottom"/>
    </xf>
    <xf borderId="1" fillId="7" fontId="4" numFmtId="168" xfId="0" applyAlignment="1" applyBorder="1" applyFont="1" applyNumberFormat="1">
      <alignment horizontal="center"/>
    </xf>
    <xf borderId="8" fillId="3" fontId="5" numFmtId="0" xfId="0" applyAlignment="1" applyBorder="1" applyFont="1">
      <alignment horizontal="center"/>
    </xf>
    <xf borderId="8" fillId="3" fontId="2" numFmtId="0" xfId="0" applyBorder="1" applyFont="1"/>
    <xf borderId="8" fillId="7" fontId="4" numFmtId="170" xfId="0" applyAlignment="1" applyBorder="1" applyFont="1" applyNumberFormat="1">
      <alignment horizontal="center"/>
    </xf>
    <xf borderId="8" fillId="7" fontId="4" numFmtId="168" xfId="0" applyAlignment="1" applyBorder="1" applyFont="1" applyNumberFormat="1">
      <alignment horizontal="center"/>
    </xf>
    <xf borderId="9" fillId="3" fontId="5" numFmtId="0" xfId="0" applyAlignment="1" applyBorder="1" applyFont="1">
      <alignment horizontal="center"/>
    </xf>
    <xf borderId="9" fillId="3" fontId="2" numFmtId="0" xfId="0" applyBorder="1" applyFont="1"/>
    <xf borderId="1" fillId="7" fontId="2" numFmtId="168" xfId="0" applyBorder="1" applyFont="1" applyNumberFormat="1"/>
    <xf borderId="0" fillId="0" fontId="2" numFmtId="10" xfId="0" applyAlignment="1" applyFont="1" applyNumberFormat="1">
      <alignment vertical="bottom"/>
    </xf>
    <xf borderId="0" fillId="0" fontId="2" numFmtId="0" xfId="0" applyAlignment="1" applyFont="1">
      <alignment horizontal="center" vertical="bottom"/>
    </xf>
    <xf borderId="0" fillId="0" fontId="2" numFmtId="168" xfId="0" applyAlignment="1" applyFont="1" applyNumberFormat="1">
      <alignment vertical="bottom"/>
    </xf>
    <xf borderId="10" fillId="3" fontId="2" numFmtId="0" xfId="0" applyBorder="1" applyFont="1"/>
    <xf borderId="1" fillId="7" fontId="5" numFmtId="168" xfId="0" applyAlignment="1" applyBorder="1" applyFont="1" applyNumberFormat="1">
      <alignment horizontal="center"/>
    </xf>
    <xf borderId="0" fillId="0" fontId="18" numFmtId="0" xfId="0" applyAlignment="1" applyFont="1">
      <alignment horizontal="left" readingOrder="0" shrinkToFit="0" vertical="center" wrapText="0"/>
    </xf>
    <xf borderId="1" fillId="4" fontId="19" numFmtId="0" xfId="0" applyAlignment="1" applyBorder="1" applyFont="1">
      <alignment horizontal="center" shrinkToFit="0" vertical="center" wrapText="0"/>
    </xf>
    <xf borderId="1" fillId="4" fontId="20" numFmtId="0" xfId="0" applyAlignment="1" applyBorder="1" applyFont="1">
      <alignment horizontal="center" shrinkToFit="0" vertical="center" wrapText="0"/>
    </xf>
    <xf borderId="1" fillId="4" fontId="21" numFmtId="0" xfId="0" applyAlignment="1" applyBorder="1" applyFont="1">
      <alignment shrinkToFit="0" vertical="center" wrapText="0"/>
    </xf>
    <xf borderId="1" fillId="7" fontId="22" numFmtId="168" xfId="0" applyAlignment="1" applyBorder="1" applyFont="1" applyNumberFormat="1">
      <alignment horizontal="center" shrinkToFit="0" vertical="center" wrapText="0"/>
    </xf>
    <xf borderId="1" fillId="4" fontId="23" numFmtId="0" xfId="0" applyAlignment="1" applyBorder="1" applyFont="1">
      <alignment shrinkToFit="0" vertical="center" wrapText="0"/>
    </xf>
    <xf borderId="1" fillId="4" fontId="2" numFmtId="0" xfId="0" applyAlignment="1" applyBorder="1" applyFont="1">
      <alignment shrinkToFit="0" vertical="center" wrapText="0"/>
    </xf>
    <xf borderId="1" fillId="9" fontId="19" numFmtId="0" xfId="0" applyAlignment="1" applyBorder="1" applyFill="1" applyFont="1">
      <alignment horizontal="center" shrinkToFit="0" vertical="center" wrapText="0"/>
    </xf>
    <xf borderId="1" fillId="9" fontId="20" numFmtId="0" xfId="0" applyAlignment="1" applyBorder="1" applyFont="1">
      <alignment horizontal="center" shrinkToFit="0" vertical="center" wrapText="0"/>
    </xf>
    <xf borderId="1" fillId="9" fontId="21" numFmtId="0" xfId="0" applyAlignment="1" applyBorder="1" applyFont="1">
      <alignment shrinkToFit="0" vertical="center" wrapText="0"/>
    </xf>
    <xf borderId="1" fillId="9" fontId="23" numFmtId="0" xfId="0" applyAlignment="1" applyBorder="1" applyFont="1">
      <alignment shrinkToFit="0" vertical="center" wrapText="0"/>
    </xf>
    <xf borderId="1" fillId="9" fontId="2" numFmtId="0" xfId="0" applyAlignment="1" applyBorder="1" applyFont="1">
      <alignment shrinkToFit="0" vertical="center" wrapText="0"/>
    </xf>
    <xf borderId="11" fillId="4" fontId="2" numFmtId="0" xfId="0" applyAlignment="1" applyBorder="1" applyFont="1">
      <alignment vertical="bottom"/>
    </xf>
    <xf borderId="12" fillId="9" fontId="2" numFmtId="0" xfId="0" applyAlignment="1" applyBorder="1" applyFont="1">
      <alignment vertical="bottom"/>
    </xf>
    <xf borderId="1" fillId="9" fontId="24" numFmtId="0" xfId="0" applyAlignment="1" applyBorder="1" applyFont="1">
      <alignment shrinkToFit="0" vertical="center" wrapText="0"/>
    </xf>
    <xf borderId="1" fillId="7" fontId="2" numFmtId="168" xfId="0" applyAlignment="1" applyBorder="1" applyFont="1" applyNumberFormat="1">
      <alignment shrinkToFit="0" vertical="center" wrapText="0"/>
    </xf>
    <xf borderId="13" fillId="9" fontId="2" numFmtId="0" xfId="0" applyAlignment="1" applyBorder="1" applyFont="1">
      <alignment vertical="bottom"/>
    </xf>
    <xf borderId="0" fillId="4" fontId="2" numFmtId="168" xfId="0" applyAlignment="1" applyFont="1" applyNumberFormat="1">
      <alignment vertical="bottom"/>
    </xf>
    <xf borderId="1" fillId="10" fontId="25" numFmtId="0" xfId="0" applyAlignment="1" applyBorder="1" applyFill="1" applyFont="1">
      <alignment horizontal="center" vertical="bottom"/>
    </xf>
    <xf borderId="1" fillId="10" fontId="25" numFmtId="168" xfId="0" applyAlignment="1" applyBorder="1" applyFont="1" applyNumberFormat="1">
      <alignment horizontal="center" vertical="bottom"/>
    </xf>
    <xf borderId="0" fillId="3" fontId="2" numFmtId="0" xfId="0" applyAlignment="1" applyFont="1">
      <alignment horizontal="center" vertical="bottom"/>
    </xf>
    <xf borderId="1" fillId="8" fontId="15" numFmtId="0" xfId="0" applyAlignment="1" applyBorder="1" applyFont="1">
      <alignment horizontal="center" vertical="bottom"/>
    </xf>
    <xf borderId="1" fillId="8" fontId="15" numFmtId="168" xfId="0" applyAlignment="1" applyBorder="1" applyFont="1" applyNumberFormat="1">
      <alignment horizontal="center" vertical="bottom"/>
    </xf>
    <xf borderId="1" fillId="11" fontId="25" numFmtId="0" xfId="0" applyAlignment="1" applyBorder="1" applyFill="1" applyFont="1">
      <alignment horizontal="center" vertical="bottom"/>
    </xf>
    <xf borderId="1" fillId="0" fontId="2" numFmtId="168" xfId="0" applyAlignment="1" applyBorder="1" applyFont="1" applyNumberFormat="1">
      <alignment vertical="bottom"/>
    </xf>
    <xf borderId="0" fillId="0" fontId="11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3" fontId="25" numFmtId="168" xfId="0" applyAlignment="1" applyBorder="1" applyFont="1" applyNumberFormat="1">
      <alignment horizontal="center" vertical="bottom"/>
    </xf>
    <xf borderId="8" fillId="11" fontId="25" numFmtId="0" xfId="0" applyAlignment="1" applyBorder="1" applyFont="1">
      <alignment horizontal="center" vertical="bottom"/>
    </xf>
    <xf borderId="8" fillId="0" fontId="2" numFmtId="0" xfId="0" applyAlignment="1" applyBorder="1" applyFont="1">
      <alignment vertical="bottom"/>
    </xf>
    <xf borderId="9" fillId="0" fontId="8" numFmtId="0" xfId="0" applyBorder="1" applyFont="1"/>
    <xf borderId="10" fillId="0" fontId="8" numFmtId="0" xfId="0" applyBorder="1" applyFont="1"/>
    <xf borderId="2" fillId="2" fontId="26" numFmtId="3" xfId="0" applyAlignment="1" applyBorder="1" applyFont="1" applyNumberFormat="1">
      <alignment horizontal="center" readingOrder="0" vertical="center"/>
    </xf>
    <xf borderId="0" fillId="2" fontId="27" numFmtId="0" xfId="0" applyAlignment="1" applyFont="1">
      <alignment horizontal="center" readingOrder="0"/>
    </xf>
    <xf borderId="0" fillId="0" fontId="13" numFmtId="0" xfId="0" applyAlignment="1" applyFont="1">
      <alignment readingOrder="0"/>
    </xf>
    <xf borderId="0" fillId="4" fontId="4" numFmtId="0" xfId="0" applyAlignment="1" applyFont="1">
      <alignment horizontal="center" readingOrder="0" vertical="bottom"/>
    </xf>
    <xf borderId="1" fillId="3" fontId="7" numFmtId="3" xfId="0" applyAlignment="1" applyBorder="1" applyFont="1" applyNumberFormat="1">
      <alignment horizontal="center" vertical="bottom"/>
    </xf>
    <xf borderId="0" fillId="0" fontId="4" numFmtId="0" xfId="0" applyAlignment="1" applyFont="1">
      <alignment horizontal="center" readingOrder="0" vertical="bottom"/>
    </xf>
    <xf borderId="1" fillId="0" fontId="4" numFmtId="0" xfId="0" applyAlignment="1" applyBorder="1" applyFont="1">
      <alignment horizontal="center" vertical="bottom"/>
    </xf>
    <xf borderId="2" fillId="2" fontId="7" numFmtId="0" xfId="0" applyAlignment="1" applyBorder="1" applyFont="1">
      <alignment horizontal="center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시트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1419225</xdr:colOff>
      <xdr:row>30</xdr:row>
      <xdr:rowOff>104775</xdr:rowOff>
    </xdr:from>
    <xdr:ext cx="14039850" cy="44767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2105025</xdr:colOff>
      <xdr:row>7</xdr:row>
      <xdr:rowOff>276225</xdr:rowOff>
    </xdr:from>
    <xdr:ext cx="1028700" cy="3133725"/>
    <xdr:pic>
      <xdr:nvPicPr>
        <xdr:cNvPr id="0" name="image2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1504950</xdr:colOff>
      <xdr:row>30</xdr:row>
      <xdr:rowOff>47625</xdr:rowOff>
    </xdr:from>
    <xdr:ext cx="2971800" cy="3181350"/>
    <xdr:pic>
      <xdr:nvPicPr>
        <xdr:cNvPr id="0" name="image5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30</xdr:row>
      <xdr:rowOff>314325</xdr:rowOff>
    </xdr:from>
    <xdr:ext cx="12753975" cy="342900"/>
    <xdr:pic>
      <xdr:nvPicPr>
        <xdr:cNvPr id="0" name="image3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229</xdr:row>
      <xdr:rowOff>0</xdr:rowOff>
    </xdr:from>
    <xdr:ext cx="4524375" cy="342900"/>
    <xdr:pic>
      <xdr:nvPicPr>
        <xdr:cNvPr id="0" name="image4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533400</xdr:colOff>
      <xdr:row>62</xdr:row>
      <xdr:rowOff>104775</xdr:rowOff>
    </xdr:from>
    <xdr:ext cx="6000750" cy="266700"/>
    <xdr:pic>
      <xdr:nvPicPr>
        <xdr:cNvPr id="0" name="image6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657225</xdr:colOff>
      <xdr:row>31</xdr:row>
      <xdr:rowOff>47625</xdr:rowOff>
    </xdr:from>
    <xdr:ext cx="14039850" cy="44767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657225</xdr:colOff>
      <xdr:row>29</xdr:row>
      <xdr:rowOff>266700</xdr:rowOff>
    </xdr:from>
    <xdr:ext cx="13592175" cy="361950"/>
    <xdr:pic>
      <xdr:nvPicPr>
        <xdr:cNvPr id="0" name="image7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19:G27" displayName="표1" name="표1" id="1">
  <tableColumns count="6">
    <tableColumn name="참여자" id="1"/>
    <tableColumn name="분배 (O/X)" id="2"/>
    <tableColumn name="고정" id="3"/>
    <tableColumn name="분배금" id="4"/>
    <tableColumn name="지급 방식" id="5"/>
    <tableColumn name="비고" id="6"/>
  </tableColumns>
  <tableStyleInfo name="시트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Relationship Id="rId3" Type="http://schemas.openxmlformats.org/officeDocument/2006/relationships/table" Target="../tables/table1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13"/>
    <col customWidth="1" min="3" max="3" width="22.0"/>
    <col customWidth="1" min="4" max="4" width="29.0"/>
    <col customWidth="1" min="5" max="5" width="0.38"/>
    <col customWidth="1" min="6" max="7" width="26.13"/>
    <col customWidth="1" min="8" max="8" width="22.0"/>
    <col customWidth="1" min="9" max="9" width="29.0"/>
    <col customWidth="1" min="11" max="11" width="26.13"/>
    <col customWidth="1" min="12" max="12" width="22.0"/>
    <col customWidth="1" min="13" max="13" width="29.0"/>
  </cols>
  <sheetData>
    <row r="2">
      <c r="B2" s="1" t="s">
        <v>0</v>
      </c>
      <c r="G2" s="1" t="s">
        <v>1</v>
      </c>
      <c r="K2" s="1" t="s">
        <v>2</v>
      </c>
    </row>
    <row r="3" ht="24.75" customHeight="1">
      <c r="A3" s="2"/>
      <c r="E3" s="2"/>
      <c r="F3" s="2"/>
      <c r="J3" s="2"/>
      <c r="N3" s="2"/>
      <c r="O3" s="3"/>
      <c r="P3" s="4"/>
      <c r="Q3" s="4"/>
      <c r="R3" s="2"/>
      <c r="S3" s="2"/>
      <c r="T3" s="3"/>
      <c r="U3" s="4"/>
      <c r="V3" s="4"/>
      <c r="W3" s="2"/>
      <c r="X3" s="2"/>
      <c r="Y3" s="2"/>
      <c r="Z3" s="2"/>
    </row>
    <row r="4" ht="48.75" customHeight="1">
      <c r="A4" s="2"/>
      <c r="B4" s="5" t="s">
        <v>3</v>
      </c>
      <c r="C4" s="6" t="s">
        <v>4</v>
      </c>
      <c r="D4" s="7">
        <v>88594.0</v>
      </c>
      <c r="E4" s="2"/>
      <c r="F4" s="2"/>
      <c r="G4" s="5" t="s">
        <v>3</v>
      </c>
      <c r="H4" s="6" t="s">
        <v>4</v>
      </c>
      <c r="I4" s="7">
        <v>114085.0</v>
      </c>
      <c r="J4" s="2"/>
      <c r="K4" s="5" t="s">
        <v>3</v>
      </c>
      <c r="L4" s="6" t="s">
        <v>4</v>
      </c>
      <c r="M4" s="7">
        <v>114085.0</v>
      </c>
      <c r="N4" s="2"/>
      <c r="O4" s="3"/>
      <c r="P4" s="4"/>
      <c r="Q4" s="4"/>
      <c r="R4" s="2"/>
      <c r="S4" s="2"/>
      <c r="T4" s="3"/>
      <c r="U4" s="4"/>
      <c r="V4" s="4"/>
      <c r="W4" s="2"/>
      <c r="X4" s="2"/>
      <c r="Y4" s="2"/>
      <c r="Z4" s="2"/>
    </row>
    <row r="5" ht="24.75" customHeight="1">
      <c r="A5" s="2"/>
      <c r="B5" s="8" t="s">
        <v>5</v>
      </c>
      <c r="C5" s="9" t="s">
        <v>6</v>
      </c>
      <c r="D5" s="10">
        <f>D4*0.8</f>
        <v>70875.2</v>
      </c>
      <c r="E5" s="2"/>
      <c r="F5" s="2"/>
      <c r="G5" s="11" t="s">
        <v>7</v>
      </c>
      <c r="H5" s="9" t="s">
        <v>6</v>
      </c>
      <c r="I5" s="10">
        <f>I4*0.8</f>
        <v>91268</v>
      </c>
      <c r="J5" s="2"/>
      <c r="K5" s="12" t="s">
        <v>7</v>
      </c>
      <c r="L5" s="9" t="s">
        <v>8</v>
      </c>
      <c r="M5" s="10">
        <f>M4*0.8</f>
        <v>91268</v>
      </c>
      <c r="N5" s="2"/>
      <c r="O5" s="3"/>
      <c r="P5" s="4"/>
      <c r="Q5" s="4"/>
      <c r="R5" s="2"/>
      <c r="S5" s="2"/>
      <c r="T5" s="3"/>
      <c r="U5" s="4"/>
      <c r="V5" s="4"/>
      <c r="W5" s="2"/>
      <c r="X5" s="2"/>
      <c r="Y5" s="2"/>
      <c r="Z5" s="2"/>
    </row>
    <row r="6" ht="24.75" customHeight="1">
      <c r="A6" s="2"/>
      <c r="B6" s="12" t="s">
        <v>9</v>
      </c>
      <c r="C6" s="9" t="s">
        <v>10</v>
      </c>
      <c r="D6" s="10">
        <f>D4-D5</f>
        <v>17718.8</v>
      </c>
      <c r="E6" s="2"/>
      <c r="F6" s="2"/>
      <c r="G6" s="12" t="s">
        <v>5</v>
      </c>
      <c r="H6" s="9" t="s">
        <v>10</v>
      </c>
      <c r="I6" s="10">
        <f>I4-I5</f>
        <v>22817</v>
      </c>
      <c r="J6" s="2"/>
      <c r="K6" s="12" t="s">
        <v>5</v>
      </c>
      <c r="L6" s="9" t="s">
        <v>6</v>
      </c>
      <c r="M6" s="10">
        <f>M4-M5</f>
        <v>22817</v>
      </c>
      <c r="N6" s="2"/>
      <c r="O6" s="3"/>
      <c r="P6" s="4"/>
      <c r="Q6" s="4"/>
      <c r="R6" s="2"/>
      <c r="S6" s="2"/>
      <c r="T6" s="3"/>
      <c r="U6" s="4"/>
      <c r="V6" s="4"/>
      <c r="W6" s="2"/>
      <c r="X6" s="2"/>
      <c r="Y6" s="2"/>
      <c r="Z6" s="2"/>
    </row>
    <row r="7" ht="24.75" customHeight="1">
      <c r="A7" s="2"/>
      <c r="B7" s="11" t="s">
        <v>7</v>
      </c>
      <c r="C7" s="9" t="s">
        <v>11</v>
      </c>
      <c r="D7" s="10">
        <f>D5/C29</f>
        <v>5062.514286</v>
      </c>
      <c r="E7" s="2"/>
      <c r="F7" s="2"/>
      <c r="G7" s="12" t="s">
        <v>12</v>
      </c>
      <c r="H7" s="9" t="s">
        <v>11</v>
      </c>
      <c r="I7" s="10">
        <f>I5/H29</f>
        <v>9126.8</v>
      </c>
      <c r="J7" s="2"/>
      <c r="K7" s="12" t="s">
        <v>12</v>
      </c>
      <c r="L7" s="9" t="s">
        <v>11</v>
      </c>
      <c r="M7" s="10">
        <f>M5/L29</f>
        <v>9126.8</v>
      </c>
      <c r="N7" s="2"/>
      <c r="O7" s="3"/>
      <c r="P7" s="4"/>
      <c r="Q7" s="4"/>
      <c r="R7" s="2"/>
      <c r="S7" s="2"/>
      <c r="T7" s="3"/>
      <c r="U7" s="4"/>
      <c r="V7" s="4"/>
      <c r="W7" s="2"/>
      <c r="X7" s="2"/>
      <c r="Y7" s="2"/>
      <c r="Z7" s="2"/>
    </row>
    <row r="8" ht="24.75" customHeight="1">
      <c r="A8" s="2"/>
      <c r="B8" s="12" t="s">
        <v>13</v>
      </c>
      <c r="C8" s="12"/>
      <c r="D8" s="13"/>
      <c r="E8" s="2"/>
      <c r="F8" s="14"/>
      <c r="G8" s="11" t="s">
        <v>14</v>
      </c>
      <c r="H8" s="12"/>
      <c r="I8" s="13"/>
      <c r="J8" s="2"/>
      <c r="K8" s="12" t="s">
        <v>14</v>
      </c>
      <c r="L8" s="12"/>
      <c r="M8" s="13"/>
      <c r="N8" s="2"/>
      <c r="O8" s="3"/>
      <c r="P8" s="4"/>
      <c r="Q8" s="4"/>
      <c r="R8" s="2"/>
      <c r="S8" s="3"/>
      <c r="T8" s="3"/>
      <c r="U8" s="4"/>
      <c r="V8" s="4"/>
      <c r="W8" s="2"/>
      <c r="X8" s="2"/>
      <c r="Y8" s="2"/>
      <c r="Z8" s="2"/>
    </row>
    <row r="9" ht="24.75" customHeight="1">
      <c r="A9" s="2"/>
      <c r="B9" s="12" t="s">
        <v>15</v>
      </c>
      <c r="C9" s="12"/>
      <c r="D9" s="12"/>
      <c r="E9" s="2"/>
      <c r="F9" s="14"/>
      <c r="G9" s="11" t="s">
        <v>16</v>
      </c>
      <c r="H9" s="12"/>
      <c r="I9" s="12"/>
      <c r="J9" s="2"/>
      <c r="K9" s="12" t="s">
        <v>16</v>
      </c>
      <c r="L9" s="12"/>
      <c r="M9" s="12"/>
      <c r="N9" s="2"/>
      <c r="O9" s="3"/>
      <c r="P9" s="4"/>
      <c r="Q9" s="4"/>
      <c r="R9" s="2"/>
      <c r="S9" s="3"/>
      <c r="T9" s="3"/>
      <c r="U9" s="4"/>
      <c r="V9" s="4"/>
      <c r="W9" s="2"/>
      <c r="X9" s="2"/>
      <c r="Y9" s="2"/>
      <c r="Z9" s="2"/>
    </row>
    <row r="10" ht="24.75" customHeight="1">
      <c r="A10" s="2"/>
      <c r="B10" s="12" t="s">
        <v>17</v>
      </c>
      <c r="C10" s="12"/>
      <c r="D10" s="12"/>
      <c r="E10" s="2"/>
      <c r="F10" s="2"/>
      <c r="G10" s="11" t="s">
        <v>18</v>
      </c>
      <c r="H10" s="12"/>
      <c r="I10" s="12"/>
      <c r="J10" s="2"/>
      <c r="K10" s="12" t="s">
        <v>18</v>
      </c>
      <c r="L10" s="12"/>
      <c r="M10" s="12"/>
      <c r="N10" s="2"/>
      <c r="O10" s="3"/>
      <c r="P10" s="4"/>
      <c r="Q10" s="4"/>
      <c r="R10" s="2"/>
      <c r="S10" s="3"/>
      <c r="T10" s="3"/>
      <c r="U10" s="4"/>
      <c r="V10" s="4"/>
      <c r="W10" s="2"/>
      <c r="X10" s="2"/>
      <c r="Y10" s="2"/>
      <c r="Z10" s="2"/>
    </row>
    <row r="11" ht="24.75" customHeight="1">
      <c r="A11" s="2"/>
      <c r="B11" s="12" t="s">
        <v>19</v>
      </c>
      <c r="C11" s="12"/>
      <c r="D11" s="12"/>
      <c r="E11" s="2"/>
      <c r="F11" s="2"/>
      <c r="G11" s="12" t="s">
        <v>13</v>
      </c>
      <c r="H11" s="12"/>
      <c r="I11" s="12"/>
      <c r="J11" s="2"/>
      <c r="K11" s="12" t="s">
        <v>13</v>
      </c>
      <c r="L11" s="12"/>
      <c r="M11" s="12"/>
      <c r="N11" s="2"/>
      <c r="O11" s="3"/>
      <c r="P11" s="4"/>
      <c r="Q11" s="4"/>
      <c r="R11" s="2"/>
      <c r="S11" s="3"/>
      <c r="T11" s="3"/>
      <c r="U11" s="4"/>
      <c r="V11" s="4"/>
      <c r="W11" s="2"/>
      <c r="X11" s="2"/>
      <c r="Y11" s="2"/>
      <c r="Z11" s="2"/>
    </row>
    <row r="12" ht="24.75" customHeight="1">
      <c r="A12" s="2"/>
      <c r="B12" s="12" t="s">
        <v>20</v>
      </c>
      <c r="C12" s="12"/>
      <c r="D12" s="12"/>
      <c r="E12" s="2"/>
      <c r="F12" s="2"/>
      <c r="G12" s="12" t="s">
        <v>21</v>
      </c>
      <c r="H12" s="12"/>
      <c r="I12" s="12"/>
      <c r="J12" s="2"/>
      <c r="K12" s="12" t="s">
        <v>21</v>
      </c>
      <c r="L12" s="12"/>
      <c r="M12" s="12"/>
      <c r="N12" s="2"/>
      <c r="O12" s="3"/>
      <c r="P12" s="4"/>
      <c r="Q12" s="4"/>
      <c r="R12" s="2"/>
      <c r="S12" s="3"/>
      <c r="T12" s="3"/>
      <c r="U12" s="4"/>
      <c r="V12" s="4"/>
      <c r="W12" s="2"/>
      <c r="X12" s="2"/>
      <c r="Y12" s="2"/>
      <c r="Z12" s="2"/>
    </row>
    <row r="13" ht="24.75" customHeight="1">
      <c r="A13" s="2"/>
      <c r="B13" s="12" t="s">
        <v>22</v>
      </c>
      <c r="C13" s="12"/>
      <c r="D13" s="12"/>
      <c r="E13" s="2"/>
      <c r="F13" s="2"/>
      <c r="G13" s="12" t="s">
        <v>23</v>
      </c>
      <c r="H13" s="12"/>
      <c r="I13" s="12"/>
      <c r="J13" s="2"/>
      <c r="K13" s="12" t="s">
        <v>23</v>
      </c>
      <c r="L13" s="12"/>
      <c r="M13" s="12"/>
      <c r="N13" s="2"/>
      <c r="O13" s="3"/>
      <c r="P13" s="4"/>
      <c r="Q13" s="4"/>
      <c r="R13" s="2"/>
      <c r="S13" s="3"/>
      <c r="T13" s="3"/>
      <c r="U13" s="4"/>
      <c r="V13" s="4"/>
      <c r="W13" s="2"/>
      <c r="X13" s="2"/>
      <c r="Y13" s="2"/>
      <c r="Z13" s="2"/>
    </row>
    <row r="14" ht="24.75" customHeight="1">
      <c r="A14" s="2"/>
      <c r="B14" s="12" t="s">
        <v>24</v>
      </c>
      <c r="C14" s="12"/>
      <c r="D14" s="12"/>
      <c r="E14" s="2"/>
      <c r="F14" s="2"/>
      <c r="G14" s="12" t="s">
        <v>25</v>
      </c>
      <c r="H14" s="12"/>
      <c r="I14" s="12"/>
      <c r="J14" s="2"/>
      <c r="K14" s="12" t="s">
        <v>25</v>
      </c>
      <c r="L14" s="12"/>
      <c r="M14" s="12"/>
      <c r="N14" s="2"/>
      <c r="O14" s="3"/>
      <c r="P14" s="4"/>
      <c r="Q14" s="4"/>
      <c r="R14" s="2"/>
      <c r="S14" s="3"/>
      <c r="T14" s="3"/>
      <c r="U14" s="4"/>
      <c r="V14" s="4"/>
      <c r="W14" s="2"/>
      <c r="X14" s="2"/>
      <c r="Y14" s="2"/>
      <c r="Z14" s="2"/>
    </row>
    <row r="15" ht="24.75" customHeight="1">
      <c r="A15" s="2"/>
      <c r="B15" s="11" t="s">
        <v>14</v>
      </c>
      <c r="C15" s="12"/>
      <c r="D15" s="12"/>
      <c r="E15" s="2"/>
      <c r="F15" s="2"/>
      <c r="G15" s="12"/>
      <c r="H15" s="12"/>
      <c r="I15" s="12"/>
      <c r="J15" s="2"/>
      <c r="K15" s="12"/>
      <c r="L15" s="12"/>
      <c r="M15" s="12"/>
      <c r="N15" s="2"/>
      <c r="O15" s="3"/>
      <c r="P15" s="4"/>
      <c r="Q15" s="4"/>
      <c r="R15" s="2"/>
      <c r="S15" s="3"/>
      <c r="T15" s="3"/>
      <c r="U15" s="4"/>
      <c r="V15" s="4"/>
      <c r="W15" s="2"/>
      <c r="X15" s="2"/>
      <c r="Y15" s="2"/>
      <c r="Z15" s="2"/>
    </row>
    <row r="16" ht="24.75" customHeight="1">
      <c r="A16" s="2"/>
      <c r="B16" s="11" t="s">
        <v>26</v>
      </c>
      <c r="C16" s="12"/>
      <c r="D16" s="12"/>
      <c r="E16" s="2"/>
      <c r="F16" s="15"/>
      <c r="G16" s="12"/>
      <c r="H16" s="12"/>
      <c r="I16" s="12"/>
      <c r="J16" s="2"/>
      <c r="K16" s="12"/>
      <c r="L16" s="12"/>
      <c r="M16" s="12"/>
      <c r="N16" s="2"/>
      <c r="O16" s="3"/>
      <c r="P16" s="4"/>
      <c r="Q16" s="4"/>
      <c r="R16" s="2"/>
      <c r="S16" s="3"/>
      <c r="T16" s="3"/>
      <c r="U16" s="4"/>
      <c r="V16" s="4"/>
      <c r="W16" s="2"/>
      <c r="X16" s="2"/>
      <c r="Y16" s="2"/>
      <c r="Z16" s="2"/>
    </row>
    <row r="17" ht="24.75" customHeight="1">
      <c r="A17" s="2"/>
      <c r="B17" s="11" t="s">
        <v>27</v>
      </c>
      <c r="C17" s="12"/>
      <c r="D17" s="12"/>
      <c r="E17" s="2"/>
      <c r="F17" s="2"/>
      <c r="G17" s="12"/>
      <c r="H17" s="12"/>
      <c r="I17" s="12"/>
      <c r="J17" s="2"/>
      <c r="K17" s="12"/>
      <c r="L17" s="12"/>
      <c r="M17" s="12"/>
      <c r="N17" s="2"/>
      <c r="O17" s="3"/>
      <c r="P17" s="4"/>
      <c r="Q17" s="4"/>
      <c r="R17" s="2"/>
      <c r="S17" s="3"/>
      <c r="T17" s="3"/>
      <c r="U17" s="4"/>
      <c r="V17" s="4"/>
      <c r="W17" s="2"/>
      <c r="X17" s="2"/>
      <c r="Y17" s="2"/>
      <c r="Z17" s="2"/>
    </row>
    <row r="18" ht="24.75" customHeight="1">
      <c r="A18" s="2"/>
      <c r="B18" s="12" t="s">
        <v>28</v>
      </c>
      <c r="C18" s="12"/>
      <c r="D18" s="12"/>
      <c r="E18" s="2"/>
      <c r="F18" s="2"/>
      <c r="G18" s="12"/>
      <c r="H18" s="12"/>
      <c r="I18" s="12"/>
      <c r="J18" s="2"/>
      <c r="K18" s="12"/>
      <c r="L18" s="12"/>
      <c r="M18" s="12"/>
      <c r="N18" s="2"/>
      <c r="O18" s="3"/>
      <c r="P18" s="4"/>
      <c r="Q18" s="4"/>
      <c r="R18" s="2"/>
      <c r="S18" s="2"/>
      <c r="T18" s="3"/>
      <c r="U18" s="4"/>
      <c r="V18" s="4"/>
      <c r="W18" s="2"/>
      <c r="X18" s="2"/>
      <c r="Y18" s="2"/>
      <c r="Z18" s="2"/>
    </row>
    <row r="19" ht="24.75" customHeight="1">
      <c r="A19" s="2"/>
      <c r="B19" s="12"/>
      <c r="C19" s="14"/>
      <c r="D19" s="14"/>
      <c r="E19" s="2"/>
      <c r="F19" s="2"/>
      <c r="G19" s="12"/>
      <c r="H19" s="14"/>
      <c r="I19" s="14"/>
      <c r="J19" s="2"/>
      <c r="K19" s="12"/>
      <c r="L19" s="14"/>
      <c r="M19" s="14"/>
      <c r="N19" s="2"/>
      <c r="O19" s="3"/>
      <c r="P19" s="4"/>
      <c r="Q19" s="4"/>
      <c r="R19" s="2"/>
      <c r="S19" s="2"/>
      <c r="T19" s="3"/>
      <c r="U19" s="4"/>
      <c r="V19" s="4"/>
      <c r="W19" s="2"/>
      <c r="X19" s="2"/>
      <c r="Y19" s="2"/>
      <c r="Z19" s="2"/>
    </row>
    <row r="20" ht="24.75" customHeight="1">
      <c r="A20" s="2"/>
      <c r="B20" s="12"/>
      <c r="C20" s="14"/>
      <c r="D20" s="14"/>
      <c r="E20" s="2"/>
      <c r="F20" s="2"/>
      <c r="G20" s="12"/>
      <c r="H20" s="14"/>
      <c r="I20" s="14"/>
      <c r="J20" s="2"/>
      <c r="K20" s="12"/>
      <c r="L20" s="14"/>
      <c r="M20" s="14"/>
      <c r="N20" s="2"/>
      <c r="O20" s="3"/>
      <c r="P20" s="4"/>
      <c r="Q20" s="4"/>
      <c r="R20" s="2"/>
      <c r="S20" s="2"/>
      <c r="T20" s="3"/>
      <c r="U20" s="4"/>
      <c r="V20" s="4"/>
      <c r="W20" s="2"/>
      <c r="X20" s="2"/>
      <c r="Y20" s="2"/>
      <c r="Z20" s="2"/>
    </row>
    <row r="21" ht="24.75" customHeight="1">
      <c r="A21" s="2"/>
      <c r="B21" s="12"/>
      <c r="C21" s="14"/>
      <c r="D21" s="14"/>
      <c r="E21" s="2"/>
      <c r="F21" s="2"/>
      <c r="G21" s="12"/>
      <c r="H21" s="14"/>
      <c r="I21" s="14"/>
      <c r="J21" s="2"/>
      <c r="K21" s="12"/>
      <c r="L21" s="14"/>
      <c r="M21" s="14"/>
      <c r="N21" s="2"/>
      <c r="O21" s="3"/>
      <c r="P21" s="4"/>
      <c r="Q21" s="4"/>
      <c r="R21" s="2"/>
      <c r="S21" s="2"/>
      <c r="T21" s="3"/>
      <c r="U21" s="4"/>
      <c r="V21" s="4"/>
      <c r="W21" s="2"/>
      <c r="X21" s="2"/>
      <c r="Y21" s="2"/>
      <c r="Z21" s="2"/>
    </row>
    <row r="22" ht="24.75" customHeight="1">
      <c r="A22" s="2"/>
      <c r="B22" s="12"/>
      <c r="C22" s="14"/>
      <c r="D22" s="14"/>
      <c r="E22" s="2"/>
      <c r="F22" s="2"/>
      <c r="G22" s="12"/>
      <c r="H22" s="14"/>
      <c r="I22" s="14"/>
      <c r="J22" s="2"/>
      <c r="K22" s="12"/>
      <c r="L22" s="14"/>
      <c r="M22" s="14"/>
      <c r="N22" s="2"/>
      <c r="O22" s="3"/>
      <c r="P22" s="4"/>
      <c r="Q22" s="4"/>
      <c r="R22" s="2"/>
      <c r="S22" s="2"/>
      <c r="T22" s="3"/>
      <c r="U22" s="4"/>
      <c r="V22" s="4"/>
      <c r="W22" s="2"/>
      <c r="X22" s="2"/>
      <c r="Y22" s="2"/>
      <c r="Z22" s="2"/>
    </row>
    <row r="23" ht="24.75" customHeight="1">
      <c r="A23" s="2"/>
      <c r="B23" s="12"/>
      <c r="C23" s="14"/>
      <c r="D23" s="14"/>
      <c r="E23" s="2"/>
      <c r="F23" s="2"/>
      <c r="G23" s="12"/>
      <c r="H23" s="14"/>
      <c r="I23" s="14"/>
      <c r="J23" s="2"/>
      <c r="K23" s="12"/>
      <c r="L23" s="14"/>
      <c r="M23" s="14"/>
      <c r="N23" s="2"/>
      <c r="O23" s="3"/>
      <c r="P23" s="4"/>
      <c r="Q23" s="4"/>
      <c r="R23" s="2"/>
      <c r="S23" s="2"/>
      <c r="T23" s="3"/>
      <c r="U23" s="4"/>
      <c r="V23" s="4"/>
      <c r="W23" s="2"/>
      <c r="X23" s="2"/>
      <c r="Y23" s="2"/>
      <c r="Z23" s="2"/>
    </row>
    <row r="24" ht="24.75" customHeight="1">
      <c r="A24" s="2"/>
      <c r="B24" s="12"/>
      <c r="C24" s="16"/>
      <c r="D24" s="16"/>
      <c r="E24" s="2"/>
      <c r="F24" s="2"/>
      <c r="G24" s="12"/>
      <c r="H24" s="16"/>
      <c r="I24" s="16"/>
      <c r="J24" s="2"/>
      <c r="K24" s="12"/>
      <c r="L24" s="16"/>
      <c r="M24" s="16"/>
      <c r="N24" s="2"/>
      <c r="O24" s="3"/>
      <c r="P24" s="4"/>
      <c r="Q24" s="4"/>
      <c r="R24" s="2"/>
      <c r="S24" s="2"/>
      <c r="T24" s="3"/>
      <c r="U24" s="4"/>
      <c r="V24" s="4"/>
      <c r="W24" s="2"/>
      <c r="X24" s="2"/>
      <c r="Y24" s="2"/>
      <c r="Z24" s="2"/>
    </row>
    <row r="25" ht="24.75" customHeight="1">
      <c r="A25" s="2"/>
      <c r="B25" s="12"/>
      <c r="C25" s="16"/>
      <c r="D25" s="16"/>
      <c r="E25" s="2"/>
      <c r="F25" s="2"/>
      <c r="G25" s="12"/>
      <c r="H25" s="16"/>
      <c r="I25" s="16"/>
      <c r="J25" s="2"/>
      <c r="K25" s="12"/>
      <c r="L25" s="16"/>
      <c r="M25" s="16"/>
      <c r="N25" s="2"/>
      <c r="O25" s="3"/>
      <c r="P25" s="4"/>
      <c r="Q25" s="4"/>
      <c r="R25" s="2"/>
      <c r="S25" s="2"/>
      <c r="T25" s="3"/>
      <c r="U25" s="4"/>
      <c r="V25" s="4"/>
      <c r="W25" s="2"/>
      <c r="X25" s="2"/>
      <c r="Y25" s="2"/>
      <c r="Z25" s="2"/>
    </row>
    <row r="26" ht="24.75" customHeight="1">
      <c r="A26" s="2"/>
      <c r="B26" s="12"/>
      <c r="C26" s="17" t="s">
        <v>29</v>
      </c>
      <c r="D26" s="18" t="s">
        <v>30</v>
      </c>
      <c r="E26" s="2"/>
      <c r="F26" s="2"/>
      <c r="G26" s="12"/>
      <c r="H26" s="17" t="s">
        <v>29</v>
      </c>
      <c r="I26" s="18" t="s">
        <v>31</v>
      </c>
      <c r="J26" s="2"/>
      <c r="K26" s="12"/>
      <c r="L26" s="16"/>
      <c r="M26" s="16"/>
      <c r="N26" s="2"/>
      <c r="O26" s="3"/>
      <c r="P26" s="4"/>
      <c r="Q26" s="4"/>
      <c r="R26" s="2"/>
      <c r="S26" s="2"/>
      <c r="T26" s="3"/>
      <c r="U26" s="4"/>
      <c r="V26" s="4"/>
      <c r="W26" s="2"/>
      <c r="X26" s="2"/>
      <c r="Y26" s="2"/>
      <c r="Z26" s="2"/>
    </row>
    <row r="27" ht="24.75" customHeight="1">
      <c r="A27" s="2"/>
      <c r="B27" s="12"/>
      <c r="C27" s="19" t="s">
        <v>32</v>
      </c>
      <c r="D27" s="12" t="s">
        <v>33</v>
      </c>
      <c r="E27" s="2"/>
      <c r="F27" s="2"/>
      <c r="G27" s="12"/>
      <c r="H27" s="19" t="s">
        <v>32</v>
      </c>
      <c r="I27" s="12" t="s">
        <v>34</v>
      </c>
      <c r="J27" s="2"/>
      <c r="K27" s="12"/>
      <c r="L27" s="16"/>
      <c r="M27" s="16"/>
      <c r="N27" s="2"/>
      <c r="O27" s="3"/>
      <c r="P27" s="4"/>
      <c r="Q27" s="4"/>
      <c r="R27" s="2"/>
      <c r="S27" s="2"/>
      <c r="T27" s="3"/>
      <c r="U27" s="4"/>
      <c r="V27" s="4"/>
      <c r="W27" s="2"/>
      <c r="X27" s="2"/>
      <c r="Y27" s="2"/>
      <c r="Z27" s="2"/>
    </row>
    <row r="28" ht="24.75" customHeight="1">
      <c r="A28" s="2"/>
      <c r="B28" s="12"/>
      <c r="C28" s="6" t="s">
        <v>35</v>
      </c>
      <c r="D28" s="6" t="s">
        <v>36</v>
      </c>
      <c r="E28" s="2"/>
      <c r="F28" s="2"/>
      <c r="G28" s="12"/>
      <c r="H28" s="6" t="s">
        <v>35</v>
      </c>
      <c r="I28" s="6" t="s">
        <v>36</v>
      </c>
      <c r="J28" s="2"/>
      <c r="K28" s="12"/>
      <c r="L28" s="6" t="s">
        <v>35</v>
      </c>
      <c r="M28" s="6" t="s">
        <v>36</v>
      </c>
      <c r="N28" s="2"/>
      <c r="O28" s="3"/>
      <c r="P28" s="4"/>
      <c r="Q28" s="4"/>
      <c r="R28" s="2"/>
      <c r="S28" s="2"/>
      <c r="T28" s="3"/>
      <c r="U28" s="4"/>
      <c r="V28" s="4"/>
      <c r="W28" s="2"/>
      <c r="X28" s="2"/>
      <c r="Y28" s="2"/>
      <c r="Z28" s="2"/>
    </row>
    <row r="29" ht="24.75" customHeight="1">
      <c r="A29" s="2"/>
      <c r="B29" s="12"/>
      <c r="C29" s="20" t="s">
        <v>37</v>
      </c>
      <c r="D29" s="6" t="s">
        <v>38</v>
      </c>
      <c r="E29" s="2"/>
      <c r="F29" s="2"/>
      <c r="G29" s="12"/>
      <c r="H29" s="20" t="s">
        <v>39</v>
      </c>
      <c r="I29" s="6" t="s">
        <v>40</v>
      </c>
      <c r="J29" s="2"/>
      <c r="K29" s="12"/>
      <c r="L29" s="20" t="s">
        <v>39</v>
      </c>
      <c r="M29" s="6" t="s">
        <v>40</v>
      </c>
      <c r="N29" s="2"/>
      <c r="O29" s="3"/>
      <c r="P29" s="4"/>
      <c r="Q29" s="4"/>
      <c r="R29" s="2"/>
      <c r="S29" s="2"/>
      <c r="T29" s="3"/>
      <c r="U29" s="4"/>
      <c r="V29" s="4"/>
      <c r="W29" s="2"/>
      <c r="X29" s="2"/>
      <c r="Y29" s="2"/>
      <c r="Z29" s="2"/>
    </row>
    <row r="30" ht="24.75" customHeight="1">
      <c r="A30" s="2"/>
      <c r="B30" s="21" t="s">
        <v>29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3"/>
      <c r="P30" s="4"/>
      <c r="Q30" s="4"/>
      <c r="R30" s="2"/>
      <c r="S30" s="2"/>
      <c r="T30" s="3"/>
      <c r="U30" s="4"/>
      <c r="V30" s="4"/>
      <c r="W30" s="2"/>
      <c r="X30" s="2"/>
      <c r="Y30" s="2"/>
      <c r="Z30" s="2"/>
    </row>
    <row r="31" ht="24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3"/>
      <c r="P31" s="4"/>
      <c r="Q31" s="4"/>
      <c r="R31" s="2"/>
      <c r="S31" s="2"/>
      <c r="T31" s="3"/>
      <c r="U31" s="4"/>
      <c r="V31" s="4"/>
      <c r="W31" s="2"/>
      <c r="X31" s="2"/>
      <c r="Y31" s="2"/>
      <c r="Z31" s="2"/>
    </row>
    <row r="32" ht="24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3"/>
      <c r="P32" s="4"/>
      <c r="Q32" s="4"/>
      <c r="R32" s="2"/>
      <c r="S32" s="2"/>
      <c r="T32" s="3"/>
      <c r="U32" s="4"/>
      <c r="V32" s="4"/>
      <c r="W32" s="2"/>
      <c r="X32" s="2"/>
      <c r="Y32" s="2"/>
      <c r="Z32" s="2"/>
    </row>
    <row r="33" ht="24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3"/>
      <c r="P33" s="4"/>
      <c r="Q33" s="4"/>
      <c r="R33" s="2"/>
      <c r="S33" s="2"/>
      <c r="T33" s="3"/>
      <c r="U33" s="4"/>
      <c r="V33" s="4"/>
      <c r="W33" s="2"/>
      <c r="X33" s="2"/>
      <c r="Y33" s="2"/>
      <c r="Z33" s="2"/>
    </row>
    <row r="34" ht="24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3"/>
      <c r="P34" s="4"/>
      <c r="Q34" s="4"/>
      <c r="R34" s="2"/>
      <c r="S34" s="2"/>
      <c r="T34" s="3"/>
      <c r="U34" s="4"/>
      <c r="V34" s="4"/>
      <c r="W34" s="2"/>
      <c r="X34" s="2"/>
      <c r="Y34" s="2"/>
      <c r="Z34" s="2"/>
    </row>
    <row r="35" ht="24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3"/>
      <c r="P35" s="4"/>
      <c r="Q35" s="4"/>
      <c r="R35" s="2"/>
      <c r="S35" s="2"/>
      <c r="T35" s="3"/>
      <c r="U35" s="4"/>
      <c r="V35" s="4"/>
      <c r="W35" s="2"/>
      <c r="X35" s="2"/>
      <c r="Y35" s="2"/>
      <c r="Z35" s="2"/>
    </row>
    <row r="36" ht="24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3"/>
      <c r="P36" s="4"/>
      <c r="Q36" s="4"/>
      <c r="R36" s="2"/>
      <c r="S36" s="2"/>
      <c r="T36" s="3"/>
      <c r="U36" s="4"/>
      <c r="V36" s="4"/>
      <c r="W36" s="2"/>
      <c r="X36" s="2"/>
      <c r="Y36" s="2"/>
      <c r="Z36" s="2"/>
    </row>
    <row r="37" ht="24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3"/>
      <c r="P37" s="4"/>
      <c r="Q37" s="4"/>
      <c r="R37" s="2"/>
      <c r="S37" s="2"/>
      <c r="T37" s="3"/>
      <c r="U37" s="4"/>
      <c r="V37" s="4"/>
      <c r="W37" s="2"/>
      <c r="X37" s="2"/>
      <c r="Y37" s="2"/>
      <c r="Z37" s="2"/>
    </row>
    <row r="38" ht="24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/>
      <c r="P38" s="4"/>
      <c r="Q38" s="4"/>
      <c r="R38" s="2"/>
      <c r="S38" s="2"/>
      <c r="T38" s="3"/>
      <c r="U38" s="4"/>
      <c r="V38" s="4"/>
      <c r="W38" s="2"/>
      <c r="X38" s="2"/>
      <c r="Y38" s="2"/>
      <c r="Z38" s="2"/>
    </row>
    <row r="39" ht="24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3"/>
      <c r="P39" s="4"/>
      <c r="Q39" s="4"/>
      <c r="R39" s="2"/>
      <c r="S39" s="2"/>
      <c r="T39" s="3"/>
      <c r="U39" s="4"/>
      <c r="V39" s="4"/>
      <c r="W39" s="2"/>
      <c r="X39" s="2"/>
      <c r="Y39" s="2"/>
      <c r="Z39" s="2"/>
    </row>
    <row r="40" ht="24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3"/>
      <c r="P40" s="4"/>
      <c r="Q40" s="4"/>
      <c r="R40" s="2"/>
      <c r="S40" s="2"/>
      <c r="T40" s="3"/>
      <c r="U40" s="4"/>
      <c r="V40" s="4"/>
      <c r="W40" s="2"/>
      <c r="X40" s="2"/>
      <c r="Y40" s="2"/>
      <c r="Z40" s="2"/>
    </row>
    <row r="41" ht="24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3"/>
      <c r="P41" s="4"/>
      <c r="Q41" s="4"/>
      <c r="R41" s="2"/>
      <c r="S41" s="2"/>
      <c r="T41" s="3"/>
      <c r="U41" s="4"/>
      <c r="V41" s="4"/>
      <c r="W41" s="2"/>
      <c r="X41" s="2"/>
      <c r="Y41" s="2"/>
      <c r="Z41" s="2"/>
    </row>
    <row r="42" ht="24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3"/>
      <c r="P42" s="4"/>
      <c r="Q42" s="4"/>
      <c r="R42" s="2"/>
      <c r="S42" s="2"/>
      <c r="T42" s="3"/>
      <c r="U42" s="4"/>
      <c r="V42" s="4"/>
      <c r="W42" s="2"/>
      <c r="X42" s="2"/>
      <c r="Y42" s="2"/>
      <c r="Z42" s="2"/>
    </row>
    <row r="43">
      <c r="C43" s="2"/>
      <c r="H43" s="2"/>
      <c r="L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>
      <c r="C44" s="2"/>
      <c r="H44" s="2"/>
      <c r="L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>
      <c r="B45" s="2"/>
      <c r="C45" s="2"/>
      <c r="D45" s="3"/>
      <c r="E45" s="2"/>
      <c r="F45" s="2"/>
      <c r="G45" s="2"/>
      <c r="H45" s="2"/>
      <c r="I45" s="3"/>
      <c r="K45" s="2"/>
      <c r="L45" s="2"/>
      <c r="M45" s="3"/>
    </row>
    <row r="46">
      <c r="B46" s="2"/>
      <c r="C46" s="2"/>
      <c r="D46" s="3"/>
      <c r="E46" s="2"/>
      <c r="F46" s="2"/>
      <c r="G46" s="2"/>
      <c r="H46" s="2"/>
      <c r="I46" s="3"/>
      <c r="K46" s="2"/>
      <c r="L46" s="2"/>
      <c r="M46" s="3"/>
    </row>
    <row r="47">
      <c r="B47" s="2"/>
      <c r="C47" s="2"/>
      <c r="D47" s="3"/>
      <c r="E47" s="2"/>
      <c r="F47" s="2"/>
      <c r="G47" s="2"/>
      <c r="H47" s="2"/>
      <c r="I47" s="3"/>
      <c r="K47" s="2"/>
      <c r="L47" s="2"/>
      <c r="M47" s="3"/>
    </row>
    <row r="48">
      <c r="B48" s="2"/>
      <c r="C48" s="2"/>
      <c r="D48" s="3"/>
      <c r="E48" s="2"/>
      <c r="F48" s="2"/>
      <c r="G48" s="2"/>
      <c r="H48" s="2"/>
      <c r="I48" s="3"/>
      <c r="K48" s="2"/>
      <c r="L48" s="2"/>
      <c r="M48" s="3"/>
    </row>
    <row r="49">
      <c r="B49" s="2"/>
      <c r="C49" s="2"/>
      <c r="D49" s="3"/>
      <c r="E49" s="2"/>
      <c r="F49" s="2"/>
      <c r="G49" s="2"/>
      <c r="H49" s="2"/>
      <c r="I49" s="3"/>
      <c r="K49" s="2"/>
      <c r="L49" s="2"/>
      <c r="M49" s="3"/>
    </row>
    <row r="50">
      <c r="B50" s="2"/>
      <c r="C50" s="2"/>
      <c r="D50" s="3"/>
      <c r="E50" s="2"/>
      <c r="F50" s="2"/>
      <c r="G50" s="2"/>
      <c r="H50" s="2"/>
      <c r="I50" s="3"/>
      <c r="K50" s="2"/>
      <c r="L50" s="2"/>
      <c r="M50" s="3"/>
    </row>
    <row r="51">
      <c r="B51" s="2"/>
      <c r="C51" s="2"/>
      <c r="D51" s="3"/>
      <c r="E51" s="2"/>
      <c r="F51" s="2"/>
      <c r="G51" s="2"/>
      <c r="H51" s="2"/>
      <c r="I51" s="3"/>
      <c r="K51" s="2"/>
      <c r="L51" s="2"/>
      <c r="M51" s="3"/>
    </row>
    <row r="52">
      <c r="B52" s="2"/>
      <c r="C52" s="2"/>
      <c r="D52" s="3"/>
      <c r="E52" s="2"/>
      <c r="F52" s="2"/>
      <c r="G52" s="2"/>
      <c r="H52" s="2"/>
      <c r="I52" s="3"/>
      <c r="K52" s="2"/>
      <c r="L52" s="2"/>
      <c r="M52" s="3"/>
      <c r="N52" s="2"/>
      <c r="O52" s="3"/>
    </row>
    <row r="53">
      <c r="B53" s="2"/>
      <c r="C53" s="2"/>
      <c r="D53" s="3"/>
      <c r="E53" s="2"/>
      <c r="F53" s="2"/>
      <c r="G53" s="2"/>
      <c r="H53" s="2"/>
      <c r="I53" s="3"/>
      <c r="K53" s="2"/>
      <c r="L53" s="2"/>
      <c r="M53" s="3"/>
      <c r="N53" s="2"/>
      <c r="O53" s="3"/>
    </row>
    <row r="54">
      <c r="B54" s="2"/>
      <c r="C54" s="2"/>
      <c r="D54" s="3"/>
      <c r="E54" s="2"/>
      <c r="F54" s="2"/>
      <c r="G54" s="2"/>
      <c r="H54" s="2"/>
      <c r="I54" s="3"/>
      <c r="K54" s="2"/>
      <c r="L54" s="2"/>
      <c r="M54" s="3"/>
      <c r="N54" s="2"/>
      <c r="O54" s="3"/>
    </row>
    <row r="55">
      <c r="B55" s="2"/>
      <c r="C55" s="2"/>
      <c r="D55" s="2"/>
      <c r="E55" s="2"/>
      <c r="F55" s="2"/>
      <c r="G55" s="2"/>
      <c r="H55" s="2"/>
      <c r="I55" s="2"/>
      <c r="K55" s="2"/>
      <c r="L55" s="2"/>
      <c r="M55" s="2"/>
      <c r="N55" s="2"/>
      <c r="O55" s="3"/>
    </row>
    <row r="56">
      <c r="B56" s="2"/>
      <c r="C56" s="2"/>
      <c r="D56" s="2"/>
      <c r="E56" s="2"/>
      <c r="F56" s="2"/>
      <c r="G56" s="2"/>
      <c r="H56" s="2"/>
      <c r="I56" s="2"/>
      <c r="K56" s="2"/>
      <c r="L56" s="2"/>
      <c r="M56" s="2"/>
      <c r="N56" s="2"/>
      <c r="O56" s="3"/>
    </row>
    <row r="57">
      <c r="B57" s="2"/>
      <c r="C57" s="2"/>
      <c r="D57" s="2"/>
      <c r="E57" s="2"/>
      <c r="F57" s="2"/>
      <c r="G57" s="2"/>
      <c r="H57" s="2"/>
      <c r="I57" s="2"/>
      <c r="K57" s="2"/>
      <c r="L57" s="2"/>
      <c r="M57" s="2"/>
      <c r="N57" s="2"/>
      <c r="O57" s="3"/>
    </row>
    <row r="58">
      <c r="B58" s="2"/>
      <c r="C58" s="2"/>
      <c r="D58" s="2"/>
      <c r="E58" s="2"/>
      <c r="F58" s="2"/>
      <c r="G58" s="2"/>
      <c r="H58" s="2"/>
      <c r="I58" s="2"/>
      <c r="K58" s="2"/>
      <c r="L58" s="2"/>
      <c r="M58" s="2"/>
      <c r="N58" s="2"/>
      <c r="O58" s="3"/>
    </row>
    <row r="59">
      <c r="B59" s="2"/>
      <c r="C59" s="2"/>
      <c r="D59" s="2"/>
      <c r="E59" s="2"/>
      <c r="F59" s="2"/>
      <c r="G59" s="2"/>
      <c r="H59" s="2"/>
      <c r="I59" s="2"/>
      <c r="K59" s="2"/>
      <c r="L59" s="2"/>
      <c r="M59" s="2"/>
      <c r="N59" s="2"/>
      <c r="O59" s="3"/>
    </row>
    <row r="60">
      <c r="B60" s="2"/>
      <c r="C60" s="2"/>
      <c r="D60" s="2"/>
      <c r="E60" s="2"/>
      <c r="F60" s="2"/>
      <c r="G60" s="2"/>
      <c r="H60" s="2"/>
      <c r="I60" s="2"/>
      <c r="K60" s="2"/>
      <c r="L60" s="2"/>
      <c r="M60" s="2"/>
      <c r="N60" s="2"/>
      <c r="O60" s="3"/>
    </row>
    <row r="61">
      <c r="B61" s="2"/>
      <c r="C61" s="2"/>
      <c r="D61" s="2"/>
      <c r="E61" s="2"/>
      <c r="F61" s="2"/>
      <c r="G61" s="2"/>
      <c r="H61" s="2"/>
      <c r="I61" s="2"/>
      <c r="K61" s="2"/>
      <c r="L61" s="2"/>
      <c r="M61" s="2"/>
      <c r="N61" s="2"/>
      <c r="O61" s="3"/>
    </row>
    <row r="62">
      <c r="B62" s="2"/>
      <c r="C62" s="2"/>
      <c r="D62" s="2"/>
      <c r="E62" s="2"/>
      <c r="F62" s="2"/>
      <c r="G62" s="2"/>
      <c r="H62" s="2"/>
      <c r="I62" s="2"/>
      <c r="K62" s="2"/>
      <c r="L62" s="2"/>
      <c r="M62" s="2"/>
      <c r="N62" s="2"/>
      <c r="O62" s="2"/>
    </row>
    <row r="63">
      <c r="B63" s="2"/>
      <c r="C63" s="2"/>
      <c r="D63" s="2"/>
      <c r="E63" s="2"/>
      <c r="F63" s="2"/>
      <c r="G63" s="2"/>
      <c r="H63" s="2"/>
      <c r="I63" s="2"/>
      <c r="K63" s="2"/>
      <c r="L63" s="2"/>
      <c r="M63" s="2"/>
      <c r="N63" s="2"/>
      <c r="O63" s="2"/>
    </row>
    <row r="64">
      <c r="B64" s="2"/>
      <c r="C64" s="2"/>
      <c r="D64" s="2"/>
      <c r="E64" s="2"/>
      <c r="F64" s="2"/>
      <c r="G64" s="2"/>
      <c r="H64" s="2"/>
      <c r="I64" s="2"/>
      <c r="K64" s="2"/>
      <c r="L64" s="2"/>
      <c r="M64" s="2"/>
    </row>
    <row r="69">
      <c r="J69" s="3"/>
      <c r="N69" s="3"/>
    </row>
    <row r="70">
      <c r="J70" s="3"/>
      <c r="N70" s="3"/>
    </row>
    <row r="71">
      <c r="J71" s="3"/>
      <c r="N71" s="3"/>
    </row>
    <row r="72">
      <c r="J72" s="3"/>
      <c r="N72" s="3"/>
    </row>
    <row r="73">
      <c r="J73" s="3"/>
      <c r="N73" s="3"/>
    </row>
    <row r="74">
      <c r="J74" s="3"/>
      <c r="N74" s="3"/>
    </row>
    <row r="75">
      <c r="J75" s="3"/>
      <c r="N75" s="3"/>
    </row>
    <row r="76">
      <c r="J76" s="3"/>
      <c r="N76" s="3"/>
    </row>
    <row r="77">
      <c r="J77" s="3"/>
      <c r="N77" s="3"/>
    </row>
    <row r="78">
      <c r="J78" s="3"/>
      <c r="N78" s="3"/>
    </row>
    <row r="79">
      <c r="J79" s="2"/>
      <c r="N79" s="2"/>
    </row>
    <row r="80">
      <c r="J80" s="2"/>
      <c r="N80" s="2"/>
    </row>
    <row r="81">
      <c r="J81" s="2"/>
      <c r="N81" s="2"/>
    </row>
    <row r="82">
      <c r="J82" s="2"/>
      <c r="N82" s="2"/>
    </row>
    <row r="83">
      <c r="J83" s="2"/>
      <c r="N83" s="2"/>
    </row>
    <row r="84">
      <c r="J84" s="2"/>
      <c r="N84" s="2"/>
    </row>
    <row r="85">
      <c r="J85" s="2"/>
      <c r="N85" s="2"/>
    </row>
    <row r="86">
      <c r="J86" s="2"/>
      <c r="N86" s="2"/>
    </row>
    <row r="87">
      <c r="J87" s="2"/>
      <c r="N87" s="2"/>
    </row>
    <row r="88">
      <c r="J88" s="2"/>
      <c r="N88" s="2"/>
    </row>
    <row r="89">
      <c r="J89" s="2"/>
      <c r="N89" s="22"/>
    </row>
    <row r="90">
      <c r="J90" s="2"/>
    </row>
    <row r="91">
      <c r="J91" s="2"/>
    </row>
    <row r="92">
      <c r="J92" s="2"/>
    </row>
    <row r="93">
      <c r="J93" s="2"/>
    </row>
    <row r="94">
      <c r="J94" s="2"/>
    </row>
    <row r="95">
      <c r="J95" s="2"/>
    </row>
    <row r="96">
      <c r="J96" s="2"/>
    </row>
    <row r="97">
      <c r="J97" s="2"/>
    </row>
  </sheetData>
  <mergeCells count="3">
    <mergeCell ref="B2:D3"/>
    <mergeCell ref="G2:I3"/>
    <mergeCell ref="K2:M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88"/>
    <col customWidth="1" min="2" max="2" width="26.13"/>
    <col customWidth="1" min="3" max="3" width="22.0"/>
    <col customWidth="1" min="4" max="4" width="29.0"/>
    <col customWidth="1" min="5" max="5" width="0.38"/>
    <col customWidth="1" min="6" max="6" width="12.13"/>
    <col customWidth="1" min="7" max="7" width="26.13"/>
    <col customWidth="1" min="8" max="8" width="22.0"/>
    <col customWidth="1" min="9" max="9" width="29.0"/>
    <col customWidth="1" min="11" max="11" width="26.13"/>
    <col customWidth="1" min="12" max="12" width="22.0"/>
    <col customWidth="1" min="13" max="13" width="29.0"/>
    <col customWidth="1" min="15" max="15" width="26.13"/>
    <col customWidth="1" min="16" max="16" width="22.0"/>
    <col customWidth="1" min="17" max="17" width="29.0"/>
  </cols>
  <sheetData>
    <row r="2">
      <c r="B2" s="23" t="s">
        <v>41</v>
      </c>
      <c r="C2" s="24"/>
      <c r="D2" s="25"/>
      <c r="E2" s="26"/>
      <c r="F2" s="26"/>
      <c r="G2" s="23" t="s">
        <v>42</v>
      </c>
      <c r="H2" s="24"/>
      <c r="I2" s="25"/>
      <c r="J2" s="26"/>
      <c r="K2" s="27" t="s">
        <v>43</v>
      </c>
      <c r="L2" s="24"/>
      <c r="M2" s="25"/>
      <c r="O2" s="23" t="s">
        <v>44</v>
      </c>
      <c r="P2" s="24"/>
      <c r="Q2" s="25"/>
    </row>
    <row r="3" ht="24.75" customHeight="1">
      <c r="A3" s="2"/>
      <c r="B3" s="28"/>
      <c r="C3" s="29"/>
      <c r="D3" s="30"/>
      <c r="E3" s="31"/>
      <c r="F3" s="31"/>
      <c r="G3" s="28"/>
      <c r="H3" s="29"/>
      <c r="I3" s="30"/>
      <c r="J3" s="31"/>
      <c r="K3" s="28"/>
      <c r="L3" s="29"/>
      <c r="M3" s="30"/>
      <c r="N3" s="2"/>
      <c r="O3" s="28"/>
      <c r="P3" s="29"/>
      <c r="Q3" s="30"/>
      <c r="R3" s="2"/>
      <c r="S3" s="2"/>
      <c r="T3" s="3"/>
      <c r="U3" s="4"/>
      <c r="V3" s="4"/>
      <c r="W3" s="2"/>
      <c r="X3" s="2"/>
      <c r="Y3" s="2"/>
      <c r="Z3" s="2"/>
    </row>
    <row r="4" ht="48.75" customHeight="1">
      <c r="A4" s="2"/>
      <c r="B4" s="5" t="s">
        <v>3</v>
      </c>
      <c r="C4" s="6" t="s">
        <v>45</v>
      </c>
      <c r="D4" s="7">
        <v>348496.0</v>
      </c>
      <c r="E4" s="2"/>
      <c r="F4" s="2"/>
      <c r="G4" s="5" t="s">
        <v>3</v>
      </c>
      <c r="H4" s="6" t="s">
        <v>45</v>
      </c>
      <c r="I4" s="7">
        <v>1050345.0</v>
      </c>
      <c r="J4" s="2"/>
      <c r="K4" s="5" t="s">
        <v>3</v>
      </c>
      <c r="L4" s="32">
        <v>46146.0</v>
      </c>
      <c r="M4" s="7">
        <v>206034.0</v>
      </c>
      <c r="N4" s="2"/>
      <c r="O4" s="5" t="s">
        <v>3</v>
      </c>
      <c r="P4" s="32">
        <v>46147.0</v>
      </c>
      <c r="Q4" s="7"/>
      <c r="R4" s="2"/>
      <c r="S4" s="2"/>
      <c r="T4" s="3"/>
      <c r="U4" s="4"/>
      <c r="V4" s="4"/>
      <c r="W4" s="2"/>
      <c r="X4" s="2"/>
      <c r="Y4" s="2"/>
      <c r="Z4" s="2"/>
    </row>
    <row r="5" ht="24.75" customHeight="1">
      <c r="A5" s="2"/>
      <c r="B5" s="12" t="s">
        <v>46</v>
      </c>
      <c r="C5" s="9" t="s">
        <v>6</v>
      </c>
      <c r="D5" s="10">
        <f>D4-D6</f>
        <v>243947.2</v>
      </c>
      <c r="E5" s="2"/>
      <c r="F5" s="2"/>
      <c r="G5" s="12" t="s">
        <v>46</v>
      </c>
      <c r="H5" s="9" t="s">
        <v>6</v>
      </c>
      <c r="I5" s="10">
        <f>I4-I6</f>
        <v>735241.5</v>
      </c>
      <c r="J5" s="2"/>
      <c r="K5" s="12" t="s">
        <v>46</v>
      </c>
      <c r="L5" s="9" t="s">
        <v>6</v>
      </c>
      <c r="M5" s="10">
        <f>M4-M6</f>
        <v>144223.8</v>
      </c>
      <c r="N5" s="2"/>
      <c r="O5" s="12"/>
      <c r="P5" s="9" t="s">
        <v>6</v>
      </c>
      <c r="Q5" s="10">
        <f>Q4-Q6</f>
        <v>0</v>
      </c>
      <c r="R5" s="2"/>
      <c r="S5" s="2"/>
      <c r="T5" s="3"/>
      <c r="U5" s="4"/>
      <c r="V5" s="4"/>
      <c r="W5" s="2"/>
      <c r="X5" s="2"/>
      <c r="Y5" s="2"/>
      <c r="Z5" s="2"/>
    </row>
    <row r="6" ht="24.75" customHeight="1">
      <c r="A6" s="2"/>
      <c r="B6" s="11" t="s">
        <v>47</v>
      </c>
      <c r="C6" s="33">
        <v>0.3</v>
      </c>
      <c r="D6" s="7">
        <f>D4*C6</f>
        <v>104548.8</v>
      </c>
      <c r="E6" s="2"/>
      <c r="F6" s="2"/>
      <c r="G6" s="12" t="s">
        <v>48</v>
      </c>
      <c r="H6" s="33">
        <v>0.3</v>
      </c>
      <c r="I6" s="7">
        <f>I4*H6</f>
        <v>315103.5</v>
      </c>
      <c r="J6" s="2"/>
      <c r="K6" s="11" t="s">
        <v>47</v>
      </c>
      <c r="L6" s="33">
        <v>0.3</v>
      </c>
      <c r="M6" s="7">
        <f>M4*L6</f>
        <v>61810.2</v>
      </c>
      <c r="N6" s="2"/>
      <c r="O6" s="12"/>
      <c r="P6" s="33">
        <v>0.3</v>
      </c>
      <c r="Q6" s="34">
        <f>Q4*P6</f>
        <v>0</v>
      </c>
      <c r="R6" s="2"/>
      <c r="S6" s="2"/>
      <c r="T6" s="3"/>
      <c r="U6" s="4"/>
      <c r="V6" s="4"/>
      <c r="W6" s="2"/>
      <c r="X6" s="2"/>
      <c r="Y6" s="2"/>
      <c r="Z6" s="2"/>
    </row>
    <row r="7" ht="24.75" customHeight="1">
      <c r="A7" s="2"/>
      <c r="B7" s="12" t="s">
        <v>48</v>
      </c>
      <c r="C7" s="9" t="s">
        <v>11</v>
      </c>
      <c r="D7" s="34">
        <f>D5/C29</f>
        <v>10606.4</v>
      </c>
      <c r="E7" s="2"/>
      <c r="F7" s="2"/>
      <c r="G7" s="12" t="s">
        <v>49</v>
      </c>
      <c r="H7" s="9" t="s">
        <v>11</v>
      </c>
      <c r="I7" s="34">
        <f>I5/H29</f>
        <v>43249.5</v>
      </c>
      <c r="J7" s="2"/>
      <c r="K7" s="12" t="s">
        <v>48</v>
      </c>
      <c r="L7" s="9" t="s">
        <v>11</v>
      </c>
      <c r="M7" s="10">
        <f>M5/L29</f>
        <v>6270.6</v>
      </c>
      <c r="N7" s="2"/>
      <c r="O7" s="12"/>
      <c r="P7" s="9" t="s">
        <v>11</v>
      </c>
      <c r="Q7" s="10" t="str">
        <f>Q5/P29</f>
        <v>#DIV/0!</v>
      </c>
      <c r="R7" s="2"/>
      <c r="S7" s="2"/>
      <c r="T7" s="3"/>
      <c r="U7" s="4"/>
      <c r="V7" s="4"/>
      <c r="W7" s="2"/>
      <c r="X7" s="2"/>
      <c r="Y7" s="2"/>
      <c r="Z7" s="2"/>
    </row>
    <row r="8" ht="24.75" customHeight="1">
      <c r="A8" s="2"/>
      <c r="B8" s="12" t="s">
        <v>50</v>
      </c>
      <c r="C8" s="12"/>
      <c r="D8" s="13"/>
      <c r="E8" s="2"/>
      <c r="F8" s="2"/>
      <c r="G8" s="12" t="s">
        <v>51</v>
      </c>
      <c r="H8" s="12"/>
      <c r="I8" s="13"/>
      <c r="J8" s="2"/>
      <c r="K8" s="12" t="s">
        <v>52</v>
      </c>
      <c r="L8" s="12"/>
      <c r="M8" s="13"/>
      <c r="N8" s="2"/>
      <c r="O8" s="12"/>
      <c r="P8" s="12"/>
      <c r="Q8" s="13"/>
      <c r="R8" s="2"/>
      <c r="S8" s="3"/>
      <c r="T8" s="3"/>
      <c r="U8" s="4"/>
      <c r="V8" s="4"/>
      <c r="W8" s="2"/>
      <c r="X8" s="2"/>
      <c r="Y8" s="2"/>
      <c r="Z8" s="2"/>
    </row>
    <row r="9" ht="24.75" customHeight="1">
      <c r="A9" s="2"/>
      <c r="B9" s="12" t="s">
        <v>52</v>
      </c>
      <c r="C9" s="12"/>
      <c r="D9" s="12"/>
      <c r="E9" s="2"/>
      <c r="F9" s="2"/>
      <c r="G9" s="35" t="s">
        <v>53</v>
      </c>
      <c r="H9" s="12"/>
      <c r="I9" s="12"/>
      <c r="J9" s="2"/>
      <c r="K9" s="12" t="s">
        <v>49</v>
      </c>
      <c r="L9" s="12"/>
      <c r="M9" s="12"/>
      <c r="N9" s="2"/>
      <c r="O9" s="12"/>
      <c r="P9" s="12"/>
      <c r="Q9" s="12"/>
      <c r="R9" s="2"/>
      <c r="S9" s="3"/>
      <c r="T9" s="3"/>
      <c r="U9" s="4"/>
      <c r="V9" s="4"/>
      <c r="W9" s="2"/>
      <c r="X9" s="2"/>
      <c r="Y9" s="2"/>
      <c r="Z9" s="2"/>
    </row>
    <row r="10" ht="24.75" customHeight="1">
      <c r="A10" s="2"/>
      <c r="B10" s="12" t="s">
        <v>54</v>
      </c>
      <c r="C10" s="12"/>
      <c r="D10" s="12"/>
      <c r="E10" s="2"/>
      <c r="F10" s="2"/>
      <c r="G10" s="18" t="s">
        <v>55</v>
      </c>
      <c r="H10" s="12"/>
      <c r="I10" s="12"/>
      <c r="J10" s="2"/>
      <c r="K10" s="12" t="s">
        <v>56</v>
      </c>
      <c r="L10" s="12"/>
      <c r="M10" s="12"/>
      <c r="N10" s="36"/>
      <c r="O10" s="12"/>
      <c r="P10" s="12"/>
      <c r="Q10" s="12"/>
      <c r="R10" s="2"/>
      <c r="S10" s="3"/>
      <c r="T10" s="3"/>
      <c r="U10" s="4"/>
      <c r="V10" s="4"/>
      <c r="W10" s="2"/>
      <c r="X10" s="2"/>
      <c r="Y10" s="2"/>
      <c r="Z10" s="2"/>
    </row>
    <row r="11" ht="24.75" customHeight="1">
      <c r="A11" s="2"/>
      <c r="B11" s="12" t="s">
        <v>56</v>
      </c>
      <c r="C11" s="12"/>
      <c r="D11" s="12"/>
      <c r="E11" s="2"/>
      <c r="F11" s="37">
        <v>23.0</v>
      </c>
      <c r="G11" s="38" t="s">
        <v>57</v>
      </c>
      <c r="H11" s="12"/>
      <c r="I11" s="12"/>
      <c r="J11" s="2"/>
      <c r="K11" s="12" t="s">
        <v>51</v>
      </c>
      <c r="L11" s="12"/>
      <c r="M11" s="12"/>
      <c r="N11" s="36"/>
      <c r="O11" s="12"/>
      <c r="P11" s="12"/>
      <c r="Q11" s="12"/>
      <c r="R11" s="2"/>
      <c r="S11" s="3"/>
      <c r="T11" s="3"/>
      <c r="U11" s="4"/>
      <c r="V11" s="4"/>
      <c r="W11" s="2"/>
      <c r="X11" s="2"/>
      <c r="Y11" s="2"/>
      <c r="Z11" s="2"/>
    </row>
    <row r="12" ht="24.75" customHeight="1">
      <c r="A12" s="2"/>
      <c r="B12" s="12" t="s">
        <v>53</v>
      </c>
      <c r="C12" s="12"/>
      <c r="D12" s="12"/>
      <c r="E12" s="2"/>
      <c r="F12" s="37">
        <v>17.0</v>
      </c>
      <c r="G12" s="38" t="s">
        <v>58</v>
      </c>
      <c r="H12" s="12"/>
      <c r="I12" s="12"/>
      <c r="J12" s="2"/>
      <c r="K12" s="12" t="s">
        <v>53</v>
      </c>
      <c r="L12" s="12"/>
      <c r="M12" s="12"/>
      <c r="N12" s="36"/>
      <c r="O12" s="12"/>
      <c r="P12" s="12"/>
      <c r="Q12" s="12"/>
      <c r="R12" s="2"/>
      <c r="S12" s="3"/>
      <c r="T12" s="3"/>
      <c r="U12" s="4"/>
      <c r="V12" s="4"/>
      <c r="W12" s="2"/>
      <c r="X12" s="2"/>
      <c r="Y12" s="2"/>
      <c r="Z12" s="2"/>
    </row>
    <row r="13" ht="24.75" customHeight="1">
      <c r="A13" s="2"/>
      <c r="B13" s="12" t="s">
        <v>59</v>
      </c>
      <c r="C13" s="12"/>
      <c r="D13" s="18">
        <v>180302.0</v>
      </c>
      <c r="E13" s="2"/>
      <c r="F13" s="36" t="s">
        <v>41</v>
      </c>
      <c r="G13" s="38" t="s">
        <v>60</v>
      </c>
      <c r="H13" s="12"/>
      <c r="I13" s="12"/>
      <c r="J13" s="2"/>
      <c r="K13" s="12" t="s">
        <v>55</v>
      </c>
      <c r="L13" s="12"/>
      <c r="M13" s="12"/>
      <c r="N13" s="2"/>
      <c r="O13" s="12"/>
      <c r="P13" s="12"/>
      <c r="Q13" s="12"/>
      <c r="R13" s="2"/>
      <c r="S13" s="3"/>
      <c r="T13" s="3"/>
      <c r="U13" s="4"/>
      <c r="V13" s="4"/>
      <c r="W13" s="2"/>
      <c r="X13" s="2"/>
      <c r="Y13" s="2"/>
      <c r="Z13" s="2"/>
    </row>
    <row r="14" ht="24.75" customHeight="1">
      <c r="A14" s="2"/>
      <c r="B14" s="11" t="s">
        <v>57</v>
      </c>
      <c r="C14" s="12"/>
      <c r="D14" s="18">
        <v>432500.0</v>
      </c>
      <c r="E14" s="2"/>
      <c r="F14" s="36" t="s">
        <v>42</v>
      </c>
      <c r="G14" s="38" t="s">
        <v>61</v>
      </c>
      <c r="H14" s="12"/>
      <c r="I14" s="12"/>
      <c r="J14" s="2"/>
      <c r="K14" s="11" t="s">
        <v>57</v>
      </c>
      <c r="L14" s="12"/>
      <c r="M14" s="12"/>
      <c r="N14" s="2"/>
      <c r="O14" s="12"/>
      <c r="P14" s="12"/>
      <c r="Q14" s="12"/>
      <c r="R14" s="2"/>
      <c r="S14" s="3"/>
      <c r="T14" s="3"/>
      <c r="U14" s="4"/>
      <c r="V14" s="4"/>
      <c r="W14" s="2"/>
      <c r="X14" s="2"/>
      <c r="Y14" s="2"/>
      <c r="Z14" s="2"/>
    </row>
    <row r="15" ht="24.75" customHeight="1">
      <c r="A15" s="2"/>
      <c r="B15" s="11" t="s">
        <v>58</v>
      </c>
      <c r="C15" s="12"/>
      <c r="D15" s="18">
        <v>100336.0</v>
      </c>
      <c r="E15" s="2"/>
      <c r="F15" s="2"/>
      <c r="G15" s="11" t="s">
        <v>62</v>
      </c>
      <c r="H15" s="12"/>
      <c r="I15" s="12"/>
      <c r="J15" s="2"/>
      <c r="K15" s="11" t="s">
        <v>58</v>
      </c>
      <c r="L15" s="12"/>
      <c r="M15" s="12"/>
      <c r="N15" s="2"/>
      <c r="O15" s="12"/>
      <c r="P15" s="12"/>
      <c r="Q15" s="12"/>
      <c r="R15" s="2"/>
      <c r="S15" s="3"/>
      <c r="T15" s="3"/>
      <c r="U15" s="4"/>
      <c r="V15" s="4"/>
      <c r="W15" s="2"/>
      <c r="X15" s="2"/>
      <c r="Y15" s="2"/>
      <c r="Z15" s="2"/>
    </row>
    <row r="16" ht="24.75" customHeight="1">
      <c r="A16" s="2"/>
      <c r="B16" s="12" t="s">
        <v>63</v>
      </c>
      <c r="C16" s="12"/>
      <c r="D16" s="18">
        <v>107388.0</v>
      </c>
      <c r="E16" s="2"/>
      <c r="F16" s="2"/>
      <c r="G16" s="38" t="s">
        <v>64</v>
      </c>
      <c r="H16" s="12"/>
      <c r="I16" s="12"/>
      <c r="J16" s="2"/>
      <c r="K16" s="12" t="s">
        <v>65</v>
      </c>
      <c r="L16" s="12"/>
      <c r="M16" s="12"/>
      <c r="N16" s="2"/>
      <c r="O16" s="12"/>
      <c r="P16" s="12"/>
      <c r="Q16" s="12"/>
      <c r="R16" s="2"/>
      <c r="S16" s="3"/>
      <c r="T16" s="3"/>
      <c r="U16" s="4"/>
      <c r="V16" s="4"/>
      <c r="W16" s="2"/>
      <c r="X16" s="2"/>
      <c r="Y16" s="2"/>
      <c r="Z16" s="2"/>
    </row>
    <row r="17" ht="24.75" customHeight="1">
      <c r="A17" s="2"/>
      <c r="B17" s="11" t="s">
        <v>61</v>
      </c>
      <c r="C17" s="12"/>
      <c r="D17" s="18">
        <v>324952.0</v>
      </c>
      <c r="E17" s="2"/>
      <c r="F17" s="2"/>
      <c r="G17" s="18" t="s">
        <v>66</v>
      </c>
      <c r="H17" s="12"/>
      <c r="I17" s="12"/>
      <c r="J17" s="2"/>
      <c r="K17" s="12" t="s">
        <v>67</v>
      </c>
      <c r="L17" s="12"/>
      <c r="M17" s="12"/>
      <c r="N17" s="2"/>
      <c r="O17" s="12"/>
      <c r="P17" s="12"/>
      <c r="Q17" s="12"/>
      <c r="R17" s="2"/>
      <c r="S17" s="3"/>
      <c r="T17" s="3"/>
      <c r="U17" s="4"/>
      <c r="V17" s="4"/>
      <c r="W17" s="2"/>
      <c r="X17" s="2"/>
      <c r="Y17" s="2"/>
      <c r="Z17" s="2"/>
    </row>
    <row r="18" ht="24.75" customHeight="1">
      <c r="A18" s="2"/>
      <c r="B18" s="11" t="s">
        <v>62</v>
      </c>
      <c r="C18" s="12"/>
      <c r="D18" s="18">
        <v>116490.0</v>
      </c>
      <c r="E18" s="2"/>
      <c r="F18" s="2"/>
      <c r="G18" s="38" t="s">
        <v>68</v>
      </c>
      <c r="H18" s="12"/>
      <c r="I18" s="12"/>
      <c r="J18" s="2"/>
      <c r="K18" s="11" t="s">
        <v>60</v>
      </c>
      <c r="L18" s="12"/>
      <c r="M18" s="12"/>
      <c r="N18" s="2"/>
      <c r="O18" s="12"/>
      <c r="P18" s="12"/>
      <c r="Q18" s="12"/>
      <c r="R18" s="2"/>
      <c r="S18" s="2"/>
      <c r="T18" s="3"/>
      <c r="U18" s="4"/>
      <c r="V18" s="4"/>
      <c r="W18" s="2"/>
      <c r="X18" s="2"/>
      <c r="Y18" s="2"/>
      <c r="Z18" s="2"/>
    </row>
    <row r="19" ht="24.75" customHeight="1">
      <c r="A19" s="2"/>
      <c r="B19" s="11" t="s">
        <v>64</v>
      </c>
      <c r="C19" s="14"/>
      <c r="D19" s="14"/>
      <c r="E19" s="2"/>
      <c r="F19" s="14"/>
      <c r="G19" s="18" t="s">
        <v>69</v>
      </c>
      <c r="H19" s="14"/>
      <c r="I19" s="14"/>
      <c r="J19" s="2"/>
      <c r="K19" s="11" t="s">
        <v>62</v>
      </c>
      <c r="L19" s="14"/>
      <c r="M19" s="14"/>
      <c r="N19" s="2"/>
      <c r="O19" s="12"/>
      <c r="P19" s="14"/>
      <c r="Q19" s="14"/>
      <c r="R19" s="2"/>
      <c r="S19" s="2"/>
      <c r="T19" s="3"/>
      <c r="U19" s="4"/>
      <c r="V19" s="4"/>
      <c r="W19" s="2"/>
      <c r="X19" s="2"/>
      <c r="Y19" s="2"/>
      <c r="Z19" s="2"/>
    </row>
    <row r="20" ht="24.75" customHeight="1">
      <c r="A20" s="2"/>
      <c r="B20" s="35" t="s">
        <v>66</v>
      </c>
      <c r="C20" s="14"/>
      <c r="D20" s="14"/>
      <c r="E20" s="2"/>
      <c r="F20" s="2"/>
      <c r="G20" s="18" t="s">
        <v>70</v>
      </c>
      <c r="H20" s="14"/>
      <c r="I20" s="14"/>
      <c r="J20" s="2"/>
      <c r="K20" s="11" t="s">
        <v>64</v>
      </c>
      <c r="L20" s="14"/>
      <c r="M20" s="14"/>
      <c r="N20" s="2"/>
      <c r="O20" s="12"/>
      <c r="P20" s="14"/>
      <c r="Q20" s="14"/>
      <c r="R20" s="2"/>
      <c r="S20" s="2"/>
      <c r="T20" s="3"/>
      <c r="U20" s="4"/>
      <c r="V20" s="4"/>
      <c r="W20" s="2"/>
      <c r="X20" s="2"/>
      <c r="Y20" s="2"/>
      <c r="Z20" s="2"/>
    </row>
    <row r="21" ht="24.75" customHeight="1">
      <c r="A21" s="2"/>
      <c r="B21" s="35" t="s">
        <v>71</v>
      </c>
      <c r="C21" s="14"/>
      <c r="D21" s="14"/>
      <c r="E21" s="2"/>
      <c r="F21" s="2"/>
      <c r="G21" s="11" t="s">
        <v>72</v>
      </c>
      <c r="H21" s="14"/>
      <c r="I21" s="14"/>
      <c r="J21" s="2"/>
      <c r="K21" s="35" t="s">
        <v>66</v>
      </c>
      <c r="L21" s="14"/>
      <c r="M21" s="14"/>
      <c r="N21" s="2"/>
      <c r="O21" s="12"/>
      <c r="P21" s="14"/>
      <c r="Q21" s="14"/>
      <c r="R21" s="2"/>
      <c r="S21" s="2"/>
      <c r="T21" s="3"/>
      <c r="U21" s="4"/>
      <c r="V21" s="4"/>
      <c r="W21" s="2"/>
      <c r="X21" s="2"/>
      <c r="Y21" s="2"/>
      <c r="Z21" s="2"/>
    </row>
    <row r="22" ht="24.75" customHeight="1">
      <c r="A22" s="2"/>
      <c r="B22" s="39" t="s">
        <v>73</v>
      </c>
      <c r="C22" s="14"/>
      <c r="D22" s="14"/>
      <c r="E22" s="2"/>
      <c r="F22" s="2"/>
      <c r="G22" s="40"/>
      <c r="H22" s="14"/>
      <c r="I22" s="14"/>
      <c r="J22" s="2"/>
      <c r="K22" s="39" t="s">
        <v>68</v>
      </c>
      <c r="L22" s="14"/>
      <c r="M22" s="14"/>
      <c r="N22" s="2"/>
      <c r="O22" s="12"/>
      <c r="P22" s="14"/>
      <c r="Q22" s="14"/>
      <c r="R22" s="2"/>
      <c r="S22" s="2"/>
      <c r="T22" s="3"/>
      <c r="U22" s="4"/>
      <c r="V22" s="4"/>
      <c r="W22" s="2"/>
      <c r="X22" s="2"/>
      <c r="Y22" s="2"/>
      <c r="Z22" s="2"/>
    </row>
    <row r="23" ht="24.75" customHeight="1">
      <c r="A23" s="2"/>
      <c r="B23" s="35" t="s">
        <v>74</v>
      </c>
      <c r="C23" s="14"/>
      <c r="D23" s="14"/>
      <c r="E23" s="2"/>
      <c r="F23" s="2"/>
      <c r="G23" s="14"/>
      <c r="H23" s="14"/>
      <c r="I23" s="14"/>
      <c r="J23" s="2"/>
      <c r="K23" s="35" t="s">
        <v>74</v>
      </c>
      <c r="L23" s="14"/>
      <c r="M23" s="14"/>
      <c r="N23" s="2"/>
      <c r="O23" s="12"/>
      <c r="P23" s="14"/>
      <c r="Q23" s="14"/>
      <c r="R23" s="2"/>
      <c r="S23" s="2"/>
      <c r="T23" s="3"/>
      <c r="U23" s="4"/>
      <c r="V23" s="4"/>
      <c r="W23" s="2"/>
      <c r="X23" s="2"/>
      <c r="Y23" s="2"/>
      <c r="Z23" s="2"/>
    </row>
    <row r="24" ht="24.75" customHeight="1">
      <c r="A24" s="2"/>
      <c r="B24" s="35" t="s">
        <v>69</v>
      </c>
      <c r="C24" s="16"/>
      <c r="D24" s="16"/>
      <c r="E24" s="2"/>
      <c r="F24" s="2"/>
      <c r="H24" s="16"/>
      <c r="I24" s="16"/>
      <c r="J24" s="2"/>
      <c r="K24" s="35" t="s">
        <v>69</v>
      </c>
      <c r="L24" s="16"/>
      <c r="M24" s="16"/>
      <c r="N24" s="2"/>
      <c r="O24" s="12"/>
      <c r="P24" s="16"/>
      <c r="Q24" s="16"/>
      <c r="R24" s="2"/>
      <c r="S24" s="2"/>
      <c r="T24" s="3"/>
      <c r="U24" s="4"/>
      <c r="V24" s="4"/>
      <c r="W24" s="2"/>
      <c r="X24" s="2"/>
      <c r="Y24" s="2"/>
      <c r="Z24" s="2"/>
    </row>
    <row r="25" ht="24.75" customHeight="1">
      <c r="A25" s="2"/>
      <c r="B25" s="35" t="s">
        <v>70</v>
      </c>
      <c r="C25" s="16"/>
      <c r="D25" s="16"/>
      <c r="E25" s="2"/>
      <c r="F25" s="2"/>
      <c r="G25" s="14"/>
      <c r="H25" s="16"/>
      <c r="I25" s="16"/>
      <c r="J25" s="2"/>
      <c r="K25" s="35" t="s">
        <v>75</v>
      </c>
      <c r="L25" s="16"/>
      <c r="M25" s="16"/>
      <c r="N25" s="2"/>
      <c r="O25" s="12"/>
      <c r="P25" s="16"/>
      <c r="Q25" s="16"/>
      <c r="R25" s="2"/>
      <c r="S25" s="2"/>
      <c r="T25" s="3"/>
      <c r="U25" s="4"/>
      <c r="V25" s="4"/>
      <c r="W25" s="2"/>
      <c r="X25" s="2"/>
      <c r="Y25" s="2"/>
      <c r="Z25" s="2"/>
    </row>
    <row r="26" ht="24.75" customHeight="1">
      <c r="A26" s="2"/>
      <c r="B26" s="41" t="s">
        <v>72</v>
      </c>
      <c r="C26" s="17" t="s">
        <v>29</v>
      </c>
      <c r="D26" s="18"/>
      <c r="E26" s="2"/>
      <c r="F26" s="2"/>
      <c r="G26" s="13"/>
      <c r="H26" s="17" t="s">
        <v>29</v>
      </c>
      <c r="I26" s="18"/>
      <c r="J26" s="2"/>
      <c r="K26" s="13" t="s">
        <v>70</v>
      </c>
      <c r="L26" s="17" t="s">
        <v>29</v>
      </c>
      <c r="M26" s="18"/>
      <c r="N26" s="2"/>
      <c r="O26" s="12"/>
      <c r="P26" s="17" t="s">
        <v>29</v>
      </c>
      <c r="Q26" s="18"/>
      <c r="R26" s="2"/>
      <c r="S26" s="2"/>
      <c r="T26" s="3"/>
      <c r="U26" s="4"/>
      <c r="V26" s="4"/>
      <c r="W26" s="2"/>
      <c r="X26" s="2"/>
      <c r="Y26" s="2"/>
      <c r="Z26" s="2"/>
    </row>
    <row r="27" ht="24.75" customHeight="1">
      <c r="A27" s="2"/>
      <c r="B27" s="13" t="s">
        <v>76</v>
      </c>
      <c r="C27" s="19" t="s">
        <v>32</v>
      </c>
      <c r="D27" s="12"/>
      <c r="E27" s="2"/>
      <c r="F27" s="2"/>
      <c r="G27" s="13"/>
      <c r="H27" s="19" t="s">
        <v>32</v>
      </c>
      <c r="I27" s="12"/>
      <c r="J27" s="2"/>
      <c r="K27" s="41" t="s">
        <v>72</v>
      </c>
      <c r="L27" s="19" t="s">
        <v>32</v>
      </c>
      <c r="M27" s="12"/>
      <c r="N27" s="2"/>
      <c r="O27" s="12"/>
      <c r="P27" s="19" t="s">
        <v>32</v>
      </c>
      <c r="Q27" s="12"/>
      <c r="R27" s="2"/>
      <c r="S27" s="2"/>
      <c r="T27" s="3"/>
      <c r="U27" s="4"/>
      <c r="V27" s="4"/>
      <c r="W27" s="2"/>
      <c r="X27" s="2"/>
      <c r="Y27" s="2"/>
      <c r="Z27" s="2"/>
    </row>
    <row r="28" ht="24.75" customHeight="1">
      <c r="A28" s="2"/>
      <c r="B28" s="13"/>
      <c r="C28" s="6" t="s">
        <v>35</v>
      </c>
      <c r="D28" s="6" t="s">
        <v>36</v>
      </c>
      <c r="E28" s="2"/>
      <c r="F28" s="2"/>
      <c r="G28" s="13"/>
      <c r="H28" s="6" t="s">
        <v>35</v>
      </c>
      <c r="I28" s="6" t="s">
        <v>36</v>
      </c>
      <c r="J28" s="2"/>
      <c r="K28" s="13"/>
      <c r="L28" s="6" t="s">
        <v>35</v>
      </c>
      <c r="M28" s="6" t="s">
        <v>36</v>
      </c>
      <c r="N28" s="2"/>
      <c r="O28" s="12"/>
      <c r="P28" s="6" t="s">
        <v>35</v>
      </c>
      <c r="Q28" s="6" t="s">
        <v>36</v>
      </c>
      <c r="R28" s="2"/>
      <c r="S28" s="2"/>
      <c r="T28" s="3"/>
      <c r="U28" s="4"/>
      <c r="V28" s="4"/>
      <c r="W28" s="2"/>
      <c r="X28" s="2"/>
      <c r="Y28" s="2"/>
      <c r="Z28" s="2"/>
    </row>
    <row r="29" ht="24.75" customHeight="1">
      <c r="A29" s="2"/>
      <c r="B29" s="13"/>
      <c r="C29" s="42">
        <v>23.0</v>
      </c>
      <c r="D29" s="6">
        <v>108.0</v>
      </c>
      <c r="E29" s="2"/>
      <c r="F29" s="2"/>
      <c r="G29" s="13"/>
      <c r="H29" s="42">
        <v>17.0</v>
      </c>
      <c r="I29" s="6">
        <v>95.0</v>
      </c>
      <c r="J29" s="2"/>
      <c r="K29" s="12"/>
      <c r="L29" s="42">
        <v>23.0</v>
      </c>
      <c r="M29" s="6">
        <v>137.0</v>
      </c>
      <c r="N29" s="2"/>
      <c r="O29" s="12"/>
      <c r="P29" s="42"/>
      <c r="Q29" s="6"/>
      <c r="R29" s="2"/>
      <c r="S29" s="2"/>
      <c r="T29" s="3"/>
      <c r="U29" s="4"/>
      <c r="V29" s="4"/>
      <c r="W29" s="2"/>
      <c r="X29" s="2"/>
      <c r="Y29" s="2"/>
      <c r="Z29" s="2"/>
    </row>
    <row r="30" ht="24.75" customHeight="1">
      <c r="A30" s="2"/>
      <c r="B30" s="21" t="s">
        <v>29</v>
      </c>
      <c r="C30" s="2"/>
      <c r="D30" s="2"/>
      <c r="E30" s="2"/>
      <c r="F30" s="2"/>
      <c r="G30" s="21" t="s">
        <v>29</v>
      </c>
      <c r="H30" s="2"/>
      <c r="I30" s="2"/>
      <c r="J30" s="2"/>
      <c r="K30" s="21" t="s">
        <v>29</v>
      </c>
      <c r="L30" s="2"/>
      <c r="M30" s="2"/>
      <c r="N30" s="2"/>
      <c r="O30" s="21" t="s">
        <v>29</v>
      </c>
      <c r="P30" s="2"/>
      <c r="Q30" s="2"/>
      <c r="R30" s="2"/>
      <c r="S30" s="2"/>
      <c r="T30" s="3"/>
      <c r="U30" s="4"/>
      <c r="V30" s="4"/>
      <c r="W30" s="2"/>
      <c r="X30" s="2"/>
      <c r="Y30" s="2"/>
      <c r="Z30" s="2"/>
    </row>
    <row r="31" ht="24.75" customHeight="1">
      <c r="A31" s="2"/>
      <c r="B31" s="2"/>
      <c r="C31" s="2"/>
      <c r="D31" s="2"/>
      <c r="E31" s="2"/>
      <c r="F31" s="2"/>
      <c r="G31" s="2"/>
      <c r="H31" s="2"/>
      <c r="J31" s="2"/>
      <c r="K31" s="43"/>
      <c r="L31" s="2"/>
      <c r="M31" s="2"/>
      <c r="N31" s="2"/>
      <c r="O31" s="2"/>
      <c r="P31" s="2"/>
      <c r="Q31" s="2"/>
      <c r="R31" s="2"/>
      <c r="S31" s="2"/>
      <c r="T31" s="3"/>
      <c r="U31" s="4"/>
      <c r="V31" s="4"/>
      <c r="W31" s="2"/>
      <c r="X31" s="2"/>
      <c r="Y31" s="2"/>
      <c r="Z31" s="2"/>
    </row>
    <row r="32" ht="24.75" customHeight="1">
      <c r="A32" s="2"/>
      <c r="B32" s="43"/>
      <c r="C32" s="43"/>
      <c r="D32" s="2"/>
      <c r="E32" s="2"/>
      <c r="F32" s="43"/>
      <c r="G32" s="2"/>
      <c r="H32" s="2"/>
      <c r="I32" s="43"/>
      <c r="J32" s="2"/>
      <c r="K32" s="43"/>
      <c r="L32" s="2"/>
      <c r="M32" s="2"/>
      <c r="N32" s="2"/>
      <c r="O32" s="2"/>
      <c r="P32" s="2"/>
      <c r="Q32" s="2"/>
      <c r="R32" s="2"/>
      <c r="S32" s="2"/>
      <c r="T32" s="3"/>
      <c r="U32" s="4"/>
      <c r="V32" s="4"/>
      <c r="W32" s="2"/>
      <c r="X32" s="2"/>
      <c r="Y32" s="2"/>
      <c r="Z32" s="2"/>
    </row>
    <row r="33" ht="24.75" customHeight="1">
      <c r="A33" s="2"/>
      <c r="B33" s="43"/>
      <c r="C33" s="43"/>
      <c r="D33" s="2"/>
      <c r="E33" s="2"/>
      <c r="F33" s="2"/>
      <c r="G33" s="43"/>
      <c r="H33" s="2"/>
      <c r="I33" s="43"/>
      <c r="J33" s="2"/>
      <c r="K33" s="43"/>
      <c r="L33" s="2"/>
      <c r="M33" s="2"/>
      <c r="N33" s="2"/>
      <c r="O33" s="2"/>
      <c r="P33" s="2"/>
      <c r="Q33" s="2"/>
      <c r="R33" s="2"/>
      <c r="S33" s="2"/>
      <c r="T33" s="3"/>
      <c r="U33" s="4"/>
      <c r="V33" s="4"/>
      <c r="W33" s="2"/>
      <c r="X33" s="2"/>
      <c r="Y33" s="2"/>
      <c r="Z33" s="2"/>
    </row>
    <row r="34" ht="24.75" customHeight="1">
      <c r="A34" s="2"/>
      <c r="B34" s="23" t="s">
        <v>44</v>
      </c>
      <c r="C34" s="24"/>
      <c r="D34" s="25"/>
      <c r="G34" s="23" t="s">
        <v>77</v>
      </c>
      <c r="H34" s="24"/>
      <c r="I34" s="25"/>
      <c r="K34" s="23" t="s">
        <v>78</v>
      </c>
      <c r="L34" s="24"/>
      <c r="M34" s="25"/>
      <c r="O34" s="1"/>
      <c r="R34" s="2"/>
      <c r="S34" s="2"/>
      <c r="T34" s="3"/>
      <c r="U34" s="4"/>
      <c r="V34" s="4"/>
      <c r="W34" s="2"/>
      <c r="X34" s="2"/>
      <c r="Y34" s="2"/>
      <c r="Z34" s="2"/>
    </row>
    <row r="35" ht="24.75" customHeight="1">
      <c r="A35" s="2"/>
      <c r="B35" s="28"/>
      <c r="C35" s="29"/>
      <c r="D35" s="30"/>
      <c r="E35" s="2"/>
      <c r="F35" s="2"/>
      <c r="G35" s="28"/>
      <c r="H35" s="29"/>
      <c r="I35" s="30"/>
      <c r="J35" s="2"/>
      <c r="K35" s="28"/>
      <c r="L35" s="29"/>
      <c r="M35" s="30"/>
      <c r="N35" s="2"/>
      <c r="R35" s="2"/>
      <c r="S35" s="2"/>
      <c r="T35" s="3"/>
      <c r="U35" s="4"/>
      <c r="V35" s="4"/>
      <c r="W35" s="2"/>
      <c r="X35" s="2"/>
      <c r="Y35" s="2"/>
      <c r="Z35" s="2"/>
    </row>
    <row r="36" ht="54.75" customHeight="1">
      <c r="A36" s="2"/>
      <c r="B36" s="5" t="s">
        <v>3</v>
      </c>
      <c r="C36" s="32">
        <v>46147.0</v>
      </c>
      <c r="D36" s="7">
        <v>255680.0</v>
      </c>
      <c r="E36" s="2"/>
      <c r="F36" s="2"/>
      <c r="G36" s="5" t="s">
        <v>3</v>
      </c>
      <c r="H36" s="32">
        <v>46147.0</v>
      </c>
      <c r="I36" s="7">
        <v>928432.0</v>
      </c>
      <c r="J36" s="2"/>
      <c r="K36" s="5" t="s">
        <v>3</v>
      </c>
      <c r="L36" s="32">
        <v>46147.0</v>
      </c>
      <c r="M36" s="7">
        <v>249615.0</v>
      </c>
      <c r="N36" s="2"/>
      <c r="O36" s="5" t="s">
        <v>3</v>
      </c>
      <c r="P36" s="32">
        <v>46140.0</v>
      </c>
      <c r="Q36" s="7"/>
      <c r="R36" s="2"/>
      <c r="S36" s="2"/>
      <c r="T36" s="3"/>
      <c r="U36" s="4"/>
      <c r="V36" s="4"/>
      <c r="W36" s="2"/>
      <c r="X36" s="2"/>
      <c r="Y36" s="2"/>
      <c r="Z36" s="2"/>
    </row>
    <row r="37" ht="24.75" customHeight="1">
      <c r="A37" s="2"/>
      <c r="B37" s="11" t="s">
        <v>79</v>
      </c>
      <c r="C37" s="9" t="s">
        <v>6</v>
      </c>
      <c r="D37" s="10">
        <f>D36-D38</f>
        <v>178976</v>
      </c>
      <c r="E37" s="2"/>
      <c r="F37" s="2"/>
      <c r="G37" s="11" t="s">
        <v>79</v>
      </c>
      <c r="H37" s="9" t="s">
        <v>6</v>
      </c>
      <c r="I37" s="10">
        <f>I36-I38</f>
        <v>649902.4</v>
      </c>
      <c r="J37" s="2"/>
      <c r="K37" s="12" t="s">
        <v>80</v>
      </c>
      <c r="L37" s="9" t="s">
        <v>6</v>
      </c>
      <c r="M37" s="10">
        <f>M36-M38</f>
        <v>174730.5</v>
      </c>
      <c r="N37" s="2"/>
      <c r="O37" s="12"/>
      <c r="P37" s="9" t="s">
        <v>6</v>
      </c>
      <c r="Q37" s="10">
        <f>Q36-Q38</f>
        <v>0</v>
      </c>
      <c r="R37" s="2"/>
      <c r="S37" s="2"/>
      <c r="T37" s="3"/>
      <c r="U37" s="4"/>
      <c r="V37" s="4"/>
      <c r="W37" s="2"/>
      <c r="X37" s="2"/>
      <c r="Y37" s="2"/>
      <c r="Z37" s="2"/>
    </row>
    <row r="38" ht="24.75" customHeight="1">
      <c r="A38" s="2"/>
      <c r="B38" s="12" t="s">
        <v>53</v>
      </c>
      <c r="C38" s="33">
        <v>0.3</v>
      </c>
      <c r="D38" s="7">
        <f>D36*C38</f>
        <v>76704</v>
      </c>
      <c r="E38" s="2"/>
      <c r="F38" s="2"/>
      <c r="G38" s="12" t="s">
        <v>80</v>
      </c>
      <c r="H38" s="33">
        <v>0.3</v>
      </c>
      <c r="I38" s="7">
        <f>I36*H38</f>
        <v>278529.6</v>
      </c>
      <c r="J38" s="2"/>
      <c r="K38" s="12" t="s">
        <v>81</v>
      </c>
      <c r="L38" s="33">
        <v>0.3</v>
      </c>
      <c r="M38" s="7">
        <f>M36*L38</f>
        <v>74884.5</v>
      </c>
      <c r="N38" s="2"/>
      <c r="O38" s="12"/>
      <c r="P38" s="33">
        <v>0.3</v>
      </c>
      <c r="Q38" s="10">
        <f>Q36*P38</f>
        <v>0</v>
      </c>
      <c r="R38" s="2"/>
      <c r="S38" s="2"/>
      <c r="T38" s="3"/>
      <c r="U38" s="4"/>
      <c r="V38" s="4"/>
      <c r="W38" s="2"/>
      <c r="X38" s="2"/>
      <c r="Y38" s="2"/>
      <c r="Z38" s="2"/>
    </row>
    <row r="39" ht="24.75" customHeight="1">
      <c r="A39" s="2"/>
      <c r="B39" s="11" t="s">
        <v>58</v>
      </c>
      <c r="C39" s="9" t="s">
        <v>11</v>
      </c>
      <c r="D39" s="10">
        <f>D37/C61</f>
        <v>17897.6</v>
      </c>
      <c r="E39" s="2"/>
      <c r="F39" s="2"/>
      <c r="G39" s="12" t="s">
        <v>81</v>
      </c>
      <c r="H39" s="9" t="s">
        <v>11</v>
      </c>
      <c r="I39" s="10">
        <f>I37/H61</f>
        <v>40618.9</v>
      </c>
      <c r="J39" s="2"/>
      <c r="K39" s="11" t="s">
        <v>47</v>
      </c>
      <c r="L39" s="9" t="s">
        <v>11</v>
      </c>
      <c r="M39" s="10">
        <f>M37/L61</f>
        <v>19414.5</v>
      </c>
      <c r="N39" s="2"/>
      <c r="O39" s="12"/>
      <c r="P39" s="9" t="s">
        <v>11</v>
      </c>
      <c r="Q39" s="10" t="str">
        <f>Q37/P61</f>
        <v>#DIV/0!</v>
      </c>
      <c r="S39" s="2"/>
      <c r="T39" s="3"/>
      <c r="U39" s="4"/>
      <c r="V39" s="4"/>
      <c r="W39" s="2"/>
      <c r="X39" s="2"/>
      <c r="Y39" s="2"/>
      <c r="Z39" s="2"/>
    </row>
    <row r="40" ht="24.75" customHeight="1">
      <c r="A40" s="2"/>
      <c r="B40" s="12" t="s">
        <v>63</v>
      </c>
      <c r="C40" s="12"/>
      <c r="D40" s="13"/>
      <c r="E40" s="2"/>
      <c r="F40" s="44">
        <v>10.0</v>
      </c>
      <c r="G40" s="11" t="s">
        <v>47</v>
      </c>
      <c r="H40" s="12"/>
      <c r="I40" s="13"/>
      <c r="J40" s="2"/>
      <c r="K40" s="12" t="s">
        <v>53</v>
      </c>
      <c r="L40" s="12"/>
      <c r="M40" s="13"/>
      <c r="N40" s="2"/>
      <c r="O40" s="12"/>
      <c r="P40" s="12"/>
      <c r="Q40" s="13"/>
      <c r="S40" s="2"/>
      <c r="T40" s="3"/>
      <c r="U40" s="4"/>
      <c r="V40" s="4"/>
      <c r="W40" s="2"/>
      <c r="X40" s="2"/>
      <c r="Y40" s="2"/>
      <c r="Z40" s="2"/>
    </row>
    <row r="41" ht="24.75" customHeight="1">
      <c r="A41" s="2"/>
      <c r="B41" s="12" t="s">
        <v>65</v>
      </c>
      <c r="C41" s="12"/>
      <c r="D41" s="12"/>
      <c r="E41" s="2"/>
      <c r="F41" s="44">
        <v>16.0</v>
      </c>
      <c r="G41" s="12" t="s">
        <v>82</v>
      </c>
      <c r="H41" s="12"/>
      <c r="I41" s="12"/>
      <c r="J41" s="2"/>
      <c r="K41" s="12" t="s">
        <v>83</v>
      </c>
      <c r="L41" s="12"/>
      <c r="M41" s="12"/>
      <c r="N41" s="43"/>
      <c r="O41" s="12"/>
      <c r="P41" s="12"/>
      <c r="Q41" s="12"/>
      <c r="S41" s="2"/>
      <c r="T41" s="3"/>
      <c r="U41" s="4"/>
      <c r="V41" s="4"/>
      <c r="W41" s="2"/>
      <c r="X41" s="2"/>
      <c r="Y41" s="2"/>
      <c r="Z41" s="2"/>
    </row>
    <row r="42" ht="24.75" customHeight="1">
      <c r="A42" s="2"/>
      <c r="B42" s="12" t="s">
        <v>84</v>
      </c>
      <c r="C42" s="12"/>
      <c r="D42" s="12"/>
      <c r="E42" s="2"/>
      <c r="F42" s="45">
        <v>9.0</v>
      </c>
      <c r="G42" s="12" t="s">
        <v>53</v>
      </c>
      <c r="H42" s="12"/>
      <c r="I42" s="12"/>
      <c r="J42" s="2"/>
      <c r="K42" s="11" t="s">
        <v>64</v>
      </c>
      <c r="L42" s="12"/>
      <c r="M42" s="12"/>
      <c r="N42" s="43"/>
      <c r="O42" s="12"/>
      <c r="P42" s="12"/>
      <c r="Q42" s="12"/>
      <c r="S42" s="2"/>
      <c r="T42" s="3"/>
      <c r="U42" s="4"/>
      <c r="V42" s="4"/>
      <c r="W42" s="2"/>
      <c r="X42" s="2"/>
      <c r="Y42" s="2"/>
      <c r="Z42" s="2"/>
    </row>
    <row r="43">
      <c r="B43" s="12" t="s">
        <v>71</v>
      </c>
      <c r="C43" s="12"/>
      <c r="D43" s="12"/>
      <c r="E43" s="2"/>
      <c r="F43" s="46"/>
      <c r="G43" s="11" t="s">
        <v>57</v>
      </c>
      <c r="H43" s="12"/>
      <c r="I43" s="12"/>
      <c r="J43" s="2"/>
      <c r="K43" s="12" t="s">
        <v>71</v>
      </c>
      <c r="L43" s="12"/>
      <c r="M43" s="12"/>
      <c r="N43" s="43"/>
      <c r="O43" s="12"/>
      <c r="P43" s="12"/>
      <c r="Q43" s="12"/>
      <c r="S43" s="2"/>
      <c r="T43" s="2"/>
      <c r="U43" s="2"/>
      <c r="V43" s="2"/>
      <c r="W43" s="2"/>
      <c r="X43" s="2"/>
    </row>
    <row r="44">
      <c r="B44" s="11" t="s">
        <v>85</v>
      </c>
      <c r="C44" s="12"/>
      <c r="D44" s="12"/>
      <c r="E44" s="2"/>
      <c r="F44" s="2"/>
      <c r="G44" s="11" t="s">
        <v>58</v>
      </c>
      <c r="H44" s="12"/>
      <c r="I44" s="12"/>
      <c r="J44" s="2"/>
      <c r="K44" s="11" t="s">
        <v>85</v>
      </c>
      <c r="L44" s="12"/>
      <c r="M44" s="12"/>
      <c r="N44" s="2"/>
      <c r="O44" s="12"/>
      <c r="P44" s="12"/>
      <c r="Q44" s="12"/>
      <c r="R44" s="2"/>
      <c r="S44" s="2"/>
      <c r="T44" s="2"/>
      <c r="U44" s="2"/>
      <c r="V44" s="2"/>
      <c r="W44" s="2"/>
      <c r="X44" s="2"/>
    </row>
    <row r="45">
      <c r="B45" s="12" t="s">
        <v>86</v>
      </c>
      <c r="C45" s="12"/>
      <c r="D45" s="12"/>
      <c r="E45" s="2"/>
      <c r="F45" s="2"/>
      <c r="G45" s="12" t="s">
        <v>67</v>
      </c>
      <c r="H45" s="12"/>
      <c r="I45" s="12"/>
      <c r="J45" s="2"/>
      <c r="K45" s="12" t="s">
        <v>87</v>
      </c>
      <c r="L45" s="12"/>
      <c r="M45" s="12"/>
      <c r="N45" s="2"/>
      <c r="O45" s="12"/>
      <c r="P45" s="12"/>
      <c r="Q45" s="12"/>
    </row>
    <row r="46">
      <c r="B46" s="12"/>
      <c r="C46" s="12"/>
      <c r="D46" s="12"/>
      <c r="E46" s="2"/>
      <c r="F46" s="2"/>
      <c r="G46" s="12" t="s">
        <v>83</v>
      </c>
      <c r="H46" s="12"/>
      <c r="I46" s="12"/>
      <c r="J46" s="2"/>
      <c r="K46" s="12"/>
      <c r="L46" s="12"/>
      <c r="M46" s="12"/>
      <c r="N46" s="2"/>
      <c r="O46" s="12"/>
      <c r="P46" s="12"/>
      <c r="Q46" s="12"/>
    </row>
    <row r="47">
      <c r="B47" s="12"/>
      <c r="C47" s="12"/>
      <c r="D47" s="12"/>
      <c r="E47" s="2"/>
      <c r="F47" s="2"/>
      <c r="G47" s="11" t="s">
        <v>62</v>
      </c>
      <c r="H47" s="12"/>
      <c r="I47" s="12"/>
      <c r="J47" s="2"/>
      <c r="K47" s="12"/>
      <c r="L47" s="12"/>
      <c r="M47" s="12"/>
      <c r="N47" s="2"/>
      <c r="O47" s="12"/>
      <c r="P47" s="12"/>
      <c r="Q47" s="12"/>
    </row>
    <row r="48">
      <c r="B48" s="12"/>
      <c r="C48" s="12"/>
      <c r="D48" s="12"/>
      <c r="E48" s="2"/>
      <c r="F48" s="15"/>
      <c r="G48" s="11" t="s">
        <v>64</v>
      </c>
      <c r="H48" s="12"/>
      <c r="I48" s="12"/>
      <c r="J48" s="2"/>
      <c r="K48" s="12"/>
      <c r="L48" s="12"/>
      <c r="M48" s="12"/>
      <c r="N48" s="2"/>
      <c r="O48" s="12"/>
      <c r="P48" s="12"/>
      <c r="Q48" s="12"/>
    </row>
    <row r="49">
      <c r="B49" s="12"/>
      <c r="C49" s="12"/>
      <c r="D49" s="12"/>
      <c r="E49" s="2"/>
      <c r="F49" s="2"/>
      <c r="G49" s="11" t="s">
        <v>85</v>
      </c>
      <c r="H49" s="12"/>
      <c r="I49" s="12"/>
      <c r="J49" s="2"/>
      <c r="K49" s="12"/>
      <c r="L49" s="12"/>
      <c r="M49" s="12"/>
      <c r="N49" s="2"/>
      <c r="O49" s="12"/>
      <c r="P49" s="12"/>
      <c r="Q49" s="12"/>
    </row>
    <row r="50">
      <c r="B50" s="12"/>
      <c r="C50" s="12"/>
      <c r="D50" s="12"/>
      <c r="E50" s="2"/>
      <c r="F50" s="2"/>
      <c r="G50" s="11" t="s">
        <v>68</v>
      </c>
      <c r="H50" s="12"/>
      <c r="I50" s="12"/>
      <c r="J50" s="2"/>
      <c r="K50" s="12"/>
      <c r="L50" s="12"/>
      <c r="M50" s="12"/>
      <c r="N50" s="2"/>
      <c r="O50" s="12"/>
      <c r="P50" s="12"/>
      <c r="Q50" s="12"/>
    </row>
    <row r="51">
      <c r="B51" s="12"/>
      <c r="C51" s="14"/>
      <c r="D51" s="14"/>
      <c r="E51" s="2"/>
      <c r="F51" s="2"/>
      <c r="G51" s="12" t="s">
        <v>88</v>
      </c>
      <c r="H51" s="14"/>
      <c r="I51" s="14"/>
      <c r="J51" s="2"/>
      <c r="K51" s="12"/>
      <c r="L51" s="14"/>
      <c r="M51" s="14"/>
      <c r="N51" s="2"/>
      <c r="O51" s="12"/>
      <c r="P51" s="14"/>
      <c r="Q51" s="14"/>
    </row>
    <row r="52">
      <c r="B52" s="12"/>
      <c r="C52" s="14"/>
      <c r="D52" s="14"/>
      <c r="E52" s="2"/>
      <c r="F52" s="2"/>
      <c r="G52" s="11" t="s">
        <v>89</v>
      </c>
      <c r="H52" s="14"/>
      <c r="I52" s="14"/>
      <c r="J52" s="2"/>
      <c r="K52" s="12"/>
      <c r="L52" s="14"/>
      <c r="M52" s="14"/>
      <c r="N52" s="2"/>
      <c r="O52" s="12"/>
      <c r="P52" s="14"/>
      <c r="Q52" s="14"/>
    </row>
    <row r="53">
      <c r="B53" s="12"/>
      <c r="C53" s="14"/>
      <c r="D53" s="14"/>
      <c r="E53" s="2"/>
      <c r="F53" s="2"/>
      <c r="G53" s="12"/>
      <c r="H53" s="14"/>
      <c r="I53" s="14"/>
      <c r="J53" s="2"/>
      <c r="K53" s="12"/>
      <c r="L53" s="14"/>
      <c r="M53" s="14"/>
      <c r="N53" s="2"/>
      <c r="O53" s="12"/>
      <c r="P53" s="14"/>
      <c r="Q53" s="14"/>
    </row>
    <row r="54">
      <c r="B54" s="12"/>
      <c r="C54" s="14"/>
      <c r="D54" s="14"/>
      <c r="E54" s="2"/>
      <c r="F54" s="2"/>
      <c r="G54" s="12"/>
      <c r="H54" s="14"/>
      <c r="I54" s="14"/>
      <c r="J54" s="2"/>
      <c r="K54" s="12"/>
      <c r="L54" s="14"/>
      <c r="M54" s="14"/>
      <c r="N54" s="2"/>
      <c r="O54" s="12"/>
      <c r="P54" s="14"/>
      <c r="Q54" s="14"/>
    </row>
    <row r="55">
      <c r="B55" s="12"/>
      <c r="C55" s="14"/>
      <c r="D55" s="14"/>
      <c r="E55" s="2"/>
      <c r="F55" s="2"/>
      <c r="G55" s="12"/>
      <c r="H55" s="14"/>
      <c r="I55" s="14"/>
      <c r="J55" s="2"/>
      <c r="K55" s="12"/>
      <c r="L55" s="14"/>
      <c r="M55" s="14"/>
      <c r="N55" s="2"/>
      <c r="O55" s="12"/>
      <c r="P55" s="14"/>
      <c r="Q55" s="14"/>
    </row>
    <row r="56">
      <c r="B56" s="12"/>
      <c r="C56" s="16"/>
      <c r="D56" s="16"/>
      <c r="E56" s="2"/>
      <c r="F56" s="2"/>
      <c r="G56" s="12"/>
      <c r="H56" s="16"/>
      <c r="I56" s="16"/>
      <c r="J56" s="2"/>
      <c r="K56" s="12"/>
      <c r="L56" s="16"/>
      <c r="M56" s="16"/>
      <c r="N56" s="2"/>
      <c r="O56" s="12"/>
      <c r="P56" s="16"/>
      <c r="Q56" s="16"/>
    </row>
    <row r="57">
      <c r="B57" s="12"/>
      <c r="C57" s="16"/>
      <c r="D57" s="16"/>
      <c r="E57" s="2"/>
      <c r="F57" s="2"/>
      <c r="G57" s="12"/>
      <c r="H57" s="16"/>
      <c r="I57" s="16"/>
      <c r="J57" s="2"/>
      <c r="K57" s="12"/>
      <c r="L57" s="16"/>
      <c r="M57" s="16"/>
      <c r="N57" s="2"/>
      <c r="O57" s="12"/>
      <c r="P57" s="16"/>
      <c r="Q57" s="16"/>
    </row>
    <row r="58">
      <c r="B58" s="12"/>
      <c r="C58" s="17" t="s">
        <v>29</v>
      </c>
      <c r="D58" s="18"/>
      <c r="E58" s="2"/>
      <c r="F58" s="2"/>
      <c r="G58" s="12"/>
      <c r="H58" s="17" t="s">
        <v>29</v>
      </c>
      <c r="I58" s="18"/>
      <c r="J58" s="2"/>
      <c r="K58" s="12"/>
      <c r="L58" s="17" t="s">
        <v>29</v>
      </c>
      <c r="M58" s="18"/>
      <c r="N58" s="2"/>
      <c r="O58" s="12"/>
      <c r="P58" s="17" t="s">
        <v>29</v>
      </c>
      <c r="Q58" s="18"/>
    </row>
    <row r="59">
      <c r="B59" s="12"/>
      <c r="C59" s="19" t="s">
        <v>32</v>
      </c>
      <c r="D59" s="12"/>
      <c r="E59" s="2"/>
      <c r="F59" s="2"/>
      <c r="G59" s="12"/>
      <c r="H59" s="19" t="s">
        <v>32</v>
      </c>
      <c r="I59" s="12"/>
      <c r="J59" s="2"/>
      <c r="K59" s="12"/>
      <c r="L59" s="19" t="s">
        <v>32</v>
      </c>
      <c r="M59" s="12"/>
      <c r="N59" s="2"/>
      <c r="O59" s="12"/>
      <c r="P59" s="19" t="s">
        <v>32</v>
      </c>
      <c r="Q59" s="12"/>
    </row>
    <row r="60">
      <c r="B60" s="12"/>
      <c r="C60" s="6" t="s">
        <v>35</v>
      </c>
      <c r="D60" s="6" t="s">
        <v>36</v>
      </c>
      <c r="E60" s="2"/>
      <c r="F60" s="2"/>
      <c r="G60" s="12"/>
      <c r="H60" s="6" t="s">
        <v>35</v>
      </c>
      <c r="I60" s="6" t="s">
        <v>36</v>
      </c>
      <c r="J60" s="2"/>
      <c r="K60" s="12"/>
      <c r="L60" s="6" t="s">
        <v>35</v>
      </c>
      <c r="M60" s="6" t="s">
        <v>36</v>
      </c>
      <c r="N60" s="2"/>
      <c r="O60" s="12"/>
      <c r="P60" s="6" t="s">
        <v>35</v>
      </c>
      <c r="Q60" s="6" t="s">
        <v>36</v>
      </c>
    </row>
    <row r="61">
      <c r="B61" s="12"/>
      <c r="C61" s="42">
        <v>10.0</v>
      </c>
      <c r="D61" s="6">
        <v>48.0</v>
      </c>
      <c r="E61" s="2"/>
      <c r="F61" s="2"/>
      <c r="G61" s="12"/>
      <c r="H61" s="42">
        <v>16.0</v>
      </c>
      <c r="I61" s="6">
        <v>99.0</v>
      </c>
      <c r="J61" s="2"/>
      <c r="K61" s="12"/>
      <c r="L61" s="42">
        <v>9.0</v>
      </c>
      <c r="M61" s="6">
        <v>59.0</v>
      </c>
      <c r="N61" s="2"/>
      <c r="O61" s="12"/>
      <c r="P61" s="42"/>
      <c r="Q61" s="6"/>
    </row>
    <row r="62">
      <c r="B62" s="21" t="s">
        <v>29</v>
      </c>
      <c r="C62" s="2"/>
      <c r="D62" s="2"/>
      <c r="E62" s="2"/>
      <c r="F62" s="2"/>
      <c r="G62" s="21" t="s">
        <v>29</v>
      </c>
      <c r="H62" s="2"/>
      <c r="I62" s="2"/>
      <c r="J62" s="2"/>
      <c r="K62" s="21" t="s">
        <v>29</v>
      </c>
      <c r="L62" s="2"/>
      <c r="M62" s="2"/>
      <c r="N62" s="2"/>
      <c r="O62" s="21" t="s">
        <v>29</v>
      </c>
      <c r="P62" s="2"/>
      <c r="Q62" s="2"/>
    </row>
    <row r="63">
      <c r="B63" s="2"/>
      <c r="C63" s="2"/>
      <c r="D63" s="2"/>
      <c r="E63" s="2"/>
      <c r="F63" s="2"/>
      <c r="G63" s="14"/>
      <c r="H63" s="2"/>
      <c r="I63" s="2"/>
      <c r="J63" s="2"/>
      <c r="K63" s="14"/>
      <c r="L63" s="2"/>
      <c r="M63" s="2"/>
      <c r="N63" s="2"/>
      <c r="O63" s="14"/>
      <c r="P63" s="2"/>
      <c r="Q63" s="2"/>
    </row>
    <row r="64">
      <c r="B64" s="2"/>
      <c r="C64" s="43"/>
      <c r="D64" s="2"/>
      <c r="E64" s="2"/>
      <c r="F64" s="2"/>
      <c r="G64" s="14"/>
      <c r="H64" s="2"/>
      <c r="I64" s="43"/>
      <c r="J64" s="2"/>
      <c r="K64" s="14"/>
      <c r="L64" s="2"/>
      <c r="M64" s="2"/>
      <c r="N64" s="2"/>
      <c r="O64" s="14"/>
      <c r="P64" s="2"/>
      <c r="Q64" s="2"/>
    </row>
    <row r="65">
      <c r="B65" s="2"/>
      <c r="C65" s="43"/>
      <c r="D65" s="2"/>
      <c r="E65" s="2"/>
      <c r="F65" s="2"/>
      <c r="G65" s="14"/>
      <c r="H65" s="2"/>
      <c r="I65" s="43"/>
      <c r="J65" s="2"/>
      <c r="K65" s="14"/>
      <c r="L65" s="2"/>
      <c r="M65" s="2"/>
      <c r="N65" s="2"/>
      <c r="O65" s="14"/>
      <c r="P65" s="2"/>
      <c r="Q65" s="2"/>
    </row>
    <row r="66">
      <c r="B66" s="2"/>
      <c r="C66" s="43"/>
      <c r="D66" s="2"/>
      <c r="E66" s="2"/>
      <c r="F66" s="2"/>
      <c r="G66" s="14"/>
      <c r="H66" s="2"/>
      <c r="I66" s="43"/>
      <c r="J66" s="2"/>
      <c r="K66" s="14"/>
      <c r="L66" s="2"/>
      <c r="M66" s="2"/>
      <c r="N66" s="2"/>
      <c r="O66" s="14"/>
      <c r="P66" s="2"/>
      <c r="Q66" s="2"/>
    </row>
    <row r="67">
      <c r="G67" s="14"/>
      <c r="K67" s="14"/>
      <c r="O67" s="14"/>
    </row>
    <row r="69">
      <c r="B69" s="1"/>
      <c r="E69" s="2"/>
      <c r="F69" s="2"/>
      <c r="G69" s="1"/>
      <c r="J69" s="3"/>
      <c r="K69" s="1"/>
      <c r="N69" s="3"/>
      <c r="O69" s="1"/>
    </row>
    <row r="70">
      <c r="E70" s="2"/>
      <c r="F70" s="2"/>
      <c r="J70" s="3"/>
      <c r="N70" s="3"/>
    </row>
    <row r="71">
      <c r="B71" s="5" t="s">
        <v>3</v>
      </c>
      <c r="C71" s="32">
        <v>46134.0</v>
      </c>
      <c r="D71" s="7"/>
      <c r="E71" s="2"/>
      <c r="F71" s="2"/>
      <c r="G71" s="5" t="s">
        <v>3</v>
      </c>
      <c r="H71" s="32">
        <v>46134.0</v>
      </c>
      <c r="I71" s="7"/>
      <c r="J71" s="3"/>
      <c r="K71" s="5" t="s">
        <v>3</v>
      </c>
      <c r="L71" s="32">
        <v>46134.0</v>
      </c>
      <c r="M71" s="7"/>
      <c r="N71" s="3"/>
      <c r="O71" s="5" t="s">
        <v>3</v>
      </c>
      <c r="P71" s="32">
        <v>46134.0</v>
      </c>
      <c r="Q71" s="7"/>
    </row>
    <row r="72">
      <c r="B72" s="12"/>
      <c r="C72" s="9" t="s">
        <v>6</v>
      </c>
      <c r="D72" s="10">
        <f>D71-D73</f>
        <v>0</v>
      </c>
      <c r="E72" s="2"/>
      <c r="F72" s="2"/>
      <c r="G72" s="12"/>
      <c r="H72" s="9" t="s">
        <v>6</v>
      </c>
      <c r="I72" s="10">
        <f>I71-I73</f>
        <v>0</v>
      </c>
      <c r="J72" s="3"/>
      <c r="K72" s="12"/>
      <c r="L72" s="9" t="s">
        <v>6</v>
      </c>
      <c r="M72" s="10">
        <f>M71-M73</f>
        <v>0</v>
      </c>
      <c r="N72" s="3"/>
      <c r="O72" s="12"/>
      <c r="P72" s="9" t="s">
        <v>6</v>
      </c>
      <c r="Q72" s="10">
        <f>Q71-Q73</f>
        <v>0</v>
      </c>
    </row>
    <row r="73">
      <c r="B73" s="12"/>
      <c r="C73" s="33">
        <v>0.3</v>
      </c>
      <c r="D73" s="10">
        <f>D71*C73</f>
        <v>0</v>
      </c>
      <c r="E73" s="2"/>
      <c r="F73" s="2"/>
      <c r="G73" s="12"/>
      <c r="H73" s="33">
        <v>0.3</v>
      </c>
      <c r="I73" s="10">
        <f>I71*H73</f>
        <v>0</v>
      </c>
      <c r="J73" s="3"/>
      <c r="K73" s="12"/>
      <c r="L73" s="33">
        <v>0.3</v>
      </c>
      <c r="M73" s="10">
        <f>M71*L73</f>
        <v>0</v>
      </c>
      <c r="N73" s="15"/>
      <c r="O73" s="12"/>
      <c r="P73" s="33">
        <v>0.3</v>
      </c>
      <c r="Q73" s="10">
        <f>Q71*P73</f>
        <v>0</v>
      </c>
    </row>
    <row r="74">
      <c r="B74" s="12"/>
      <c r="C74" s="9" t="s">
        <v>11</v>
      </c>
      <c r="D74" s="10" t="str">
        <f>D72/C96</f>
        <v>#DIV/0!</v>
      </c>
      <c r="E74" s="2"/>
      <c r="F74" s="2"/>
      <c r="G74" s="12"/>
      <c r="H74" s="9" t="s">
        <v>11</v>
      </c>
      <c r="I74" s="10" t="str">
        <f>I72/H96</f>
        <v>#DIV/0!</v>
      </c>
      <c r="J74" s="3"/>
      <c r="K74" s="12"/>
      <c r="L74" s="9" t="s">
        <v>11</v>
      </c>
      <c r="M74" s="10" t="str">
        <f>M72/L96</f>
        <v>#DIV/0!</v>
      </c>
      <c r="N74" s="15"/>
      <c r="O74" s="12"/>
      <c r="P74" s="9" t="s">
        <v>11</v>
      </c>
      <c r="Q74" s="10" t="str">
        <f>Q72/P96</f>
        <v>#DIV/0!</v>
      </c>
    </row>
    <row r="75">
      <c r="B75" s="12"/>
      <c r="C75" s="12"/>
      <c r="D75" s="13"/>
      <c r="G75" s="12"/>
      <c r="H75" s="12"/>
      <c r="I75" s="13"/>
      <c r="J75" s="3"/>
      <c r="K75" s="12"/>
      <c r="L75" s="12"/>
      <c r="M75" s="13"/>
      <c r="N75" s="43"/>
      <c r="O75" s="12"/>
      <c r="P75" s="12"/>
      <c r="Q75" s="13"/>
    </row>
    <row r="76">
      <c r="B76" s="12"/>
      <c r="C76" s="12"/>
      <c r="D76" s="12"/>
      <c r="G76" s="12"/>
      <c r="H76" s="12"/>
      <c r="I76" s="12"/>
      <c r="J76" s="3"/>
      <c r="K76" s="12"/>
      <c r="L76" s="12"/>
      <c r="M76" s="12"/>
      <c r="N76" s="43"/>
      <c r="O76" s="12"/>
      <c r="P76" s="12"/>
      <c r="Q76" s="12"/>
    </row>
    <row r="77">
      <c r="B77" s="12"/>
      <c r="C77" s="12"/>
      <c r="D77" s="12"/>
      <c r="E77" s="2"/>
      <c r="F77" s="2"/>
      <c r="G77" s="12"/>
      <c r="H77" s="12"/>
      <c r="I77" s="12"/>
      <c r="J77" s="3"/>
      <c r="K77" s="12"/>
      <c r="L77" s="12"/>
      <c r="M77" s="12"/>
      <c r="N77" s="43"/>
      <c r="O77" s="12"/>
      <c r="P77" s="12"/>
      <c r="Q77" s="12"/>
    </row>
    <row r="78">
      <c r="B78" s="12"/>
      <c r="C78" s="12"/>
      <c r="D78" s="12"/>
      <c r="E78" s="2"/>
      <c r="F78" s="2"/>
      <c r="G78" s="12"/>
      <c r="H78" s="12"/>
      <c r="I78" s="12"/>
      <c r="J78" s="3"/>
      <c r="K78" s="12"/>
      <c r="L78" s="12"/>
      <c r="M78" s="12"/>
      <c r="N78" s="43"/>
      <c r="O78" s="12"/>
      <c r="P78" s="12"/>
      <c r="Q78" s="12"/>
    </row>
    <row r="79">
      <c r="B79" s="12"/>
      <c r="C79" s="12"/>
      <c r="D79" s="12"/>
      <c r="E79" s="2"/>
      <c r="F79" s="2"/>
      <c r="G79" s="12"/>
      <c r="H79" s="12"/>
      <c r="I79" s="12"/>
      <c r="J79" s="2"/>
      <c r="K79" s="12"/>
      <c r="L79" s="12"/>
      <c r="M79" s="12"/>
      <c r="N79" s="15"/>
      <c r="O79" s="12"/>
      <c r="P79" s="12"/>
      <c r="Q79" s="12"/>
    </row>
    <row r="80">
      <c r="B80" s="12"/>
      <c r="C80" s="12"/>
      <c r="D80" s="12"/>
      <c r="E80" s="2"/>
      <c r="F80" s="2"/>
      <c r="G80" s="12"/>
      <c r="H80" s="12"/>
      <c r="I80" s="12"/>
      <c r="J80" s="2"/>
      <c r="K80" s="12"/>
      <c r="L80" s="12"/>
      <c r="M80" s="12"/>
      <c r="N80" s="15"/>
      <c r="O80" s="12"/>
      <c r="P80" s="12"/>
      <c r="Q80" s="12"/>
    </row>
    <row r="81">
      <c r="B81" s="12"/>
      <c r="C81" s="12"/>
      <c r="D81" s="12"/>
      <c r="E81" s="2"/>
      <c r="F81" s="2"/>
      <c r="G81" s="12"/>
      <c r="H81" s="12"/>
      <c r="I81" s="12"/>
      <c r="J81" s="2"/>
      <c r="K81" s="12"/>
      <c r="L81" s="12"/>
      <c r="M81" s="12"/>
      <c r="N81" s="43"/>
      <c r="O81" s="12"/>
      <c r="P81" s="12"/>
      <c r="Q81" s="12"/>
    </row>
    <row r="82">
      <c r="B82" s="12"/>
      <c r="C82" s="12"/>
      <c r="D82" s="12"/>
      <c r="E82" s="2"/>
      <c r="F82" s="2"/>
      <c r="G82" s="12"/>
      <c r="H82" s="12"/>
      <c r="I82" s="12"/>
      <c r="J82" s="2"/>
      <c r="K82" s="12"/>
      <c r="L82" s="12"/>
      <c r="M82" s="12"/>
      <c r="N82" s="15"/>
      <c r="O82" s="12"/>
      <c r="P82" s="12"/>
      <c r="Q82" s="12"/>
    </row>
    <row r="83">
      <c r="B83" s="12"/>
      <c r="C83" s="12"/>
      <c r="D83" s="12"/>
      <c r="E83" s="2"/>
      <c r="F83" s="2"/>
      <c r="G83" s="12"/>
      <c r="H83" s="12"/>
      <c r="I83" s="12"/>
      <c r="J83" s="2"/>
      <c r="K83" s="12"/>
      <c r="L83" s="12"/>
      <c r="M83" s="12"/>
      <c r="N83" s="2"/>
      <c r="O83" s="12"/>
      <c r="P83" s="12"/>
      <c r="Q83" s="12"/>
    </row>
    <row r="84">
      <c r="B84" s="12"/>
      <c r="C84" s="12"/>
      <c r="D84" s="12"/>
      <c r="E84" s="2"/>
      <c r="F84" s="2"/>
      <c r="G84" s="12"/>
      <c r="H84" s="12"/>
      <c r="I84" s="12"/>
      <c r="J84" s="2"/>
      <c r="K84" s="12"/>
      <c r="L84" s="12"/>
      <c r="M84" s="12"/>
      <c r="N84" s="2"/>
      <c r="O84" s="12"/>
      <c r="P84" s="12"/>
      <c r="Q84" s="12"/>
    </row>
    <row r="85">
      <c r="B85" s="12"/>
      <c r="C85" s="12"/>
      <c r="D85" s="12"/>
      <c r="E85" s="2"/>
      <c r="F85" s="2"/>
      <c r="G85" s="12"/>
      <c r="H85" s="12"/>
      <c r="I85" s="12"/>
      <c r="J85" s="2"/>
      <c r="K85" s="12"/>
      <c r="L85" s="12"/>
      <c r="M85" s="12"/>
      <c r="N85" s="2"/>
      <c r="O85" s="12"/>
      <c r="P85" s="12"/>
      <c r="Q85" s="12"/>
    </row>
    <row r="86">
      <c r="B86" s="12"/>
      <c r="C86" s="14"/>
      <c r="D86" s="14"/>
      <c r="E86" s="2"/>
      <c r="F86" s="2"/>
      <c r="G86" s="12"/>
      <c r="H86" s="14"/>
      <c r="I86" s="14"/>
      <c r="J86" s="2"/>
      <c r="K86" s="12"/>
      <c r="L86" s="14"/>
      <c r="M86" s="14"/>
      <c r="N86" s="2"/>
      <c r="O86" s="12"/>
      <c r="P86" s="14"/>
      <c r="Q86" s="14"/>
    </row>
    <row r="87">
      <c r="B87" s="12"/>
      <c r="C87" s="14"/>
      <c r="D87" s="14"/>
      <c r="E87" s="2"/>
      <c r="F87" s="2"/>
      <c r="G87" s="12"/>
      <c r="H87" s="14"/>
      <c r="I87" s="14"/>
      <c r="J87" s="2"/>
      <c r="K87" s="12"/>
      <c r="L87" s="14"/>
      <c r="M87" s="14"/>
      <c r="N87" s="2"/>
      <c r="O87" s="12"/>
      <c r="P87" s="14"/>
      <c r="Q87" s="14"/>
    </row>
    <row r="88">
      <c r="B88" s="12"/>
      <c r="C88" s="14"/>
      <c r="D88" s="14"/>
      <c r="E88" s="2"/>
      <c r="F88" s="2"/>
      <c r="G88" s="12"/>
      <c r="H88" s="14"/>
      <c r="I88" s="14"/>
      <c r="J88" s="2"/>
      <c r="K88" s="12"/>
      <c r="L88" s="14"/>
      <c r="M88" s="14"/>
      <c r="N88" s="2"/>
      <c r="O88" s="12"/>
      <c r="P88" s="14"/>
      <c r="Q88" s="14"/>
    </row>
    <row r="89">
      <c r="B89" s="12"/>
      <c r="C89" s="14"/>
      <c r="D89" s="14"/>
      <c r="E89" s="2"/>
      <c r="F89" s="2"/>
      <c r="G89" s="12"/>
      <c r="H89" s="14"/>
      <c r="I89" s="14"/>
      <c r="J89" s="2"/>
      <c r="K89" s="12"/>
      <c r="L89" s="14"/>
      <c r="M89" s="14"/>
      <c r="N89" s="22"/>
      <c r="O89" s="12"/>
      <c r="P89" s="14"/>
      <c r="Q89" s="14"/>
    </row>
    <row r="90">
      <c r="B90" s="12"/>
      <c r="C90" s="14"/>
      <c r="D90" s="14"/>
      <c r="E90" s="2"/>
      <c r="F90" s="2"/>
      <c r="G90" s="12"/>
      <c r="H90" s="14"/>
      <c r="I90" s="14"/>
      <c r="J90" s="2"/>
      <c r="K90" s="12"/>
      <c r="L90" s="14"/>
      <c r="M90" s="14"/>
      <c r="O90" s="12"/>
      <c r="P90" s="14"/>
      <c r="Q90" s="14"/>
    </row>
    <row r="91">
      <c r="B91" s="12"/>
      <c r="C91" s="16"/>
      <c r="D91" s="16"/>
      <c r="E91" s="2"/>
      <c r="F91" s="2"/>
      <c r="G91" s="12"/>
      <c r="H91" s="16"/>
      <c r="I91" s="16"/>
      <c r="J91" s="2"/>
      <c r="K91" s="12"/>
      <c r="L91" s="16"/>
      <c r="M91" s="16"/>
      <c r="O91" s="12"/>
      <c r="P91" s="16"/>
      <c r="Q91" s="16"/>
    </row>
    <row r="92">
      <c r="B92" s="12"/>
      <c r="C92" s="16"/>
      <c r="D92" s="16"/>
      <c r="E92" s="2"/>
      <c r="F92" s="2"/>
      <c r="G92" s="12"/>
      <c r="H92" s="16"/>
      <c r="I92" s="16"/>
      <c r="J92" s="2"/>
      <c r="K92" s="12"/>
      <c r="L92" s="16"/>
      <c r="M92" s="16"/>
      <c r="O92" s="12"/>
      <c r="P92" s="16"/>
      <c r="Q92" s="16"/>
    </row>
    <row r="93">
      <c r="B93" s="12"/>
      <c r="C93" s="17" t="s">
        <v>29</v>
      </c>
      <c r="D93" s="18"/>
      <c r="E93" s="2"/>
      <c r="F93" s="2"/>
      <c r="G93" s="12"/>
      <c r="H93" s="17" t="s">
        <v>29</v>
      </c>
      <c r="I93" s="18"/>
      <c r="J93" s="2"/>
      <c r="K93" s="12"/>
      <c r="L93" s="17" t="s">
        <v>29</v>
      </c>
      <c r="M93" s="18"/>
      <c r="O93" s="12"/>
      <c r="P93" s="17" t="s">
        <v>29</v>
      </c>
      <c r="Q93" s="18"/>
    </row>
    <row r="94">
      <c r="B94" s="12"/>
      <c r="C94" s="19" t="s">
        <v>32</v>
      </c>
      <c r="D94" s="12"/>
      <c r="E94" s="2"/>
      <c r="F94" s="2"/>
      <c r="G94" s="12"/>
      <c r="H94" s="19" t="s">
        <v>32</v>
      </c>
      <c r="I94" s="12"/>
      <c r="J94" s="2"/>
      <c r="K94" s="12"/>
      <c r="L94" s="19" t="s">
        <v>32</v>
      </c>
      <c r="M94" s="12"/>
      <c r="O94" s="12"/>
      <c r="P94" s="19" t="s">
        <v>32</v>
      </c>
      <c r="Q94" s="12"/>
    </row>
    <row r="95">
      <c r="B95" s="12"/>
      <c r="C95" s="6" t="s">
        <v>35</v>
      </c>
      <c r="D95" s="6" t="s">
        <v>36</v>
      </c>
      <c r="E95" s="2"/>
      <c r="F95" s="2"/>
      <c r="G95" s="12"/>
      <c r="H95" s="6" t="s">
        <v>35</v>
      </c>
      <c r="I95" s="6" t="s">
        <v>36</v>
      </c>
      <c r="J95" s="2"/>
      <c r="K95" s="12"/>
      <c r="L95" s="6" t="s">
        <v>35</v>
      </c>
      <c r="M95" s="6" t="s">
        <v>36</v>
      </c>
      <c r="O95" s="12"/>
      <c r="P95" s="6" t="s">
        <v>35</v>
      </c>
      <c r="Q95" s="6" t="s">
        <v>36</v>
      </c>
    </row>
    <row r="96">
      <c r="B96" s="12"/>
      <c r="C96" s="42"/>
      <c r="D96" s="6"/>
      <c r="E96" s="2"/>
      <c r="F96" s="2"/>
      <c r="G96" s="12"/>
      <c r="H96" s="42"/>
      <c r="I96" s="6"/>
      <c r="J96" s="2"/>
      <c r="K96" s="12"/>
      <c r="L96" s="42"/>
      <c r="M96" s="6"/>
      <c r="O96" s="12"/>
      <c r="P96" s="42"/>
      <c r="Q96" s="6"/>
    </row>
    <row r="97">
      <c r="B97" s="21" t="s">
        <v>29</v>
      </c>
      <c r="C97" s="2"/>
      <c r="D97" s="2"/>
      <c r="G97" s="21" t="s">
        <v>29</v>
      </c>
      <c r="H97" s="2"/>
      <c r="I97" s="2"/>
      <c r="J97" s="2"/>
      <c r="K97" s="21" t="s">
        <v>29</v>
      </c>
      <c r="L97" s="2"/>
      <c r="M97" s="2"/>
      <c r="O97" s="21" t="s">
        <v>29</v>
      </c>
      <c r="P97" s="2"/>
      <c r="Q97" s="2"/>
    </row>
    <row r="98">
      <c r="B98" s="2"/>
      <c r="C98" s="2"/>
      <c r="D98" s="2"/>
      <c r="G98" s="12"/>
      <c r="H98" s="2"/>
      <c r="I98" s="2"/>
      <c r="K98" s="14"/>
      <c r="L98" s="2"/>
      <c r="M98" s="2"/>
      <c r="O98" s="14"/>
      <c r="P98" s="2"/>
      <c r="Q98" s="2"/>
    </row>
    <row r="99">
      <c r="B99" s="2"/>
      <c r="C99" s="43"/>
      <c r="D99" s="2"/>
      <c r="G99" s="12"/>
      <c r="H99" s="2"/>
      <c r="I99" s="2"/>
      <c r="K99" s="14"/>
      <c r="L99" s="2"/>
      <c r="M99" s="2"/>
      <c r="O99" s="14"/>
      <c r="P99" s="2"/>
      <c r="Q99" s="2"/>
    </row>
    <row r="100">
      <c r="B100" s="2"/>
      <c r="C100" s="43"/>
      <c r="D100" s="2"/>
      <c r="G100" s="12"/>
      <c r="H100" s="2"/>
      <c r="I100" s="2"/>
      <c r="K100" s="14"/>
      <c r="L100" s="2"/>
      <c r="M100" s="2"/>
      <c r="O100" s="14"/>
      <c r="P100" s="2"/>
      <c r="Q100" s="2"/>
    </row>
    <row r="101">
      <c r="B101" s="2"/>
      <c r="C101" s="43"/>
      <c r="D101" s="2"/>
      <c r="G101" s="14"/>
      <c r="H101" s="2"/>
      <c r="I101" s="43"/>
      <c r="K101" s="14"/>
      <c r="L101" s="2"/>
      <c r="M101" s="2"/>
      <c r="O101" s="14"/>
      <c r="P101" s="2"/>
      <c r="Q101" s="2"/>
    </row>
    <row r="102">
      <c r="B102" s="2"/>
      <c r="C102" s="43"/>
      <c r="D102" s="2"/>
      <c r="G102" s="14"/>
      <c r="H102" s="2"/>
      <c r="I102" s="2"/>
      <c r="K102" s="14"/>
      <c r="O102" s="14"/>
    </row>
    <row r="103">
      <c r="G103" s="14"/>
    </row>
    <row r="104">
      <c r="G104" s="14"/>
    </row>
    <row r="105">
      <c r="G105" s="14"/>
    </row>
  </sheetData>
  <mergeCells count="12">
    <mergeCell ref="B34:D35"/>
    <mergeCell ref="B69:D70"/>
    <mergeCell ref="G69:I70"/>
    <mergeCell ref="K69:M70"/>
    <mergeCell ref="O69:Q70"/>
    <mergeCell ref="B2:D3"/>
    <mergeCell ref="G2:I3"/>
    <mergeCell ref="K2:M3"/>
    <mergeCell ref="O2:Q3"/>
    <mergeCell ref="G34:I35"/>
    <mergeCell ref="K34:M35"/>
    <mergeCell ref="O34:Q3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88"/>
    <col customWidth="1" min="2" max="2" width="26.13"/>
    <col customWidth="1" min="3" max="3" width="22.0"/>
    <col customWidth="1" min="4" max="4" width="29.0"/>
    <col customWidth="1" min="5" max="5" width="0.38"/>
    <col customWidth="1" min="6" max="6" width="12.13"/>
    <col customWidth="1" min="7" max="7" width="26.13"/>
    <col customWidth="1" min="8" max="8" width="22.0"/>
    <col customWidth="1" min="9" max="9" width="29.0"/>
    <col customWidth="1" min="11" max="11" width="26.13"/>
    <col customWidth="1" min="12" max="12" width="22.0"/>
    <col customWidth="1" min="13" max="13" width="29.0"/>
    <col customWidth="1" min="15" max="15" width="26.13"/>
    <col customWidth="1" min="16" max="16" width="22.0"/>
    <col customWidth="1" min="17" max="17" width="29.0"/>
  </cols>
  <sheetData>
    <row r="2">
      <c r="B2" s="23" t="s">
        <v>90</v>
      </c>
      <c r="C2" s="24"/>
      <c r="D2" s="25"/>
      <c r="E2" s="26"/>
      <c r="F2" s="26"/>
      <c r="G2" s="23" t="s">
        <v>91</v>
      </c>
      <c r="H2" s="24"/>
      <c r="I2" s="25"/>
      <c r="J2" s="26"/>
      <c r="K2" s="27" t="s">
        <v>92</v>
      </c>
      <c r="L2" s="24"/>
      <c r="M2" s="25"/>
      <c r="O2" s="27" t="s">
        <v>93</v>
      </c>
      <c r="P2" s="24"/>
      <c r="Q2" s="25"/>
    </row>
    <row r="3" ht="24.75" customHeight="1">
      <c r="A3" s="2"/>
      <c r="B3" s="28"/>
      <c r="C3" s="29"/>
      <c r="D3" s="30"/>
      <c r="E3" s="31"/>
      <c r="F3" s="31"/>
      <c r="G3" s="28"/>
      <c r="H3" s="29"/>
      <c r="I3" s="30"/>
      <c r="J3" s="31"/>
      <c r="K3" s="28"/>
      <c r="L3" s="29"/>
      <c r="M3" s="30"/>
      <c r="N3" s="2"/>
      <c r="O3" s="28"/>
      <c r="P3" s="29"/>
      <c r="Q3" s="30"/>
      <c r="R3" s="2"/>
      <c r="S3" s="2"/>
      <c r="T3" s="3"/>
      <c r="U3" s="4"/>
      <c r="V3" s="4"/>
      <c r="W3" s="2"/>
      <c r="X3" s="2"/>
      <c r="Y3" s="2"/>
      <c r="Z3" s="2"/>
    </row>
    <row r="4" ht="48.75" customHeight="1">
      <c r="A4" s="2"/>
      <c r="B4" s="5" t="s">
        <v>3</v>
      </c>
      <c r="C4" s="6" t="s">
        <v>94</v>
      </c>
      <c r="D4" s="7">
        <v>2397015.0</v>
      </c>
      <c r="E4" s="2"/>
      <c r="F4" s="2"/>
      <c r="G4" s="5" t="s">
        <v>3</v>
      </c>
      <c r="H4" s="6" t="s">
        <v>94</v>
      </c>
      <c r="I4" s="7">
        <v>170545.0</v>
      </c>
      <c r="J4" s="2"/>
      <c r="K4" s="5" t="s">
        <v>3</v>
      </c>
      <c r="L4" s="6" t="s">
        <v>95</v>
      </c>
      <c r="M4" s="7">
        <v>361882.0</v>
      </c>
      <c r="N4" s="2"/>
      <c r="O4" s="5" t="s">
        <v>3</v>
      </c>
      <c r="P4" s="6" t="s">
        <v>95</v>
      </c>
      <c r="Q4" s="7">
        <v>204544.0</v>
      </c>
      <c r="R4" s="2"/>
      <c r="S4" s="2"/>
      <c r="T4" s="3"/>
      <c r="U4" s="4"/>
      <c r="V4" s="4"/>
      <c r="W4" s="2"/>
      <c r="X4" s="2"/>
      <c r="Y4" s="2"/>
      <c r="Z4" s="2"/>
    </row>
    <row r="5" ht="24.75" customHeight="1">
      <c r="A5" s="2"/>
      <c r="B5" s="11" t="s">
        <v>46</v>
      </c>
      <c r="C5" s="9" t="s">
        <v>6</v>
      </c>
      <c r="D5" s="10">
        <f>D4-D6</f>
        <v>1677910.5</v>
      </c>
      <c r="E5" s="2"/>
      <c r="F5" s="2"/>
      <c r="G5" s="12" t="s">
        <v>96</v>
      </c>
      <c r="H5" s="9" t="s">
        <v>6</v>
      </c>
      <c r="I5" s="10">
        <f>I4-I6</f>
        <v>119381.5</v>
      </c>
      <c r="J5" s="2"/>
      <c r="K5" s="11" t="s">
        <v>46</v>
      </c>
      <c r="L5" s="9" t="s">
        <v>6</v>
      </c>
      <c r="M5" s="10">
        <f>M4-M6</f>
        <v>253317.4</v>
      </c>
      <c r="N5" s="2"/>
      <c r="O5" s="11" t="s">
        <v>46</v>
      </c>
      <c r="P5" s="9" t="s">
        <v>6</v>
      </c>
      <c r="Q5" s="10">
        <f>Q4-Q6</f>
        <v>143180.8</v>
      </c>
      <c r="R5" s="2"/>
      <c r="S5" s="2"/>
      <c r="T5" s="3"/>
      <c r="U5" s="4"/>
      <c r="V5" s="4"/>
      <c r="W5" s="2"/>
      <c r="X5" s="2"/>
      <c r="Y5" s="2"/>
      <c r="Z5" s="2"/>
    </row>
    <row r="6" ht="24.75" customHeight="1">
      <c r="A6" s="2"/>
      <c r="B6" s="11" t="s">
        <v>47</v>
      </c>
      <c r="C6" s="33">
        <v>0.3</v>
      </c>
      <c r="D6" s="7">
        <f>D4*C6</f>
        <v>719104.5</v>
      </c>
      <c r="E6" s="2"/>
      <c r="F6" s="2"/>
      <c r="G6" s="12" t="s">
        <v>79</v>
      </c>
      <c r="H6" s="33">
        <v>0.3</v>
      </c>
      <c r="I6" s="7">
        <f>I4*H6</f>
        <v>51163.5</v>
      </c>
      <c r="J6" s="2"/>
      <c r="K6" s="11" t="s">
        <v>47</v>
      </c>
      <c r="L6" s="33">
        <v>0.3</v>
      </c>
      <c r="M6" s="7">
        <f>M4*L6</f>
        <v>108564.6</v>
      </c>
      <c r="N6" s="2"/>
      <c r="O6" s="11" t="s">
        <v>54</v>
      </c>
      <c r="P6" s="33">
        <v>0.3</v>
      </c>
      <c r="Q6" s="7">
        <f>Q4*P6</f>
        <v>61363.2</v>
      </c>
      <c r="R6" s="2"/>
      <c r="S6" s="2"/>
      <c r="T6" s="3"/>
      <c r="U6" s="4"/>
      <c r="V6" s="4"/>
      <c r="W6" s="2"/>
      <c r="X6" s="2"/>
      <c r="Y6" s="2"/>
      <c r="Z6" s="2"/>
    </row>
    <row r="7" ht="24.75" customHeight="1">
      <c r="A7" s="2"/>
      <c r="B7" s="11" t="s">
        <v>52</v>
      </c>
      <c r="C7" s="9" t="s">
        <v>11</v>
      </c>
      <c r="D7" s="34">
        <f>D5/C29</f>
        <v>111860.7</v>
      </c>
      <c r="E7" s="2"/>
      <c r="F7" s="45">
        <v>15.0</v>
      </c>
      <c r="G7" s="11" t="s">
        <v>47</v>
      </c>
      <c r="H7" s="9" t="s">
        <v>11</v>
      </c>
      <c r="I7" s="34">
        <f>I5/H29</f>
        <v>5190.5</v>
      </c>
      <c r="J7" s="36" t="s">
        <v>90</v>
      </c>
      <c r="K7" s="11" t="s">
        <v>52</v>
      </c>
      <c r="L7" s="9" t="s">
        <v>11</v>
      </c>
      <c r="M7" s="34">
        <f>M5/L29</f>
        <v>11013.8</v>
      </c>
      <c r="N7" s="2"/>
      <c r="O7" s="11" t="s">
        <v>97</v>
      </c>
      <c r="P7" s="9" t="s">
        <v>11</v>
      </c>
      <c r="Q7" s="34">
        <f>Q5/P29</f>
        <v>17897.6</v>
      </c>
      <c r="R7" s="2"/>
      <c r="S7" s="2"/>
      <c r="T7" s="3"/>
      <c r="U7" s="4"/>
      <c r="V7" s="4"/>
      <c r="W7" s="2"/>
      <c r="X7" s="2"/>
      <c r="Y7" s="2"/>
      <c r="Z7" s="2"/>
    </row>
    <row r="8" ht="24.75" customHeight="1">
      <c r="A8" s="2"/>
      <c r="B8" s="11" t="s">
        <v>82</v>
      </c>
      <c r="C8" s="12"/>
      <c r="D8" s="18"/>
      <c r="E8" s="2"/>
      <c r="F8" s="45">
        <v>23.0</v>
      </c>
      <c r="G8" s="12" t="s">
        <v>48</v>
      </c>
      <c r="H8" s="12"/>
      <c r="I8" s="13"/>
      <c r="J8" s="36" t="s">
        <v>91</v>
      </c>
      <c r="K8" s="11" t="s">
        <v>54</v>
      </c>
      <c r="L8" s="12"/>
      <c r="M8" s="13"/>
      <c r="N8" s="2"/>
      <c r="O8" s="11" t="s">
        <v>53</v>
      </c>
      <c r="P8" s="12"/>
      <c r="Q8" s="13"/>
      <c r="R8" s="2"/>
      <c r="S8" s="3"/>
      <c r="T8" s="3"/>
      <c r="U8" s="4"/>
      <c r="V8" s="4"/>
      <c r="W8" s="2"/>
      <c r="X8" s="2"/>
      <c r="Y8" s="2"/>
      <c r="Z8" s="2"/>
    </row>
    <row r="9" ht="24.75" customHeight="1">
      <c r="A9" s="2"/>
      <c r="B9" s="11" t="s">
        <v>56</v>
      </c>
      <c r="C9" s="12"/>
      <c r="D9" s="18"/>
      <c r="E9" s="2"/>
      <c r="F9" s="2"/>
      <c r="G9" s="12" t="s">
        <v>50</v>
      </c>
      <c r="H9" s="12"/>
      <c r="I9" s="12"/>
      <c r="J9" s="2"/>
      <c r="K9" s="11" t="s">
        <v>51</v>
      </c>
      <c r="L9" s="12"/>
      <c r="M9" s="12"/>
      <c r="N9" s="2"/>
      <c r="O9" s="11" t="s">
        <v>84</v>
      </c>
      <c r="P9" s="12"/>
      <c r="Q9" s="12"/>
      <c r="R9" s="2"/>
      <c r="S9" s="3"/>
      <c r="T9" s="3"/>
      <c r="U9" s="4"/>
      <c r="V9" s="4"/>
      <c r="W9" s="2"/>
      <c r="X9" s="2"/>
      <c r="Y9" s="2"/>
      <c r="Z9" s="2"/>
    </row>
    <row r="10" ht="24.75" customHeight="1">
      <c r="A10" s="2"/>
      <c r="B10" s="11" t="s">
        <v>51</v>
      </c>
      <c r="C10" s="12"/>
      <c r="D10" s="18"/>
      <c r="E10" s="2"/>
      <c r="F10" s="2"/>
      <c r="G10" s="12" t="s">
        <v>98</v>
      </c>
      <c r="H10" s="12"/>
      <c r="I10" s="12"/>
      <c r="J10" s="2"/>
      <c r="K10" s="11" t="s">
        <v>59</v>
      </c>
      <c r="L10" s="12"/>
      <c r="M10" s="12"/>
      <c r="N10" s="2"/>
      <c r="O10" s="11" t="s">
        <v>99</v>
      </c>
      <c r="P10" s="12"/>
      <c r="Q10" s="12"/>
      <c r="R10" s="2"/>
      <c r="S10" s="3"/>
      <c r="T10" s="3"/>
      <c r="U10" s="4"/>
      <c r="V10" s="4"/>
      <c r="W10" s="2"/>
      <c r="X10" s="2"/>
      <c r="Y10" s="2"/>
      <c r="Z10" s="2"/>
    </row>
    <row r="11" ht="24.75" customHeight="1">
      <c r="A11" s="2"/>
      <c r="B11" s="12" t="s">
        <v>55</v>
      </c>
      <c r="C11" s="12"/>
      <c r="D11" s="18"/>
      <c r="E11" s="2"/>
      <c r="F11" s="2"/>
      <c r="G11" s="11" t="s">
        <v>97</v>
      </c>
      <c r="H11" s="12"/>
      <c r="I11" s="12"/>
      <c r="J11" s="2"/>
      <c r="K11" s="12" t="s">
        <v>100</v>
      </c>
      <c r="L11" s="12"/>
      <c r="M11" s="12"/>
      <c r="N11" s="2"/>
      <c r="O11" s="11" t="s">
        <v>69</v>
      </c>
      <c r="P11" s="12"/>
      <c r="Q11" s="12"/>
      <c r="R11" s="2"/>
      <c r="S11" s="3"/>
      <c r="T11" s="3"/>
      <c r="U11" s="4"/>
      <c r="V11" s="4"/>
      <c r="W11" s="2"/>
      <c r="X11" s="2"/>
      <c r="Y11" s="2"/>
      <c r="Z11" s="2"/>
    </row>
    <row r="12" ht="24.75" customHeight="1">
      <c r="A12" s="2"/>
      <c r="B12" s="11" t="s">
        <v>59</v>
      </c>
      <c r="C12" s="12"/>
      <c r="D12" s="18"/>
      <c r="E12" s="2"/>
      <c r="F12" s="2"/>
      <c r="G12" s="12" t="s">
        <v>55</v>
      </c>
      <c r="H12" s="12"/>
      <c r="I12" s="12"/>
      <c r="J12" s="2"/>
      <c r="K12" s="12" t="s">
        <v>57</v>
      </c>
      <c r="L12" s="12"/>
      <c r="M12" s="12"/>
      <c r="N12" s="2"/>
      <c r="O12" s="11" t="s">
        <v>87</v>
      </c>
      <c r="P12" s="12"/>
      <c r="Q12" s="12"/>
      <c r="R12" s="2"/>
      <c r="S12" s="3"/>
      <c r="T12" s="3"/>
      <c r="U12" s="4"/>
      <c r="V12" s="4"/>
      <c r="W12" s="2"/>
      <c r="X12" s="2"/>
      <c r="Y12" s="2"/>
      <c r="Z12" s="2"/>
    </row>
    <row r="13" ht="24.75" customHeight="1">
      <c r="A13" s="2"/>
      <c r="B13" s="11" t="s">
        <v>65</v>
      </c>
      <c r="C13" s="12"/>
      <c r="D13" s="18"/>
      <c r="E13" s="2"/>
      <c r="F13" s="2"/>
      <c r="G13" s="11" t="s">
        <v>59</v>
      </c>
      <c r="H13" s="12"/>
      <c r="I13" s="12"/>
      <c r="J13" s="2"/>
      <c r="K13" s="11" t="s">
        <v>65</v>
      </c>
      <c r="L13" s="12"/>
      <c r="M13" s="12"/>
      <c r="N13" s="2"/>
      <c r="O13" s="12"/>
      <c r="P13" s="12"/>
      <c r="Q13" s="12"/>
      <c r="R13" s="2"/>
      <c r="S13" s="3"/>
      <c r="T13" s="3"/>
      <c r="U13" s="4"/>
      <c r="V13" s="4"/>
      <c r="W13" s="2"/>
      <c r="X13" s="2"/>
      <c r="Y13" s="2"/>
      <c r="Z13" s="2"/>
    </row>
    <row r="14" ht="24.75" customHeight="1">
      <c r="A14" s="2"/>
      <c r="B14" s="11" t="s">
        <v>64</v>
      </c>
      <c r="C14" s="12"/>
      <c r="D14" s="18"/>
      <c r="E14" s="2"/>
      <c r="F14" s="2"/>
      <c r="G14" s="12" t="s">
        <v>57</v>
      </c>
      <c r="H14" s="12"/>
      <c r="I14" s="12"/>
      <c r="J14" s="2"/>
      <c r="K14" s="11" t="s">
        <v>60</v>
      </c>
      <c r="L14" s="12"/>
      <c r="M14" s="18">
        <v>111861.0</v>
      </c>
      <c r="N14" s="2"/>
      <c r="O14" s="12"/>
      <c r="P14" s="12"/>
      <c r="Q14" s="12"/>
      <c r="R14" s="2"/>
      <c r="S14" s="3"/>
      <c r="T14" s="3"/>
      <c r="U14" s="4"/>
      <c r="V14" s="4"/>
      <c r="W14" s="2"/>
      <c r="X14" s="2"/>
      <c r="Y14" s="2"/>
      <c r="Z14" s="2"/>
    </row>
    <row r="15" ht="24.75" customHeight="1">
      <c r="A15" s="2"/>
      <c r="B15" s="11" t="s">
        <v>66</v>
      </c>
      <c r="C15" s="12"/>
      <c r="D15" s="47"/>
      <c r="E15" s="2"/>
      <c r="F15" s="2"/>
      <c r="G15" s="12" t="s">
        <v>58</v>
      </c>
      <c r="H15" s="12"/>
      <c r="I15" s="12"/>
      <c r="J15" s="2"/>
      <c r="K15" s="11" t="s">
        <v>61</v>
      </c>
      <c r="L15" s="12"/>
      <c r="M15" s="18">
        <v>44056.0</v>
      </c>
      <c r="N15" s="2"/>
      <c r="O15" s="12"/>
      <c r="P15" s="12"/>
      <c r="Q15" s="12"/>
      <c r="R15" s="2"/>
      <c r="S15" s="3"/>
      <c r="T15" s="3"/>
      <c r="U15" s="4"/>
      <c r="V15" s="4"/>
      <c r="W15" s="2"/>
      <c r="X15" s="2"/>
      <c r="Y15" s="2"/>
      <c r="Z15" s="2"/>
    </row>
    <row r="16" ht="24.75" customHeight="1">
      <c r="A16" s="2"/>
      <c r="B16" s="11" t="s">
        <v>85</v>
      </c>
      <c r="C16" s="12"/>
      <c r="D16" s="12"/>
      <c r="E16" s="2"/>
      <c r="F16" s="2"/>
      <c r="G16" s="11" t="s">
        <v>67</v>
      </c>
      <c r="H16" s="12"/>
      <c r="I16" s="12"/>
      <c r="J16" s="2"/>
      <c r="K16" s="12" t="s">
        <v>101</v>
      </c>
      <c r="L16" s="12"/>
      <c r="M16" s="12">
        <v>51910.0</v>
      </c>
      <c r="N16" s="2"/>
      <c r="O16" s="12"/>
      <c r="P16" s="12"/>
      <c r="Q16" s="12"/>
      <c r="R16" s="2"/>
      <c r="S16" s="3"/>
      <c r="T16" s="3"/>
      <c r="U16" s="4"/>
      <c r="V16" s="4"/>
      <c r="W16" s="2"/>
      <c r="X16" s="2"/>
      <c r="Y16" s="2"/>
      <c r="Z16" s="2"/>
    </row>
    <row r="17" ht="24.75" customHeight="1">
      <c r="A17" s="2"/>
      <c r="B17" s="11" t="s">
        <v>102</v>
      </c>
      <c r="C17" s="12"/>
      <c r="D17" s="18"/>
      <c r="E17" s="2"/>
      <c r="F17" s="2"/>
      <c r="G17" s="11" t="s">
        <v>60</v>
      </c>
      <c r="H17" s="12"/>
      <c r="I17" s="12"/>
      <c r="J17" s="2"/>
      <c r="K17" s="11" t="s">
        <v>64</v>
      </c>
      <c r="L17" s="12"/>
      <c r="M17" s="12"/>
      <c r="N17" s="2"/>
      <c r="O17" s="12"/>
      <c r="P17" s="12"/>
      <c r="Q17" s="12"/>
      <c r="R17" s="2"/>
      <c r="S17" s="3"/>
      <c r="T17" s="3"/>
      <c r="U17" s="4"/>
      <c r="V17" s="4"/>
      <c r="W17" s="2"/>
      <c r="X17" s="2"/>
      <c r="Y17" s="2"/>
      <c r="Z17" s="2"/>
    </row>
    <row r="18" ht="24.75" customHeight="1">
      <c r="A18" s="2"/>
      <c r="B18" s="11" t="s">
        <v>69</v>
      </c>
      <c r="C18" s="12"/>
      <c r="D18" s="18"/>
      <c r="E18" s="2"/>
      <c r="F18" s="2"/>
      <c r="G18" s="11" t="s">
        <v>61</v>
      </c>
      <c r="H18" s="12"/>
      <c r="I18" s="12"/>
      <c r="J18" s="2"/>
      <c r="K18" s="11" t="s">
        <v>66</v>
      </c>
      <c r="L18" s="12"/>
      <c r="M18" s="12"/>
      <c r="N18" s="2"/>
      <c r="O18" s="12"/>
      <c r="P18" s="12"/>
      <c r="Q18" s="12"/>
      <c r="R18" s="2"/>
      <c r="S18" s="2"/>
      <c r="T18" s="3"/>
      <c r="U18" s="4"/>
      <c r="V18" s="4"/>
      <c r="W18" s="2"/>
      <c r="X18" s="2"/>
      <c r="Y18" s="2"/>
      <c r="Z18" s="2"/>
    </row>
    <row r="19" ht="24.75" customHeight="1">
      <c r="A19" s="2"/>
      <c r="B19" s="11" t="s">
        <v>70</v>
      </c>
      <c r="C19" s="14"/>
      <c r="D19" s="48"/>
      <c r="E19" s="2"/>
      <c r="F19" s="14"/>
      <c r="G19" s="12" t="s">
        <v>62</v>
      </c>
      <c r="H19" s="14"/>
      <c r="I19" s="14"/>
      <c r="J19" s="2"/>
      <c r="K19" s="11" t="s">
        <v>85</v>
      </c>
      <c r="L19" s="14"/>
      <c r="M19" s="14"/>
      <c r="N19" s="2"/>
      <c r="O19" s="12"/>
      <c r="P19" s="14"/>
      <c r="Q19" s="14"/>
      <c r="R19" s="2"/>
      <c r="S19" s="2"/>
      <c r="T19" s="3"/>
      <c r="U19" s="4"/>
      <c r="V19" s="4"/>
      <c r="W19" s="2"/>
      <c r="X19" s="2"/>
      <c r="Y19" s="2"/>
      <c r="Z19" s="2"/>
    </row>
    <row r="20" ht="24.75" customHeight="1">
      <c r="A20" s="2"/>
      <c r="B20" s="14"/>
      <c r="C20" s="14"/>
      <c r="D20" s="48"/>
      <c r="E20" s="2"/>
      <c r="F20" s="2"/>
      <c r="G20" s="11" t="s">
        <v>64</v>
      </c>
      <c r="H20" s="14"/>
      <c r="I20" s="14"/>
      <c r="J20" s="2"/>
      <c r="K20" s="11" t="s">
        <v>99</v>
      </c>
      <c r="L20" s="14"/>
      <c r="M20" s="14"/>
      <c r="N20" s="2"/>
      <c r="O20" s="12"/>
      <c r="P20" s="14"/>
      <c r="Q20" s="14"/>
      <c r="R20" s="2"/>
      <c r="S20" s="2"/>
      <c r="T20" s="3"/>
      <c r="U20" s="4"/>
      <c r="V20" s="4"/>
      <c r="W20" s="2"/>
      <c r="X20" s="2"/>
      <c r="Y20" s="2"/>
      <c r="Z20" s="2"/>
    </row>
    <row r="21" ht="24.75" customHeight="1">
      <c r="A21" s="2"/>
      <c r="B21" s="14"/>
      <c r="C21" s="14"/>
      <c r="D21" s="14"/>
      <c r="E21" s="2"/>
      <c r="F21" s="2"/>
      <c r="G21" s="11" t="s">
        <v>84</v>
      </c>
      <c r="H21" s="14"/>
      <c r="I21" s="14"/>
      <c r="J21" s="2"/>
      <c r="K21" s="11" t="s">
        <v>74</v>
      </c>
      <c r="L21" s="14"/>
      <c r="M21" s="14"/>
      <c r="N21" s="2"/>
      <c r="O21" s="12"/>
      <c r="P21" s="14"/>
      <c r="Q21" s="14"/>
      <c r="R21" s="2"/>
      <c r="S21" s="2"/>
      <c r="T21" s="3"/>
      <c r="U21" s="4"/>
      <c r="V21" s="4"/>
      <c r="W21" s="2"/>
      <c r="X21" s="2"/>
      <c r="Y21" s="2"/>
      <c r="Z21" s="2"/>
    </row>
    <row r="22" ht="24.75" customHeight="1">
      <c r="A22" s="2"/>
      <c r="B22" s="14"/>
      <c r="C22" s="14"/>
      <c r="D22" s="14"/>
      <c r="E22" s="2"/>
      <c r="F22" s="2"/>
      <c r="G22" s="11" t="s">
        <v>103</v>
      </c>
      <c r="H22" s="14"/>
      <c r="I22" s="14"/>
      <c r="J22" s="2"/>
      <c r="K22" s="11" t="s">
        <v>69</v>
      </c>
      <c r="L22" s="14"/>
      <c r="M22" s="14"/>
      <c r="N22" s="2"/>
      <c r="O22" s="14"/>
      <c r="P22" s="14"/>
      <c r="Q22" s="14"/>
      <c r="R22" s="2"/>
      <c r="S22" s="2"/>
      <c r="T22" s="3"/>
      <c r="U22" s="4"/>
      <c r="V22" s="4"/>
      <c r="W22" s="2"/>
      <c r="X22" s="2"/>
      <c r="Y22" s="2"/>
      <c r="Z22" s="2"/>
    </row>
    <row r="23" ht="24.75" customHeight="1">
      <c r="A23" s="2"/>
      <c r="B23" s="14"/>
      <c r="C23" s="14"/>
      <c r="D23" s="14"/>
      <c r="E23" s="2"/>
      <c r="F23" s="2"/>
      <c r="G23" s="11" t="s">
        <v>85</v>
      </c>
      <c r="H23" s="14"/>
      <c r="I23" s="14"/>
      <c r="J23" s="2"/>
      <c r="K23" s="11" t="s">
        <v>104</v>
      </c>
      <c r="L23" s="14"/>
      <c r="M23" s="14"/>
      <c r="N23" s="2"/>
      <c r="O23" s="14"/>
      <c r="P23" s="14"/>
      <c r="Q23" s="14"/>
      <c r="R23" s="2"/>
      <c r="S23" s="2"/>
      <c r="T23" s="3"/>
      <c r="U23" s="4"/>
      <c r="V23" s="4"/>
      <c r="W23" s="2"/>
      <c r="X23" s="2"/>
      <c r="Y23" s="2"/>
      <c r="Z23" s="2"/>
    </row>
    <row r="24" ht="24.75" customHeight="1">
      <c r="A24" s="2"/>
      <c r="B24" s="14"/>
      <c r="C24" s="16"/>
      <c r="D24" s="16"/>
      <c r="E24" s="2"/>
      <c r="F24" s="2"/>
      <c r="G24" s="11" t="s">
        <v>99</v>
      </c>
      <c r="H24" s="16"/>
      <c r="I24" s="16"/>
      <c r="J24" s="2"/>
      <c r="K24" s="11" t="s">
        <v>87</v>
      </c>
      <c r="L24" s="16"/>
      <c r="M24" s="16"/>
      <c r="N24" s="2"/>
      <c r="O24" s="14"/>
      <c r="P24" s="16"/>
      <c r="Q24" s="16"/>
      <c r="R24" s="2"/>
      <c r="S24" s="2"/>
      <c r="T24" s="3"/>
      <c r="U24" s="4"/>
      <c r="V24" s="4"/>
      <c r="W24" s="2"/>
      <c r="X24" s="2"/>
      <c r="Y24" s="2"/>
      <c r="Z24" s="2"/>
    </row>
    <row r="25" ht="24.75" customHeight="1">
      <c r="A25" s="2"/>
      <c r="B25" s="14"/>
      <c r="C25" s="16"/>
      <c r="D25" s="16"/>
      <c r="E25" s="2"/>
      <c r="F25" s="2"/>
      <c r="G25" s="11" t="s">
        <v>87</v>
      </c>
      <c r="H25" s="16"/>
      <c r="I25" s="16"/>
      <c r="J25" s="2"/>
      <c r="K25" s="11" t="s">
        <v>105</v>
      </c>
      <c r="L25" s="16"/>
      <c r="M25" s="16"/>
      <c r="N25" s="2"/>
      <c r="O25" s="14"/>
      <c r="P25" s="16"/>
      <c r="Q25" s="16"/>
      <c r="R25" s="2"/>
      <c r="S25" s="2"/>
      <c r="T25" s="3"/>
      <c r="U25" s="4"/>
      <c r="V25" s="4"/>
      <c r="W25" s="2"/>
      <c r="X25" s="2"/>
      <c r="Y25" s="2"/>
      <c r="Z25" s="2"/>
    </row>
    <row r="26" ht="24.75" customHeight="1">
      <c r="A26" s="2"/>
      <c r="B26" s="13"/>
      <c r="C26" s="17" t="s">
        <v>29</v>
      </c>
      <c r="D26" s="18"/>
      <c r="E26" s="2"/>
      <c r="F26" s="2"/>
      <c r="G26" s="12" t="s">
        <v>75</v>
      </c>
      <c r="H26" s="17" t="s">
        <v>29</v>
      </c>
      <c r="I26" s="18"/>
      <c r="J26" s="2"/>
      <c r="K26" s="12" t="s">
        <v>106</v>
      </c>
      <c r="L26" s="17" t="s">
        <v>29</v>
      </c>
      <c r="M26" s="18"/>
      <c r="N26" s="2"/>
      <c r="O26" s="13"/>
      <c r="P26" s="17" t="s">
        <v>29</v>
      </c>
      <c r="Q26" s="18"/>
      <c r="R26" s="2"/>
      <c r="S26" s="2"/>
      <c r="T26" s="3"/>
      <c r="U26" s="4"/>
      <c r="V26" s="4"/>
      <c r="W26" s="2"/>
      <c r="X26" s="2"/>
      <c r="Y26" s="2"/>
      <c r="Z26" s="2"/>
    </row>
    <row r="27" ht="24.75" customHeight="1">
      <c r="A27" s="2"/>
      <c r="B27" s="13"/>
      <c r="C27" s="19" t="s">
        <v>32</v>
      </c>
      <c r="D27" s="12"/>
      <c r="E27" s="2"/>
      <c r="F27" s="2"/>
      <c r="G27" s="11" t="s">
        <v>72</v>
      </c>
      <c r="H27" s="19" t="s">
        <v>32</v>
      </c>
      <c r="I27" s="12"/>
      <c r="J27" s="2"/>
      <c r="K27" s="11" t="s">
        <v>107</v>
      </c>
      <c r="L27" s="19" t="s">
        <v>32</v>
      </c>
      <c r="M27" s="12"/>
      <c r="N27" s="2"/>
      <c r="O27" s="13"/>
      <c r="P27" s="19" t="s">
        <v>32</v>
      </c>
      <c r="Q27" s="12"/>
      <c r="R27" s="2"/>
      <c r="S27" s="2"/>
      <c r="T27" s="3"/>
      <c r="U27" s="4"/>
      <c r="V27" s="4"/>
      <c r="W27" s="2"/>
      <c r="X27" s="2"/>
      <c r="Y27" s="2"/>
      <c r="Z27" s="2"/>
    </row>
    <row r="28" ht="24.75" customHeight="1">
      <c r="A28" s="2"/>
      <c r="B28" s="13"/>
      <c r="C28" s="6" t="s">
        <v>35</v>
      </c>
      <c r="D28" s="6" t="s">
        <v>36</v>
      </c>
      <c r="E28" s="2"/>
      <c r="F28" s="2"/>
      <c r="G28" s="11" t="s">
        <v>108</v>
      </c>
      <c r="H28" s="6" t="s">
        <v>35</v>
      </c>
      <c r="I28" s="6" t="s">
        <v>36</v>
      </c>
      <c r="J28" s="2"/>
      <c r="K28" s="13"/>
      <c r="L28" s="6" t="s">
        <v>35</v>
      </c>
      <c r="M28" s="6" t="s">
        <v>36</v>
      </c>
      <c r="N28" s="2"/>
      <c r="O28" s="13"/>
      <c r="P28" s="6" t="s">
        <v>35</v>
      </c>
      <c r="Q28" s="6" t="s">
        <v>36</v>
      </c>
      <c r="R28" s="2"/>
      <c r="S28" s="2"/>
      <c r="T28" s="3"/>
      <c r="U28" s="4"/>
      <c r="V28" s="4"/>
      <c r="W28" s="2"/>
      <c r="X28" s="2"/>
      <c r="Y28" s="2"/>
      <c r="Z28" s="2"/>
    </row>
    <row r="29" ht="24.75" customHeight="1">
      <c r="A29" s="2"/>
      <c r="B29" s="13"/>
      <c r="C29" s="42">
        <v>15.0</v>
      </c>
      <c r="D29" s="6">
        <v>113.0</v>
      </c>
      <c r="E29" s="2"/>
      <c r="F29" s="2"/>
      <c r="G29" s="13"/>
      <c r="H29" s="42">
        <v>23.0</v>
      </c>
      <c r="I29" s="6">
        <v>160.0</v>
      </c>
      <c r="J29" s="2"/>
      <c r="K29" s="13"/>
      <c r="L29" s="42">
        <v>23.0</v>
      </c>
      <c r="M29" s="6">
        <v>104.0</v>
      </c>
      <c r="N29" s="2"/>
      <c r="O29" s="13"/>
      <c r="P29" s="42">
        <v>8.0</v>
      </c>
      <c r="Q29" s="6">
        <v>48.0</v>
      </c>
      <c r="R29" s="2"/>
      <c r="S29" s="2"/>
      <c r="T29" s="3"/>
      <c r="U29" s="4"/>
      <c r="V29" s="4"/>
      <c r="W29" s="2"/>
      <c r="X29" s="2"/>
      <c r="Y29" s="2"/>
      <c r="Z29" s="2"/>
    </row>
    <row r="30" ht="24.75" customHeight="1">
      <c r="A30" s="2"/>
      <c r="B30" s="21" t="s">
        <v>29</v>
      </c>
      <c r="C30" s="2"/>
      <c r="D30" s="2"/>
      <c r="E30" s="2"/>
      <c r="F30" s="2"/>
      <c r="G30" s="21" t="s">
        <v>29</v>
      </c>
      <c r="H30" s="2"/>
      <c r="I30" s="2"/>
      <c r="J30" s="2"/>
      <c r="K30" s="21" t="s">
        <v>29</v>
      </c>
      <c r="L30" s="2"/>
      <c r="M30" s="2"/>
      <c r="N30" s="2"/>
      <c r="O30" s="21" t="s">
        <v>29</v>
      </c>
      <c r="P30" s="2"/>
      <c r="Q30" s="2"/>
      <c r="R30" s="2"/>
      <c r="S30" s="2"/>
      <c r="T30" s="3"/>
      <c r="U30" s="4"/>
      <c r="V30" s="4"/>
      <c r="W30" s="2"/>
      <c r="X30" s="2"/>
      <c r="Y30" s="2"/>
      <c r="Z30" s="2"/>
    </row>
    <row r="31" ht="24.75" customHeight="1">
      <c r="A31" s="2"/>
      <c r="B31" s="2"/>
      <c r="C31" s="2"/>
      <c r="D31" s="2"/>
      <c r="E31" s="2"/>
      <c r="F31" s="2"/>
      <c r="G31" s="2"/>
      <c r="H31" s="2"/>
      <c r="J31" s="2"/>
      <c r="K31" s="43"/>
      <c r="L31" s="2"/>
      <c r="M31" s="2"/>
      <c r="N31" s="2"/>
      <c r="O31" s="2"/>
      <c r="P31" s="2"/>
      <c r="Q31" s="2"/>
      <c r="R31" s="2"/>
      <c r="S31" s="2"/>
      <c r="T31" s="3"/>
      <c r="U31" s="4"/>
      <c r="V31" s="4"/>
      <c r="W31" s="2"/>
      <c r="X31" s="2"/>
      <c r="Y31" s="2"/>
      <c r="Z31" s="2"/>
    </row>
    <row r="32" ht="24.75" customHeight="1">
      <c r="A32" s="2"/>
      <c r="B32" s="43"/>
      <c r="C32" s="43"/>
      <c r="D32" s="2"/>
      <c r="E32" s="2"/>
      <c r="F32" s="43"/>
      <c r="G32" s="2"/>
      <c r="H32" s="2"/>
      <c r="I32" s="43"/>
      <c r="J32" s="2"/>
      <c r="K32" s="43"/>
      <c r="L32" s="2"/>
      <c r="M32" s="2"/>
      <c r="N32" s="2"/>
      <c r="O32" s="2"/>
      <c r="P32" s="2"/>
      <c r="Q32" s="2"/>
      <c r="R32" s="2"/>
      <c r="S32" s="2"/>
      <c r="T32" s="3"/>
      <c r="U32" s="4"/>
      <c r="V32" s="4"/>
      <c r="W32" s="2"/>
      <c r="X32" s="2"/>
      <c r="Y32" s="2"/>
      <c r="Z32" s="2"/>
    </row>
    <row r="33" ht="24.75" customHeight="1">
      <c r="A33" s="2"/>
      <c r="B33" s="43"/>
      <c r="C33" s="43"/>
      <c r="D33" s="2"/>
      <c r="E33" s="2"/>
      <c r="F33" s="2"/>
      <c r="G33" s="43"/>
      <c r="H33" s="2"/>
      <c r="I33" s="43"/>
      <c r="J33" s="2"/>
      <c r="K33" s="43"/>
      <c r="L33" s="2"/>
      <c r="M33" s="2"/>
      <c r="N33" s="2"/>
      <c r="O33" s="2"/>
      <c r="P33" s="2"/>
      <c r="Q33" s="2"/>
      <c r="R33" s="2"/>
      <c r="S33" s="2"/>
      <c r="T33" s="3"/>
      <c r="U33" s="4"/>
      <c r="V33" s="4"/>
      <c r="W33" s="2"/>
      <c r="X33" s="2"/>
      <c r="Y33" s="2"/>
      <c r="Z33" s="2"/>
    </row>
    <row r="34" ht="24.75" customHeight="1">
      <c r="A34" s="2"/>
      <c r="B34" s="1"/>
      <c r="G34" s="1"/>
      <c r="K34" s="1"/>
      <c r="O34" s="1"/>
      <c r="R34" s="2"/>
      <c r="S34" s="2"/>
      <c r="T34" s="3"/>
      <c r="U34" s="4"/>
      <c r="V34" s="4"/>
      <c r="W34" s="2"/>
      <c r="X34" s="2"/>
      <c r="Y34" s="2"/>
      <c r="Z34" s="2"/>
    </row>
    <row r="35" ht="24.75" customHeight="1">
      <c r="A35" s="2"/>
      <c r="E35" s="2"/>
      <c r="F35" s="2"/>
      <c r="J35" s="2"/>
      <c r="N35" s="2"/>
      <c r="R35" s="2"/>
      <c r="S35" s="2"/>
      <c r="T35" s="3"/>
      <c r="U35" s="4"/>
      <c r="V35" s="4"/>
      <c r="W35" s="2"/>
      <c r="X35" s="2"/>
      <c r="Y35" s="2"/>
      <c r="Z35" s="2"/>
    </row>
    <row r="36" ht="24.75" customHeight="1">
      <c r="A36" s="2"/>
      <c r="B36" s="5" t="s">
        <v>3</v>
      </c>
      <c r="C36" s="32">
        <v>46140.0</v>
      </c>
      <c r="D36" s="7"/>
      <c r="E36" s="2"/>
      <c r="F36" s="2"/>
      <c r="G36" s="5" t="s">
        <v>3</v>
      </c>
      <c r="H36" s="32">
        <v>46140.0</v>
      </c>
      <c r="I36" s="7"/>
      <c r="J36" s="2"/>
      <c r="K36" s="5" t="s">
        <v>3</v>
      </c>
      <c r="L36" s="32">
        <v>46140.0</v>
      </c>
      <c r="M36" s="7"/>
      <c r="N36" s="2"/>
      <c r="O36" s="5" t="s">
        <v>3</v>
      </c>
      <c r="P36" s="32">
        <v>46140.0</v>
      </c>
      <c r="Q36" s="7"/>
      <c r="R36" s="2"/>
      <c r="S36" s="2"/>
      <c r="T36" s="3"/>
      <c r="U36" s="4"/>
      <c r="V36" s="4"/>
      <c r="W36" s="2"/>
      <c r="X36" s="2"/>
      <c r="Y36" s="2"/>
      <c r="Z36" s="2"/>
    </row>
    <row r="37" ht="24.75" customHeight="1">
      <c r="A37" s="2"/>
      <c r="B37" s="12"/>
      <c r="C37" s="9" t="s">
        <v>6</v>
      </c>
      <c r="D37" s="10">
        <f>D36-D38</f>
        <v>0</v>
      </c>
      <c r="E37" s="2"/>
      <c r="F37" s="2"/>
      <c r="G37" s="12"/>
      <c r="H37" s="9" t="s">
        <v>6</v>
      </c>
      <c r="I37" s="10">
        <f>I36-I38</f>
        <v>0</v>
      </c>
      <c r="J37" s="2"/>
      <c r="K37" s="12"/>
      <c r="L37" s="9" t="s">
        <v>6</v>
      </c>
      <c r="M37" s="10">
        <f>M36-M38</f>
        <v>0</v>
      </c>
      <c r="N37" s="2"/>
      <c r="O37" s="12"/>
      <c r="P37" s="9" t="s">
        <v>6</v>
      </c>
      <c r="Q37" s="10">
        <f>Q36-Q38</f>
        <v>0</v>
      </c>
      <c r="R37" s="2"/>
      <c r="S37" s="2"/>
      <c r="T37" s="3"/>
      <c r="U37" s="4"/>
      <c r="V37" s="4"/>
      <c r="W37" s="2"/>
      <c r="X37" s="2"/>
      <c r="Y37" s="2"/>
      <c r="Z37" s="2"/>
    </row>
    <row r="38" ht="24.75" customHeight="1">
      <c r="A38" s="2"/>
      <c r="B38" s="12"/>
      <c r="C38" s="33">
        <v>0.3</v>
      </c>
      <c r="D38" s="34">
        <f>D36*C38</f>
        <v>0</v>
      </c>
      <c r="E38" s="2"/>
      <c r="F38" s="2"/>
      <c r="G38" s="12"/>
      <c r="H38" s="33">
        <v>0.3</v>
      </c>
      <c r="I38" s="10">
        <f>I36*H38</f>
        <v>0</v>
      </c>
      <c r="J38" s="2"/>
      <c r="K38" s="12"/>
      <c r="L38" s="33">
        <v>0.3</v>
      </c>
      <c r="M38" s="10">
        <f>M36*L38</f>
        <v>0</v>
      </c>
      <c r="N38" s="2"/>
      <c r="O38" s="12"/>
      <c r="P38" s="33">
        <v>0.3</v>
      </c>
      <c r="Q38" s="10">
        <f>Q36*P38</f>
        <v>0</v>
      </c>
      <c r="R38" s="2"/>
      <c r="S38" s="2"/>
      <c r="T38" s="3"/>
      <c r="U38" s="4"/>
      <c r="V38" s="4"/>
      <c r="W38" s="2"/>
      <c r="X38" s="2"/>
      <c r="Y38" s="2"/>
      <c r="Z38" s="2"/>
    </row>
    <row r="39" ht="24.75" customHeight="1">
      <c r="A39" s="2"/>
      <c r="B39" s="12"/>
      <c r="C39" s="9" t="s">
        <v>11</v>
      </c>
      <c r="D39" s="10" t="str">
        <f>D37/C61</f>
        <v>#DIV/0!</v>
      </c>
      <c r="E39" s="2"/>
      <c r="F39" s="2"/>
      <c r="G39" s="12"/>
      <c r="H39" s="9" t="s">
        <v>11</v>
      </c>
      <c r="I39" s="10" t="str">
        <f>I37/H61</f>
        <v>#DIV/0!</v>
      </c>
      <c r="J39" s="2"/>
      <c r="K39" s="12"/>
      <c r="L39" s="9" t="s">
        <v>11</v>
      </c>
      <c r="M39" s="10" t="str">
        <f>M37/L61</f>
        <v>#DIV/0!</v>
      </c>
      <c r="N39" s="2"/>
      <c r="O39" s="12"/>
      <c r="P39" s="9" t="s">
        <v>11</v>
      </c>
      <c r="Q39" s="10" t="str">
        <f>Q37/P61</f>
        <v>#DIV/0!</v>
      </c>
      <c r="S39" s="2"/>
      <c r="T39" s="3"/>
      <c r="U39" s="4"/>
      <c r="V39" s="4"/>
      <c r="W39" s="2"/>
      <c r="X39" s="2"/>
      <c r="Y39" s="2"/>
      <c r="Z39" s="2"/>
    </row>
    <row r="40" ht="24.75" customHeight="1">
      <c r="A40" s="2"/>
      <c r="B40" s="12"/>
      <c r="C40" s="12"/>
      <c r="D40" s="13"/>
      <c r="E40" s="2"/>
      <c r="F40" s="14"/>
      <c r="G40" s="12"/>
      <c r="H40" s="12"/>
      <c r="I40" s="13"/>
      <c r="J40" s="2"/>
      <c r="K40" s="12"/>
      <c r="L40" s="12"/>
      <c r="M40" s="13"/>
      <c r="N40" s="2"/>
      <c r="O40" s="12"/>
      <c r="P40" s="12"/>
      <c r="Q40" s="13"/>
      <c r="S40" s="2"/>
      <c r="T40" s="3"/>
      <c r="U40" s="4"/>
      <c r="V40" s="4"/>
      <c r="W40" s="2"/>
      <c r="X40" s="2"/>
      <c r="Y40" s="2"/>
      <c r="Z40" s="2"/>
    </row>
    <row r="41" ht="24.75" customHeight="1">
      <c r="A41" s="2"/>
      <c r="B41" s="12"/>
      <c r="C41" s="12"/>
      <c r="D41" s="12"/>
      <c r="E41" s="2"/>
      <c r="F41" s="14"/>
      <c r="G41" s="12"/>
      <c r="H41" s="12"/>
      <c r="I41" s="12"/>
      <c r="J41" s="2"/>
      <c r="K41" s="12"/>
      <c r="L41" s="12"/>
      <c r="M41" s="12"/>
      <c r="N41" s="43"/>
      <c r="O41" s="12"/>
      <c r="P41" s="12"/>
      <c r="Q41" s="12"/>
      <c r="S41" s="2"/>
      <c r="T41" s="3"/>
      <c r="U41" s="4"/>
      <c r="V41" s="4"/>
      <c r="W41" s="2"/>
      <c r="X41" s="2"/>
      <c r="Y41" s="2"/>
      <c r="Z41" s="2"/>
    </row>
    <row r="42" ht="24.75" customHeight="1">
      <c r="A42" s="2"/>
      <c r="B42" s="12"/>
      <c r="C42" s="12"/>
      <c r="D42" s="12"/>
      <c r="E42" s="2"/>
      <c r="F42" s="2"/>
      <c r="G42" s="12"/>
      <c r="H42" s="12"/>
      <c r="I42" s="12"/>
      <c r="J42" s="2"/>
      <c r="K42" s="12"/>
      <c r="L42" s="12"/>
      <c r="M42" s="12"/>
      <c r="N42" s="43"/>
      <c r="O42" s="12"/>
      <c r="P42" s="12"/>
      <c r="Q42" s="12"/>
      <c r="S42" s="2"/>
      <c r="T42" s="3"/>
      <c r="U42" s="4"/>
      <c r="V42" s="4"/>
      <c r="W42" s="2"/>
      <c r="X42" s="2"/>
      <c r="Y42" s="2"/>
      <c r="Z42" s="2"/>
    </row>
    <row r="43">
      <c r="B43" s="12"/>
      <c r="C43" s="12"/>
      <c r="D43" s="12"/>
      <c r="E43" s="2"/>
      <c r="F43" s="2"/>
      <c r="G43" s="12"/>
      <c r="H43" s="12"/>
      <c r="I43" s="12"/>
      <c r="J43" s="2"/>
      <c r="K43" s="12"/>
      <c r="L43" s="12"/>
      <c r="M43" s="12"/>
      <c r="N43" s="43"/>
      <c r="O43" s="12"/>
      <c r="P43" s="12"/>
      <c r="Q43" s="12"/>
      <c r="S43" s="2"/>
      <c r="T43" s="2"/>
      <c r="U43" s="2"/>
      <c r="V43" s="2"/>
      <c r="W43" s="2"/>
      <c r="X43" s="2"/>
    </row>
    <row r="44">
      <c r="B44" s="12"/>
      <c r="C44" s="12"/>
      <c r="D44" s="12"/>
      <c r="E44" s="2"/>
      <c r="F44" s="2"/>
      <c r="G44" s="12"/>
      <c r="H44" s="12"/>
      <c r="I44" s="12"/>
      <c r="J44" s="2"/>
      <c r="K44" s="12"/>
      <c r="L44" s="12"/>
      <c r="M44" s="12"/>
      <c r="N44" s="2"/>
      <c r="O44" s="12"/>
      <c r="P44" s="12"/>
      <c r="Q44" s="12"/>
      <c r="R44" s="2"/>
      <c r="S44" s="2"/>
      <c r="T44" s="2"/>
      <c r="U44" s="2"/>
      <c r="V44" s="2"/>
      <c r="W44" s="2"/>
      <c r="X44" s="2"/>
    </row>
    <row r="45">
      <c r="B45" s="12"/>
      <c r="C45" s="12"/>
      <c r="D45" s="12"/>
      <c r="E45" s="2"/>
      <c r="F45" s="2"/>
      <c r="G45" s="12"/>
      <c r="H45" s="12"/>
      <c r="I45" s="12"/>
      <c r="J45" s="2"/>
      <c r="K45" s="12"/>
      <c r="L45" s="12"/>
      <c r="M45" s="12"/>
      <c r="N45" s="2"/>
      <c r="O45" s="12"/>
      <c r="P45" s="12"/>
      <c r="Q45" s="12"/>
    </row>
    <row r="46">
      <c r="B46" s="12"/>
      <c r="C46" s="12"/>
      <c r="D46" s="12"/>
      <c r="E46" s="2"/>
      <c r="F46" s="2"/>
      <c r="G46" s="12"/>
      <c r="H46" s="12"/>
      <c r="I46" s="12"/>
      <c r="J46" s="2"/>
      <c r="K46" s="12"/>
      <c r="L46" s="12"/>
      <c r="M46" s="12"/>
      <c r="N46" s="2"/>
      <c r="O46" s="12"/>
      <c r="P46" s="12"/>
      <c r="Q46" s="12"/>
    </row>
    <row r="47">
      <c r="B47" s="12"/>
      <c r="C47" s="12"/>
      <c r="D47" s="12"/>
      <c r="E47" s="2"/>
      <c r="F47" s="2"/>
      <c r="G47" s="12"/>
      <c r="H47" s="12"/>
      <c r="I47" s="12"/>
      <c r="J47" s="2"/>
      <c r="K47" s="12"/>
      <c r="L47" s="12"/>
      <c r="M47" s="12"/>
      <c r="N47" s="2"/>
      <c r="O47" s="12"/>
      <c r="P47" s="12"/>
      <c r="Q47" s="12"/>
    </row>
    <row r="48">
      <c r="B48" s="12"/>
      <c r="C48" s="12"/>
      <c r="D48" s="12"/>
      <c r="E48" s="2"/>
      <c r="F48" s="15"/>
      <c r="G48" s="12"/>
      <c r="H48" s="12"/>
      <c r="I48" s="12"/>
      <c r="J48" s="2"/>
      <c r="K48" s="12"/>
      <c r="L48" s="12"/>
      <c r="M48" s="12"/>
      <c r="N48" s="2"/>
      <c r="O48" s="12"/>
      <c r="P48" s="12"/>
      <c r="Q48" s="12"/>
    </row>
    <row r="49">
      <c r="B49" s="12"/>
      <c r="C49" s="12"/>
      <c r="D49" s="12"/>
      <c r="E49" s="2"/>
      <c r="F49" s="2"/>
      <c r="G49" s="12"/>
      <c r="H49" s="12"/>
      <c r="I49" s="12"/>
      <c r="J49" s="2"/>
      <c r="K49" s="12"/>
      <c r="L49" s="12"/>
      <c r="M49" s="12"/>
      <c r="N49" s="2"/>
      <c r="O49" s="12"/>
      <c r="P49" s="12"/>
      <c r="Q49" s="12"/>
    </row>
    <row r="50">
      <c r="B50" s="12"/>
      <c r="C50" s="12"/>
      <c r="D50" s="12"/>
      <c r="E50" s="2"/>
      <c r="F50" s="2"/>
      <c r="G50" s="12"/>
      <c r="H50" s="12"/>
      <c r="I50" s="12"/>
      <c r="J50" s="2"/>
      <c r="K50" s="12"/>
      <c r="L50" s="12"/>
      <c r="M50" s="12"/>
      <c r="N50" s="2"/>
      <c r="O50" s="12"/>
      <c r="P50" s="12"/>
      <c r="Q50" s="12"/>
    </row>
    <row r="51">
      <c r="B51" s="12"/>
      <c r="C51" s="14"/>
      <c r="D51" s="14"/>
      <c r="E51" s="2"/>
      <c r="F51" s="2"/>
      <c r="G51" s="12"/>
      <c r="H51" s="14"/>
      <c r="I51" s="14"/>
      <c r="J51" s="2"/>
      <c r="K51" s="12"/>
      <c r="L51" s="14"/>
      <c r="M51" s="14"/>
      <c r="N51" s="2"/>
      <c r="O51" s="12"/>
      <c r="P51" s="14"/>
      <c r="Q51" s="14"/>
    </row>
    <row r="52">
      <c r="B52" s="12"/>
      <c r="C52" s="14"/>
      <c r="D52" s="14"/>
      <c r="E52" s="2"/>
      <c r="F52" s="2"/>
      <c r="G52" s="12"/>
      <c r="H52" s="14"/>
      <c r="I52" s="14"/>
      <c r="J52" s="2"/>
      <c r="K52" s="12"/>
      <c r="L52" s="14"/>
      <c r="M52" s="14"/>
      <c r="N52" s="2"/>
      <c r="O52" s="12"/>
      <c r="P52" s="14"/>
      <c r="Q52" s="14"/>
    </row>
    <row r="53">
      <c r="B53" s="12"/>
      <c r="C53" s="14"/>
      <c r="D53" s="14"/>
      <c r="E53" s="2"/>
      <c r="F53" s="2"/>
      <c r="G53" s="12"/>
      <c r="H53" s="14"/>
      <c r="I53" s="14"/>
      <c r="J53" s="2"/>
      <c r="K53" s="12"/>
      <c r="L53" s="14"/>
      <c r="M53" s="14"/>
      <c r="N53" s="2"/>
      <c r="O53" s="12"/>
      <c r="P53" s="14"/>
      <c r="Q53" s="14"/>
    </row>
    <row r="54">
      <c r="B54" s="12"/>
      <c r="C54" s="14"/>
      <c r="D54" s="14"/>
      <c r="E54" s="2"/>
      <c r="F54" s="2"/>
      <c r="G54" s="12"/>
      <c r="H54" s="14"/>
      <c r="I54" s="14"/>
      <c r="J54" s="2"/>
      <c r="K54" s="12"/>
      <c r="L54" s="14"/>
      <c r="M54" s="14"/>
      <c r="N54" s="2"/>
      <c r="O54" s="12"/>
      <c r="P54" s="14"/>
      <c r="Q54" s="14"/>
    </row>
    <row r="55">
      <c r="B55" s="12"/>
      <c r="C55" s="14"/>
      <c r="D55" s="14"/>
      <c r="E55" s="2"/>
      <c r="F55" s="2"/>
      <c r="G55" s="12"/>
      <c r="H55" s="14"/>
      <c r="I55" s="14"/>
      <c r="J55" s="2"/>
      <c r="K55" s="12"/>
      <c r="L55" s="14"/>
      <c r="M55" s="14"/>
      <c r="N55" s="2"/>
      <c r="O55" s="12"/>
      <c r="P55" s="14"/>
      <c r="Q55" s="14"/>
    </row>
    <row r="56">
      <c r="B56" s="12"/>
      <c r="C56" s="16"/>
      <c r="D56" s="16"/>
      <c r="E56" s="2"/>
      <c r="F56" s="2"/>
      <c r="G56" s="12"/>
      <c r="H56" s="16"/>
      <c r="I56" s="16"/>
      <c r="J56" s="2"/>
      <c r="K56" s="12"/>
      <c r="L56" s="16"/>
      <c r="M56" s="16"/>
      <c r="N56" s="2"/>
      <c r="O56" s="12"/>
      <c r="P56" s="16"/>
      <c r="Q56" s="16"/>
    </row>
    <row r="57">
      <c r="B57" s="12"/>
      <c r="C57" s="16"/>
      <c r="D57" s="16"/>
      <c r="E57" s="2"/>
      <c r="F57" s="2"/>
      <c r="G57" s="12"/>
      <c r="H57" s="16"/>
      <c r="I57" s="16"/>
      <c r="J57" s="2"/>
      <c r="K57" s="12"/>
      <c r="L57" s="16"/>
      <c r="M57" s="16"/>
      <c r="N57" s="2"/>
      <c r="O57" s="12"/>
      <c r="P57" s="16"/>
      <c r="Q57" s="16"/>
    </row>
    <row r="58">
      <c r="B58" s="12"/>
      <c r="C58" s="17" t="s">
        <v>29</v>
      </c>
      <c r="D58" s="18"/>
      <c r="E58" s="2"/>
      <c r="F58" s="2"/>
      <c r="G58" s="12"/>
      <c r="H58" s="17" t="s">
        <v>29</v>
      </c>
      <c r="I58" s="18"/>
      <c r="J58" s="2"/>
      <c r="K58" s="12"/>
      <c r="L58" s="17" t="s">
        <v>29</v>
      </c>
      <c r="M58" s="18"/>
      <c r="N58" s="2"/>
      <c r="O58" s="12"/>
      <c r="P58" s="17" t="s">
        <v>29</v>
      </c>
      <c r="Q58" s="18"/>
    </row>
    <row r="59">
      <c r="B59" s="12"/>
      <c r="C59" s="19" t="s">
        <v>32</v>
      </c>
      <c r="D59" s="12"/>
      <c r="E59" s="2"/>
      <c r="F59" s="2"/>
      <c r="G59" s="12"/>
      <c r="H59" s="19" t="s">
        <v>32</v>
      </c>
      <c r="I59" s="12"/>
      <c r="J59" s="2"/>
      <c r="K59" s="12"/>
      <c r="L59" s="19" t="s">
        <v>32</v>
      </c>
      <c r="M59" s="12"/>
      <c r="N59" s="2"/>
      <c r="O59" s="12"/>
      <c r="P59" s="19" t="s">
        <v>32</v>
      </c>
      <c r="Q59" s="12"/>
    </row>
    <row r="60">
      <c r="B60" s="12"/>
      <c r="C60" s="6" t="s">
        <v>35</v>
      </c>
      <c r="D60" s="6" t="s">
        <v>36</v>
      </c>
      <c r="E60" s="2"/>
      <c r="F60" s="2"/>
      <c r="G60" s="12"/>
      <c r="H60" s="6" t="s">
        <v>35</v>
      </c>
      <c r="I60" s="6" t="s">
        <v>36</v>
      </c>
      <c r="J60" s="2"/>
      <c r="K60" s="12"/>
      <c r="L60" s="6" t="s">
        <v>35</v>
      </c>
      <c r="M60" s="6" t="s">
        <v>36</v>
      </c>
      <c r="N60" s="2"/>
      <c r="O60" s="12"/>
      <c r="P60" s="6" t="s">
        <v>35</v>
      </c>
      <c r="Q60" s="6" t="s">
        <v>36</v>
      </c>
    </row>
    <row r="61">
      <c r="B61" s="12"/>
      <c r="C61" s="42"/>
      <c r="D61" s="6"/>
      <c r="E61" s="2"/>
      <c r="F61" s="2"/>
      <c r="G61" s="12"/>
      <c r="H61" s="42"/>
      <c r="I61" s="6"/>
      <c r="J61" s="2"/>
      <c r="K61" s="12"/>
      <c r="L61" s="42"/>
      <c r="M61" s="6"/>
      <c r="N61" s="2"/>
      <c r="O61" s="12"/>
      <c r="P61" s="42"/>
      <c r="Q61" s="6"/>
    </row>
    <row r="62">
      <c r="B62" s="21" t="s">
        <v>29</v>
      </c>
      <c r="C62" s="2"/>
      <c r="D62" s="2"/>
      <c r="E62" s="2"/>
      <c r="F62" s="2"/>
      <c r="G62" s="21" t="s">
        <v>29</v>
      </c>
      <c r="H62" s="2"/>
      <c r="I62" s="2"/>
      <c r="J62" s="2"/>
      <c r="K62" s="21" t="s">
        <v>29</v>
      </c>
      <c r="L62" s="2"/>
      <c r="M62" s="2"/>
      <c r="N62" s="2"/>
      <c r="O62" s="21" t="s">
        <v>29</v>
      </c>
      <c r="P62" s="2"/>
      <c r="Q62" s="2"/>
    </row>
    <row r="63">
      <c r="B63" s="2"/>
      <c r="C63" s="2"/>
      <c r="D63" s="2"/>
      <c r="E63" s="2"/>
      <c r="F63" s="2"/>
      <c r="G63" s="14"/>
      <c r="H63" s="2"/>
      <c r="I63" s="2"/>
      <c r="J63" s="2"/>
      <c r="K63" s="14"/>
      <c r="L63" s="2"/>
      <c r="M63" s="2"/>
      <c r="N63" s="2"/>
      <c r="O63" s="14"/>
      <c r="P63" s="2"/>
      <c r="Q63" s="2"/>
    </row>
    <row r="64">
      <c r="B64" s="2"/>
      <c r="C64" s="43"/>
      <c r="D64" s="2"/>
      <c r="E64" s="2"/>
      <c r="F64" s="2"/>
      <c r="G64" s="14"/>
      <c r="H64" s="2"/>
      <c r="I64" s="43"/>
      <c r="J64" s="2"/>
      <c r="K64" s="14"/>
      <c r="L64" s="2"/>
      <c r="M64" s="2"/>
      <c r="N64" s="2"/>
      <c r="O64" s="14"/>
      <c r="P64" s="2"/>
      <c r="Q64" s="2"/>
    </row>
    <row r="65">
      <c r="B65" s="2"/>
      <c r="C65" s="43"/>
      <c r="D65" s="2"/>
      <c r="E65" s="2"/>
      <c r="F65" s="2"/>
      <c r="G65" s="14"/>
      <c r="H65" s="2"/>
      <c r="I65" s="43"/>
      <c r="J65" s="2"/>
      <c r="K65" s="14"/>
      <c r="L65" s="2"/>
      <c r="M65" s="2"/>
      <c r="N65" s="2"/>
      <c r="O65" s="14"/>
      <c r="P65" s="2"/>
      <c r="Q65" s="2"/>
    </row>
    <row r="66">
      <c r="B66" s="2"/>
      <c r="C66" s="43"/>
      <c r="D66" s="2"/>
      <c r="E66" s="2"/>
      <c r="F66" s="2"/>
      <c r="G66" s="14"/>
      <c r="H66" s="2"/>
      <c r="I66" s="43"/>
      <c r="J66" s="2"/>
      <c r="K66" s="14"/>
      <c r="L66" s="2"/>
      <c r="M66" s="2"/>
      <c r="N66" s="2"/>
      <c r="O66" s="14"/>
      <c r="P66" s="2"/>
      <c r="Q66" s="2"/>
    </row>
    <row r="67">
      <c r="G67" s="14"/>
      <c r="K67" s="14"/>
      <c r="O67" s="14"/>
    </row>
    <row r="69">
      <c r="B69" s="1"/>
      <c r="E69" s="2"/>
      <c r="F69" s="2"/>
      <c r="G69" s="1"/>
      <c r="J69" s="3"/>
      <c r="K69" s="1"/>
      <c r="N69" s="3"/>
      <c r="O69" s="1"/>
    </row>
    <row r="70">
      <c r="E70" s="2"/>
      <c r="F70" s="2"/>
      <c r="J70" s="3"/>
      <c r="N70" s="3"/>
    </row>
    <row r="71">
      <c r="B71" s="5" t="s">
        <v>3</v>
      </c>
      <c r="C71" s="32">
        <v>46134.0</v>
      </c>
      <c r="D71" s="7"/>
      <c r="E71" s="2"/>
      <c r="F71" s="2"/>
      <c r="G71" s="5" t="s">
        <v>3</v>
      </c>
      <c r="H71" s="32">
        <v>46134.0</v>
      </c>
      <c r="I71" s="7"/>
      <c r="J71" s="3"/>
      <c r="K71" s="5" t="s">
        <v>3</v>
      </c>
      <c r="L71" s="32">
        <v>46134.0</v>
      </c>
      <c r="M71" s="7"/>
      <c r="N71" s="3"/>
      <c r="O71" s="5" t="s">
        <v>3</v>
      </c>
      <c r="P71" s="32">
        <v>46134.0</v>
      </c>
      <c r="Q71" s="7"/>
    </row>
    <row r="72">
      <c r="B72" s="12"/>
      <c r="C72" s="9" t="s">
        <v>6</v>
      </c>
      <c r="D72" s="10">
        <f>D71-D73</f>
        <v>0</v>
      </c>
      <c r="E72" s="2"/>
      <c r="F72" s="2"/>
      <c r="G72" s="12"/>
      <c r="H72" s="9" t="s">
        <v>6</v>
      </c>
      <c r="I72" s="10">
        <f>I71-I73</f>
        <v>0</v>
      </c>
      <c r="J72" s="3"/>
      <c r="K72" s="12"/>
      <c r="L72" s="9" t="s">
        <v>6</v>
      </c>
      <c r="M72" s="10">
        <f>M71-M73</f>
        <v>0</v>
      </c>
      <c r="N72" s="3"/>
      <c r="O72" s="12"/>
      <c r="P72" s="9" t="s">
        <v>6</v>
      </c>
      <c r="Q72" s="10">
        <f>Q71-Q73</f>
        <v>0</v>
      </c>
    </row>
    <row r="73">
      <c r="B73" s="12"/>
      <c r="C73" s="33">
        <v>0.3</v>
      </c>
      <c r="D73" s="10">
        <f>D71*C73</f>
        <v>0</v>
      </c>
      <c r="E73" s="2"/>
      <c r="F73" s="2"/>
      <c r="G73" s="12"/>
      <c r="H73" s="33">
        <v>0.3</v>
      </c>
      <c r="I73" s="10">
        <f>I71*H73</f>
        <v>0</v>
      </c>
      <c r="J73" s="3"/>
      <c r="K73" s="12"/>
      <c r="L73" s="33">
        <v>0.3</v>
      </c>
      <c r="M73" s="10">
        <f>M71*L73</f>
        <v>0</v>
      </c>
      <c r="N73" s="15"/>
      <c r="O73" s="12"/>
      <c r="P73" s="33">
        <v>0.3</v>
      </c>
      <c r="Q73" s="10">
        <f>Q71*P73</f>
        <v>0</v>
      </c>
    </row>
    <row r="74">
      <c r="B74" s="12"/>
      <c r="C74" s="9" t="s">
        <v>11</v>
      </c>
      <c r="D74" s="10" t="str">
        <f>D72/C96</f>
        <v>#DIV/0!</v>
      </c>
      <c r="E74" s="2"/>
      <c r="F74" s="2"/>
      <c r="G74" s="12"/>
      <c r="H74" s="9" t="s">
        <v>11</v>
      </c>
      <c r="I74" s="10" t="str">
        <f>I72/H96</f>
        <v>#DIV/0!</v>
      </c>
      <c r="J74" s="3"/>
      <c r="K74" s="12"/>
      <c r="L74" s="9" t="s">
        <v>11</v>
      </c>
      <c r="M74" s="10" t="str">
        <f>M72/L96</f>
        <v>#DIV/0!</v>
      </c>
      <c r="N74" s="15"/>
      <c r="O74" s="12"/>
      <c r="P74" s="9" t="s">
        <v>11</v>
      </c>
      <c r="Q74" s="10" t="str">
        <f>Q72/P96</f>
        <v>#DIV/0!</v>
      </c>
    </row>
    <row r="75">
      <c r="B75" s="12"/>
      <c r="C75" s="12"/>
      <c r="D75" s="13"/>
      <c r="G75" s="12"/>
      <c r="H75" s="12"/>
      <c r="I75" s="13"/>
      <c r="J75" s="3"/>
      <c r="K75" s="12"/>
      <c r="L75" s="12"/>
      <c r="M75" s="13"/>
      <c r="N75" s="43"/>
      <c r="O75" s="12"/>
      <c r="P75" s="12"/>
      <c r="Q75" s="13"/>
    </row>
    <row r="76">
      <c r="B76" s="12"/>
      <c r="C76" s="12"/>
      <c r="D76" s="12"/>
      <c r="G76" s="12"/>
      <c r="H76" s="12"/>
      <c r="I76" s="12"/>
      <c r="J76" s="3"/>
      <c r="K76" s="12"/>
      <c r="L76" s="12"/>
      <c r="M76" s="12"/>
      <c r="N76" s="43"/>
      <c r="O76" s="12"/>
      <c r="P76" s="12"/>
      <c r="Q76" s="12"/>
    </row>
    <row r="77">
      <c r="B77" s="12"/>
      <c r="C77" s="12"/>
      <c r="D77" s="12"/>
      <c r="E77" s="2"/>
      <c r="F77" s="2"/>
      <c r="G77" s="12"/>
      <c r="H77" s="12"/>
      <c r="I77" s="12"/>
      <c r="J77" s="3"/>
      <c r="K77" s="12"/>
      <c r="L77" s="12"/>
      <c r="M77" s="12"/>
      <c r="N77" s="43"/>
      <c r="O77" s="12"/>
      <c r="P77" s="12"/>
      <c r="Q77" s="12"/>
    </row>
    <row r="78">
      <c r="B78" s="12"/>
      <c r="C78" s="12"/>
      <c r="D78" s="12"/>
      <c r="E78" s="2"/>
      <c r="F78" s="2"/>
      <c r="G78" s="12"/>
      <c r="H78" s="12"/>
      <c r="I78" s="12"/>
      <c r="J78" s="3"/>
      <c r="K78" s="12"/>
      <c r="L78" s="12"/>
      <c r="M78" s="12"/>
      <c r="N78" s="43"/>
      <c r="O78" s="12"/>
      <c r="P78" s="12"/>
      <c r="Q78" s="12"/>
    </row>
    <row r="79">
      <c r="B79" s="12"/>
      <c r="C79" s="12"/>
      <c r="D79" s="12"/>
      <c r="E79" s="2"/>
      <c r="F79" s="2"/>
      <c r="G79" s="12"/>
      <c r="H79" s="12"/>
      <c r="I79" s="12"/>
      <c r="J79" s="2"/>
      <c r="K79" s="12"/>
      <c r="L79" s="12"/>
      <c r="M79" s="12"/>
      <c r="N79" s="15"/>
      <c r="O79" s="12"/>
      <c r="P79" s="12"/>
      <c r="Q79" s="12"/>
    </row>
    <row r="80">
      <c r="B80" s="12"/>
      <c r="C80" s="12"/>
      <c r="D80" s="12"/>
      <c r="E80" s="2"/>
      <c r="F80" s="2"/>
      <c r="G80" s="12"/>
      <c r="H80" s="12"/>
      <c r="I80" s="12"/>
      <c r="J80" s="2"/>
      <c r="K80" s="12"/>
      <c r="L80" s="12"/>
      <c r="M80" s="12"/>
      <c r="N80" s="15"/>
      <c r="O80" s="12"/>
      <c r="P80" s="12"/>
      <c r="Q80" s="12"/>
    </row>
    <row r="81">
      <c r="B81" s="12"/>
      <c r="C81" s="12"/>
      <c r="D81" s="12"/>
      <c r="E81" s="2"/>
      <c r="F81" s="2"/>
      <c r="G81" s="12"/>
      <c r="H81" s="12"/>
      <c r="I81" s="12"/>
      <c r="J81" s="2"/>
      <c r="K81" s="12"/>
      <c r="L81" s="12"/>
      <c r="M81" s="12"/>
      <c r="N81" s="43"/>
      <c r="O81" s="12"/>
      <c r="P81" s="12"/>
      <c r="Q81" s="12"/>
    </row>
    <row r="82">
      <c r="B82" s="12"/>
      <c r="C82" s="12"/>
      <c r="D82" s="12"/>
      <c r="E82" s="2"/>
      <c r="F82" s="2"/>
      <c r="G82" s="12"/>
      <c r="H82" s="12"/>
      <c r="I82" s="12"/>
      <c r="J82" s="2"/>
      <c r="K82" s="12"/>
      <c r="L82" s="12"/>
      <c r="M82" s="12"/>
      <c r="N82" s="15"/>
      <c r="O82" s="12"/>
      <c r="P82" s="12"/>
      <c r="Q82" s="12"/>
    </row>
    <row r="83">
      <c r="B83" s="12"/>
      <c r="C83" s="12"/>
      <c r="D83" s="12"/>
      <c r="E83" s="2"/>
      <c r="F83" s="2"/>
      <c r="G83" s="12"/>
      <c r="H83" s="12"/>
      <c r="I83" s="12"/>
      <c r="J83" s="2"/>
      <c r="K83" s="12"/>
      <c r="L83" s="12"/>
      <c r="M83" s="12"/>
      <c r="N83" s="2"/>
      <c r="O83" s="12"/>
      <c r="P83" s="12"/>
      <c r="Q83" s="12"/>
    </row>
    <row r="84">
      <c r="B84" s="12"/>
      <c r="C84" s="12"/>
      <c r="D84" s="12"/>
      <c r="E84" s="2"/>
      <c r="F84" s="2"/>
      <c r="G84" s="12"/>
      <c r="H84" s="12"/>
      <c r="I84" s="12"/>
      <c r="J84" s="2"/>
      <c r="K84" s="12"/>
      <c r="L84" s="12"/>
      <c r="M84" s="12"/>
      <c r="N84" s="2"/>
      <c r="O84" s="12"/>
      <c r="P84" s="12"/>
      <c r="Q84" s="12"/>
    </row>
    <row r="85">
      <c r="B85" s="12"/>
      <c r="C85" s="12"/>
      <c r="D85" s="12"/>
      <c r="E85" s="2"/>
      <c r="F85" s="2"/>
      <c r="G85" s="12"/>
      <c r="H85" s="12"/>
      <c r="I85" s="12"/>
      <c r="J85" s="2"/>
      <c r="K85" s="12"/>
      <c r="L85" s="12"/>
      <c r="M85" s="12"/>
      <c r="N85" s="2"/>
      <c r="O85" s="12"/>
      <c r="P85" s="12"/>
      <c r="Q85" s="12"/>
    </row>
    <row r="86">
      <c r="B86" s="12"/>
      <c r="C86" s="14"/>
      <c r="D86" s="14"/>
      <c r="E86" s="2"/>
      <c r="F86" s="2"/>
      <c r="G86" s="12"/>
      <c r="H86" s="14"/>
      <c r="I86" s="14"/>
      <c r="J86" s="2"/>
      <c r="K86" s="12"/>
      <c r="L86" s="14"/>
      <c r="M86" s="14"/>
      <c r="N86" s="2"/>
      <c r="O86" s="12"/>
      <c r="P86" s="14"/>
      <c r="Q86" s="14"/>
    </row>
    <row r="87">
      <c r="B87" s="12"/>
      <c r="C87" s="14"/>
      <c r="D87" s="14"/>
      <c r="E87" s="2"/>
      <c r="F87" s="2"/>
      <c r="G87" s="12"/>
      <c r="H87" s="14"/>
      <c r="I87" s="14"/>
      <c r="J87" s="2"/>
      <c r="K87" s="12"/>
      <c r="L87" s="14"/>
      <c r="M87" s="14"/>
      <c r="N87" s="2"/>
      <c r="O87" s="12"/>
      <c r="P87" s="14"/>
      <c r="Q87" s="14"/>
    </row>
    <row r="88">
      <c r="B88" s="12"/>
      <c r="C88" s="14"/>
      <c r="D88" s="14"/>
      <c r="E88" s="2"/>
      <c r="F88" s="2"/>
      <c r="G88" s="12"/>
      <c r="H88" s="14"/>
      <c r="I88" s="14"/>
      <c r="J88" s="2"/>
      <c r="K88" s="12"/>
      <c r="L88" s="14"/>
      <c r="M88" s="14"/>
      <c r="N88" s="2"/>
      <c r="O88" s="12"/>
      <c r="P88" s="14"/>
      <c r="Q88" s="14"/>
    </row>
    <row r="89">
      <c r="B89" s="12"/>
      <c r="C89" s="14"/>
      <c r="D89" s="14"/>
      <c r="E89" s="2"/>
      <c r="F89" s="2"/>
      <c r="G89" s="12"/>
      <c r="H89" s="14"/>
      <c r="I89" s="14"/>
      <c r="J89" s="2"/>
      <c r="K89" s="12"/>
      <c r="L89" s="14"/>
      <c r="M89" s="14"/>
      <c r="N89" s="22"/>
      <c r="O89" s="12"/>
      <c r="P89" s="14"/>
      <c r="Q89" s="14"/>
    </row>
    <row r="90">
      <c r="B90" s="12"/>
      <c r="C90" s="14"/>
      <c r="D90" s="14"/>
      <c r="E90" s="2"/>
      <c r="F90" s="2"/>
      <c r="G90" s="12"/>
      <c r="H90" s="14"/>
      <c r="I90" s="14"/>
      <c r="J90" s="2"/>
      <c r="K90" s="12"/>
      <c r="L90" s="14"/>
      <c r="M90" s="14"/>
      <c r="O90" s="12"/>
      <c r="P90" s="14"/>
      <c r="Q90" s="14"/>
    </row>
    <row r="91">
      <c r="B91" s="12"/>
      <c r="C91" s="16"/>
      <c r="D91" s="16"/>
      <c r="E91" s="2"/>
      <c r="F91" s="2"/>
      <c r="G91" s="12"/>
      <c r="H91" s="16"/>
      <c r="I91" s="16"/>
      <c r="J91" s="2"/>
      <c r="K91" s="12"/>
      <c r="L91" s="16"/>
      <c r="M91" s="16"/>
      <c r="O91" s="12"/>
      <c r="P91" s="16"/>
      <c r="Q91" s="16"/>
    </row>
    <row r="92">
      <c r="B92" s="12"/>
      <c r="C92" s="16"/>
      <c r="D92" s="16"/>
      <c r="E92" s="2"/>
      <c r="F92" s="2"/>
      <c r="G92" s="12"/>
      <c r="H92" s="16"/>
      <c r="I92" s="16"/>
      <c r="J92" s="2"/>
      <c r="K92" s="12"/>
      <c r="L92" s="16"/>
      <c r="M92" s="16"/>
      <c r="O92" s="12"/>
      <c r="P92" s="16"/>
      <c r="Q92" s="16"/>
    </row>
    <row r="93">
      <c r="B93" s="12"/>
      <c r="C93" s="17" t="s">
        <v>29</v>
      </c>
      <c r="D93" s="18"/>
      <c r="E93" s="2"/>
      <c r="F93" s="2"/>
      <c r="G93" s="12"/>
      <c r="H93" s="17" t="s">
        <v>29</v>
      </c>
      <c r="I93" s="18"/>
      <c r="J93" s="2"/>
      <c r="K93" s="12"/>
      <c r="L93" s="17" t="s">
        <v>29</v>
      </c>
      <c r="M93" s="18"/>
      <c r="O93" s="12"/>
      <c r="P93" s="17" t="s">
        <v>29</v>
      </c>
      <c r="Q93" s="18"/>
    </row>
    <row r="94">
      <c r="B94" s="12"/>
      <c r="C94" s="19" t="s">
        <v>32</v>
      </c>
      <c r="D94" s="12"/>
      <c r="E94" s="2"/>
      <c r="F94" s="2"/>
      <c r="G94" s="12"/>
      <c r="H94" s="19" t="s">
        <v>32</v>
      </c>
      <c r="I94" s="12"/>
      <c r="J94" s="2"/>
      <c r="K94" s="12"/>
      <c r="L94" s="19" t="s">
        <v>32</v>
      </c>
      <c r="M94" s="12"/>
      <c r="O94" s="12"/>
      <c r="P94" s="19" t="s">
        <v>32</v>
      </c>
      <c r="Q94" s="12"/>
    </row>
    <row r="95">
      <c r="B95" s="12"/>
      <c r="C95" s="6" t="s">
        <v>35</v>
      </c>
      <c r="D95" s="6" t="s">
        <v>36</v>
      </c>
      <c r="E95" s="2"/>
      <c r="F95" s="2"/>
      <c r="G95" s="12"/>
      <c r="H95" s="6" t="s">
        <v>35</v>
      </c>
      <c r="I95" s="6" t="s">
        <v>36</v>
      </c>
      <c r="J95" s="2"/>
      <c r="K95" s="12"/>
      <c r="L95" s="6" t="s">
        <v>35</v>
      </c>
      <c r="M95" s="6" t="s">
        <v>36</v>
      </c>
      <c r="O95" s="12"/>
      <c r="P95" s="6" t="s">
        <v>35</v>
      </c>
      <c r="Q95" s="6" t="s">
        <v>36</v>
      </c>
    </row>
    <row r="96">
      <c r="B96" s="12"/>
      <c r="C96" s="42"/>
      <c r="D96" s="6"/>
      <c r="E96" s="2"/>
      <c r="F96" s="2"/>
      <c r="G96" s="12"/>
      <c r="H96" s="42"/>
      <c r="I96" s="6"/>
      <c r="J96" s="2"/>
      <c r="K96" s="12"/>
      <c r="L96" s="42"/>
      <c r="M96" s="6"/>
      <c r="O96" s="12"/>
      <c r="P96" s="42"/>
      <c r="Q96" s="6"/>
    </row>
    <row r="97">
      <c r="B97" s="21" t="s">
        <v>29</v>
      </c>
      <c r="C97" s="2"/>
      <c r="D97" s="2"/>
      <c r="G97" s="21" t="s">
        <v>29</v>
      </c>
      <c r="H97" s="2"/>
      <c r="I97" s="2"/>
      <c r="J97" s="2"/>
      <c r="K97" s="21" t="s">
        <v>29</v>
      </c>
      <c r="L97" s="2"/>
      <c r="M97" s="2"/>
      <c r="O97" s="21" t="s">
        <v>29</v>
      </c>
      <c r="P97" s="2"/>
      <c r="Q97" s="2"/>
    </row>
    <row r="98">
      <c r="B98" s="2"/>
      <c r="C98" s="2"/>
      <c r="D98" s="2"/>
      <c r="G98" s="12"/>
      <c r="H98" s="2"/>
      <c r="I98" s="2"/>
      <c r="K98" s="14"/>
      <c r="L98" s="2"/>
      <c r="M98" s="2"/>
      <c r="O98" s="14"/>
      <c r="P98" s="2"/>
      <c r="Q98" s="2"/>
    </row>
    <row r="99">
      <c r="B99" s="2"/>
      <c r="C99" s="43"/>
      <c r="D99" s="2"/>
      <c r="G99" s="12"/>
      <c r="H99" s="2"/>
      <c r="I99" s="2"/>
      <c r="K99" s="14"/>
      <c r="L99" s="2"/>
      <c r="M99" s="2"/>
      <c r="O99" s="14"/>
      <c r="P99" s="2"/>
      <c r="Q99" s="2"/>
    </row>
    <row r="100">
      <c r="B100" s="2"/>
      <c r="C100" s="43"/>
      <c r="D100" s="2"/>
      <c r="G100" s="12"/>
      <c r="H100" s="2"/>
      <c r="I100" s="2"/>
      <c r="K100" s="14"/>
      <c r="L100" s="2"/>
      <c r="M100" s="2"/>
      <c r="O100" s="14"/>
      <c r="P100" s="2"/>
      <c r="Q100" s="2"/>
    </row>
    <row r="101">
      <c r="B101" s="2"/>
      <c r="C101" s="43"/>
      <c r="D101" s="2"/>
      <c r="G101" s="14"/>
      <c r="H101" s="2"/>
      <c r="I101" s="43"/>
      <c r="K101" s="14"/>
      <c r="L101" s="2"/>
      <c r="M101" s="2"/>
      <c r="O101" s="14"/>
      <c r="P101" s="2"/>
      <c r="Q101" s="2"/>
    </row>
    <row r="102">
      <c r="B102" s="2"/>
      <c r="C102" s="43"/>
      <c r="D102" s="2"/>
      <c r="G102" s="14"/>
      <c r="H102" s="2"/>
      <c r="I102" s="2"/>
      <c r="K102" s="14"/>
      <c r="O102" s="14"/>
    </row>
    <row r="103">
      <c r="G103" s="14"/>
    </row>
    <row r="104">
      <c r="G104" s="14"/>
    </row>
    <row r="105">
      <c r="G105" s="14"/>
    </row>
  </sheetData>
  <mergeCells count="12">
    <mergeCell ref="B34:D35"/>
    <mergeCell ref="B69:D70"/>
    <mergeCell ref="G69:I70"/>
    <mergeCell ref="K69:M70"/>
    <mergeCell ref="O69:Q70"/>
    <mergeCell ref="B2:D3"/>
    <mergeCell ref="G2:I3"/>
    <mergeCell ref="K2:M3"/>
    <mergeCell ref="O2:Q3"/>
    <mergeCell ref="G34:I35"/>
    <mergeCell ref="K34:M35"/>
    <mergeCell ref="O34:Q3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88"/>
    <col customWidth="1" min="2" max="2" width="26.13"/>
    <col customWidth="1" min="3" max="3" width="22.0"/>
    <col customWidth="1" min="4" max="4" width="29.0"/>
    <col customWidth="1" min="5" max="5" width="0.38"/>
    <col customWidth="1" min="6" max="6" width="12.13"/>
    <col customWidth="1" min="7" max="7" width="26.13"/>
    <col customWidth="1" min="8" max="8" width="22.0"/>
    <col customWidth="1" min="9" max="9" width="29.0"/>
    <col customWidth="1" min="11" max="11" width="26.13"/>
    <col customWidth="1" min="12" max="12" width="22.0"/>
    <col customWidth="1" min="13" max="13" width="29.0"/>
    <col customWidth="1" min="15" max="15" width="26.13"/>
    <col customWidth="1" min="16" max="16" width="22.0"/>
    <col customWidth="1" min="17" max="17" width="29.0"/>
  </cols>
  <sheetData>
    <row r="2">
      <c r="B2" s="27" t="s">
        <v>92</v>
      </c>
      <c r="C2" s="24"/>
      <c r="D2" s="25"/>
      <c r="E2" s="26"/>
      <c r="F2" s="26"/>
      <c r="G2" s="27" t="s">
        <v>93</v>
      </c>
      <c r="H2" s="24"/>
      <c r="I2" s="25"/>
      <c r="J2" s="26"/>
      <c r="K2" s="23"/>
      <c r="L2" s="24"/>
      <c r="M2" s="25"/>
      <c r="O2" s="23"/>
      <c r="P2" s="24"/>
      <c r="Q2" s="25"/>
    </row>
    <row r="3" ht="24.75" customHeight="1">
      <c r="A3" s="2"/>
      <c r="B3" s="28"/>
      <c r="C3" s="29"/>
      <c r="D3" s="30"/>
      <c r="E3" s="31"/>
      <c r="F3" s="31"/>
      <c r="G3" s="28"/>
      <c r="H3" s="29"/>
      <c r="I3" s="30"/>
      <c r="J3" s="31"/>
      <c r="K3" s="28"/>
      <c r="L3" s="29"/>
      <c r="M3" s="30"/>
      <c r="N3" s="2"/>
      <c r="O3" s="28"/>
      <c r="P3" s="29"/>
      <c r="Q3" s="30"/>
      <c r="R3" s="2"/>
      <c r="S3" s="2"/>
      <c r="T3" s="3"/>
      <c r="U3" s="4"/>
      <c r="V3" s="4"/>
      <c r="W3" s="2"/>
      <c r="X3" s="2"/>
      <c r="Y3" s="2"/>
      <c r="Z3" s="2"/>
    </row>
    <row r="4" ht="48.75" customHeight="1">
      <c r="A4" s="2"/>
      <c r="B4" s="5" t="s">
        <v>3</v>
      </c>
      <c r="C4" s="6" t="s">
        <v>95</v>
      </c>
      <c r="D4" s="7">
        <v>361882.0</v>
      </c>
      <c r="E4" s="2"/>
      <c r="F4" s="2"/>
      <c r="G4" s="5" t="s">
        <v>3</v>
      </c>
      <c r="H4" s="6" t="s">
        <v>95</v>
      </c>
      <c r="I4" s="7">
        <v>204544.0</v>
      </c>
      <c r="J4" s="2"/>
      <c r="K4" s="5" t="s">
        <v>3</v>
      </c>
      <c r="L4" s="6" t="s">
        <v>95</v>
      </c>
      <c r="M4" s="7"/>
      <c r="N4" s="2"/>
      <c r="O4" s="5" t="s">
        <v>3</v>
      </c>
      <c r="P4" s="6" t="s">
        <v>95</v>
      </c>
      <c r="Q4" s="7"/>
      <c r="R4" s="2"/>
      <c r="S4" s="2"/>
      <c r="T4" s="3"/>
      <c r="U4" s="4"/>
      <c r="V4" s="4"/>
      <c r="W4" s="2"/>
      <c r="X4" s="2"/>
      <c r="Y4" s="2"/>
      <c r="Z4" s="2"/>
    </row>
    <row r="5" ht="24.75" customHeight="1">
      <c r="A5" s="2"/>
      <c r="B5" s="12" t="s">
        <v>46</v>
      </c>
      <c r="C5" s="9" t="s">
        <v>6</v>
      </c>
      <c r="D5" s="10">
        <f>D4-D6</f>
        <v>253317.4</v>
      </c>
      <c r="E5" s="2"/>
      <c r="F5" s="2"/>
      <c r="G5" s="12" t="s">
        <v>46</v>
      </c>
      <c r="H5" s="9" t="s">
        <v>6</v>
      </c>
      <c r="I5" s="10">
        <f>I4-I6</f>
        <v>143180.8</v>
      </c>
      <c r="J5" s="2"/>
      <c r="K5" s="12"/>
      <c r="L5" s="9" t="s">
        <v>6</v>
      </c>
      <c r="M5" s="10">
        <f>M4-M6</f>
        <v>0</v>
      </c>
      <c r="N5" s="2"/>
      <c r="O5" s="12"/>
      <c r="P5" s="9" t="s">
        <v>6</v>
      </c>
      <c r="Q5" s="10">
        <f>Q4-Q6</f>
        <v>0</v>
      </c>
      <c r="R5" s="2"/>
      <c r="S5" s="2"/>
      <c r="T5" s="3"/>
      <c r="U5" s="4"/>
      <c r="V5" s="4"/>
      <c r="W5" s="2"/>
      <c r="X5" s="2"/>
      <c r="Y5" s="2"/>
      <c r="Z5" s="2"/>
    </row>
    <row r="6" ht="24.75" customHeight="1">
      <c r="A6" s="2"/>
      <c r="B6" s="12" t="s">
        <v>47</v>
      </c>
      <c r="C6" s="33">
        <v>0.3</v>
      </c>
      <c r="D6" s="7">
        <f>D4*C6</f>
        <v>108564.6</v>
      </c>
      <c r="E6" s="2"/>
      <c r="F6" s="2"/>
      <c r="G6" s="12" t="s">
        <v>54</v>
      </c>
      <c r="H6" s="33">
        <v>0.3</v>
      </c>
      <c r="I6" s="7">
        <f>I4*H6</f>
        <v>61363.2</v>
      </c>
      <c r="J6" s="2"/>
      <c r="K6" s="12"/>
      <c r="L6" s="33">
        <v>0.3</v>
      </c>
      <c r="M6" s="34">
        <f>M4*L6</f>
        <v>0</v>
      </c>
      <c r="N6" s="2"/>
      <c r="O6" s="12"/>
      <c r="P6" s="33">
        <v>0.3</v>
      </c>
      <c r="Q6" s="34">
        <f>Q4*P6</f>
        <v>0</v>
      </c>
      <c r="R6" s="2"/>
      <c r="S6" s="2"/>
      <c r="T6" s="3"/>
      <c r="U6" s="4"/>
      <c r="V6" s="4"/>
      <c r="W6" s="2"/>
      <c r="X6" s="2"/>
      <c r="Y6" s="2"/>
      <c r="Z6" s="2"/>
    </row>
    <row r="7" ht="24.75" customHeight="1">
      <c r="A7" s="2"/>
      <c r="B7" s="12" t="s">
        <v>52</v>
      </c>
      <c r="C7" s="9" t="s">
        <v>11</v>
      </c>
      <c r="D7" s="34">
        <f>D5/C29</f>
        <v>11013.8</v>
      </c>
      <c r="E7" s="2"/>
      <c r="F7" s="45">
        <v>23.0</v>
      </c>
      <c r="G7" s="12" t="s">
        <v>97</v>
      </c>
      <c r="H7" s="9" t="s">
        <v>11</v>
      </c>
      <c r="I7" s="34">
        <f>I5/H29</f>
        <v>17897.6</v>
      </c>
      <c r="J7" s="36" t="s">
        <v>92</v>
      </c>
      <c r="K7" s="12"/>
      <c r="L7" s="9" t="s">
        <v>11</v>
      </c>
      <c r="M7" s="10" t="str">
        <f>M5/L29</f>
        <v>#DIV/0!</v>
      </c>
      <c r="N7" s="2"/>
      <c r="O7" s="12"/>
      <c r="P7" s="9" t="s">
        <v>11</v>
      </c>
      <c r="Q7" s="10" t="str">
        <f>Q5/P29</f>
        <v>#DIV/0!</v>
      </c>
      <c r="R7" s="2"/>
      <c r="S7" s="2"/>
      <c r="T7" s="3"/>
      <c r="U7" s="4"/>
      <c r="V7" s="4"/>
      <c r="W7" s="2"/>
      <c r="X7" s="2"/>
      <c r="Y7" s="2"/>
      <c r="Z7" s="2"/>
    </row>
    <row r="8" ht="24.75" customHeight="1">
      <c r="A8" s="2"/>
      <c r="B8" s="12" t="s">
        <v>54</v>
      </c>
      <c r="C8" s="12"/>
      <c r="D8" s="13"/>
      <c r="E8" s="2"/>
      <c r="F8" s="45">
        <v>8.0</v>
      </c>
      <c r="G8" s="12" t="s">
        <v>53</v>
      </c>
      <c r="H8" s="12"/>
      <c r="I8" s="13"/>
      <c r="J8" s="36" t="s">
        <v>109</v>
      </c>
      <c r="K8" s="12"/>
      <c r="L8" s="12"/>
      <c r="M8" s="13"/>
      <c r="N8" s="2"/>
      <c r="O8" s="12"/>
      <c r="P8" s="12"/>
      <c r="Q8" s="13"/>
      <c r="R8" s="2"/>
      <c r="S8" s="3"/>
      <c r="T8" s="3"/>
      <c r="U8" s="4"/>
      <c r="V8" s="4"/>
      <c r="W8" s="2"/>
      <c r="X8" s="2"/>
      <c r="Y8" s="2"/>
      <c r="Z8" s="2"/>
    </row>
    <row r="9" ht="24.75" customHeight="1">
      <c r="A9" s="2"/>
      <c r="B9" s="11" t="s">
        <v>51</v>
      </c>
      <c r="C9" s="12"/>
      <c r="D9" s="12"/>
      <c r="E9" s="2"/>
      <c r="F9" s="46"/>
      <c r="G9" s="12" t="s">
        <v>84</v>
      </c>
      <c r="H9" s="12"/>
      <c r="I9" s="12"/>
      <c r="J9" s="46"/>
      <c r="K9" s="12"/>
      <c r="L9" s="12"/>
      <c r="M9" s="12"/>
      <c r="N9" s="2"/>
      <c r="O9" s="12"/>
      <c r="P9" s="12"/>
      <c r="Q9" s="12"/>
      <c r="R9" s="2"/>
      <c r="S9" s="3"/>
      <c r="T9" s="3"/>
      <c r="U9" s="4"/>
      <c r="V9" s="4"/>
      <c r="W9" s="2"/>
      <c r="X9" s="2"/>
      <c r="Y9" s="2"/>
      <c r="Z9" s="2"/>
    </row>
    <row r="10" ht="24.75" customHeight="1">
      <c r="A10" s="2"/>
      <c r="B10" s="12" t="s">
        <v>59</v>
      </c>
      <c r="C10" s="12"/>
      <c r="D10" s="12"/>
      <c r="E10" s="2"/>
      <c r="F10" s="2"/>
      <c r="G10" s="12" t="s">
        <v>99</v>
      </c>
      <c r="H10" s="12"/>
      <c r="I10" s="12"/>
      <c r="J10" s="2"/>
      <c r="K10" s="12"/>
      <c r="L10" s="12"/>
      <c r="M10" s="12"/>
      <c r="N10" s="2"/>
      <c r="O10" s="12"/>
      <c r="P10" s="12"/>
      <c r="Q10" s="12"/>
      <c r="R10" s="2"/>
      <c r="S10" s="3"/>
      <c r="T10" s="3"/>
      <c r="U10" s="4"/>
      <c r="V10" s="4"/>
      <c r="W10" s="2"/>
      <c r="X10" s="2"/>
      <c r="Y10" s="2"/>
      <c r="Z10" s="2"/>
    </row>
    <row r="11" ht="24.75" customHeight="1">
      <c r="A11" s="2"/>
      <c r="B11" s="12" t="s">
        <v>100</v>
      </c>
      <c r="C11" s="12"/>
      <c r="D11" s="12"/>
      <c r="E11" s="2"/>
      <c r="F11" s="2"/>
      <c r="G11" s="12" t="s">
        <v>69</v>
      </c>
      <c r="H11" s="12"/>
      <c r="I11" s="12"/>
      <c r="J11" s="2"/>
      <c r="K11" s="12"/>
      <c r="L11" s="12"/>
      <c r="M11" s="12"/>
      <c r="N11" s="2"/>
      <c r="O11" s="12"/>
      <c r="P11" s="12"/>
      <c r="Q11" s="12"/>
      <c r="R11" s="2"/>
      <c r="S11" s="3"/>
      <c r="T11" s="3"/>
      <c r="U11" s="4"/>
      <c r="V11" s="4"/>
      <c r="W11" s="2"/>
      <c r="X11" s="2"/>
      <c r="Y11" s="2"/>
      <c r="Z11" s="2"/>
    </row>
    <row r="12" ht="24.75" customHeight="1">
      <c r="A12" s="2"/>
      <c r="B12" s="12" t="s">
        <v>57</v>
      </c>
      <c r="C12" s="12"/>
      <c r="D12" s="12"/>
      <c r="E12" s="2"/>
      <c r="F12" s="2"/>
      <c r="G12" s="12" t="s">
        <v>87</v>
      </c>
      <c r="H12" s="12"/>
      <c r="I12" s="12"/>
      <c r="J12" s="2"/>
      <c r="K12" s="12"/>
      <c r="L12" s="12"/>
      <c r="M12" s="12"/>
      <c r="N12" s="2"/>
      <c r="O12" s="12"/>
      <c r="P12" s="12"/>
      <c r="Q12" s="12"/>
      <c r="R12" s="2"/>
      <c r="S12" s="3"/>
      <c r="T12" s="3"/>
      <c r="U12" s="4"/>
      <c r="V12" s="4"/>
      <c r="W12" s="2"/>
      <c r="X12" s="2"/>
      <c r="Y12" s="2"/>
      <c r="Z12" s="2"/>
    </row>
    <row r="13" ht="24.75" customHeight="1">
      <c r="A13" s="2"/>
      <c r="B13" s="12" t="s">
        <v>65</v>
      </c>
      <c r="C13" s="12"/>
      <c r="D13" s="12"/>
      <c r="E13" s="2"/>
      <c r="F13" s="2"/>
      <c r="G13" s="12"/>
      <c r="H13" s="12"/>
      <c r="I13" s="12"/>
      <c r="J13" s="2"/>
      <c r="K13" s="12"/>
      <c r="L13" s="12"/>
      <c r="M13" s="12"/>
      <c r="N13" s="2"/>
      <c r="O13" s="12"/>
      <c r="P13" s="12"/>
      <c r="Q13" s="12"/>
      <c r="R13" s="2"/>
      <c r="S13" s="3"/>
      <c r="T13" s="3"/>
      <c r="U13" s="4"/>
      <c r="V13" s="4"/>
      <c r="W13" s="2"/>
      <c r="X13" s="2"/>
      <c r="Y13" s="2"/>
      <c r="Z13" s="2"/>
    </row>
    <row r="14" ht="24.75" customHeight="1">
      <c r="A14" s="2"/>
      <c r="B14" s="12" t="s">
        <v>60</v>
      </c>
      <c r="C14" s="12"/>
      <c r="D14" s="12"/>
      <c r="E14" s="2"/>
      <c r="F14" s="2"/>
      <c r="G14" s="12"/>
      <c r="H14" s="12"/>
      <c r="I14" s="12"/>
      <c r="J14" s="2"/>
      <c r="K14" s="12"/>
      <c r="L14" s="12"/>
      <c r="M14" s="12"/>
      <c r="N14" s="2"/>
      <c r="O14" s="12"/>
      <c r="P14" s="12"/>
      <c r="Q14" s="12"/>
      <c r="R14" s="2"/>
      <c r="S14" s="3"/>
      <c r="T14" s="3"/>
      <c r="U14" s="4"/>
      <c r="V14" s="4"/>
      <c r="W14" s="2"/>
      <c r="X14" s="2"/>
      <c r="Y14" s="2"/>
      <c r="Z14" s="2"/>
    </row>
    <row r="15" ht="24.75" customHeight="1">
      <c r="A15" s="2"/>
      <c r="B15" s="11" t="s">
        <v>61</v>
      </c>
      <c r="C15" s="12"/>
      <c r="D15" s="12"/>
      <c r="E15" s="2"/>
      <c r="F15" s="2"/>
      <c r="G15" s="12"/>
      <c r="H15" s="12"/>
      <c r="I15" s="12"/>
      <c r="J15" s="2"/>
      <c r="K15" s="12"/>
      <c r="L15" s="12"/>
      <c r="M15" s="12"/>
      <c r="N15" s="2"/>
      <c r="O15" s="12"/>
      <c r="P15" s="12"/>
      <c r="Q15" s="12"/>
      <c r="R15" s="2"/>
      <c r="S15" s="3"/>
      <c r="T15" s="3"/>
      <c r="U15" s="4"/>
      <c r="V15" s="4"/>
      <c r="W15" s="2"/>
      <c r="X15" s="2"/>
      <c r="Y15" s="2"/>
      <c r="Z15" s="2"/>
    </row>
    <row r="16" ht="24.75" customHeight="1">
      <c r="A16" s="2"/>
      <c r="B16" s="12" t="s">
        <v>101</v>
      </c>
      <c r="C16" s="12"/>
      <c r="D16" s="12"/>
      <c r="E16" s="2"/>
      <c r="F16" s="2"/>
      <c r="G16" s="12"/>
      <c r="H16" s="12"/>
      <c r="I16" s="12"/>
      <c r="J16" s="2"/>
      <c r="K16" s="12"/>
      <c r="L16" s="12"/>
      <c r="M16" s="12"/>
      <c r="N16" s="2"/>
      <c r="O16" s="12"/>
      <c r="P16" s="12"/>
      <c r="Q16" s="12"/>
      <c r="R16" s="2"/>
      <c r="S16" s="3"/>
      <c r="T16" s="3"/>
      <c r="U16" s="4"/>
      <c r="V16" s="4"/>
      <c r="W16" s="2"/>
      <c r="X16" s="2"/>
      <c r="Y16" s="2"/>
      <c r="Z16" s="2"/>
    </row>
    <row r="17" ht="24.75" customHeight="1">
      <c r="A17" s="2"/>
      <c r="B17" s="12" t="s">
        <v>64</v>
      </c>
      <c r="C17" s="12"/>
      <c r="D17" s="12"/>
      <c r="E17" s="2"/>
      <c r="F17" s="2"/>
      <c r="G17" s="12"/>
      <c r="H17" s="12"/>
      <c r="I17" s="12"/>
      <c r="J17" s="2"/>
      <c r="K17" s="12"/>
      <c r="L17" s="12"/>
      <c r="M17" s="12"/>
      <c r="N17" s="2"/>
      <c r="O17" s="12"/>
      <c r="P17" s="12"/>
      <c r="Q17" s="12"/>
      <c r="R17" s="2"/>
      <c r="S17" s="3"/>
      <c r="T17" s="3"/>
      <c r="U17" s="4"/>
      <c r="V17" s="4"/>
      <c r="W17" s="2"/>
      <c r="X17" s="2"/>
      <c r="Y17" s="2"/>
      <c r="Z17" s="2"/>
    </row>
    <row r="18" ht="24.75" customHeight="1">
      <c r="A18" s="2"/>
      <c r="B18" s="12" t="s">
        <v>66</v>
      </c>
      <c r="C18" s="12"/>
      <c r="D18" s="12"/>
      <c r="E18" s="2"/>
      <c r="F18" s="2"/>
      <c r="G18" s="12"/>
      <c r="H18" s="12"/>
      <c r="I18" s="12"/>
      <c r="J18" s="2"/>
      <c r="K18" s="12"/>
      <c r="L18" s="12"/>
      <c r="M18" s="12"/>
      <c r="N18" s="2"/>
      <c r="O18" s="12"/>
      <c r="P18" s="12"/>
      <c r="Q18" s="12"/>
      <c r="R18" s="2"/>
      <c r="S18" s="2"/>
      <c r="T18" s="3"/>
      <c r="U18" s="4"/>
      <c r="V18" s="4"/>
      <c r="W18" s="2"/>
      <c r="X18" s="2"/>
      <c r="Y18" s="2"/>
      <c r="Z18" s="2"/>
    </row>
    <row r="19" ht="24.75" customHeight="1">
      <c r="A19" s="2"/>
      <c r="B19" s="12" t="s">
        <v>85</v>
      </c>
      <c r="C19" s="14"/>
      <c r="D19" s="14"/>
      <c r="E19" s="2"/>
      <c r="F19" s="14"/>
      <c r="G19" s="12"/>
      <c r="H19" s="14"/>
      <c r="I19" s="14"/>
      <c r="J19" s="2"/>
      <c r="K19" s="12"/>
      <c r="L19" s="14"/>
      <c r="M19" s="14"/>
      <c r="N19" s="2"/>
      <c r="O19" s="12"/>
      <c r="P19" s="14"/>
      <c r="Q19" s="14"/>
      <c r="R19" s="2"/>
      <c r="S19" s="2"/>
      <c r="T19" s="3"/>
      <c r="U19" s="4"/>
      <c r="V19" s="4"/>
      <c r="W19" s="2"/>
      <c r="X19" s="2"/>
      <c r="Y19" s="2"/>
      <c r="Z19" s="2"/>
    </row>
    <row r="20" ht="24.75" customHeight="1">
      <c r="A20" s="2"/>
      <c r="B20" s="12" t="s">
        <v>99</v>
      </c>
      <c r="C20" s="14"/>
      <c r="D20" s="14"/>
      <c r="E20" s="2"/>
      <c r="F20" s="2"/>
      <c r="G20" s="12"/>
      <c r="H20" s="14"/>
      <c r="I20" s="14"/>
      <c r="J20" s="2"/>
      <c r="K20" s="12"/>
      <c r="L20" s="14"/>
      <c r="M20" s="14"/>
      <c r="N20" s="2"/>
      <c r="O20" s="12"/>
      <c r="P20" s="14"/>
      <c r="Q20" s="14"/>
      <c r="R20" s="2"/>
      <c r="S20" s="2"/>
      <c r="T20" s="3"/>
      <c r="U20" s="4"/>
      <c r="V20" s="4"/>
      <c r="W20" s="2"/>
      <c r="X20" s="2"/>
      <c r="Y20" s="2"/>
      <c r="Z20" s="2"/>
    </row>
    <row r="21" ht="24.75" customHeight="1">
      <c r="A21" s="2"/>
      <c r="B21" s="12" t="s">
        <v>74</v>
      </c>
      <c r="C21" s="14"/>
      <c r="D21" s="14"/>
      <c r="E21" s="2"/>
      <c r="F21" s="2"/>
      <c r="G21" s="12"/>
      <c r="H21" s="14"/>
      <c r="I21" s="14"/>
      <c r="J21" s="2"/>
      <c r="K21" s="14"/>
      <c r="L21" s="14"/>
      <c r="M21" s="14"/>
      <c r="N21" s="2"/>
      <c r="O21" s="12"/>
      <c r="P21" s="14"/>
      <c r="Q21" s="14"/>
      <c r="R21" s="2"/>
      <c r="S21" s="2"/>
      <c r="T21" s="3"/>
      <c r="U21" s="4"/>
      <c r="V21" s="4"/>
      <c r="W21" s="2"/>
      <c r="X21" s="2"/>
      <c r="Y21" s="2"/>
      <c r="Z21" s="2"/>
    </row>
    <row r="22" ht="24.75" customHeight="1">
      <c r="A22" s="2"/>
      <c r="B22" s="12" t="s">
        <v>69</v>
      </c>
      <c r="C22" s="14"/>
      <c r="D22" s="14"/>
      <c r="E22" s="2"/>
      <c r="F22" s="2"/>
      <c r="G22" s="14"/>
      <c r="H22" s="14"/>
      <c r="I22" s="14"/>
      <c r="J22" s="2"/>
      <c r="K22" s="14"/>
      <c r="L22" s="14"/>
      <c r="M22" s="14"/>
      <c r="N22" s="2"/>
      <c r="O22" s="12"/>
      <c r="P22" s="14"/>
      <c r="Q22" s="14"/>
      <c r="R22" s="2"/>
      <c r="S22" s="2"/>
      <c r="T22" s="3"/>
      <c r="U22" s="4"/>
      <c r="V22" s="4"/>
      <c r="W22" s="2"/>
      <c r="X22" s="2"/>
      <c r="Y22" s="2"/>
      <c r="Z22" s="2"/>
    </row>
    <row r="23" ht="24.75" customHeight="1">
      <c r="A23" s="2"/>
      <c r="B23" s="12" t="s">
        <v>104</v>
      </c>
      <c r="C23" s="14"/>
      <c r="D23" s="14"/>
      <c r="E23" s="2"/>
      <c r="F23" s="2"/>
      <c r="G23" s="14"/>
      <c r="H23" s="14"/>
      <c r="I23" s="14"/>
      <c r="J23" s="2"/>
      <c r="K23" s="14"/>
      <c r="L23" s="14"/>
      <c r="M23" s="14"/>
      <c r="N23" s="2"/>
      <c r="O23" s="12"/>
      <c r="P23" s="14"/>
      <c r="Q23" s="14"/>
      <c r="R23" s="2"/>
      <c r="S23" s="2"/>
      <c r="T23" s="3"/>
      <c r="U23" s="4"/>
      <c r="V23" s="4"/>
      <c r="W23" s="2"/>
      <c r="X23" s="2"/>
      <c r="Y23" s="2"/>
      <c r="Z23" s="2"/>
    </row>
    <row r="24" ht="24.75" customHeight="1">
      <c r="A24" s="2"/>
      <c r="B24" s="12" t="s">
        <v>87</v>
      </c>
      <c r="C24" s="16"/>
      <c r="D24" s="16"/>
      <c r="E24" s="2"/>
      <c r="F24" s="2"/>
      <c r="G24" s="14"/>
      <c r="H24" s="16"/>
      <c r="I24" s="16"/>
      <c r="J24" s="2"/>
      <c r="K24" s="14"/>
      <c r="L24" s="16"/>
      <c r="M24" s="16"/>
      <c r="N24" s="2"/>
      <c r="O24" s="12"/>
      <c r="P24" s="16"/>
      <c r="Q24" s="16"/>
      <c r="R24" s="2"/>
      <c r="S24" s="2"/>
      <c r="T24" s="3"/>
      <c r="U24" s="4"/>
      <c r="V24" s="4"/>
      <c r="W24" s="2"/>
      <c r="X24" s="2"/>
      <c r="Y24" s="2"/>
      <c r="Z24" s="2"/>
    </row>
    <row r="25" ht="24.75" customHeight="1">
      <c r="A25" s="2"/>
      <c r="B25" s="12" t="s">
        <v>105</v>
      </c>
      <c r="C25" s="16"/>
      <c r="D25" s="16"/>
      <c r="E25" s="2"/>
      <c r="F25" s="2"/>
      <c r="G25" s="14"/>
      <c r="H25" s="16"/>
      <c r="I25" s="16"/>
      <c r="J25" s="2"/>
      <c r="K25" s="14"/>
      <c r="L25" s="16"/>
      <c r="M25" s="16"/>
      <c r="N25" s="2"/>
      <c r="O25" s="12"/>
      <c r="P25" s="16"/>
      <c r="Q25" s="16"/>
      <c r="R25" s="2"/>
      <c r="S25" s="2"/>
      <c r="T25" s="3"/>
      <c r="U25" s="4"/>
      <c r="V25" s="4"/>
      <c r="W25" s="2"/>
      <c r="X25" s="2"/>
      <c r="Y25" s="2"/>
      <c r="Z25" s="2"/>
    </row>
    <row r="26" ht="24.75" customHeight="1">
      <c r="A26" s="2"/>
      <c r="B26" s="12" t="s">
        <v>106</v>
      </c>
      <c r="C26" s="17" t="s">
        <v>29</v>
      </c>
      <c r="D26" s="18"/>
      <c r="E26" s="2"/>
      <c r="F26" s="2"/>
      <c r="G26" s="13"/>
      <c r="H26" s="17" t="s">
        <v>29</v>
      </c>
      <c r="I26" s="18"/>
      <c r="J26" s="2"/>
      <c r="K26" s="13"/>
      <c r="L26" s="17" t="s">
        <v>29</v>
      </c>
      <c r="M26" s="18"/>
      <c r="N26" s="2"/>
      <c r="O26" s="12"/>
      <c r="P26" s="17" t="s">
        <v>29</v>
      </c>
      <c r="Q26" s="18"/>
      <c r="R26" s="2"/>
      <c r="S26" s="2"/>
      <c r="T26" s="3"/>
      <c r="U26" s="4"/>
      <c r="V26" s="4"/>
      <c r="W26" s="2"/>
      <c r="X26" s="2"/>
      <c r="Y26" s="2"/>
      <c r="Z26" s="2"/>
    </row>
    <row r="27" ht="24.75" customHeight="1">
      <c r="A27" s="2"/>
      <c r="B27" s="12" t="s">
        <v>107</v>
      </c>
      <c r="C27" s="19" t="s">
        <v>32</v>
      </c>
      <c r="D27" s="12"/>
      <c r="E27" s="2"/>
      <c r="F27" s="2"/>
      <c r="G27" s="13"/>
      <c r="H27" s="19" t="s">
        <v>32</v>
      </c>
      <c r="I27" s="12"/>
      <c r="J27" s="2"/>
      <c r="K27" s="13"/>
      <c r="L27" s="19" t="s">
        <v>32</v>
      </c>
      <c r="M27" s="12"/>
      <c r="N27" s="2"/>
      <c r="O27" s="12"/>
      <c r="P27" s="19" t="s">
        <v>32</v>
      </c>
      <c r="Q27" s="12"/>
      <c r="R27" s="2"/>
      <c r="S27" s="2"/>
      <c r="T27" s="3"/>
      <c r="U27" s="4"/>
      <c r="V27" s="4"/>
      <c r="W27" s="2"/>
      <c r="X27" s="2"/>
      <c r="Y27" s="2"/>
      <c r="Z27" s="2"/>
    </row>
    <row r="28" ht="24.75" customHeight="1">
      <c r="A28" s="2"/>
      <c r="B28" s="13"/>
      <c r="C28" s="6" t="s">
        <v>35</v>
      </c>
      <c r="D28" s="6" t="s">
        <v>36</v>
      </c>
      <c r="E28" s="2"/>
      <c r="F28" s="2"/>
      <c r="G28" s="13"/>
      <c r="H28" s="6" t="s">
        <v>35</v>
      </c>
      <c r="I28" s="6" t="s">
        <v>36</v>
      </c>
      <c r="J28" s="2"/>
      <c r="K28" s="13"/>
      <c r="L28" s="6" t="s">
        <v>35</v>
      </c>
      <c r="M28" s="6" t="s">
        <v>36</v>
      </c>
      <c r="N28" s="2"/>
      <c r="O28" s="12"/>
      <c r="P28" s="6" t="s">
        <v>35</v>
      </c>
      <c r="Q28" s="6" t="s">
        <v>36</v>
      </c>
      <c r="R28" s="2"/>
      <c r="S28" s="2"/>
      <c r="T28" s="3"/>
      <c r="U28" s="4"/>
      <c r="V28" s="4"/>
      <c r="W28" s="2"/>
      <c r="X28" s="2"/>
      <c r="Y28" s="2"/>
      <c r="Z28" s="2"/>
    </row>
    <row r="29" ht="24.75" customHeight="1">
      <c r="A29" s="2"/>
      <c r="B29" s="13"/>
      <c r="C29" s="42">
        <v>23.0</v>
      </c>
      <c r="D29" s="6">
        <v>104.0</v>
      </c>
      <c r="E29" s="2"/>
      <c r="F29" s="2"/>
      <c r="G29" s="13"/>
      <c r="H29" s="42">
        <v>8.0</v>
      </c>
      <c r="I29" s="6">
        <v>48.0</v>
      </c>
      <c r="J29" s="2"/>
      <c r="K29" s="12"/>
      <c r="L29" s="42"/>
      <c r="M29" s="6"/>
      <c r="N29" s="2"/>
      <c r="O29" s="12"/>
      <c r="P29" s="42"/>
      <c r="Q29" s="6"/>
      <c r="R29" s="2"/>
      <c r="S29" s="2"/>
      <c r="T29" s="3"/>
      <c r="U29" s="4"/>
      <c r="V29" s="4"/>
      <c r="W29" s="2"/>
      <c r="X29" s="2"/>
      <c r="Y29" s="2"/>
      <c r="Z29" s="2"/>
    </row>
    <row r="30" ht="24.75" customHeight="1">
      <c r="A30" s="2"/>
      <c r="B30" s="21" t="s">
        <v>29</v>
      </c>
      <c r="C30" s="2"/>
      <c r="D30" s="2"/>
      <c r="E30" s="2"/>
      <c r="F30" s="2"/>
      <c r="G30" s="21" t="s">
        <v>29</v>
      </c>
      <c r="H30" s="2"/>
      <c r="I30" s="2"/>
      <c r="J30" s="2"/>
      <c r="K30" s="21" t="s">
        <v>29</v>
      </c>
      <c r="L30" s="2"/>
      <c r="M30" s="2"/>
      <c r="N30" s="2"/>
      <c r="O30" s="21" t="s">
        <v>29</v>
      </c>
      <c r="P30" s="2"/>
      <c r="Q30" s="2"/>
      <c r="R30" s="2"/>
      <c r="S30" s="2"/>
      <c r="T30" s="3"/>
      <c r="U30" s="4"/>
      <c r="V30" s="4"/>
      <c r="W30" s="2"/>
      <c r="X30" s="2"/>
      <c r="Y30" s="2"/>
      <c r="Z30" s="2"/>
    </row>
    <row r="31" ht="24.75" customHeight="1">
      <c r="A31" s="2"/>
      <c r="B31" s="2"/>
      <c r="C31" s="2"/>
      <c r="D31" s="2"/>
      <c r="E31" s="2"/>
      <c r="F31" s="2"/>
      <c r="G31" s="2"/>
      <c r="H31" s="2"/>
      <c r="J31" s="2"/>
      <c r="K31" s="43"/>
      <c r="L31" s="2"/>
      <c r="M31" s="2"/>
      <c r="N31" s="2"/>
      <c r="O31" s="2"/>
      <c r="P31" s="2"/>
      <c r="Q31" s="2"/>
      <c r="R31" s="2"/>
      <c r="S31" s="2"/>
      <c r="T31" s="3"/>
      <c r="U31" s="4"/>
      <c r="V31" s="4"/>
      <c r="W31" s="2"/>
      <c r="X31" s="2"/>
      <c r="Y31" s="2"/>
      <c r="Z31" s="2"/>
    </row>
    <row r="32" ht="24.75" customHeight="1">
      <c r="A32" s="2"/>
      <c r="B32" s="43"/>
      <c r="C32" s="43"/>
      <c r="D32" s="2"/>
      <c r="E32" s="2"/>
      <c r="F32" s="43"/>
      <c r="G32" s="2"/>
      <c r="H32" s="2"/>
      <c r="I32" s="43"/>
      <c r="J32" s="2"/>
      <c r="K32" s="43"/>
      <c r="L32" s="2"/>
      <c r="M32" s="2"/>
      <c r="N32" s="2"/>
      <c r="O32" s="2"/>
      <c r="P32" s="2"/>
      <c r="Q32" s="2"/>
      <c r="R32" s="2"/>
      <c r="S32" s="2"/>
      <c r="T32" s="3"/>
      <c r="U32" s="4"/>
      <c r="V32" s="4"/>
      <c r="W32" s="2"/>
      <c r="X32" s="2"/>
      <c r="Y32" s="2"/>
      <c r="Z32" s="2"/>
    </row>
    <row r="33" ht="24.75" customHeight="1">
      <c r="A33" s="2"/>
      <c r="B33" s="43"/>
      <c r="C33" s="43"/>
      <c r="D33" s="2"/>
      <c r="E33" s="2"/>
      <c r="F33" s="2"/>
      <c r="G33" s="43"/>
      <c r="H33" s="2"/>
      <c r="I33" s="43"/>
      <c r="J33" s="2"/>
      <c r="K33" s="43"/>
      <c r="L33" s="2"/>
      <c r="M33" s="2"/>
      <c r="N33" s="2"/>
      <c r="O33" s="2"/>
      <c r="P33" s="2"/>
      <c r="Q33" s="2"/>
      <c r="R33" s="2"/>
      <c r="S33" s="2"/>
      <c r="T33" s="3"/>
      <c r="U33" s="4"/>
      <c r="V33" s="4"/>
      <c r="W33" s="2"/>
      <c r="X33" s="2"/>
      <c r="Y33" s="2"/>
      <c r="Z33" s="2"/>
    </row>
    <row r="34" ht="24.75" customHeight="1">
      <c r="A34" s="2"/>
      <c r="B34" s="1"/>
      <c r="G34" s="1"/>
      <c r="K34" s="1"/>
      <c r="O34" s="1"/>
      <c r="R34" s="2"/>
      <c r="S34" s="2"/>
      <c r="T34" s="3"/>
      <c r="U34" s="4"/>
      <c r="V34" s="4"/>
      <c r="W34" s="2"/>
      <c r="X34" s="2"/>
      <c r="Y34" s="2"/>
      <c r="Z34" s="2"/>
    </row>
    <row r="35" ht="24.75" customHeight="1">
      <c r="A35" s="2"/>
      <c r="E35" s="2"/>
      <c r="F35" s="2"/>
      <c r="J35" s="2"/>
      <c r="N35" s="2"/>
      <c r="R35" s="2"/>
      <c r="S35" s="2"/>
      <c r="T35" s="3"/>
      <c r="U35" s="4"/>
      <c r="V35" s="4"/>
      <c r="W35" s="2"/>
      <c r="X35" s="2"/>
      <c r="Y35" s="2"/>
      <c r="Z35" s="2"/>
    </row>
    <row r="36" ht="24.75" customHeight="1">
      <c r="A36" s="2"/>
      <c r="B36" s="5" t="s">
        <v>3</v>
      </c>
      <c r="C36" s="32">
        <v>46140.0</v>
      </c>
      <c r="D36" s="7"/>
      <c r="E36" s="2"/>
      <c r="F36" s="2"/>
      <c r="G36" s="5" t="s">
        <v>3</v>
      </c>
      <c r="H36" s="32">
        <v>46140.0</v>
      </c>
      <c r="I36" s="7"/>
      <c r="J36" s="2"/>
      <c r="K36" s="5" t="s">
        <v>3</v>
      </c>
      <c r="L36" s="32">
        <v>46140.0</v>
      </c>
      <c r="M36" s="7"/>
      <c r="N36" s="2"/>
      <c r="O36" s="5" t="s">
        <v>3</v>
      </c>
      <c r="P36" s="32">
        <v>46140.0</v>
      </c>
      <c r="Q36" s="7"/>
      <c r="R36" s="2"/>
      <c r="S36" s="2"/>
      <c r="T36" s="3"/>
      <c r="U36" s="4"/>
      <c r="V36" s="4"/>
      <c r="W36" s="2"/>
      <c r="X36" s="2"/>
      <c r="Y36" s="2"/>
      <c r="Z36" s="2"/>
    </row>
    <row r="37" ht="24.75" customHeight="1">
      <c r="A37" s="2"/>
      <c r="B37" s="12"/>
      <c r="C37" s="9" t="s">
        <v>6</v>
      </c>
      <c r="D37" s="10">
        <f>D36-D38</f>
        <v>0</v>
      </c>
      <c r="E37" s="2"/>
      <c r="F37" s="2"/>
      <c r="G37" s="12"/>
      <c r="H37" s="9" t="s">
        <v>6</v>
      </c>
      <c r="I37" s="10">
        <f>I36-I38</f>
        <v>0</v>
      </c>
      <c r="J37" s="2"/>
      <c r="K37" s="12"/>
      <c r="L37" s="9" t="s">
        <v>6</v>
      </c>
      <c r="M37" s="10">
        <f>M36-M38</f>
        <v>0</v>
      </c>
      <c r="N37" s="2"/>
      <c r="O37" s="12"/>
      <c r="P37" s="9" t="s">
        <v>6</v>
      </c>
      <c r="Q37" s="10">
        <f>Q36-Q38</f>
        <v>0</v>
      </c>
      <c r="R37" s="2"/>
      <c r="S37" s="2"/>
      <c r="T37" s="3"/>
      <c r="U37" s="4"/>
      <c r="V37" s="4"/>
      <c r="W37" s="2"/>
      <c r="X37" s="2"/>
      <c r="Y37" s="2"/>
      <c r="Z37" s="2"/>
    </row>
    <row r="38" ht="24.75" customHeight="1">
      <c r="A38" s="2"/>
      <c r="B38" s="12"/>
      <c r="C38" s="33">
        <v>0.3</v>
      </c>
      <c r="D38" s="34">
        <f>D36*C38</f>
        <v>0</v>
      </c>
      <c r="E38" s="2"/>
      <c r="F38" s="2"/>
      <c r="G38" s="12"/>
      <c r="H38" s="33">
        <v>0.3</v>
      </c>
      <c r="I38" s="10">
        <f>I36*H38</f>
        <v>0</v>
      </c>
      <c r="J38" s="2"/>
      <c r="K38" s="12"/>
      <c r="L38" s="33">
        <v>0.3</v>
      </c>
      <c r="M38" s="10">
        <f>M36*L38</f>
        <v>0</v>
      </c>
      <c r="N38" s="2"/>
      <c r="O38" s="12"/>
      <c r="P38" s="33">
        <v>0.3</v>
      </c>
      <c r="Q38" s="10">
        <f>Q36*P38</f>
        <v>0</v>
      </c>
      <c r="R38" s="2"/>
      <c r="S38" s="2"/>
      <c r="T38" s="3"/>
      <c r="U38" s="4"/>
      <c r="V38" s="4"/>
      <c r="W38" s="2"/>
      <c r="X38" s="2"/>
      <c r="Y38" s="2"/>
      <c r="Z38" s="2"/>
    </row>
    <row r="39" ht="24.75" customHeight="1">
      <c r="A39" s="2"/>
      <c r="B39" s="12"/>
      <c r="C39" s="9" t="s">
        <v>11</v>
      </c>
      <c r="D39" s="10" t="str">
        <f>D37/C61</f>
        <v>#DIV/0!</v>
      </c>
      <c r="E39" s="2"/>
      <c r="F39" s="2"/>
      <c r="G39" s="12"/>
      <c r="H39" s="9" t="s">
        <v>11</v>
      </c>
      <c r="I39" s="10" t="str">
        <f>I37/H61</f>
        <v>#DIV/0!</v>
      </c>
      <c r="J39" s="2"/>
      <c r="K39" s="12"/>
      <c r="L39" s="9" t="s">
        <v>11</v>
      </c>
      <c r="M39" s="10" t="str">
        <f>M37/L61</f>
        <v>#DIV/0!</v>
      </c>
      <c r="N39" s="2"/>
      <c r="O39" s="12"/>
      <c r="P39" s="9" t="s">
        <v>11</v>
      </c>
      <c r="Q39" s="10" t="str">
        <f>Q37/P61</f>
        <v>#DIV/0!</v>
      </c>
      <c r="S39" s="2"/>
      <c r="T39" s="3"/>
      <c r="U39" s="4"/>
      <c r="V39" s="4"/>
      <c r="W39" s="2"/>
      <c r="X39" s="2"/>
      <c r="Y39" s="2"/>
      <c r="Z39" s="2"/>
    </row>
    <row r="40" ht="24.75" customHeight="1">
      <c r="A40" s="2"/>
      <c r="B40" s="12"/>
      <c r="C40" s="12"/>
      <c r="D40" s="13"/>
      <c r="E40" s="2"/>
      <c r="F40" s="14"/>
      <c r="G40" s="12"/>
      <c r="H40" s="12"/>
      <c r="I40" s="13"/>
      <c r="J40" s="2"/>
      <c r="K40" s="12"/>
      <c r="L40" s="12"/>
      <c r="M40" s="13"/>
      <c r="N40" s="2"/>
      <c r="O40" s="12"/>
      <c r="P40" s="12"/>
      <c r="Q40" s="13"/>
      <c r="S40" s="2"/>
      <c r="T40" s="3"/>
      <c r="U40" s="4"/>
      <c r="V40" s="4"/>
      <c r="W40" s="2"/>
      <c r="X40" s="2"/>
      <c r="Y40" s="2"/>
      <c r="Z40" s="2"/>
    </row>
    <row r="41" ht="24.75" customHeight="1">
      <c r="A41" s="2"/>
      <c r="B41" s="12"/>
      <c r="C41" s="12"/>
      <c r="D41" s="12"/>
      <c r="E41" s="2"/>
      <c r="F41" s="14"/>
      <c r="G41" s="12"/>
      <c r="H41" s="12"/>
      <c r="I41" s="12"/>
      <c r="J41" s="2"/>
      <c r="K41" s="12"/>
      <c r="L41" s="12"/>
      <c r="M41" s="12"/>
      <c r="N41" s="43"/>
      <c r="O41" s="12"/>
      <c r="P41" s="12"/>
      <c r="Q41" s="12"/>
      <c r="S41" s="2"/>
      <c r="T41" s="3"/>
      <c r="U41" s="4"/>
      <c r="V41" s="4"/>
      <c r="W41" s="2"/>
      <c r="X41" s="2"/>
      <c r="Y41" s="2"/>
      <c r="Z41" s="2"/>
    </row>
    <row r="42" ht="24.75" customHeight="1">
      <c r="A42" s="2"/>
      <c r="B42" s="12"/>
      <c r="C42" s="12"/>
      <c r="D42" s="12"/>
      <c r="E42" s="2"/>
      <c r="F42" s="2"/>
      <c r="G42" s="12"/>
      <c r="H42" s="12"/>
      <c r="I42" s="12"/>
      <c r="J42" s="2"/>
      <c r="K42" s="12"/>
      <c r="L42" s="12"/>
      <c r="M42" s="12"/>
      <c r="N42" s="43"/>
      <c r="O42" s="12"/>
      <c r="P42" s="12"/>
      <c r="Q42" s="12"/>
      <c r="S42" s="2"/>
      <c r="T42" s="3"/>
      <c r="U42" s="4"/>
      <c r="V42" s="4"/>
      <c r="W42" s="2"/>
      <c r="X42" s="2"/>
      <c r="Y42" s="2"/>
      <c r="Z42" s="2"/>
    </row>
    <row r="43">
      <c r="B43" s="12"/>
      <c r="C43" s="12"/>
      <c r="D43" s="12"/>
      <c r="E43" s="2"/>
      <c r="F43" s="2"/>
      <c r="G43" s="12"/>
      <c r="H43" s="12"/>
      <c r="I43" s="12"/>
      <c r="J43" s="2"/>
      <c r="K43" s="12"/>
      <c r="L43" s="12"/>
      <c r="M43" s="12"/>
      <c r="N43" s="43"/>
      <c r="O43" s="12"/>
      <c r="P43" s="12"/>
      <c r="Q43" s="12"/>
      <c r="S43" s="2"/>
      <c r="T43" s="2"/>
      <c r="U43" s="2"/>
      <c r="V43" s="2"/>
      <c r="W43" s="2"/>
      <c r="X43" s="2"/>
    </row>
    <row r="44">
      <c r="B44" s="12"/>
      <c r="C44" s="12"/>
      <c r="D44" s="12"/>
      <c r="E44" s="2"/>
      <c r="F44" s="2"/>
      <c r="G44" s="12"/>
      <c r="H44" s="12"/>
      <c r="I44" s="12"/>
      <c r="J44" s="2"/>
      <c r="K44" s="12"/>
      <c r="L44" s="12"/>
      <c r="M44" s="12"/>
      <c r="N44" s="2"/>
      <c r="O44" s="12"/>
      <c r="P44" s="12"/>
      <c r="Q44" s="12"/>
      <c r="R44" s="2"/>
      <c r="S44" s="2"/>
      <c r="T44" s="2"/>
      <c r="U44" s="2"/>
      <c r="V44" s="2"/>
      <c r="W44" s="2"/>
      <c r="X44" s="2"/>
    </row>
    <row r="45">
      <c r="B45" s="12"/>
      <c r="C45" s="12"/>
      <c r="D45" s="12"/>
      <c r="E45" s="2"/>
      <c r="F45" s="2"/>
      <c r="G45" s="12"/>
      <c r="H45" s="12"/>
      <c r="I45" s="12"/>
      <c r="J45" s="2"/>
      <c r="K45" s="12"/>
      <c r="L45" s="12"/>
      <c r="M45" s="12"/>
      <c r="N45" s="2"/>
      <c r="O45" s="12"/>
      <c r="P45" s="12"/>
      <c r="Q45" s="12"/>
    </row>
    <row r="46">
      <c r="B46" s="12"/>
      <c r="C46" s="12"/>
      <c r="D46" s="12"/>
      <c r="E46" s="2"/>
      <c r="F46" s="2"/>
      <c r="G46" s="12"/>
      <c r="H46" s="12"/>
      <c r="I46" s="12"/>
      <c r="J46" s="2"/>
      <c r="K46" s="12"/>
      <c r="L46" s="12"/>
      <c r="M46" s="12"/>
      <c r="N46" s="2"/>
      <c r="O46" s="12"/>
      <c r="P46" s="12"/>
      <c r="Q46" s="12"/>
    </row>
    <row r="47">
      <c r="B47" s="12"/>
      <c r="C47" s="12"/>
      <c r="D47" s="12"/>
      <c r="E47" s="2"/>
      <c r="F47" s="2"/>
      <c r="G47" s="12"/>
      <c r="H47" s="12"/>
      <c r="I47" s="12"/>
      <c r="J47" s="2"/>
      <c r="K47" s="12"/>
      <c r="L47" s="12"/>
      <c r="M47" s="12"/>
      <c r="N47" s="2"/>
      <c r="O47" s="12"/>
      <c r="P47" s="12"/>
      <c r="Q47" s="12"/>
    </row>
    <row r="48">
      <c r="B48" s="12"/>
      <c r="C48" s="12"/>
      <c r="D48" s="12"/>
      <c r="E48" s="2"/>
      <c r="F48" s="15"/>
      <c r="G48" s="12"/>
      <c r="H48" s="12"/>
      <c r="I48" s="12"/>
      <c r="J48" s="2"/>
      <c r="K48" s="12"/>
      <c r="L48" s="12"/>
      <c r="M48" s="12"/>
      <c r="N48" s="2"/>
      <c r="O48" s="12"/>
      <c r="P48" s="12"/>
      <c r="Q48" s="12"/>
    </row>
    <row r="49">
      <c r="B49" s="12"/>
      <c r="C49" s="12"/>
      <c r="D49" s="12"/>
      <c r="E49" s="2"/>
      <c r="F49" s="2"/>
      <c r="G49" s="12"/>
      <c r="H49" s="12"/>
      <c r="I49" s="12"/>
      <c r="J49" s="2"/>
      <c r="K49" s="12"/>
      <c r="L49" s="12"/>
      <c r="M49" s="12"/>
      <c r="N49" s="2"/>
      <c r="O49" s="12"/>
      <c r="P49" s="12"/>
      <c r="Q49" s="12"/>
    </row>
    <row r="50">
      <c r="B50" s="12"/>
      <c r="C50" s="12"/>
      <c r="D50" s="12"/>
      <c r="E50" s="2"/>
      <c r="F50" s="2"/>
      <c r="G50" s="12"/>
      <c r="H50" s="12"/>
      <c r="I50" s="12"/>
      <c r="J50" s="2"/>
      <c r="K50" s="12"/>
      <c r="L50" s="12"/>
      <c r="M50" s="12"/>
      <c r="N50" s="2"/>
      <c r="O50" s="12"/>
      <c r="P50" s="12"/>
      <c r="Q50" s="12"/>
    </row>
    <row r="51">
      <c r="B51" s="12"/>
      <c r="C51" s="14"/>
      <c r="D51" s="14"/>
      <c r="E51" s="2"/>
      <c r="F51" s="2"/>
      <c r="G51" s="12"/>
      <c r="H51" s="14"/>
      <c r="I51" s="14"/>
      <c r="J51" s="2"/>
      <c r="K51" s="12"/>
      <c r="L51" s="14"/>
      <c r="M51" s="14"/>
      <c r="N51" s="2"/>
      <c r="O51" s="12"/>
      <c r="P51" s="14"/>
      <c r="Q51" s="14"/>
    </row>
    <row r="52">
      <c r="B52" s="12"/>
      <c r="C52" s="14"/>
      <c r="D52" s="14"/>
      <c r="E52" s="2"/>
      <c r="F52" s="2"/>
      <c r="G52" s="12"/>
      <c r="H52" s="14"/>
      <c r="I52" s="14"/>
      <c r="J52" s="2"/>
      <c r="K52" s="12"/>
      <c r="L52" s="14"/>
      <c r="M52" s="14"/>
      <c r="N52" s="2"/>
      <c r="O52" s="12"/>
      <c r="P52" s="14"/>
      <c r="Q52" s="14"/>
    </row>
    <row r="53">
      <c r="B53" s="12"/>
      <c r="C53" s="14"/>
      <c r="D53" s="14"/>
      <c r="E53" s="2"/>
      <c r="F53" s="2"/>
      <c r="G53" s="12"/>
      <c r="H53" s="14"/>
      <c r="I53" s="14"/>
      <c r="J53" s="2"/>
      <c r="K53" s="12"/>
      <c r="L53" s="14"/>
      <c r="M53" s="14"/>
      <c r="N53" s="2"/>
      <c r="O53" s="12"/>
      <c r="P53" s="14"/>
      <c r="Q53" s="14"/>
    </row>
    <row r="54">
      <c r="B54" s="12"/>
      <c r="C54" s="14"/>
      <c r="D54" s="14"/>
      <c r="E54" s="2"/>
      <c r="F54" s="2"/>
      <c r="G54" s="12"/>
      <c r="H54" s="14"/>
      <c r="I54" s="14"/>
      <c r="J54" s="2"/>
      <c r="K54" s="12"/>
      <c r="L54" s="14"/>
      <c r="M54" s="14"/>
      <c r="N54" s="2"/>
      <c r="O54" s="12"/>
      <c r="P54" s="14"/>
      <c r="Q54" s="14"/>
    </row>
    <row r="55">
      <c r="B55" s="12"/>
      <c r="C55" s="14"/>
      <c r="D55" s="14"/>
      <c r="E55" s="2"/>
      <c r="F55" s="2"/>
      <c r="G55" s="12"/>
      <c r="H55" s="14"/>
      <c r="I55" s="14"/>
      <c r="J55" s="2"/>
      <c r="K55" s="12"/>
      <c r="L55" s="14"/>
      <c r="M55" s="14"/>
      <c r="N55" s="2"/>
      <c r="O55" s="12"/>
      <c r="P55" s="14"/>
      <c r="Q55" s="14"/>
    </row>
    <row r="56">
      <c r="B56" s="12"/>
      <c r="C56" s="16"/>
      <c r="D56" s="16"/>
      <c r="E56" s="2"/>
      <c r="F56" s="2"/>
      <c r="G56" s="12"/>
      <c r="H56" s="16"/>
      <c r="I56" s="16"/>
      <c r="J56" s="2"/>
      <c r="K56" s="12"/>
      <c r="L56" s="16"/>
      <c r="M56" s="16"/>
      <c r="N56" s="2"/>
      <c r="O56" s="12"/>
      <c r="P56" s="16"/>
      <c r="Q56" s="16"/>
    </row>
    <row r="57">
      <c r="B57" s="12"/>
      <c r="C57" s="16"/>
      <c r="D57" s="16"/>
      <c r="E57" s="2"/>
      <c r="F57" s="2"/>
      <c r="G57" s="12"/>
      <c r="H57" s="16"/>
      <c r="I57" s="16"/>
      <c r="J57" s="2"/>
      <c r="K57" s="12"/>
      <c r="L57" s="16"/>
      <c r="M57" s="16"/>
      <c r="N57" s="2"/>
      <c r="O57" s="12"/>
      <c r="P57" s="16"/>
      <c r="Q57" s="16"/>
    </row>
    <row r="58">
      <c r="B58" s="12"/>
      <c r="C58" s="17" t="s">
        <v>29</v>
      </c>
      <c r="D58" s="18"/>
      <c r="E58" s="2"/>
      <c r="F58" s="2"/>
      <c r="G58" s="12"/>
      <c r="H58" s="17" t="s">
        <v>29</v>
      </c>
      <c r="I58" s="18"/>
      <c r="J58" s="2"/>
      <c r="K58" s="12"/>
      <c r="L58" s="17" t="s">
        <v>29</v>
      </c>
      <c r="M58" s="18"/>
      <c r="N58" s="2"/>
      <c r="O58" s="12"/>
      <c r="P58" s="17" t="s">
        <v>29</v>
      </c>
      <c r="Q58" s="18"/>
    </row>
    <row r="59">
      <c r="B59" s="12"/>
      <c r="C59" s="19" t="s">
        <v>32</v>
      </c>
      <c r="D59" s="12"/>
      <c r="E59" s="2"/>
      <c r="F59" s="2"/>
      <c r="G59" s="12"/>
      <c r="H59" s="19" t="s">
        <v>32</v>
      </c>
      <c r="I59" s="12"/>
      <c r="J59" s="2"/>
      <c r="K59" s="12"/>
      <c r="L59" s="19" t="s">
        <v>32</v>
      </c>
      <c r="M59" s="12"/>
      <c r="N59" s="2"/>
      <c r="O59" s="12"/>
      <c r="P59" s="19" t="s">
        <v>32</v>
      </c>
      <c r="Q59" s="12"/>
    </row>
    <row r="60">
      <c r="B60" s="12"/>
      <c r="C60" s="6" t="s">
        <v>35</v>
      </c>
      <c r="D60" s="6" t="s">
        <v>36</v>
      </c>
      <c r="E60" s="2"/>
      <c r="F60" s="2"/>
      <c r="G60" s="12"/>
      <c r="H60" s="6" t="s">
        <v>35</v>
      </c>
      <c r="I60" s="6" t="s">
        <v>36</v>
      </c>
      <c r="J60" s="2"/>
      <c r="K60" s="12"/>
      <c r="L60" s="6" t="s">
        <v>35</v>
      </c>
      <c r="M60" s="6" t="s">
        <v>36</v>
      </c>
      <c r="N60" s="2"/>
      <c r="O60" s="12"/>
      <c r="P60" s="6" t="s">
        <v>35</v>
      </c>
      <c r="Q60" s="6" t="s">
        <v>36</v>
      </c>
    </row>
    <row r="61">
      <c r="B61" s="12"/>
      <c r="C61" s="42"/>
      <c r="D61" s="6"/>
      <c r="E61" s="2"/>
      <c r="F61" s="2"/>
      <c r="G61" s="12"/>
      <c r="H61" s="42"/>
      <c r="I61" s="6"/>
      <c r="J61" s="2"/>
      <c r="K61" s="12"/>
      <c r="L61" s="42"/>
      <c r="M61" s="6"/>
      <c r="N61" s="2"/>
      <c r="O61" s="12"/>
      <c r="P61" s="42"/>
      <c r="Q61" s="6"/>
    </row>
    <row r="62">
      <c r="B62" s="21" t="s">
        <v>29</v>
      </c>
      <c r="C62" s="2"/>
      <c r="D62" s="2"/>
      <c r="E62" s="2"/>
      <c r="F62" s="2"/>
      <c r="G62" s="21" t="s">
        <v>29</v>
      </c>
      <c r="H62" s="2"/>
      <c r="I62" s="2"/>
      <c r="J62" s="2"/>
      <c r="K62" s="21" t="s">
        <v>29</v>
      </c>
      <c r="L62" s="2"/>
      <c r="M62" s="2"/>
      <c r="N62" s="2"/>
      <c r="O62" s="21" t="s">
        <v>29</v>
      </c>
      <c r="P62" s="2"/>
      <c r="Q62" s="2"/>
    </row>
    <row r="63">
      <c r="B63" s="2"/>
      <c r="C63" s="2"/>
      <c r="D63" s="2"/>
      <c r="E63" s="2"/>
      <c r="F63" s="2"/>
      <c r="G63" s="14"/>
      <c r="H63" s="2"/>
      <c r="I63" s="2"/>
      <c r="J63" s="2"/>
      <c r="K63" s="14"/>
      <c r="L63" s="2"/>
      <c r="M63" s="2"/>
      <c r="N63" s="2"/>
      <c r="O63" s="14"/>
      <c r="P63" s="2"/>
      <c r="Q63" s="2"/>
    </row>
    <row r="64">
      <c r="B64" s="2"/>
      <c r="C64" s="43"/>
      <c r="D64" s="2"/>
      <c r="E64" s="2"/>
      <c r="F64" s="2"/>
      <c r="G64" s="14"/>
      <c r="H64" s="2"/>
      <c r="I64" s="43"/>
      <c r="J64" s="2"/>
      <c r="K64" s="14"/>
      <c r="L64" s="2"/>
      <c r="M64" s="2"/>
      <c r="N64" s="2"/>
      <c r="O64" s="14"/>
      <c r="P64" s="2"/>
      <c r="Q64" s="2"/>
    </row>
    <row r="65">
      <c r="B65" s="2"/>
      <c r="C65" s="43"/>
      <c r="D65" s="2"/>
      <c r="E65" s="2"/>
      <c r="F65" s="2"/>
      <c r="G65" s="14"/>
      <c r="H65" s="2"/>
      <c r="I65" s="43"/>
      <c r="J65" s="2"/>
      <c r="K65" s="14"/>
      <c r="L65" s="2"/>
      <c r="M65" s="2"/>
      <c r="N65" s="2"/>
      <c r="O65" s="14"/>
      <c r="P65" s="2"/>
      <c r="Q65" s="2"/>
    </row>
    <row r="66">
      <c r="B66" s="2"/>
      <c r="C66" s="43"/>
      <c r="D66" s="2"/>
      <c r="E66" s="2"/>
      <c r="F66" s="2"/>
      <c r="G66" s="14"/>
      <c r="H66" s="2"/>
      <c r="I66" s="43"/>
      <c r="J66" s="2"/>
      <c r="K66" s="14"/>
      <c r="L66" s="2"/>
      <c r="M66" s="2"/>
      <c r="N66" s="2"/>
      <c r="O66" s="14"/>
      <c r="P66" s="2"/>
      <c r="Q66" s="2"/>
    </row>
    <row r="67">
      <c r="G67" s="14"/>
      <c r="K67" s="14"/>
      <c r="O67" s="14"/>
    </row>
    <row r="69">
      <c r="B69" s="1"/>
      <c r="E69" s="2"/>
      <c r="F69" s="2"/>
      <c r="G69" s="1"/>
      <c r="J69" s="3"/>
      <c r="K69" s="1"/>
      <c r="N69" s="3"/>
      <c r="O69" s="1"/>
    </row>
    <row r="70">
      <c r="E70" s="2"/>
      <c r="F70" s="2"/>
      <c r="J70" s="3"/>
      <c r="N70" s="3"/>
    </row>
    <row r="71">
      <c r="B71" s="5" t="s">
        <v>3</v>
      </c>
      <c r="C71" s="32">
        <v>46134.0</v>
      </c>
      <c r="D71" s="7"/>
      <c r="E71" s="2"/>
      <c r="F71" s="2"/>
      <c r="G71" s="5" t="s">
        <v>3</v>
      </c>
      <c r="H71" s="32">
        <v>46134.0</v>
      </c>
      <c r="I71" s="7"/>
      <c r="J71" s="3"/>
      <c r="K71" s="5" t="s">
        <v>3</v>
      </c>
      <c r="L71" s="32">
        <v>46134.0</v>
      </c>
      <c r="M71" s="7"/>
      <c r="N71" s="3"/>
      <c r="O71" s="5" t="s">
        <v>3</v>
      </c>
      <c r="P71" s="32">
        <v>46134.0</v>
      </c>
      <c r="Q71" s="7"/>
    </row>
    <row r="72">
      <c r="B72" s="12"/>
      <c r="C72" s="9" t="s">
        <v>6</v>
      </c>
      <c r="D72" s="10">
        <f>D71-D73</f>
        <v>0</v>
      </c>
      <c r="E72" s="2"/>
      <c r="F72" s="2"/>
      <c r="G72" s="12"/>
      <c r="H72" s="9" t="s">
        <v>6</v>
      </c>
      <c r="I72" s="10">
        <f>I71-I73</f>
        <v>0</v>
      </c>
      <c r="J72" s="3"/>
      <c r="K72" s="12"/>
      <c r="L72" s="9" t="s">
        <v>6</v>
      </c>
      <c r="M72" s="10">
        <f>M71-M73</f>
        <v>0</v>
      </c>
      <c r="N72" s="3"/>
      <c r="O72" s="12"/>
      <c r="P72" s="9" t="s">
        <v>6</v>
      </c>
      <c r="Q72" s="10">
        <f>Q71-Q73</f>
        <v>0</v>
      </c>
    </row>
    <row r="73">
      <c r="B73" s="12"/>
      <c r="C73" s="33">
        <v>0.3</v>
      </c>
      <c r="D73" s="10">
        <f>D71*C73</f>
        <v>0</v>
      </c>
      <c r="E73" s="2"/>
      <c r="F73" s="2"/>
      <c r="G73" s="12"/>
      <c r="H73" s="33">
        <v>0.3</v>
      </c>
      <c r="I73" s="10">
        <f>I71*H73</f>
        <v>0</v>
      </c>
      <c r="J73" s="3"/>
      <c r="K73" s="12"/>
      <c r="L73" s="33">
        <v>0.3</v>
      </c>
      <c r="M73" s="10">
        <f>M71*L73</f>
        <v>0</v>
      </c>
      <c r="N73" s="15"/>
      <c r="O73" s="12"/>
      <c r="P73" s="33">
        <v>0.3</v>
      </c>
      <c r="Q73" s="10">
        <f>Q71*P73</f>
        <v>0</v>
      </c>
    </row>
    <row r="74">
      <c r="B74" s="12"/>
      <c r="C74" s="9" t="s">
        <v>11</v>
      </c>
      <c r="D74" s="10" t="str">
        <f>D72/C96</f>
        <v>#DIV/0!</v>
      </c>
      <c r="E74" s="2"/>
      <c r="F74" s="2"/>
      <c r="G74" s="12"/>
      <c r="H74" s="9" t="s">
        <v>11</v>
      </c>
      <c r="I74" s="10" t="str">
        <f>I72/H96</f>
        <v>#DIV/0!</v>
      </c>
      <c r="J74" s="3"/>
      <c r="K74" s="12"/>
      <c r="L74" s="9" t="s">
        <v>11</v>
      </c>
      <c r="M74" s="10" t="str">
        <f>M72/L96</f>
        <v>#DIV/0!</v>
      </c>
      <c r="N74" s="15"/>
      <c r="O74" s="12"/>
      <c r="P74" s="9" t="s">
        <v>11</v>
      </c>
      <c r="Q74" s="10" t="str">
        <f>Q72/P96</f>
        <v>#DIV/0!</v>
      </c>
    </row>
    <row r="75">
      <c r="B75" s="12"/>
      <c r="C75" s="12"/>
      <c r="D75" s="13"/>
      <c r="G75" s="12"/>
      <c r="H75" s="12"/>
      <c r="I75" s="13"/>
      <c r="J75" s="3"/>
      <c r="K75" s="12"/>
      <c r="L75" s="12"/>
      <c r="M75" s="13"/>
      <c r="N75" s="43"/>
      <c r="O75" s="12"/>
      <c r="P75" s="12"/>
      <c r="Q75" s="13"/>
    </row>
    <row r="76">
      <c r="B76" s="12"/>
      <c r="C76" s="12"/>
      <c r="D76" s="12"/>
      <c r="G76" s="12"/>
      <c r="H76" s="12"/>
      <c r="I76" s="12"/>
      <c r="J76" s="3"/>
      <c r="K76" s="12"/>
      <c r="L76" s="12"/>
      <c r="M76" s="12"/>
      <c r="N76" s="43"/>
      <c r="O76" s="12"/>
      <c r="P76" s="12"/>
      <c r="Q76" s="12"/>
    </row>
    <row r="77">
      <c r="B77" s="12"/>
      <c r="C77" s="12"/>
      <c r="D77" s="12"/>
      <c r="E77" s="2"/>
      <c r="F77" s="2"/>
      <c r="G77" s="12"/>
      <c r="H77" s="12"/>
      <c r="I77" s="12"/>
      <c r="J77" s="3"/>
      <c r="K77" s="12"/>
      <c r="L77" s="12"/>
      <c r="M77" s="12"/>
      <c r="N77" s="43"/>
      <c r="O77" s="12"/>
      <c r="P77" s="12"/>
      <c r="Q77" s="12"/>
    </row>
    <row r="78">
      <c r="B78" s="12"/>
      <c r="C78" s="12"/>
      <c r="D78" s="12"/>
      <c r="E78" s="2"/>
      <c r="F78" s="2"/>
      <c r="G78" s="12"/>
      <c r="H78" s="12"/>
      <c r="I78" s="12"/>
      <c r="J78" s="3"/>
      <c r="K78" s="12"/>
      <c r="L78" s="12"/>
      <c r="M78" s="12"/>
      <c r="N78" s="43"/>
      <c r="O78" s="12"/>
      <c r="P78" s="12"/>
      <c r="Q78" s="12"/>
    </row>
    <row r="79">
      <c r="B79" s="12"/>
      <c r="C79" s="12"/>
      <c r="D79" s="12"/>
      <c r="E79" s="2"/>
      <c r="F79" s="2"/>
      <c r="G79" s="12"/>
      <c r="H79" s="12"/>
      <c r="I79" s="12"/>
      <c r="J79" s="2"/>
      <c r="K79" s="12"/>
      <c r="L79" s="12"/>
      <c r="M79" s="12"/>
      <c r="N79" s="15"/>
      <c r="O79" s="12"/>
      <c r="P79" s="12"/>
      <c r="Q79" s="12"/>
    </row>
    <row r="80">
      <c r="B80" s="12"/>
      <c r="C80" s="12"/>
      <c r="D80" s="12"/>
      <c r="E80" s="2"/>
      <c r="F80" s="2"/>
      <c r="G80" s="12"/>
      <c r="H80" s="12"/>
      <c r="I80" s="12"/>
      <c r="J80" s="2"/>
      <c r="K80" s="12"/>
      <c r="L80" s="12"/>
      <c r="M80" s="12"/>
      <c r="N80" s="15"/>
      <c r="O80" s="12"/>
      <c r="P80" s="12"/>
      <c r="Q80" s="12"/>
    </row>
    <row r="81">
      <c r="B81" s="12"/>
      <c r="C81" s="12"/>
      <c r="D81" s="12"/>
      <c r="E81" s="2"/>
      <c r="F81" s="2"/>
      <c r="G81" s="12"/>
      <c r="H81" s="12"/>
      <c r="I81" s="12"/>
      <c r="J81" s="2"/>
      <c r="K81" s="12"/>
      <c r="L81" s="12"/>
      <c r="M81" s="12"/>
      <c r="N81" s="43"/>
      <c r="O81" s="12"/>
      <c r="P81" s="12"/>
      <c r="Q81" s="12"/>
    </row>
    <row r="82">
      <c r="B82" s="12"/>
      <c r="C82" s="12"/>
      <c r="D82" s="12"/>
      <c r="E82" s="2"/>
      <c r="F82" s="2"/>
      <c r="G82" s="12"/>
      <c r="H82" s="12"/>
      <c r="I82" s="12"/>
      <c r="J82" s="2"/>
      <c r="K82" s="12"/>
      <c r="L82" s="12"/>
      <c r="M82" s="12"/>
      <c r="N82" s="15"/>
      <c r="O82" s="12"/>
      <c r="P82" s="12"/>
      <c r="Q82" s="12"/>
    </row>
    <row r="83">
      <c r="B83" s="12"/>
      <c r="C83" s="12"/>
      <c r="D83" s="12"/>
      <c r="E83" s="2"/>
      <c r="F83" s="2"/>
      <c r="G83" s="12"/>
      <c r="H83" s="12"/>
      <c r="I83" s="12"/>
      <c r="J83" s="2"/>
      <c r="K83" s="12"/>
      <c r="L83" s="12"/>
      <c r="M83" s="12"/>
      <c r="N83" s="2"/>
      <c r="O83" s="12"/>
      <c r="P83" s="12"/>
      <c r="Q83" s="12"/>
    </row>
    <row r="84">
      <c r="B84" s="12"/>
      <c r="C84" s="12"/>
      <c r="D84" s="12"/>
      <c r="E84" s="2"/>
      <c r="F84" s="2"/>
      <c r="G84" s="12"/>
      <c r="H84" s="12"/>
      <c r="I84" s="12"/>
      <c r="J84" s="2"/>
      <c r="K84" s="12"/>
      <c r="L84" s="12"/>
      <c r="M84" s="12"/>
      <c r="N84" s="2"/>
      <c r="O84" s="12"/>
      <c r="P84" s="12"/>
      <c r="Q84" s="12"/>
    </row>
    <row r="85">
      <c r="B85" s="12"/>
      <c r="C85" s="12"/>
      <c r="D85" s="12"/>
      <c r="E85" s="2"/>
      <c r="F85" s="2"/>
      <c r="G85" s="12"/>
      <c r="H85" s="12"/>
      <c r="I85" s="12"/>
      <c r="J85" s="2"/>
      <c r="K85" s="12"/>
      <c r="L85" s="12"/>
      <c r="M85" s="12"/>
      <c r="N85" s="2"/>
      <c r="O85" s="12"/>
      <c r="P85" s="12"/>
      <c r="Q85" s="12"/>
    </row>
    <row r="86">
      <c r="B86" s="12"/>
      <c r="C86" s="14"/>
      <c r="D86" s="14"/>
      <c r="E86" s="2"/>
      <c r="F86" s="2"/>
      <c r="G86" s="12"/>
      <c r="H86" s="14"/>
      <c r="I86" s="14"/>
      <c r="J86" s="2"/>
      <c r="K86" s="12"/>
      <c r="L86" s="14"/>
      <c r="M86" s="14"/>
      <c r="N86" s="2"/>
      <c r="O86" s="12"/>
      <c r="P86" s="14"/>
      <c r="Q86" s="14"/>
    </row>
    <row r="87">
      <c r="B87" s="12"/>
      <c r="C87" s="14"/>
      <c r="D87" s="14"/>
      <c r="E87" s="2"/>
      <c r="F87" s="2"/>
      <c r="G87" s="12"/>
      <c r="H87" s="14"/>
      <c r="I87" s="14"/>
      <c r="J87" s="2"/>
      <c r="K87" s="12"/>
      <c r="L87" s="14"/>
      <c r="M87" s="14"/>
      <c r="N87" s="2"/>
      <c r="O87" s="12"/>
      <c r="P87" s="14"/>
      <c r="Q87" s="14"/>
    </row>
    <row r="88">
      <c r="B88" s="12"/>
      <c r="C88" s="14"/>
      <c r="D88" s="14"/>
      <c r="E88" s="2"/>
      <c r="F88" s="2"/>
      <c r="G88" s="12"/>
      <c r="H88" s="14"/>
      <c r="I88" s="14"/>
      <c r="J88" s="2"/>
      <c r="K88" s="12"/>
      <c r="L88" s="14"/>
      <c r="M88" s="14"/>
      <c r="N88" s="2"/>
      <c r="O88" s="12"/>
      <c r="P88" s="14"/>
      <c r="Q88" s="14"/>
    </row>
    <row r="89">
      <c r="B89" s="12"/>
      <c r="C89" s="14"/>
      <c r="D89" s="14"/>
      <c r="E89" s="2"/>
      <c r="F89" s="2"/>
      <c r="G89" s="12"/>
      <c r="H89" s="14"/>
      <c r="I89" s="14"/>
      <c r="J89" s="2"/>
      <c r="K89" s="12"/>
      <c r="L89" s="14"/>
      <c r="M89" s="14"/>
      <c r="N89" s="22"/>
      <c r="O89" s="12"/>
      <c r="P89" s="14"/>
      <c r="Q89" s="14"/>
    </row>
    <row r="90">
      <c r="B90" s="12"/>
      <c r="C90" s="14"/>
      <c r="D90" s="14"/>
      <c r="E90" s="2"/>
      <c r="F90" s="2"/>
      <c r="G90" s="12"/>
      <c r="H90" s="14"/>
      <c r="I90" s="14"/>
      <c r="J90" s="2"/>
      <c r="K90" s="12"/>
      <c r="L90" s="14"/>
      <c r="M90" s="14"/>
      <c r="O90" s="12"/>
      <c r="P90" s="14"/>
      <c r="Q90" s="14"/>
    </row>
    <row r="91">
      <c r="B91" s="12"/>
      <c r="C91" s="16"/>
      <c r="D91" s="16"/>
      <c r="E91" s="2"/>
      <c r="F91" s="2"/>
      <c r="G91" s="12"/>
      <c r="H91" s="16"/>
      <c r="I91" s="16"/>
      <c r="J91" s="2"/>
      <c r="K91" s="12"/>
      <c r="L91" s="16"/>
      <c r="M91" s="16"/>
      <c r="O91" s="12"/>
      <c r="P91" s="16"/>
      <c r="Q91" s="16"/>
    </row>
    <row r="92">
      <c r="B92" s="12"/>
      <c r="C92" s="16"/>
      <c r="D92" s="16"/>
      <c r="E92" s="2"/>
      <c r="F92" s="2"/>
      <c r="G92" s="12"/>
      <c r="H92" s="16"/>
      <c r="I92" s="16"/>
      <c r="J92" s="2"/>
      <c r="K92" s="12"/>
      <c r="L92" s="16"/>
      <c r="M92" s="16"/>
      <c r="O92" s="12"/>
      <c r="P92" s="16"/>
      <c r="Q92" s="16"/>
    </row>
    <row r="93">
      <c r="B93" s="12"/>
      <c r="C93" s="17" t="s">
        <v>29</v>
      </c>
      <c r="D93" s="18"/>
      <c r="E93" s="2"/>
      <c r="F93" s="2"/>
      <c r="G93" s="12"/>
      <c r="H93" s="17" t="s">
        <v>29</v>
      </c>
      <c r="I93" s="18"/>
      <c r="J93" s="2"/>
      <c r="K93" s="12"/>
      <c r="L93" s="17" t="s">
        <v>29</v>
      </c>
      <c r="M93" s="18"/>
      <c r="O93" s="12"/>
      <c r="P93" s="17" t="s">
        <v>29</v>
      </c>
      <c r="Q93" s="18"/>
    </row>
    <row r="94">
      <c r="B94" s="12"/>
      <c r="C94" s="19" t="s">
        <v>32</v>
      </c>
      <c r="D94" s="12"/>
      <c r="E94" s="2"/>
      <c r="F94" s="2"/>
      <c r="G94" s="12"/>
      <c r="H94" s="19" t="s">
        <v>32</v>
      </c>
      <c r="I94" s="12"/>
      <c r="J94" s="2"/>
      <c r="K94" s="12"/>
      <c r="L94" s="19" t="s">
        <v>32</v>
      </c>
      <c r="M94" s="12"/>
      <c r="O94" s="12"/>
      <c r="P94" s="19" t="s">
        <v>32</v>
      </c>
      <c r="Q94" s="12"/>
    </row>
    <row r="95">
      <c r="B95" s="12"/>
      <c r="C95" s="6" t="s">
        <v>35</v>
      </c>
      <c r="D95" s="6" t="s">
        <v>36</v>
      </c>
      <c r="E95" s="2"/>
      <c r="F95" s="2"/>
      <c r="G95" s="12"/>
      <c r="H95" s="6" t="s">
        <v>35</v>
      </c>
      <c r="I95" s="6" t="s">
        <v>36</v>
      </c>
      <c r="J95" s="2"/>
      <c r="K95" s="12"/>
      <c r="L95" s="6" t="s">
        <v>35</v>
      </c>
      <c r="M95" s="6" t="s">
        <v>36</v>
      </c>
      <c r="O95" s="12"/>
      <c r="P95" s="6" t="s">
        <v>35</v>
      </c>
      <c r="Q95" s="6" t="s">
        <v>36</v>
      </c>
    </row>
    <row r="96">
      <c r="B96" s="12"/>
      <c r="C96" s="42"/>
      <c r="D96" s="6"/>
      <c r="E96" s="2"/>
      <c r="F96" s="2"/>
      <c r="G96" s="12"/>
      <c r="H96" s="42"/>
      <c r="I96" s="6"/>
      <c r="J96" s="2"/>
      <c r="K96" s="12"/>
      <c r="L96" s="42"/>
      <c r="M96" s="6"/>
      <c r="O96" s="12"/>
      <c r="P96" s="42"/>
      <c r="Q96" s="6"/>
    </row>
    <row r="97">
      <c r="B97" s="21" t="s">
        <v>29</v>
      </c>
      <c r="C97" s="2"/>
      <c r="D97" s="2"/>
      <c r="G97" s="21" t="s">
        <v>29</v>
      </c>
      <c r="H97" s="2"/>
      <c r="I97" s="2"/>
      <c r="J97" s="2"/>
      <c r="K97" s="21" t="s">
        <v>29</v>
      </c>
      <c r="L97" s="2"/>
      <c r="M97" s="2"/>
      <c r="O97" s="21" t="s">
        <v>29</v>
      </c>
      <c r="P97" s="2"/>
      <c r="Q97" s="2"/>
    </row>
    <row r="98">
      <c r="B98" s="2"/>
      <c r="C98" s="2"/>
      <c r="D98" s="2"/>
      <c r="G98" s="12"/>
      <c r="H98" s="2"/>
      <c r="I98" s="2"/>
      <c r="K98" s="14"/>
      <c r="L98" s="2"/>
      <c r="M98" s="2"/>
      <c r="O98" s="14"/>
      <c r="P98" s="2"/>
      <c r="Q98" s="2"/>
    </row>
    <row r="99">
      <c r="B99" s="2"/>
      <c r="C99" s="43"/>
      <c r="D99" s="2"/>
      <c r="G99" s="12"/>
      <c r="H99" s="2"/>
      <c r="I99" s="2"/>
      <c r="K99" s="14"/>
      <c r="L99" s="2"/>
      <c r="M99" s="2"/>
      <c r="O99" s="14"/>
      <c r="P99" s="2"/>
      <c r="Q99" s="2"/>
    </row>
    <row r="100">
      <c r="B100" s="2"/>
      <c r="C100" s="43"/>
      <c r="D100" s="2"/>
      <c r="G100" s="12"/>
      <c r="H100" s="2"/>
      <c r="I100" s="2"/>
      <c r="K100" s="14"/>
      <c r="L100" s="2"/>
      <c r="M100" s="2"/>
      <c r="O100" s="14"/>
      <c r="P100" s="2"/>
      <c r="Q100" s="2"/>
    </row>
    <row r="101">
      <c r="B101" s="2"/>
      <c r="C101" s="43"/>
      <c r="D101" s="2"/>
      <c r="G101" s="14"/>
      <c r="H101" s="2"/>
      <c r="I101" s="43"/>
      <c r="K101" s="14"/>
      <c r="L101" s="2"/>
      <c r="M101" s="2"/>
      <c r="O101" s="14"/>
      <c r="P101" s="2"/>
      <c r="Q101" s="2"/>
    </row>
    <row r="102">
      <c r="B102" s="2"/>
      <c r="C102" s="43"/>
      <c r="D102" s="2"/>
      <c r="G102" s="14"/>
      <c r="H102" s="2"/>
      <c r="I102" s="2"/>
      <c r="K102" s="14"/>
      <c r="O102" s="14"/>
    </row>
    <row r="103">
      <c r="G103" s="14"/>
    </row>
    <row r="104">
      <c r="G104" s="14"/>
    </row>
    <row r="105">
      <c r="G105" s="14"/>
    </row>
  </sheetData>
  <mergeCells count="12">
    <mergeCell ref="B34:D35"/>
    <mergeCell ref="B69:D70"/>
    <mergeCell ref="G69:I70"/>
    <mergeCell ref="K69:M70"/>
    <mergeCell ref="O69:Q70"/>
    <mergeCell ref="B2:D3"/>
    <mergeCell ref="G2:I3"/>
    <mergeCell ref="K2:M3"/>
    <mergeCell ref="O2:Q3"/>
    <mergeCell ref="G34:I35"/>
    <mergeCell ref="K34:M35"/>
    <mergeCell ref="O34:Q3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88"/>
    <col customWidth="1" min="2" max="2" width="26.13"/>
    <col customWidth="1" min="3" max="3" width="22.0"/>
    <col customWidth="1" min="4" max="4" width="29.0"/>
    <col customWidth="1" min="5" max="5" width="0.38"/>
    <col customWidth="1" min="6" max="6" width="12.13"/>
    <col customWidth="1" min="7" max="7" width="26.13"/>
    <col customWidth="1" min="8" max="8" width="22.0"/>
    <col customWidth="1" min="9" max="9" width="29.0"/>
    <col customWidth="1" min="11" max="11" width="26.13"/>
    <col customWidth="1" min="12" max="12" width="22.0"/>
    <col customWidth="1" min="13" max="13" width="29.0"/>
    <col customWidth="1" min="15" max="15" width="26.13"/>
    <col customWidth="1" min="16" max="16" width="22.0"/>
    <col customWidth="1" min="17" max="17" width="29.0"/>
  </cols>
  <sheetData>
    <row r="2">
      <c r="B2" s="27" t="s">
        <v>110</v>
      </c>
      <c r="C2" s="24"/>
      <c r="D2" s="25"/>
      <c r="E2" s="26"/>
      <c r="F2" s="26"/>
      <c r="G2" s="27" t="s">
        <v>111</v>
      </c>
      <c r="H2" s="24"/>
      <c r="I2" s="25"/>
      <c r="J2" s="26"/>
      <c r="K2" s="23"/>
      <c r="L2" s="24"/>
      <c r="M2" s="25"/>
      <c r="O2" s="23"/>
      <c r="P2" s="24"/>
      <c r="Q2" s="25"/>
    </row>
    <row r="3" ht="24.75" customHeight="1">
      <c r="A3" s="2"/>
      <c r="B3" s="28"/>
      <c r="C3" s="29"/>
      <c r="D3" s="30"/>
      <c r="E3" s="31"/>
      <c r="F3" s="31"/>
      <c r="G3" s="28"/>
      <c r="H3" s="29"/>
      <c r="I3" s="30"/>
      <c r="J3" s="31"/>
      <c r="K3" s="28"/>
      <c r="L3" s="29"/>
      <c r="M3" s="30"/>
      <c r="N3" s="2"/>
      <c r="O3" s="28"/>
      <c r="P3" s="29"/>
      <c r="Q3" s="30"/>
      <c r="R3" s="2"/>
      <c r="S3" s="2"/>
      <c r="T3" s="3"/>
      <c r="U3" s="4"/>
      <c r="V3" s="4"/>
      <c r="W3" s="2"/>
      <c r="X3" s="2"/>
      <c r="Y3" s="2"/>
      <c r="Z3" s="2"/>
    </row>
    <row r="4" ht="48.75" customHeight="1">
      <c r="A4" s="2"/>
      <c r="B4" s="5" t="s">
        <v>3</v>
      </c>
      <c r="C4" s="32">
        <v>46142.0</v>
      </c>
      <c r="D4" s="7">
        <v>127666.0</v>
      </c>
      <c r="E4" s="2"/>
      <c r="F4" s="2"/>
      <c r="G4" s="5" t="s">
        <v>3</v>
      </c>
      <c r="H4" s="32">
        <v>46142.0</v>
      </c>
      <c r="I4" s="7">
        <v>63826.0</v>
      </c>
      <c r="J4" s="2"/>
      <c r="K4" s="5" t="s">
        <v>3</v>
      </c>
      <c r="L4" s="32">
        <v>46142.0</v>
      </c>
      <c r="M4" s="7"/>
      <c r="N4" s="2"/>
      <c r="O4" s="5" t="s">
        <v>3</v>
      </c>
      <c r="P4" s="32">
        <v>46142.0</v>
      </c>
      <c r="Q4" s="7"/>
      <c r="R4" s="2"/>
      <c r="S4" s="2"/>
      <c r="T4" s="3"/>
      <c r="U4" s="4"/>
      <c r="V4" s="4"/>
      <c r="W4" s="2"/>
      <c r="X4" s="2"/>
      <c r="Y4" s="2"/>
      <c r="Z4" s="2"/>
    </row>
    <row r="5" ht="24.75" customHeight="1">
      <c r="A5" s="2"/>
      <c r="B5" s="11" t="s">
        <v>112</v>
      </c>
      <c r="C5" s="9" t="s">
        <v>6</v>
      </c>
      <c r="D5" s="10">
        <f>D4-D6</f>
        <v>89366.2</v>
      </c>
      <c r="E5" s="2"/>
      <c r="F5" s="2"/>
      <c r="G5" s="11" t="s">
        <v>112</v>
      </c>
      <c r="H5" s="9" t="s">
        <v>6</v>
      </c>
      <c r="I5" s="10">
        <f>I4-I6</f>
        <v>44678.2</v>
      </c>
      <c r="J5" s="2"/>
      <c r="K5" s="12"/>
      <c r="L5" s="9" t="s">
        <v>6</v>
      </c>
      <c r="M5" s="10">
        <f>M4-M6</f>
        <v>0</v>
      </c>
      <c r="N5" s="2"/>
      <c r="O5" s="12"/>
      <c r="P5" s="9" t="s">
        <v>6</v>
      </c>
      <c r="Q5" s="10">
        <f>Q4-Q6</f>
        <v>0</v>
      </c>
      <c r="R5" s="2"/>
      <c r="S5" s="2"/>
      <c r="T5" s="3"/>
      <c r="U5" s="4"/>
      <c r="V5" s="4"/>
      <c r="W5" s="2"/>
      <c r="X5" s="2"/>
      <c r="Y5" s="2"/>
      <c r="Z5" s="2"/>
    </row>
    <row r="6" ht="24.75" customHeight="1">
      <c r="A6" s="2"/>
      <c r="B6" s="11" t="s">
        <v>47</v>
      </c>
      <c r="C6" s="33">
        <v>0.3</v>
      </c>
      <c r="D6" s="7">
        <f>D4*C6</f>
        <v>38299.8</v>
      </c>
      <c r="E6" s="2"/>
      <c r="F6" s="2"/>
      <c r="G6" s="11" t="s">
        <v>47</v>
      </c>
      <c r="H6" s="33">
        <v>0.3</v>
      </c>
      <c r="I6" s="7">
        <f>I4*H6</f>
        <v>19147.8</v>
      </c>
      <c r="J6" s="2"/>
      <c r="K6" s="12"/>
      <c r="L6" s="33">
        <v>0.3</v>
      </c>
      <c r="M6" s="34">
        <f>M4*L6</f>
        <v>0</v>
      </c>
      <c r="N6" s="2"/>
      <c r="O6" s="12"/>
      <c r="P6" s="33">
        <v>0.3</v>
      </c>
      <c r="Q6" s="34">
        <f>Q4*P6</f>
        <v>0</v>
      </c>
      <c r="R6" s="2"/>
      <c r="S6" s="2"/>
      <c r="T6" s="3"/>
      <c r="U6" s="4"/>
      <c r="V6" s="4"/>
      <c r="W6" s="2"/>
      <c r="X6" s="2"/>
      <c r="Y6" s="2"/>
      <c r="Z6" s="2"/>
    </row>
    <row r="7" ht="24.75" customHeight="1">
      <c r="A7" s="2"/>
      <c r="B7" s="11" t="s">
        <v>50</v>
      </c>
      <c r="C7" s="9" t="s">
        <v>11</v>
      </c>
      <c r="D7" s="34">
        <f>D5/C29</f>
        <v>6383.3</v>
      </c>
      <c r="E7" s="2"/>
      <c r="F7" s="2"/>
      <c r="G7" s="11" t="s">
        <v>50</v>
      </c>
      <c r="H7" s="9" t="s">
        <v>11</v>
      </c>
      <c r="I7" s="34">
        <f>I5/H29</f>
        <v>3191.3</v>
      </c>
      <c r="J7" s="2"/>
      <c r="K7" s="12"/>
      <c r="L7" s="9" t="s">
        <v>11</v>
      </c>
      <c r="M7" s="10" t="str">
        <f>M5/L29</f>
        <v>#DIV/0!</v>
      </c>
      <c r="N7" s="2"/>
      <c r="O7" s="12"/>
      <c r="P7" s="9" t="s">
        <v>11</v>
      </c>
      <c r="Q7" s="10" t="str">
        <f>Q5/P29</f>
        <v>#DIV/0!</v>
      </c>
      <c r="R7" s="2"/>
      <c r="S7" s="2"/>
      <c r="T7" s="3"/>
      <c r="U7" s="4"/>
      <c r="V7" s="4"/>
      <c r="W7" s="2"/>
      <c r="X7" s="2"/>
      <c r="Y7" s="2"/>
      <c r="Z7" s="2"/>
    </row>
    <row r="8" ht="24.75" customHeight="1">
      <c r="A8" s="2"/>
      <c r="B8" s="12" t="s">
        <v>56</v>
      </c>
      <c r="C8" s="12"/>
      <c r="D8" s="13"/>
      <c r="E8" s="2"/>
      <c r="F8" s="2"/>
      <c r="G8" s="12" t="s">
        <v>56</v>
      </c>
      <c r="H8" s="12"/>
      <c r="I8" s="13"/>
      <c r="J8" s="2"/>
      <c r="K8" s="12"/>
      <c r="L8" s="12"/>
      <c r="M8" s="13"/>
      <c r="N8" s="2"/>
      <c r="O8" s="12"/>
      <c r="P8" s="12"/>
      <c r="Q8" s="13"/>
      <c r="R8" s="2"/>
      <c r="S8" s="3"/>
      <c r="T8" s="3"/>
      <c r="U8" s="4"/>
      <c r="V8" s="4"/>
      <c r="W8" s="2"/>
      <c r="X8" s="2"/>
      <c r="Y8" s="2"/>
      <c r="Z8" s="2"/>
    </row>
    <row r="9" ht="24.75" customHeight="1">
      <c r="A9" s="2"/>
      <c r="B9" s="11" t="s">
        <v>98</v>
      </c>
      <c r="C9" s="12"/>
      <c r="D9" s="12"/>
      <c r="E9" s="2"/>
      <c r="F9" s="2"/>
      <c r="G9" s="11" t="s">
        <v>98</v>
      </c>
      <c r="H9" s="12"/>
      <c r="I9" s="12"/>
      <c r="J9" s="2"/>
      <c r="K9" s="12"/>
      <c r="L9" s="12"/>
      <c r="M9" s="12"/>
      <c r="N9" s="2"/>
      <c r="O9" s="12"/>
      <c r="P9" s="12"/>
      <c r="Q9" s="12"/>
      <c r="R9" s="2"/>
      <c r="S9" s="3"/>
      <c r="T9" s="3"/>
      <c r="U9" s="4"/>
      <c r="V9" s="4"/>
      <c r="W9" s="2"/>
      <c r="X9" s="2"/>
      <c r="Y9" s="2"/>
      <c r="Z9" s="2"/>
    </row>
    <row r="10" ht="24.75" customHeight="1">
      <c r="A10" s="2"/>
      <c r="B10" s="11" t="s">
        <v>59</v>
      </c>
      <c r="C10" s="12"/>
      <c r="D10" s="12"/>
      <c r="E10" s="2"/>
      <c r="F10" s="2"/>
      <c r="G10" s="11" t="s">
        <v>59</v>
      </c>
      <c r="H10" s="12"/>
      <c r="I10" s="12"/>
      <c r="J10" s="2"/>
      <c r="K10" s="12"/>
      <c r="L10" s="12"/>
      <c r="M10" s="12"/>
      <c r="N10" s="2"/>
      <c r="O10" s="12"/>
      <c r="P10" s="12"/>
      <c r="Q10" s="12"/>
      <c r="R10" s="2"/>
      <c r="S10" s="3"/>
      <c r="T10" s="3"/>
      <c r="U10" s="4"/>
      <c r="V10" s="4"/>
      <c r="W10" s="2"/>
      <c r="X10" s="2"/>
      <c r="Y10" s="2"/>
      <c r="Z10" s="2"/>
    </row>
    <row r="11" ht="24.75" customHeight="1">
      <c r="A11" s="2"/>
      <c r="B11" s="11" t="s">
        <v>61</v>
      </c>
      <c r="C11" s="12"/>
      <c r="D11" s="12"/>
      <c r="E11" s="2"/>
      <c r="F11" s="2"/>
      <c r="G11" s="11" t="s">
        <v>61</v>
      </c>
      <c r="H11" s="12"/>
      <c r="I11" s="12"/>
      <c r="J11" s="2"/>
      <c r="K11" s="12"/>
      <c r="L11" s="12"/>
      <c r="M11" s="12"/>
      <c r="N11" s="2"/>
      <c r="O11" s="12"/>
      <c r="P11" s="12"/>
      <c r="Q11" s="12"/>
      <c r="R11" s="2"/>
      <c r="S11" s="3"/>
      <c r="T11" s="3"/>
      <c r="U11" s="4"/>
      <c r="V11" s="4"/>
      <c r="W11" s="2"/>
      <c r="X11" s="2"/>
      <c r="Y11" s="2"/>
      <c r="Z11" s="2"/>
    </row>
    <row r="12" ht="24.75" customHeight="1">
      <c r="A12" s="2"/>
      <c r="B12" s="11" t="s">
        <v>113</v>
      </c>
      <c r="C12" s="12"/>
      <c r="D12" s="12"/>
      <c r="E12" s="2"/>
      <c r="F12" s="2"/>
      <c r="G12" s="11" t="s">
        <v>113</v>
      </c>
      <c r="H12" s="12"/>
      <c r="I12" s="18">
        <v>6382.0</v>
      </c>
      <c r="J12" s="2"/>
      <c r="K12" s="12"/>
      <c r="L12" s="12"/>
      <c r="M12" s="12"/>
      <c r="N12" s="2"/>
      <c r="O12" s="12"/>
      <c r="P12" s="12"/>
      <c r="Q12" s="12"/>
      <c r="R12" s="2"/>
      <c r="S12" s="3"/>
      <c r="T12" s="3"/>
      <c r="U12" s="4"/>
      <c r="V12" s="4"/>
      <c r="W12" s="2"/>
      <c r="X12" s="2"/>
      <c r="Y12" s="2"/>
      <c r="Z12" s="2"/>
    </row>
    <row r="13" ht="24.75" customHeight="1">
      <c r="A13" s="2"/>
      <c r="B13" s="11" t="s">
        <v>84</v>
      </c>
      <c r="C13" s="12"/>
      <c r="D13" s="12"/>
      <c r="E13" s="2"/>
      <c r="F13" s="2"/>
      <c r="G13" s="11" t="s">
        <v>84</v>
      </c>
      <c r="H13" s="12"/>
      <c r="I13" s="18">
        <v>12766.0</v>
      </c>
      <c r="J13" s="2"/>
      <c r="K13" s="12"/>
      <c r="L13" s="12"/>
      <c r="M13" s="12"/>
      <c r="N13" s="2"/>
      <c r="O13" s="12"/>
      <c r="P13" s="12"/>
      <c r="Q13" s="12"/>
      <c r="R13" s="2"/>
      <c r="S13" s="3"/>
      <c r="T13" s="3"/>
      <c r="U13" s="4"/>
      <c r="V13" s="4"/>
      <c r="W13" s="2"/>
      <c r="X13" s="2"/>
      <c r="Y13" s="2"/>
      <c r="Z13" s="2"/>
    </row>
    <row r="14" ht="24.75" customHeight="1">
      <c r="A14" s="2"/>
      <c r="B14" s="11" t="s">
        <v>85</v>
      </c>
      <c r="C14" s="12"/>
      <c r="D14" s="12"/>
      <c r="E14" s="2"/>
      <c r="F14" s="2"/>
      <c r="G14" s="11" t="s">
        <v>85</v>
      </c>
      <c r="H14" s="12"/>
      <c r="I14" s="12"/>
      <c r="J14" s="2"/>
      <c r="K14" s="12"/>
      <c r="L14" s="12"/>
      <c r="M14" s="12"/>
      <c r="N14" s="2"/>
      <c r="O14" s="12"/>
      <c r="P14" s="12"/>
      <c r="Q14" s="12"/>
      <c r="R14" s="2"/>
      <c r="S14" s="3"/>
      <c r="T14" s="3"/>
      <c r="U14" s="4"/>
      <c r="V14" s="4"/>
      <c r="W14" s="2"/>
      <c r="X14" s="2"/>
      <c r="Y14" s="2"/>
      <c r="Z14" s="2"/>
    </row>
    <row r="15" ht="24.75" customHeight="1">
      <c r="A15" s="2"/>
      <c r="B15" s="11" t="s">
        <v>88</v>
      </c>
      <c r="C15" s="12"/>
      <c r="D15" s="12"/>
      <c r="E15" s="2"/>
      <c r="F15" s="2"/>
      <c r="G15" s="11" t="s">
        <v>88</v>
      </c>
      <c r="H15" s="12"/>
      <c r="I15" s="12"/>
      <c r="J15" s="2"/>
      <c r="K15" s="12"/>
      <c r="L15" s="12"/>
      <c r="M15" s="12"/>
      <c r="N15" s="2"/>
      <c r="O15" s="12"/>
      <c r="P15" s="12"/>
      <c r="Q15" s="12"/>
      <c r="R15" s="2"/>
      <c r="S15" s="3"/>
      <c r="T15" s="3"/>
      <c r="U15" s="4"/>
      <c r="V15" s="4"/>
      <c r="W15" s="2"/>
      <c r="X15" s="2"/>
      <c r="Y15" s="2"/>
      <c r="Z15" s="2"/>
    </row>
    <row r="16" ht="24.75" customHeight="1">
      <c r="A16" s="2"/>
      <c r="B16" s="11" t="s">
        <v>72</v>
      </c>
      <c r="C16" s="12"/>
      <c r="D16" s="12"/>
      <c r="E16" s="2"/>
      <c r="F16" s="2"/>
      <c r="G16" s="11" t="s">
        <v>72</v>
      </c>
      <c r="H16" s="12"/>
      <c r="I16" s="12"/>
      <c r="J16" s="2"/>
      <c r="K16" s="12"/>
      <c r="L16" s="12"/>
      <c r="M16" s="12"/>
      <c r="N16" s="2"/>
      <c r="O16" s="12"/>
      <c r="P16" s="12"/>
      <c r="Q16" s="12"/>
      <c r="R16" s="2"/>
      <c r="S16" s="3"/>
      <c r="T16" s="3"/>
      <c r="U16" s="4"/>
      <c r="V16" s="4"/>
      <c r="W16" s="2"/>
      <c r="X16" s="2"/>
      <c r="Y16" s="2"/>
      <c r="Z16" s="2"/>
    </row>
    <row r="17" ht="24.75" customHeight="1">
      <c r="A17" s="2"/>
      <c r="B17" s="11" t="s">
        <v>96</v>
      </c>
      <c r="C17" s="12"/>
      <c r="D17" s="12"/>
      <c r="E17" s="2"/>
      <c r="F17" s="2"/>
      <c r="G17" s="11" t="s">
        <v>96</v>
      </c>
      <c r="H17" s="12"/>
      <c r="I17" s="12"/>
      <c r="J17" s="2"/>
      <c r="K17" s="12"/>
      <c r="L17" s="12"/>
      <c r="M17" s="12"/>
      <c r="N17" s="2"/>
      <c r="O17" s="12"/>
      <c r="P17" s="12"/>
      <c r="Q17" s="12"/>
      <c r="R17" s="2"/>
      <c r="S17" s="3"/>
      <c r="T17" s="3"/>
      <c r="U17" s="4"/>
      <c r="V17" s="4"/>
      <c r="W17" s="2"/>
      <c r="X17" s="2"/>
      <c r="Y17" s="2"/>
      <c r="Z17" s="2"/>
    </row>
    <row r="18" ht="24.75" customHeight="1">
      <c r="A18" s="2"/>
      <c r="B18" s="12" t="s">
        <v>82</v>
      </c>
      <c r="C18" s="12"/>
      <c r="D18" s="12"/>
      <c r="E18" s="2"/>
      <c r="F18" s="2"/>
      <c r="G18" s="12" t="s">
        <v>82</v>
      </c>
      <c r="H18" s="12"/>
      <c r="I18" s="12"/>
      <c r="J18" s="2"/>
      <c r="K18" s="12"/>
      <c r="L18" s="12"/>
      <c r="M18" s="12"/>
      <c r="N18" s="2"/>
      <c r="O18" s="12"/>
      <c r="P18" s="12"/>
      <c r="Q18" s="12"/>
      <c r="R18" s="2"/>
      <c r="S18" s="2"/>
      <c r="T18" s="3"/>
      <c r="U18" s="4"/>
      <c r="V18" s="4"/>
      <c r="W18" s="2"/>
      <c r="X18" s="2"/>
      <c r="Y18" s="2"/>
      <c r="Z18" s="2"/>
    </row>
    <row r="19" ht="24.75" customHeight="1">
      <c r="A19" s="2"/>
      <c r="B19" s="12"/>
      <c r="C19" s="14"/>
      <c r="D19" s="14"/>
      <c r="E19" s="2"/>
      <c r="F19" s="14"/>
      <c r="G19" s="12"/>
      <c r="H19" s="14"/>
      <c r="I19" s="14"/>
      <c r="J19" s="2"/>
      <c r="K19" s="12"/>
      <c r="L19" s="14"/>
      <c r="M19" s="14"/>
      <c r="N19" s="2"/>
      <c r="O19" s="12"/>
      <c r="P19" s="14"/>
      <c r="Q19" s="14"/>
      <c r="R19" s="2"/>
      <c r="S19" s="2"/>
      <c r="T19" s="3"/>
      <c r="U19" s="4"/>
      <c r="V19" s="4"/>
      <c r="W19" s="2"/>
      <c r="X19" s="2"/>
      <c r="Y19" s="2"/>
      <c r="Z19" s="2"/>
    </row>
    <row r="20" ht="24.75" customHeight="1">
      <c r="A20" s="2"/>
      <c r="B20" s="12"/>
      <c r="C20" s="14"/>
      <c r="D20" s="14"/>
      <c r="E20" s="2"/>
      <c r="F20" s="2"/>
      <c r="G20" s="12"/>
      <c r="H20" s="14"/>
      <c r="I20" s="14"/>
      <c r="J20" s="2"/>
      <c r="K20" s="12"/>
      <c r="L20" s="14"/>
      <c r="M20" s="14"/>
      <c r="N20" s="2"/>
      <c r="O20" s="12"/>
      <c r="P20" s="14"/>
      <c r="Q20" s="14"/>
      <c r="R20" s="2"/>
      <c r="S20" s="2"/>
      <c r="T20" s="3"/>
      <c r="U20" s="4"/>
      <c r="V20" s="4"/>
      <c r="W20" s="2"/>
      <c r="X20" s="2"/>
      <c r="Y20" s="2"/>
      <c r="Z20" s="2"/>
    </row>
    <row r="21" ht="24.75" customHeight="1">
      <c r="A21" s="2"/>
      <c r="B21" s="14"/>
      <c r="C21" s="14"/>
      <c r="D21" s="14"/>
      <c r="E21" s="2"/>
      <c r="F21" s="2"/>
      <c r="G21" s="14"/>
      <c r="H21" s="14"/>
      <c r="I21" s="14"/>
      <c r="J21" s="2"/>
      <c r="K21" s="14"/>
      <c r="L21" s="14"/>
      <c r="M21" s="14"/>
      <c r="N21" s="2"/>
      <c r="O21" s="12"/>
      <c r="P21" s="14"/>
      <c r="Q21" s="14"/>
      <c r="R21" s="2"/>
      <c r="S21" s="2"/>
      <c r="T21" s="3"/>
      <c r="U21" s="4"/>
      <c r="V21" s="4"/>
      <c r="W21" s="2"/>
      <c r="X21" s="2"/>
      <c r="Y21" s="2"/>
      <c r="Z21" s="2"/>
    </row>
    <row r="22" ht="24.75" customHeight="1">
      <c r="A22" s="2"/>
      <c r="B22" s="14"/>
      <c r="C22" s="14"/>
      <c r="D22" s="14"/>
      <c r="E22" s="2"/>
      <c r="F22" s="2"/>
      <c r="G22" s="14"/>
      <c r="H22" s="14"/>
      <c r="I22" s="14"/>
      <c r="J22" s="2"/>
      <c r="K22" s="14"/>
      <c r="L22" s="14"/>
      <c r="M22" s="14"/>
      <c r="N22" s="2"/>
      <c r="O22" s="12"/>
      <c r="P22" s="14"/>
      <c r="Q22" s="14"/>
      <c r="R22" s="2"/>
      <c r="S22" s="2"/>
      <c r="T22" s="3"/>
      <c r="U22" s="4"/>
      <c r="V22" s="4"/>
      <c r="W22" s="2"/>
      <c r="X22" s="2"/>
      <c r="Y22" s="2"/>
      <c r="Z22" s="2"/>
    </row>
    <row r="23" ht="24.75" customHeight="1">
      <c r="A23" s="2"/>
      <c r="B23" s="14"/>
      <c r="C23" s="14"/>
      <c r="D23" s="14"/>
      <c r="E23" s="2"/>
      <c r="F23" s="2"/>
      <c r="G23" s="14"/>
      <c r="H23" s="14"/>
      <c r="I23" s="14"/>
      <c r="J23" s="2"/>
      <c r="K23" s="14"/>
      <c r="L23" s="14"/>
      <c r="M23" s="14"/>
      <c r="N23" s="2"/>
      <c r="O23" s="12"/>
      <c r="P23" s="14"/>
      <c r="Q23" s="14"/>
      <c r="R23" s="2"/>
      <c r="S23" s="2"/>
      <c r="T23" s="3"/>
      <c r="U23" s="4"/>
      <c r="V23" s="4"/>
      <c r="W23" s="2"/>
      <c r="X23" s="2"/>
      <c r="Y23" s="2"/>
      <c r="Z23" s="2"/>
    </row>
    <row r="24" ht="24.75" customHeight="1">
      <c r="A24" s="2"/>
      <c r="B24" s="14"/>
      <c r="C24" s="16"/>
      <c r="D24" s="16"/>
      <c r="E24" s="2"/>
      <c r="F24" s="2"/>
      <c r="G24" s="14"/>
      <c r="H24" s="16"/>
      <c r="I24" s="16"/>
      <c r="J24" s="2"/>
      <c r="K24" s="14"/>
      <c r="L24" s="16"/>
      <c r="M24" s="16"/>
      <c r="N24" s="2"/>
      <c r="O24" s="12"/>
      <c r="P24" s="16"/>
      <c r="Q24" s="16"/>
      <c r="R24" s="2"/>
      <c r="S24" s="2"/>
      <c r="T24" s="3"/>
      <c r="U24" s="4"/>
      <c r="V24" s="4"/>
      <c r="W24" s="2"/>
      <c r="X24" s="2"/>
      <c r="Y24" s="2"/>
      <c r="Z24" s="2"/>
    </row>
    <row r="25" ht="24.75" customHeight="1">
      <c r="A25" s="2"/>
      <c r="B25" s="14"/>
      <c r="C25" s="16"/>
      <c r="D25" s="16"/>
      <c r="E25" s="2"/>
      <c r="F25" s="2"/>
      <c r="G25" s="14"/>
      <c r="H25" s="16"/>
      <c r="I25" s="16"/>
      <c r="J25" s="2"/>
      <c r="K25" s="14"/>
      <c r="L25" s="16"/>
      <c r="M25" s="16"/>
      <c r="N25" s="2"/>
      <c r="O25" s="12"/>
      <c r="P25" s="16"/>
      <c r="Q25" s="16"/>
      <c r="R25" s="2"/>
      <c r="S25" s="2"/>
      <c r="T25" s="3"/>
      <c r="U25" s="4"/>
      <c r="V25" s="4"/>
      <c r="W25" s="2"/>
      <c r="X25" s="2"/>
      <c r="Y25" s="2"/>
      <c r="Z25" s="2"/>
    </row>
    <row r="26" ht="24.75" customHeight="1">
      <c r="A26" s="2"/>
      <c r="B26" s="13"/>
      <c r="C26" s="17" t="s">
        <v>29</v>
      </c>
      <c r="D26" s="18"/>
      <c r="E26" s="2"/>
      <c r="F26" s="2"/>
      <c r="G26" s="13"/>
      <c r="H26" s="17" t="s">
        <v>29</v>
      </c>
      <c r="I26" s="18"/>
      <c r="J26" s="2"/>
      <c r="K26" s="13"/>
      <c r="L26" s="17" t="s">
        <v>29</v>
      </c>
      <c r="M26" s="18"/>
      <c r="N26" s="2"/>
      <c r="O26" s="12"/>
      <c r="P26" s="17" t="s">
        <v>29</v>
      </c>
      <c r="Q26" s="18"/>
      <c r="R26" s="2"/>
      <c r="S26" s="2"/>
      <c r="T26" s="3"/>
      <c r="U26" s="4"/>
      <c r="V26" s="4"/>
      <c r="W26" s="2"/>
      <c r="X26" s="2"/>
      <c r="Y26" s="2"/>
      <c r="Z26" s="2"/>
    </row>
    <row r="27" ht="24.75" customHeight="1">
      <c r="A27" s="2"/>
      <c r="B27" s="13"/>
      <c r="C27" s="19" t="s">
        <v>32</v>
      </c>
      <c r="D27" s="12"/>
      <c r="E27" s="2"/>
      <c r="F27" s="2"/>
      <c r="G27" s="13"/>
      <c r="H27" s="19" t="s">
        <v>32</v>
      </c>
      <c r="I27" s="12"/>
      <c r="J27" s="2"/>
      <c r="K27" s="13"/>
      <c r="L27" s="19" t="s">
        <v>32</v>
      </c>
      <c r="M27" s="12"/>
      <c r="N27" s="2"/>
      <c r="O27" s="12"/>
      <c r="P27" s="19" t="s">
        <v>32</v>
      </c>
      <c r="Q27" s="12"/>
      <c r="R27" s="2"/>
      <c r="S27" s="2"/>
      <c r="T27" s="3"/>
      <c r="U27" s="4"/>
      <c r="V27" s="4"/>
      <c r="W27" s="2"/>
      <c r="X27" s="2"/>
      <c r="Y27" s="2"/>
      <c r="Z27" s="2"/>
    </row>
    <row r="28" ht="24.75" customHeight="1">
      <c r="A28" s="2"/>
      <c r="B28" s="13"/>
      <c r="C28" s="6" t="s">
        <v>35</v>
      </c>
      <c r="D28" s="6" t="s">
        <v>36</v>
      </c>
      <c r="E28" s="2"/>
      <c r="F28" s="2"/>
      <c r="G28" s="13"/>
      <c r="H28" s="6" t="s">
        <v>35</v>
      </c>
      <c r="I28" s="6" t="s">
        <v>36</v>
      </c>
      <c r="J28" s="2"/>
      <c r="K28" s="13"/>
      <c r="L28" s="6" t="s">
        <v>35</v>
      </c>
      <c r="M28" s="6" t="s">
        <v>36</v>
      </c>
      <c r="N28" s="2"/>
      <c r="O28" s="12"/>
      <c r="P28" s="6" t="s">
        <v>35</v>
      </c>
      <c r="Q28" s="6" t="s">
        <v>36</v>
      </c>
      <c r="R28" s="2"/>
      <c r="S28" s="2"/>
      <c r="T28" s="3"/>
      <c r="U28" s="4"/>
      <c r="V28" s="4"/>
      <c r="W28" s="2"/>
      <c r="X28" s="2"/>
      <c r="Y28" s="2"/>
      <c r="Z28" s="2"/>
    </row>
    <row r="29" ht="24.75" customHeight="1">
      <c r="A29" s="2"/>
      <c r="B29" s="13"/>
      <c r="C29" s="42">
        <v>14.0</v>
      </c>
      <c r="D29" s="6">
        <v>141.0</v>
      </c>
      <c r="E29" s="2"/>
      <c r="F29" s="2"/>
      <c r="G29" s="13"/>
      <c r="H29" s="42">
        <v>14.0</v>
      </c>
      <c r="I29" s="6">
        <v>141.0</v>
      </c>
      <c r="J29" s="2"/>
      <c r="K29" s="12"/>
      <c r="L29" s="42"/>
      <c r="M29" s="6"/>
      <c r="N29" s="2"/>
      <c r="O29" s="12"/>
      <c r="P29" s="42"/>
      <c r="Q29" s="6"/>
      <c r="R29" s="2"/>
      <c r="S29" s="2"/>
      <c r="T29" s="3"/>
      <c r="U29" s="4"/>
      <c r="V29" s="4"/>
      <c r="W29" s="2"/>
      <c r="X29" s="2"/>
      <c r="Y29" s="2"/>
      <c r="Z29" s="2"/>
    </row>
    <row r="30" ht="24.75" customHeight="1">
      <c r="A30" s="2"/>
      <c r="B30" s="21" t="s">
        <v>29</v>
      </c>
      <c r="C30" s="2"/>
      <c r="D30" s="2"/>
      <c r="E30" s="2"/>
      <c r="F30" s="2"/>
      <c r="G30" s="21" t="s">
        <v>29</v>
      </c>
      <c r="H30" s="2"/>
      <c r="I30" s="2"/>
      <c r="J30" s="2"/>
      <c r="K30" s="21" t="s">
        <v>29</v>
      </c>
      <c r="L30" s="2"/>
      <c r="M30" s="2"/>
      <c r="N30" s="2"/>
      <c r="O30" s="21" t="s">
        <v>29</v>
      </c>
      <c r="P30" s="2"/>
      <c r="Q30" s="2"/>
      <c r="R30" s="2"/>
      <c r="S30" s="2"/>
      <c r="T30" s="3"/>
      <c r="U30" s="4"/>
      <c r="V30" s="4"/>
      <c r="W30" s="2"/>
      <c r="X30" s="2"/>
      <c r="Y30" s="2"/>
      <c r="Z30" s="2"/>
    </row>
    <row r="31" ht="24.75" customHeight="1">
      <c r="A31" s="2"/>
      <c r="B31" s="2"/>
      <c r="C31" s="2"/>
      <c r="D31" s="2"/>
      <c r="E31" s="2"/>
      <c r="F31" s="2"/>
      <c r="G31" s="2"/>
      <c r="H31" s="2"/>
      <c r="J31" s="2"/>
      <c r="K31" s="43"/>
      <c r="L31" s="2"/>
      <c r="M31" s="2"/>
      <c r="N31" s="2"/>
      <c r="O31" s="2"/>
      <c r="P31" s="2"/>
      <c r="Q31" s="2"/>
      <c r="R31" s="2"/>
      <c r="S31" s="2"/>
      <c r="T31" s="3"/>
      <c r="U31" s="4"/>
      <c r="V31" s="4"/>
      <c r="W31" s="2"/>
      <c r="X31" s="2"/>
      <c r="Y31" s="2"/>
      <c r="Z31" s="2"/>
    </row>
    <row r="32" ht="24.75" customHeight="1">
      <c r="A32" s="2"/>
      <c r="B32" s="43"/>
      <c r="C32" s="43"/>
      <c r="D32" s="2"/>
      <c r="E32" s="2"/>
      <c r="F32" s="43"/>
      <c r="G32" s="2"/>
      <c r="H32" s="2"/>
      <c r="I32" s="43"/>
      <c r="J32" s="2"/>
      <c r="K32" s="43"/>
      <c r="L32" s="2"/>
      <c r="M32" s="2"/>
      <c r="N32" s="2"/>
      <c r="O32" s="2"/>
      <c r="P32" s="2"/>
      <c r="Q32" s="2"/>
      <c r="R32" s="2"/>
      <c r="S32" s="2"/>
      <c r="T32" s="3"/>
      <c r="U32" s="4"/>
      <c r="V32" s="4"/>
      <c r="W32" s="2"/>
      <c r="X32" s="2"/>
      <c r="Y32" s="2"/>
      <c r="Z32" s="2"/>
    </row>
    <row r="33" ht="24.75" customHeight="1">
      <c r="A33" s="2"/>
      <c r="B33" s="43"/>
      <c r="C33" s="43"/>
      <c r="D33" s="2"/>
      <c r="E33" s="2"/>
      <c r="F33" s="2"/>
      <c r="G33" s="43"/>
      <c r="H33" s="2"/>
      <c r="I33" s="43"/>
      <c r="J33" s="2"/>
      <c r="K33" s="43"/>
      <c r="L33" s="2"/>
      <c r="M33" s="2"/>
      <c r="N33" s="2"/>
      <c r="O33" s="2"/>
      <c r="P33" s="2"/>
      <c r="Q33" s="2"/>
      <c r="R33" s="2"/>
      <c r="S33" s="2"/>
      <c r="T33" s="3"/>
      <c r="U33" s="4"/>
      <c r="V33" s="4"/>
      <c r="W33" s="2"/>
      <c r="X33" s="2"/>
      <c r="Y33" s="2"/>
      <c r="Z33" s="2"/>
    </row>
    <row r="34" ht="24.75" customHeight="1">
      <c r="A34" s="2"/>
      <c r="B34" s="1"/>
      <c r="G34" s="1"/>
      <c r="K34" s="1"/>
      <c r="O34" s="1"/>
      <c r="R34" s="2"/>
      <c r="S34" s="2"/>
      <c r="T34" s="3"/>
      <c r="U34" s="4"/>
      <c r="V34" s="4"/>
      <c r="W34" s="2"/>
      <c r="X34" s="2"/>
      <c r="Y34" s="2"/>
      <c r="Z34" s="2"/>
    </row>
    <row r="35" ht="24.75" customHeight="1">
      <c r="A35" s="2"/>
      <c r="E35" s="2"/>
      <c r="F35" s="2"/>
      <c r="J35" s="2"/>
      <c r="N35" s="2"/>
      <c r="R35" s="2"/>
      <c r="S35" s="2"/>
      <c r="T35" s="3"/>
      <c r="U35" s="4"/>
      <c r="V35" s="4"/>
      <c r="W35" s="2"/>
      <c r="X35" s="2"/>
      <c r="Y35" s="2"/>
      <c r="Z35" s="2"/>
    </row>
    <row r="36" ht="24.75" customHeight="1">
      <c r="A36" s="2"/>
      <c r="B36" s="5" t="s">
        <v>3</v>
      </c>
      <c r="C36" s="32">
        <v>46140.0</v>
      </c>
      <c r="D36" s="7"/>
      <c r="E36" s="2"/>
      <c r="F36" s="2"/>
      <c r="G36" s="5" t="s">
        <v>3</v>
      </c>
      <c r="H36" s="32">
        <v>46140.0</v>
      </c>
      <c r="I36" s="7"/>
      <c r="J36" s="2"/>
      <c r="K36" s="5" t="s">
        <v>3</v>
      </c>
      <c r="L36" s="32">
        <v>46140.0</v>
      </c>
      <c r="M36" s="7"/>
      <c r="N36" s="2"/>
      <c r="O36" s="5" t="s">
        <v>3</v>
      </c>
      <c r="P36" s="32">
        <v>46140.0</v>
      </c>
      <c r="Q36" s="7"/>
      <c r="R36" s="2"/>
      <c r="S36" s="2"/>
      <c r="T36" s="3"/>
      <c r="U36" s="4"/>
      <c r="V36" s="4"/>
      <c r="W36" s="2"/>
      <c r="X36" s="2"/>
      <c r="Y36" s="2"/>
      <c r="Z36" s="2"/>
    </row>
    <row r="37" ht="24.75" customHeight="1">
      <c r="A37" s="2"/>
      <c r="B37" s="12"/>
      <c r="C37" s="9" t="s">
        <v>6</v>
      </c>
      <c r="D37" s="10">
        <f>D36-D38</f>
        <v>0</v>
      </c>
      <c r="E37" s="2"/>
      <c r="F37" s="2"/>
      <c r="G37" s="12"/>
      <c r="H37" s="9" t="s">
        <v>6</v>
      </c>
      <c r="I37" s="10">
        <f>I36-I38</f>
        <v>0</v>
      </c>
      <c r="J37" s="2"/>
      <c r="K37" s="12"/>
      <c r="L37" s="9" t="s">
        <v>6</v>
      </c>
      <c r="M37" s="10">
        <f>M36-M38</f>
        <v>0</v>
      </c>
      <c r="N37" s="2"/>
      <c r="O37" s="12"/>
      <c r="P37" s="9" t="s">
        <v>6</v>
      </c>
      <c r="Q37" s="10">
        <f>Q36-Q38</f>
        <v>0</v>
      </c>
      <c r="R37" s="2"/>
      <c r="S37" s="2"/>
      <c r="T37" s="3"/>
      <c r="U37" s="4"/>
      <c r="V37" s="4"/>
      <c r="W37" s="2"/>
      <c r="X37" s="2"/>
      <c r="Y37" s="2"/>
      <c r="Z37" s="2"/>
    </row>
    <row r="38" ht="24.75" customHeight="1">
      <c r="A38" s="2"/>
      <c r="B38" s="12"/>
      <c r="C38" s="33">
        <v>0.3</v>
      </c>
      <c r="D38" s="34">
        <f>D36*C38</f>
        <v>0</v>
      </c>
      <c r="E38" s="2"/>
      <c r="F38" s="2"/>
      <c r="G38" s="12"/>
      <c r="H38" s="33">
        <v>0.3</v>
      </c>
      <c r="I38" s="10">
        <f>I36*H38</f>
        <v>0</v>
      </c>
      <c r="J38" s="2"/>
      <c r="K38" s="12"/>
      <c r="L38" s="33">
        <v>0.3</v>
      </c>
      <c r="M38" s="10">
        <f>M36*L38</f>
        <v>0</v>
      </c>
      <c r="N38" s="2"/>
      <c r="O38" s="12"/>
      <c r="P38" s="33">
        <v>0.3</v>
      </c>
      <c r="Q38" s="10">
        <f>Q36*P38</f>
        <v>0</v>
      </c>
      <c r="R38" s="2"/>
      <c r="S38" s="2"/>
      <c r="T38" s="3"/>
      <c r="U38" s="4"/>
      <c r="V38" s="4"/>
      <c r="W38" s="2"/>
      <c r="X38" s="2"/>
      <c r="Y38" s="2"/>
      <c r="Z38" s="2"/>
    </row>
    <row r="39" ht="24.75" customHeight="1">
      <c r="A39" s="2"/>
      <c r="B39" s="12"/>
      <c r="C39" s="9" t="s">
        <v>11</v>
      </c>
      <c r="D39" s="10" t="str">
        <f>D37/C61</f>
        <v>#DIV/0!</v>
      </c>
      <c r="E39" s="2"/>
      <c r="F39" s="2"/>
      <c r="G39" s="12"/>
      <c r="H39" s="9" t="s">
        <v>11</v>
      </c>
      <c r="I39" s="10" t="str">
        <f>I37/H61</f>
        <v>#DIV/0!</v>
      </c>
      <c r="J39" s="2"/>
      <c r="K39" s="12"/>
      <c r="L39" s="9" t="s">
        <v>11</v>
      </c>
      <c r="M39" s="10" t="str">
        <f>M37/L61</f>
        <v>#DIV/0!</v>
      </c>
      <c r="N39" s="2"/>
      <c r="O39" s="12"/>
      <c r="P39" s="9" t="s">
        <v>11</v>
      </c>
      <c r="Q39" s="10" t="str">
        <f>Q37/P61</f>
        <v>#DIV/0!</v>
      </c>
      <c r="S39" s="2"/>
      <c r="T39" s="3"/>
      <c r="U39" s="4"/>
      <c r="V39" s="4"/>
      <c r="W39" s="2"/>
      <c r="X39" s="2"/>
      <c r="Y39" s="2"/>
      <c r="Z39" s="2"/>
    </row>
    <row r="40" ht="24.75" customHeight="1">
      <c r="A40" s="2"/>
      <c r="B40" s="12"/>
      <c r="C40" s="12"/>
      <c r="D40" s="13"/>
      <c r="E40" s="2"/>
      <c r="F40" s="14"/>
      <c r="G40" s="12"/>
      <c r="H40" s="12"/>
      <c r="I40" s="13"/>
      <c r="J40" s="2"/>
      <c r="K40" s="12"/>
      <c r="L40" s="12"/>
      <c r="M40" s="13"/>
      <c r="N40" s="2"/>
      <c r="O40" s="12"/>
      <c r="P40" s="12"/>
      <c r="Q40" s="13"/>
      <c r="S40" s="2"/>
      <c r="T40" s="3"/>
      <c r="U40" s="4"/>
      <c r="V40" s="4"/>
      <c r="W40" s="2"/>
      <c r="X40" s="2"/>
      <c r="Y40" s="2"/>
      <c r="Z40" s="2"/>
    </row>
    <row r="41" ht="24.75" customHeight="1">
      <c r="A41" s="2"/>
      <c r="B41" s="12"/>
      <c r="C41" s="12"/>
      <c r="D41" s="12"/>
      <c r="E41" s="2"/>
      <c r="F41" s="14"/>
      <c r="G41" s="12"/>
      <c r="H41" s="12"/>
      <c r="I41" s="12"/>
      <c r="J41" s="2"/>
      <c r="K41" s="12"/>
      <c r="L41" s="12"/>
      <c r="M41" s="12"/>
      <c r="N41" s="43"/>
      <c r="O41" s="12"/>
      <c r="P41" s="12"/>
      <c r="Q41" s="12"/>
      <c r="S41" s="2"/>
      <c r="T41" s="3"/>
      <c r="U41" s="4"/>
      <c r="V41" s="4"/>
      <c r="W41" s="2"/>
      <c r="X41" s="2"/>
      <c r="Y41" s="2"/>
      <c r="Z41" s="2"/>
    </row>
    <row r="42" ht="24.75" customHeight="1">
      <c r="A42" s="2"/>
      <c r="B42" s="12"/>
      <c r="C42" s="12"/>
      <c r="D42" s="12"/>
      <c r="E42" s="2"/>
      <c r="F42" s="2"/>
      <c r="G42" s="12"/>
      <c r="H42" s="12"/>
      <c r="I42" s="12"/>
      <c r="J42" s="2"/>
      <c r="K42" s="12"/>
      <c r="L42" s="12"/>
      <c r="M42" s="12"/>
      <c r="N42" s="43"/>
      <c r="O42" s="12"/>
      <c r="P42" s="12"/>
      <c r="Q42" s="12"/>
      <c r="S42" s="2"/>
      <c r="T42" s="3"/>
      <c r="U42" s="4"/>
      <c r="V42" s="4"/>
      <c r="W42" s="2"/>
      <c r="X42" s="2"/>
      <c r="Y42" s="2"/>
      <c r="Z42" s="2"/>
    </row>
    <row r="43">
      <c r="B43" s="12"/>
      <c r="C43" s="12"/>
      <c r="D43" s="12"/>
      <c r="E43" s="2"/>
      <c r="F43" s="2"/>
      <c r="G43" s="12"/>
      <c r="H43" s="12"/>
      <c r="I43" s="12"/>
      <c r="J43" s="2"/>
      <c r="K43" s="12"/>
      <c r="L43" s="12"/>
      <c r="M43" s="12"/>
      <c r="N43" s="43"/>
      <c r="O43" s="12"/>
      <c r="P43" s="12"/>
      <c r="Q43" s="12"/>
      <c r="S43" s="2"/>
      <c r="T43" s="2"/>
      <c r="U43" s="2"/>
      <c r="V43" s="2"/>
      <c r="W43" s="2"/>
      <c r="X43" s="2"/>
    </row>
    <row r="44">
      <c r="B44" s="12"/>
      <c r="C44" s="12"/>
      <c r="D44" s="12"/>
      <c r="E44" s="2"/>
      <c r="F44" s="2"/>
      <c r="G44" s="12"/>
      <c r="H44" s="12"/>
      <c r="I44" s="12"/>
      <c r="J44" s="2"/>
      <c r="K44" s="12"/>
      <c r="L44" s="12"/>
      <c r="M44" s="12"/>
      <c r="N44" s="2"/>
      <c r="O44" s="12"/>
      <c r="P44" s="12"/>
      <c r="Q44" s="12"/>
      <c r="R44" s="2"/>
      <c r="S44" s="2"/>
      <c r="T44" s="2"/>
      <c r="U44" s="2"/>
      <c r="V44" s="2"/>
      <c r="W44" s="2"/>
      <c r="X44" s="2"/>
    </row>
    <row r="45">
      <c r="B45" s="12"/>
      <c r="C45" s="12"/>
      <c r="D45" s="12"/>
      <c r="E45" s="2"/>
      <c r="F45" s="2"/>
      <c r="G45" s="12"/>
      <c r="H45" s="12"/>
      <c r="I45" s="12"/>
      <c r="J45" s="2"/>
      <c r="K45" s="12"/>
      <c r="L45" s="12"/>
      <c r="M45" s="12"/>
      <c r="N45" s="2"/>
      <c r="O45" s="12"/>
      <c r="P45" s="12"/>
      <c r="Q45" s="12"/>
    </row>
    <row r="46">
      <c r="B46" s="12"/>
      <c r="C46" s="12"/>
      <c r="D46" s="12"/>
      <c r="E46" s="2"/>
      <c r="F46" s="2"/>
      <c r="G46" s="12"/>
      <c r="H46" s="12"/>
      <c r="I46" s="12"/>
      <c r="J46" s="2"/>
      <c r="K46" s="12"/>
      <c r="L46" s="12"/>
      <c r="M46" s="12"/>
      <c r="N46" s="2"/>
      <c r="O46" s="12"/>
      <c r="P46" s="12"/>
      <c r="Q46" s="12"/>
    </row>
    <row r="47">
      <c r="B47" s="12"/>
      <c r="C47" s="12"/>
      <c r="D47" s="12"/>
      <c r="E47" s="2"/>
      <c r="F47" s="2"/>
      <c r="G47" s="12"/>
      <c r="H47" s="12"/>
      <c r="I47" s="12"/>
      <c r="J47" s="2"/>
      <c r="K47" s="12"/>
      <c r="L47" s="12"/>
      <c r="M47" s="12"/>
      <c r="N47" s="2"/>
      <c r="O47" s="12"/>
      <c r="P47" s="12"/>
      <c r="Q47" s="12"/>
    </row>
    <row r="48">
      <c r="B48" s="12"/>
      <c r="C48" s="12"/>
      <c r="D48" s="12"/>
      <c r="E48" s="2"/>
      <c r="F48" s="15"/>
      <c r="G48" s="12"/>
      <c r="H48" s="12"/>
      <c r="I48" s="12"/>
      <c r="J48" s="2"/>
      <c r="K48" s="12"/>
      <c r="L48" s="12"/>
      <c r="M48" s="12"/>
      <c r="N48" s="2"/>
      <c r="O48" s="12"/>
      <c r="P48" s="12"/>
      <c r="Q48" s="12"/>
    </row>
    <row r="49">
      <c r="B49" s="12"/>
      <c r="C49" s="12"/>
      <c r="D49" s="12"/>
      <c r="E49" s="2"/>
      <c r="F49" s="2"/>
      <c r="G49" s="12"/>
      <c r="H49" s="12"/>
      <c r="I49" s="12"/>
      <c r="J49" s="2"/>
      <c r="K49" s="12"/>
      <c r="L49" s="12"/>
      <c r="M49" s="12"/>
      <c r="N49" s="2"/>
      <c r="O49" s="12"/>
      <c r="P49" s="12"/>
      <c r="Q49" s="12"/>
    </row>
    <row r="50">
      <c r="B50" s="12"/>
      <c r="C50" s="12"/>
      <c r="D50" s="12"/>
      <c r="E50" s="2"/>
      <c r="F50" s="2"/>
      <c r="G50" s="12"/>
      <c r="H50" s="12"/>
      <c r="I50" s="12"/>
      <c r="J50" s="2"/>
      <c r="K50" s="12"/>
      <c r="L50" s="12"/>
      <c r="M50" s="12"/>
      <c r="N50" s="2"/>
      <c r="O50" s="12"/>
      <c r="P50" s="12"/>
      <c r="Q50" s="12"/>
    </row>
    <row r="51">
      <c r="B51" s="12"/>
      <c r="C51" s="14"/>
      <c r="D51" s="14"/>
      <c r="E51" s="2"/>
      <c r="F51" s="2"/>
      <c r="G51" s="12"/>
      <c r="H51" s="14"/>
      <c r="I51" s="14"/>
      <c r="J51" s="2"/>
      <c r="K51" s="12"/>
      <c r="L51" s="14"/>
      <c r="M51" s="14"/>
      <c r="N51" s="2"/>
      <c r="O51" s="12"/>
      <c r="P51" s="14"/>
      <c r="Q51" s="14"/>
    </row>
    <row r="52">
      <c r="B52" s="12"/>
      <c r="C52" s="14"/>
      <c r="D52" s="14"/>
      <c r="E52" s="2"/>
      <c r="F52" s="2"/>
      <c r="G52" s="12"/>
      <c r="H52" s="14"/>
      <c r="I52" s="14"/>
      <c r="J52" s="2"/>
      <c r="K52" s="12"/>
      <c r="L52" s="14"/>
      <c r="M52" s="14"/>
      <c r="N52" s="2"/>
      <c r="O52" s="12"/>
      <c r="P52" s="14"/>
      <c r="Q52" s="14"/>
    </row>
    <row r="53">
      <c r="B53" s="12"/>
      <c r="C53" s="14"/>
      <c r="D53" s="14"/>
      <c r="E53" s="2"/>
      <c r="F53" s="2"/>
      <c r="G53" s="12"/>
      <c r="H53" s="14"/>
      <c r="I53" s="14"/>
      <c r="J53" s="2"/>
      <c r="K53" s="12"/>
      <c r="L53" s="14"/>
      <c r="M53" s="14"/>
      <c r="N53" s="2"/>
      <c r="O53" s="12"/>
      <c r="P53" s="14"/>
      <c r="Q53" s="14"/>
    </row>
    <row r="54">
      <c r="B54" s="12"/>
      <c r="C54" s="14"/>
      <c r="D54" s="14"/>
      <c r="E54" s="2"/>
      <c r="F54" s="2"/>
      <c r="G54" s="12"/>
      <c r="H54" s="14"/>
      <c r="I54" s="14"/>
      <c r="J54" s="2"/>
      <c r="K54" s="12"/>
      <c r="L54" s="14"/>
      <c r="M54" s="14"/>
      <c r="N54" s="2"/>
      <c r="O54" s="12"/>
      <c r="P54" s="14"/>
      <c r="Q54" s="14"/>
    </row>
    <row r="55">
      <c r="B55" s="12"/>
      <c r="C55" s="14"/>
      <c r="D55" s="14"/>
      <c r="E55" s="2"/>
      <c r="F55" s="2"/>
      <c r="G55" s="12"/>
      <c r="H55" s="14"/>
      <c r="I55" s="14"/>
      <c r="J55" s="2"/>
      <c r="K55" s="12"/>
      <c r="L55" s="14"/>
      <c r="M55" s="14"/>
      <c r="N55" s="2"/>
      <c r="O55" s="12"/>
      <c r="P55" s="14"/>
      <c r="Q55" s="14"/>
    </row>
    <row r="56">
      <c r="B56" s="12"/>
      <c r="C56" s="16"/>
      <c r="D56" s="16"/>
      <c r="E56" s="2"/>
      <c r="F56" s="2"/>
      <c r="G56" s="12"/>
      <c r="H56" s="16"/>
      <c r="I56" s="16"/>
      <c r="J56" s="2"/>
      <c r="K56" s="12"/>
      <c r="L56" s="16"/>
      <c r="M56" s="16"/>
      <c r="N56" s="2"/>
      <c r="O56" s="12"/>
      <c r="P56" s="16"/>
      <c r="Q56" s="16"/>
    </row>
    <row r="57">
      <c r="B57" s="12"/>
      <c r="C57" s="16"/>
      <c r="D57" s="16"/>
      <c r="E57" s="2"/>
      <c r="F57" s="2"/>
      <c r="G57" s="12"/>
      <c r="H57" s="16"/>
      <c r="I57" s="16"/>
      <c r="J57" s="2"/>
      <c r="K57" s="12"/>
      <c r="L57" s="16"/>
      <c r="M57" s="16"/>
      <c r="N57" s="2"/>
      <c r="O57" s="12"/>
      <c r="P57" s="16"/>
      <c r="Q57" s="16"/>
    </row>
    <row r="58">
      <c r="B58" s="12"/>
      <c r="C58" s="17" t="s">
        <v>29</v>
      </c>
      <c r="D58" s="18"/>
      <c r="E58" s="2"/>
      <c r="F58" s="2"/>
      <c r="G58" s="12"/>
      <c r="H58" s="17" t="s">
        <v>29</v>
      </c>
      <c r="I58" s="18"/>
      <c r="J58" s="2"/>
      <c r="K58" s="12"/>
      <c r="L58" s="17" t="s">
        <v>29</v>
      </c>
      <c r="M58" s="18"/>
      <c r="N58" s="2"/>
      <c r="O58" s="12"/>
      <c r="P58" s="17" t="s">
        <v>29</v>
      </c>
      <c r="Q58" s="18"/>
    </row>
    <row r="59">
      <c r="B59" s="12"/>
      <c r="C59" s="19" t="s">
        <v>32</v>
      </c>
      <c r="D59" s="12"/>
      <c r="E59" s="2"/>
      <c r="F59" s="2"/>
      <c r="G59" s="12"/>
      <c r="H59" s="19" t="s">
        <v>32</v>
      </c>
      <c r="I59" s="12"/>
      <c r="J59" s="2"/>
      <c r="K59" s="12"/>
      <c r="L59" s="19" t="s">
        <v>32</v>
      </c>
      <c r="M59" s="12"/>
      <c r="N59" s="2"/>
      <c r="O59" s="12"/>
      <c r="P59" s="19" t="s">
        <v>32</v>
      </c>
      <c r="Q59" s="12"/>
    </row>
    <row r="60">
      <c r="B60" s="12"/>
      <c r="C60" s="6" t="s">
        <v>35</v>
      </c>
      <c r="D60" s="6" t="s">
        <v>36</v>
      </c>
      <c r="E60" s="2"/>
      <c r="F60" s="2"/>
      <c r="G60" s="12"/>
      <c r="H60" s="6" t="s">
        <v>35</v>
      </c>
      <c r="I60" s="6" t="s">
        <v>36</v>
      </c>
      <c r="J60" s="2"/>
      <c r="K60" s="12"/>
      <c r="L60" s="6" t="s">
        <v>35</v>
      </c>
      <c r="M60" s="6" t="s">
        <v>36</v>
      </c>
      <c r="N60" s="2"/>
      <c r="O60" s="12"/>
      <c r="P60" s="6" t="s">
        <v>35</v>
      </c>
      <c r="Q60" s="6" t="s">
        <v>36</v>
      </c>
    </row>
    <row r="61">
      <c r="B61" s="12"/>
      <c r="C61" s="42"/>
      <c r="D61" s="6"/>
      <c r="E61" s="2"/>
      <c r="F61" s="2"/>
      <c r="G61" s="12"/>
      <c r="H61" s="42"/>
      <c r="I61" s="6"/>
      <c r="J61" s="2"/>
      <c r="K61" s="12"/>
      <c r="L61" s="42"/>
      <c r="M61" s="6"/>
      <c r="N61" s="2"/>
      <c r="O61" s="12"/>
      <c r="P61" s="42"/>
      <c r="Q61" s="6"/>
    </row>
    <row r="62">
      <c r="B62" s="21" t="s">
        <v>29</v>
      </c>
      <c r="C62" s="2"/>
      <c r="D62" s="2"/>
      <c r="E62" s="2"/>
      <c r="F62" s="2"/>
      <c r="G62" s="21" t="s">
        <v>29</v>
      </c>
      <c r="H62" s="2"/>
      <c r="I62" s="2"/>
      <c r="J62" s="2"/>
      <c r="K62" s="21" t="s">
        <v>29</v>
      </c>
      <c r="L62" s="2"/>
      <c r="M62" s="2"/>
      <c r="N62" s="2"/>
      <c r="O62" s="21" t="s">
        <v>29</v>
      </c>
      <c r="P62" s="2"/>
      <c r="Q62" s="2"/>
    </row>
    <row r="63">
      <c r="B63" s="2"/>
      <c r="C63" s="2"/>
      <c r="D63" s="2"/>
      <c r="E63" s="2"/>
      <c r="F63" s="2"/>
      <c r="G63" s="14"/>
      <c r="H63" s="2"/>
      <c r="I63" s="2"/>
      <c r="J63" s="2"/>
      <c r="K63" s="14"/>
      <c r="L63" s="2"/>
      <c r="M63" s="2"/>
      <c r="N63" s="2"/>
      <c r="O63" s="14"/>
      <c r="P63" s="2"/>
      <c r="Q63" s="2"/>
    </row>
    <row r="64">
      <c r="B64" s="2"/>
      <c r="C64" s="43"/>
      <c r="D64" s="2"/>
      <c r="E64" s="2"/>
      <c r="F64" s="2"/>
      <c r="G64" s="14"/>
      <c r="H64" s="2"/>
      <c r="I64" s="43"/>
      <c r="J64" s="2"/>
      <c r="K64" s="14"/>
      <c r="L64" s="2"/>
      <c r="M64" s="2"/>
      <c r="N64" s="2"/>
      <c r="O64" s="14"/>
      <c r="P64" s="2"/>
      <c r="Q64" s="2"/>
    </row>
    <row r="65">
      <c r="B65" s="2"/>
      <c r="C65" s="43"/>
      <c r="D65" s="2"/>
      <c r="E65" s="2"/>
      <c r="F65" s="2"/>
      <c r="G65" s="14"/>
      <c r="H65" s="2"/>
      <c r="I65" s="43"/>
      <c r="J65" s="2"/>
      <c r="K65" s="14"/>
      <c r="L65" s="2"/>
      <c r="M65" s="2"/>
      <c r="N65" s="2"/>
      <c r="O65" s="14"/>
      <c r="P65" s="2"/>
      <c r="Q65" s="2"/>
    </row>
    <row r="66">
      <c r="B66" s="2"/>
      <c r="C66" s="43"/>
      <c r="D66" s="2"/>
      <c r="E66" s="2"/>
      <c r="F66" s="2"/>
      <c r="G66" s="14"/>
      <c r="H66" s="2"/>
      <c r="I66" s="43"/>
      <c r="J66" s="2"/>
      <c r="K66" s="14"/>
      <c r="L66" s="2"/>
      <c r="M66" s="2"/>
      <c r="N66" s="2"/>
      <c r="O66" s="14"/>
      <c r="P66" s="2"/>
      <c r="Q66" s="2"/>
    </row>
    <row r="67">
      <c r="G67" s="14"/>
      <c r="K67" s="14"/>
      <c r="O67" s="14"/>
    </row>
    <row r="69">
      <c r="B69" s="1"/>
      <c r="E69" s="2"/>
      <c r="F69" s="2"/>
      <c r="G69" s="1"/>
      <c r="J69" s="3"/>
      <c r="K69" s="1"/>
      <c r="N69" s="3"/>
      <c r="O69" s="1"/>
    </row>
    <row r="70">
      <c r="E70" s="2"/>
      <c r="F70" s="2"/>
      <c r="J70" s="3"/>
      <c r="N70" s="3"/>
    </row>
    <row r="71">
      <c r="B71" s="5" t="s">
        <v>3</v>
      </c>
      <c r="C71" s="32">
        <v>46134.0</v>
      </c>
      <c r="D71" s="7"/>
      <c r="E71" s="2"/>
      <c r="F71" s="2"/>
      <c r="G71" s="5" t="s">
        <v>3</v>
      </c>
      <c r="H71" s="32">
        <v>46134.0</v>
      </c>
      <c r="I71" s="7"/>
      <c r="J71" s="3"/>
      <c r="K71" s="5" t="s">
        <v>3</v>
      </c>
      <c r="L71" s="32">
        <v>46134.0</v>
      </c>
      <c r="M71" s="7"/>
      <c r="N71" s="3"/>
      <c r="O71" s="5" t="s">
        <v>3</v>
      </c>
      <c r="P71" s="32">
        <v>46134.0</v>
      </c>
      <c r="Q71" s="7"/>
    </row>
    <row r="72">
      <c r="B72" s="12"/>
      <c r="C72" s="9" t="s">
        <v>6</v>
      </c>
      <c r="D72" s="10">
        <f>D71-D73</f>
        <v>0</v>
      </c>
      <c r="E72" s="2"/>
      <c r="F72" s="2"/>
      <c r="G72" s="12"/>
      <c r="H72" s="9" t="s">
        <v>6</v>
      </c>
      <c r="I72" s="10">
        <f>I71-I73</f>
        <v>0</v>
      </c>
      <c r="J72" s="3"/>
      <c r="K72" s="12"/>
      <c r="L72" s="9" t="s">
        <v>6</v>
      </c>
      <c r="M72" s="10">
        <f>M71-M73</f>
        <v>0</v>
      </c>
      <c r="N72" s="3"/>
      <c r="O72" s="12"/>
      <c r="P72" s="9" t="s">
        <v>6</v>
      </c>
      <c r="Q72" s="10">
        <f>Q71-Q73</f>
        <v>0</v>
      </c>
    </row>
    <row r="73">
      <c r="B73" s="12"/>
      <c r="C73" s="33">
        <v>0.3</v>
      </c>
      <c r="D73" s="10">
        <f>D71*C73</f>
        <v>0</v>
      </c>
      <c r="E73" s="2"/>
      <c r="F73" s="2"/>
      <c r="G73" s="12"/>
      <c r="H73" s="33">
        <v>0.3</v>
      </c>
      <c r="I73" s="10">
        <f>I71*H73</f>
        <v>0</v>
      </c>
      <c r="J73" s="3"/>
      <c r="K73" s="12"/>
      <c r="L73" s="33">
        <v>0.3</v>
      </c>
      <c r="M73" s="10">
        <f>M71*L73</f>
        <v>0</v>
      </c>
      <c r="N73" s="15"/>
      <c r="O73" s="12"/>
      <c r="P73" s="33">
        <v>0.3</v>
      </c>
      <c r="Q73" s="10">
        <f>Q71*P73</f>
        <v>0</v>
      </c>
    </row>
    <row r="74">
      <c r="B74" s="12"/>
      <c r="C74" s="9" t="s">
        <v>11</v>
      </c>
      <c r="D74" s="10" t="str">
        <f>D72/C96</f>
        <v>#DIV/0!</v>
      </c>
      <c r="E74" s="2"/>
      <c r="F74" s="2"/>
      <c r="G74" s="12"/>
      <c r="H74" s="9" t="s">
        <v>11</v>
      </c>
      <c r="I74" s="10" t="str">
        <f>I72/H96</f>
        <v>#DIV/0!</v>
      </c>
      <c r="J74" s="3"/>
      <c r="K74" s="12"/>
      <c r="L74" s="9" t="s">
        <v>11</v>
      </c>
      <c r="M74" s="10" t="str">
        <f>M72/L96</f>
        <v>#DIV/0!</v>
      </c>
      <c r="N74" s="15"/>
      <c r="O74" s="12"/>
      <c r="P74" s="9" t="s">
        <v>11</v>
      </c>
      <c r="Q74" s="10" t="str">
        <f>Q72/P96</f>
        <v>#DIV/0!</v>
      </c>
    </row>
    <row r="75">
      <c r="B75" s="12"/>
      <c r="C75" s="12"/>
      <c r="D75" s="13"/>
      <c r="G75" s="12"/>
      <c r="H75" s="12"/>
      <c r="I75" s="13"/>
      <c r="J75" s="3"/>
      <c r="K75" s="12"/>
      <c r="L75" s="12"/>
      <c r="M75" s="13"/>
      <c r="N75" s="43"/>
      <c r="O75" s="12"/>
      <c r="P75" s="12"/>
      <c r="Q75" s="13"/>
    </row>
    <row r="76">
      <c r="B76" s="12"/>
      <c r="C76" s="12"/>
      <c r="D76" s="12"/>
      <c r="G76" s="12"/>
      <c r="H76" s="12"/>
      <c r="I76" s="12"/>
      <c r="J76" s="3"/>
      <c r="K76" s="12"/>
      <c r="L76" s="12"/>
      <c r="M76" s="12"/>
      <c r="N76" s="43"/>
      <c r="O76" s="12"/>
      <c r="P76" s="12"/>
      <c r="Q76" s="12"/>
    </row>
    <row r="77">
      <c r="B77" s="12"/>
      <c r="C77" s="12"/>
      <c r="D77" s="12"/>
      <c r="E77" s="2"/>
      <c r="F77" s="2"/>
      <c r="G77" s="12"/>
      <c r="H77" s="12"/>
      <c r="I77" s="12"/>
      <c r="J77" s="3"/>
      <c r="K77" s="12"/>
      <c r="L77" s="12"/>
      <c r="M77" s="12"/>
      <c r="N77" s="43"/>
      <c r="O77" s="12"/>
      <c r="P77" s="12"/>
      <c r="Q77" s="12"/>
    </row>
    <row r="78">
      <c r="B78" s="12"/>
      <c r="C78" s="12"/>
      <c r="D78" s="12"/>
      <c r="E78" s="2"/>
      <c r="F78" s="2"/>
      <c r="G78" s="12"/>
      <c r="H78" s="12"/>
      <c r="I78" s="12"/>
      <c r="J78" s="3"/>
      <c r="K78" s="12"/>
      <c r="L78" s="12"/>
      <c r="M78" s="12"/>
      <c r="N78" s="43"/>
      <c r="O78" s="12"/>
      <c r="P78" s="12"/>
      <c r="Q78" s="12"/>
    </row>
    <row r="79">
      <c r="B79" s="12"/>
      <c r="C79" s="12"/>
      <c r="D79" s="12"/>
      <c r="E79" s="2"/>
      <c r="F79" s="2"/>
      <c r="G79" s="12"/>
      <c r="H79" s="12"/>
      <c r="I79" s="12"/>
      <c r="J79" s="2"/>
      <c r="K79" s="12"/>
      <c r="L79" s="12"/>
      <c r="M79" s="12"/>
      <c r="N79" s="15"/>
      <c r="O79" s="12"/>
      <c r="P79" s="12"/>
      <c r="Q79" s="12"/>
    </row>
    <row r="80">
      <c r="B80" s="12"/>
      <c r="C80" s="12"/>
      <c r="D80" s="12"/>
      <c r="E80" s="2"/>
      <c r="F80" s="2"/>
      <c r="G80" s="12"/>
      <c r="H80" s="12"/>
      <c r="I80" s="12"/>
      <c r="J80" s="2"/>
      <c r="K80" s="12"/>
      <c r="L80" s="12"/>
      <c r="M80" s="12"/>
      <c r="N80" s="15"/>
      <c r="O80" s="12"/>
      <c r="P80" s="12"/>
      <c r="Q80" s="12"/>
    </row>
    <row r="81">
      <c r="B81" s="12"/>
      <c r="C81" s="12"/>
      <c r="D81" s="12"/>
      <c r="E81" s="2"/>
      <c r="F81" s="2"/>
      <c r="G81" s="12"/>
      <c r="H81" s="12"/>
      <c r="I81" s="12"/>
      <c r="J81" s="2"/>
      <c r="K81" s="12"/>
      <c r="L81" s="12"/>
      <c r="M81" s="12"/>
      <c r="N81" s="43"/>
      <c r="O81" s="12"/>
      <c r="P81" s="12"/>
      <c r="Q81" s="12"/>
    </row>
    <row r="82">
      <c r="B82" s="12"/>
      <c r="C82" s="12"/>
      <c r="D82" s="12"/>
      <c r="E82" s="2"/>
      <c r="F82" s="2"/>
      <c r="G82" s="12"/>
      <c r="H82" s="12"/>
      <c r="I82" s="12"/>
      <c r="J82" s="2"/>
      <c r="K82" s="12"/>
      <c r="L82" s="12"/>
      <c r="M82" s="12"/>
      <c r="N82" s="15"/>
      <c r="O82" s="12"/>
      <c r="P82" s="12"/>
      <c r="Q82" s="12"/>
    </row>
    <row r="83">
      <c r="B83" s="12"/>
      <c r="C83" s="12"/>
      <c r="D83" s="12"/>
      <c r="E83" s="2"/>
      <c r="F83" s="2"/>
      <c r="G83" s="12"/>
      <c r="H83" s="12"/>
      <c r="I83" s="12"/>
      <c r="J83" s="2"/>
      <c r="K83" s="12"/>
      <c r="L83" s="12"/>
      <c r="M83" s="12"/>
      <c r="N83" s="2"/>
      <c r="O83" s="12"/>
      <c r="P83" s="12"/>
      <c r="Q83" s="12"/>
    </row>
    <row r="84">
      <c r="B84" s="12"/>
      <c r="C84" s="12"/>
      <c r="D84" s="12"/>
      <c r="E84" s="2"/>
      <c r="F84" s="2"/>
      <c r="G84" s="12"/>
      <c r="H84" s="12"/>
      <c r="I84" s="12"/>
      <c r="J84" s="2"/>
      <c r="K84" s="12"/>
      <c r="L84" s="12"/>
      <c r="M84" s="12"/>
      <c r="N84" s="2"/>
      <c r="O84" s="12"/>
      <c r="P84" s="12"/>
      <c r="Q84" s="12"/>
    </row>
    <row r="85">
      <c r="B85" s="12"/>
      <c r="C85" s="12"/>
      <c r="D85" s="12"/>
      <c r="E85" s="2"/>
      <c r="F85" s="2"/>
      <c r="G85" s="12"/>
      <c r="H85" s="12"/>
      <c r="I85" s="12"/>
      <c r="J85" s="2"/>
      <c r="K85" s="12"/>
      <c r="L85" s="12"/>
      <c r="M85" s="12"/>
      <c r="N85" s="2"/>
      <c r="O85" s="12"/>
      <c r="P85" s="12"/>
      <c r="Q85" s="12"/>
    </row>
    <row r="86">
      <c r="B86" s="12"/>
      <c r="C86" s="14"/>
      <c r="D86" s="14"/>
      <c r="E86" s="2"/>
      <c r="F86" s="2"/>
      <c r="G86" s="12"/>
      <c r="H86" s="14"/>
      <c r="I86" s="14"/>
      <c r="J86" s="2"/>
      <c r="K86" s="12"/>
      <c r="L86" s="14"/>
      <c r="M86" s="14"/>
      <c r="N86" s="2"/>
      <c r="O86" s="12"/>
      <c r="P86" s="14"/>
      <c r="Q86" s="14"/>
    </row>
    <row r="87">
      <c r="B87" s="12"/>
      <c r="C87" s="14"/>
      <c r="D87" s="14"/>
      <c r="E87" s="2"/>
      <c r="F87" s="2"/>
      <c r="G87" s="12"/>
      <c r="H87" s="14"/>
      <c r="I87" s="14"/>
      <c r="J87" s="2"/>
      <c r="K87" s="12"/>
      <c r="L87" s="14"/>
      <c r="M87" s="14"/>
      <c r="N87" s="2"/>
      <c r="O87" s="12"/>
      <c r="P87" s="14"/>
      <c r="Q87" s="14"/>
    </row>
    <row r="88">
      <c r="B88" s="12"/>
      <c r="C88" s="14"/>
      <c r="D88" s="14"/>
      <c r="E88" s="2"/>
      <c r="F88" s="2"/>
      <c r="G88" s="12"/>
      <c r="H88" s="14"/>
      <c r="I88" s="14"/>
      <c r="J88" s="2"/>
      <c r="K88" s="12"/>
      <c r="L88" s="14"/>
      <c r="M88" s="14"/>
      <c r="N88" s="2"/>
      <c r="O88" s="12"/>
      <c r="P88" s="14"/>
      <c r="Q88" s="14"/>
    </row>
    <row r="89">
      <c r="B89" s="12"/>
      <c r="C89" s="14"/>
      <c r="D89" s="14"/>
      <c r="E89" s="2"/>
      <c r="F89" s="2"/>
      <c r="G89" s="12"/>
      <c r="H89" s="14"/>
      <c r="I89" s="14"/>
      <c r="J89" s="2"/>
      <c r="K89" s="12"/>
      <c r="L89" s="14"/>
      <c r="M89" s="14"/>
      <c r="N89" s="22"/>
      <c r="O89" s="12"/>
      <c r="P89" s="14"/>
      <c r="Q89" s="14"/>
    </row>
    <row r="90">
      <c r="B90" s="12"/>
      <c r="C90" s="14"/>
      <c r="D90" s="14"/>
      <c r="E90" s="2"/>
      <c r="F90" s="2"/>
      <c r="G90" s="12"/>
      <c r="H90" s="14"/>
      <c r="I90" s="14"/>
      <c r="J90" s="2"/>
      <c r="K90" s="12"/>
      <c r="L90" s="14"/>
      <c r="M90" s="14"/>
      <c r="O90" s="12"/>
      <c r="P90" s="14"/>
      <c r="Q90" s="14"/>
    </row>
    <row r="91">
      <c r="B91" s="12"/>
      <c r="C91" s="16"/>
      <c r="D91" s="16"/>
      <c r="E91" s="2"/>
      <c r="F91" s="2"/>
      <c r="G91" s="12"/>
      <c r="H91" s="16"/>
      <c r="I91" s="16"/>
      <c r="J91" s="2"/>
      <c r="K91" s="12"/>
      <c r="L91" s="16"/>
      <c r="M91" s="16"/>
      <c r="O91" s="12"/>
      <c r="P91" s="16"/>
      <c r="Q91" s="16"/>
    </row>
    <row r="92">
      <c r="B92" s="12"/>
      <c r="C92" s="16"/>
      <c r="D92" s="16"/>
      <c r="E92" s="2"/>
      <c r="F92" s="2"/>
      <c r="G92" s="12"/>
      <c r="H92" s="16"/>
      <c r="I92" s="16"/>
      <c r="J92" s="2"/>
      <c r="K92" s="12"/>
      <c r="L92" s="16"/>
      <c r="M92" s="16"/>
      <c r="O92" s="12"/>
      <c r="P92" s="16"/>
      <c r="Q92" s="16"/>
    </row>
    <row r="93">
      <c r="B93" s="12"/>
      <c r="C93" s="17" t="s">
        <v>29</v>
      </c>
      <c r="D93" s="18"/>
      <c r="E93" s="2"/>
      <c r="F93" s="2"/>
      <c r="G93" s="12"/>
      <c r="H93" s="17" t="s">
        <v>29</v>
      </c>
      <c r="I93" s="18"/>
      <c r="J93" s="2"/>
      <c r="K93" s="12"/>
      <c r="L93" s="17" t="s">
        <v>29</v>
      </c>
      <c r="M93" s="18"/>
      <c r="O93" s="12"/>
      <c r="P93" s="17" t="s">
        <v>29</v>
      </c>
      <c r="Q93" s="18"/>
    </row>
    <row r="94">
      <c r="B94" s="12"/>
      <c r="C94" s="19" t="s">
        <v>32</v>
      </c>
      <c r="D94" s="12"/>
      <c r="E94" s="2"/>
      <c r="F94" s="2"/>
      <c r="G94" s="12"/>
      <c r="H94" s="19" t="s">
        <v>32</v>
      </c>
      <c r="I94" s="12"/>
      <c r="J94" s="2"/>
      <c r="K94" s="12"/>
      <c r="L94" s="19" t="s">
        <v>32</v>
      </c>
      <c r="M94" s="12"/>
      <c r="O94" s="12"/>
      <c r="P94" s="19" t="s">
        <v>32</v>
      </c>
      <c r="Q94" s="12"/>
    </row>
    <row r="95">
      <c r="B95" s="12"/>
      <c r="C95" s="6" t="s">
        <v>35</v>
      </c>
      <c r="D95" s="6" t="s">
        <v>36</v>
      </c>
      <c r="E95" s="2"/>
      <c r="F95" s="2"/>
      <c r="G95" s="12"/>
      <c r="H95" s="6" t="s">
        <v>35</v>
      </c>
      <c r="I95" s="6" t="s">
        <v>36</v>
      </c>
      <c r="J95" s="2"/>
      <c r="K95" s="12"/>
      <c r="L95" s="6" t="s">
        <v>35</v>
      </c>
      <c r="M95" s="6" t="s">
        <v>36</v>
      </c>
      <c r="O95" s="12"/>
      <c r="P95" s="6" t="s">
        <v>35</v>
      </c>
      <c r="Q95" s="6" t="s">
        <v>36</v>
      </c>
    </row>
    <row r="96">
      <c r="B96" s="12"/>
      <c r="C96" s="42"/>
      <c r="D96" s="6"/>
      <c r="E96" s="2"/>
      <c r="F96" s="2"/>
      <c r="G96" s="12"/>
      <c r="H96" s="42"/>
      <c r="I96" s="6"/>
      <c r="J96" s="2"/>
      <c r="K96" s="12"/>
      <c r="L96" s="42"/>
      <c r="M96" s="6"/>
      <c r="O96" s="12"/>
      <c r="P96" s="42"/>
      <c r="Q96" s="6"/>
    </row>
    <row r="97">
      <c r="B97" s="21" t="s">
        <v>29</v>
      </c>
      <c r="C97" s="2"/>
      <c r="D97" s="2"/>
      <c r="G97" s="21" t="s">
        <v>29</v>
      </c>
      <c r="H97" s="2"/>
      <c r="I97" s="2"/>
      <c r="J97" s="2"/>
      <c r="K97" s="21" t="s">
        <v>29</v>
      </c>
      <c r="L97" s="2"/>
      <c r="M97" s="2"/>
      <c r="O97" s="21" t="s">
        <v>29</v>
      </c>
      <c r="P97" s="2"/>
      <c r="Q97" s="2"/>
    </row>
    <row r="98">
      <c r="B98" s="2"/>
      <c r="C98" s="2"/>
      <c r="D98" s="2"/>
      <c r="G98" s="12"/>
      <c r="H98" s="2"/>
      <c r="I98" s="2"/>
      <c r="K98" s="14"/>
      <c r="L98" s="2"/>
      <c r="M98" s="2"/>
      <c r="O98" s="14"/>
      <c r="P98" s="2"/>
      <c r="Q98" s="2"/>
    </row>
    <row r="99">
      <c r="B99" s="2"/>
      <c r="C99" s="43"/>
      <c r="D99" s="2"/>
      <c r="G99" s="12"/>
      <c r="H99" s="2"/>
      <c r="I99" s="2"/>
      <c r="K99" s="14"/>
      <c r="L99" s="2"/>
      <c r="M99" s="2"/>
      <c r="O99" s="14"/>
      <c r="P99" s="2"/>
      <c r="Q99" s="2"/>
    </row>
    <row r="100">
      <c r="B100" s="2"/>
      <c r="C100" s="43"/>
      <c r="D100" s="2"/>
      <c r="G100" s="12"/>
      <c r="H100" s="2"/>
      <c r="I100" s="2"/>
      <c r="K100" s="14"/>
      <c r="L100" s="2"/>
      <c r="M100" s="2"/>
      <c r="O100" s="14"/>
      <c r="P100" s="2"/>
      <c r="Q100" s="2"/>
    </row>
    <row r="101">
      <c r="B101" s="2"/>
      <c r="C101" s="43"/>
      <c r="D101" s="2"/>
      <c r="G101" s="14"/>
      <c r="H101" s="2"/>
      <c r="I101" s="43"/>
      <c r="K101" s="14"/>
      <c r="L101" s="2"/>
      <c r="M101" s="2"/>
      <c r="O101" s="14"/>
      <c r="P101" s="2"/>
      <c r="Q101" s="2"/>
    </row>
    <row r="102">
      <c r="B102" s="2"/>
      <c r="C102" s="43"/>
      <c r="D102" s="2"/>
      <c r="G102" s="14"/>
      <c r="H102" s="2"/>
      <c r="I102" s="2"/>
      <c r="K102" s="14"/>
      <c r="O102" s="14"/>
    </row>
    <row r="103">
      <c r="G103" s="14"/>
    </row>
    <row r="104">
      <c r="G104" s="14"/>
    </row>
    <row r="105">
      <c r="G105" s="14"/>
    </row>
  </sheetData>
  <mergeCells count="12">
    <mergeCell ref="B34:D35"/>
    <mergeCell ref="B69:D70"/>
    <mergeCell ref="G69:I70"/>
    <mergeCell ref="K69:M70"/>
    <mergeCell ref="O69:Q70"/>
    <mergeCell ref="B2:D3"/>
    <mergeCell ref="G2:I3"/>
    <mergeCell ref="K2:M3"/>
    <mergeCell ref="O2:Q3"/>
    <mergeCell ref="G34:I35"/>
    <mergeCell ref="K34:M35"/>
    <mergeCell ref="O34:Q3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88"/>
    <col customWidth="1" min="2" max="2" width="26.13"/>
    <col customWidth="1" min="3" max="3" width="22.0"/>
    <col customWidth="1" min="4" max="4" width="29.0"/>
    <col customWidth="1" min="5" max="5" width="0.38"/>
    <col customWidth="1" min="6" max="6" width="12.13"/>
    <col customWidth="1" min="7" max="7" width="26.13"/>
    <col customWidth="1" min="8" max="8" width="22.0"/>
    <col customWidth="1" min="9" max="9" width="29.0"/>
    <col customWidth="1" min="11" max="11" width="26.13"/>
    <col customWidth="1" min="12" max="12" width="22.0"/>
    <col customWidth="1" min="13" max="13" width="29.0"/>
    <col customWidth="1" min="15" max="15" width="26.13"/>
    <col customWidth="1" min="16" max="16" width="22.0"/>
    <col customWidth="1" min="17" max="17" width="29.0"/>
  </cols>
  <sheetData>
    <row r="2">
      <c r="B2" s="27" t="s">
        <v>114</v>
      </c>
      <c r="C2" s="24"/>
      <c r="D2" s="25"/>
      <c r="E2" s="26"/>
      <c r="F2" s="26"/>
      <c r="G2" s="23" t="s">
        <v>115</v>
      </c>
      <c r="H2" s="24"/>
      <c r="I2" s="25"/>
      <c r="J2" s="26"/>
      <c r="K2" s="23" t="s">
        <v>116</v>
      </c>
      <c r="L2" s="24"/>
      <c r="M2" s="25"/>
      <c r="O2" s="23" t="s">
        <v>117</v>
      </c>
      <c r="P2" s="24"/>
      <c r="Q2" s="25"/>
    </row>
    <row r="3" ht="24.75" customHeight="1">
      <c r="A3" s="2"/>
      <c r="B3" s="28"/>
      <c r="C3" s="29"/>
      <c r="D3" s="30"/>
      <c r="E3" s="31"/>
      <c r="F3" s="31"/>
      <c r="G3" s="28"/>
      <c r="H3" s="29"/>
      <c r="I3" s="30"/>
      <c r="J3" s="31"/>
      <c r="K3" s="28"/>
      <c r="L3" s="29"/>
      <c r="M3" s="30"/>
      <c r="N3" s="2"/>
      <c r="O3" s="28"/>
      <c r="P3" s="29"/>
      <c r="Q3" s="30"/>
      <c r="R3" s="2"/>
      <c r="S3" s="2"/>
      <c r="T3" s="3"/>
      <c r="U3" s="4"/>
      <c r="V3" s="4"/>
      <c r="W3" s="2"/>
      <c r="X3" s="2"/>
      <c r="Y3" s="2"/>
      <c r="Z3" s="2"/>
    </row>
    <row r="4" ht="48.75" customHeight="1">
      <c r="A4" s="2"/>
      <c r="B4" s="5" t="s">
        <v>3</v>
      </c>
      <c r="C4" s="32">
        <v>46141.0</v>
      </c>
      <c r="D4" s="7">
        <v>2430043.0</v>
      </c>
      <c r="E4" s="2"/>
      <c r="F4" s="2"/>
      <c r="G4" s="5" t="s">
        <v>3</v>
      </c>
      <c r="H4" s="32">
        <v>46141.0</v>
      </c>
      <c r="I4" s="7">
        <v>111267.0</v>
      </c>
      <c r="J4" s="2"/>
      <c r="K4" s="5" t="s">
        <v>3</v>
      </c>
      <c r="L4" s="32">
        <v>46141.0</v>
      </c>
      <c r="M4" s="7">
        <v>201825.0</v>
      </c>
      <c r="N4" s="2"/>
      <c r="O4" s="5" t="s">
        <v>3</v>
      </c>
      <c r="P4" s="32">
        <v>46141.0</v>
      </c>
      <c r="Q4" s="7"/>
      <c r="R4" s="2"/>
      <c r="S4" s="2"/>
      <c r="T4" s="3"/>
      <c r="U4" s="4"/>
      <c r="V4" s="4"/>
      <c r="W4" s="2"/>
      <c r="X4" s="2"/>
      <c r="Y4" s="2"/>
      <c r="Z4" s="2"/>
    </row>
    <row r="5" ht="24.75" customHeight="1">
      <c r="A5" s="2"/>
      <c r="B5" s="12"/>
      <c r="C5" s="9" t="s">
        <v>6</v>
      </c>
      <c r="D5" s="10">
        <f>D4-D6</f>
        <v>1701030.1</v>
      </c>
      <c r="E5" s="2"/>
      <c r="F5" s="2"/>
      <c r="G5" s="11" t="s">
        <v>81</v>
      </c>
      <c r="H5" s="9" t="s">
        <v>6</v>
      </c>
      <c r="I5" s="10">
        <f>I4-I6</f>
        <v>77886.9</v>
      </c>
      <c r="J5" s="2"/>
      <c r="K5" s="11" t="s">
        <v>79</v>
      </c>
      <c r="L5" s="9" t="s">
        <v>6</v>
      </c>
      <c r="M5" s="10">
        <f>M4-M6</f>
        <v>141277.5</v>
      </c>
      <c r="N5" s="2"/>
      <c r="O5" s="12" t="s">
        <v>79</v>
      </c>
      <c r="P5" s="9" t="s">
        <v>6</v>
      </c>
      <c r="Q5" s="10">
        <f>Q4-Q6</f>
        <v>0</v>
      </c>
      <c r="R5" s="2"/>
      <c r="S5" s="2"/>
      <c r="T5" s="3"/>
      <c r="U5" s="4"/>
      <c r="V5" s="4"/>
      <c r="W5" s="2"/>
      <c r="X5" s="2"/>
      <c r="Y5" s="2"/>
      <c r="Z5" s="2"/>
    </row>
    <row r="6" ht="24.75" customHeight="1">
      <c r="A6" s="2"/>
      <c r="B6" s="11" t="s">
        <v>53</v>
      </c>
      <c r="C6" s="33">
        <v>0.3</v>
      </c>
      <c r="D6" s="7">
        <f>D4*C6</f>
        <v>729012.9</v>
      </c>
      <c r="E6" s="2"/>
      <c r="F6" s="2"/>
      <c r="G6" s="12" t="s">
        <v>118</v>
      </c>
      <c r="H6" s="33">
        <v>0.3</v>
      </c>
      <c r="I6" s="7">
        <f>I4*H6</f>
        <v>33380.1</v>
      </c>
      <c r="J6" s="2"/>
      <c r="K6" s="12" t="s">
        <v>80</v>
      </c>
      <c r="L6" s="33">
        <v>0.3</v>
      </c>
      <c r="M6" s="7">
        <f>M4*L6</f>
        <v>60547.5</v>
      </c>
      <c r="N6" s="2"/>
      <c r="O6" s="12" t="s">
        <v>80</v>
      </c>
      <c r="P6" s="33">
        <v>0.3</v>
      </c>
      <c r="Q6" s="34">
        <f>Q4*P6</f>
        <v>0</v>
      </c>
      <c r="R6" s="2"/>
      <c r="S6" s="2"/>
      <c r="T6" s="3"/>
      <c r="U6" s="4"/>
      <c r="V6" s="4"/>
      <c r="W6" s="2"/>
      <c r="X6" s="2"/>
      <c r="Y6" s="2"/>
      <c r="Z6" s="2"/>
    </row>
    <row r="7" ht="24.75" customHeight="1">
      <c r="A7" s="2"/>
      <c r="B7" s="11" t="s">
        <v>57</v>
      </c>
      <c r="C7" s="9" t="s">
        <v>11</v>
      </c>
      <c r="D7" s="10">
        <f>D5/C29</f>
        <v>154639.1</v>
      </c>
      <c r="E7" s="2"/>
      <c r="F7" s="2"/>
      <c r="G7" s="11" t="s">
        <v>53</v>
      </c>
      <c r="H7" s="9" t="s">
        <v>11</v>
      </c>
      <c r="I7" s="10">
        <f>I5/H29</f>
        <v>8654.1</v>
      </c>
      <c r="J7" s="2"/>
      <c r="K7" s="11" t="s">
        <v>81</v>
      </c>
      <c r="L7" s="9" t="s">
        <v>11</v>
      </c>
      <c r="M7" s="10">
        <f>M5/L29</f>
        <v>5232.5</v>
      </c>
      <c r="N7" s="2"/>
      <c r="O7" s="12" t="s">
        <v>81</v>
      </c>
      <c r="P7" s="9" t="s">
        <v>11</v>
      </c>
      <c r="Q7" s="10">
        <f>Q5/P29</f>
        <v>0</v>
      </c>
      <c r="R7" s="2"/>
      <c r="S7" s="2"/>
      <c r="T7" s="3"/>
      <c r="U7" s="4"/>
      <c r="V7" s="4"/>
      <c r="W7" s="2"/>
      <c r="X7" s="2"/>
      <c r="Y7" s="2"/>
      <c r="Z7" s="2"/>
    </row>
    <row r="8" ht="24.75" customHeight="1">
      <c r="A8" s="2"/>
      <c r="B8" s="12" t="s">
        <v>63</v>
      </c>
      <c r="C8" s="12"/>
      <c r="D8" s="13"/>
      <c r="E8" s="2"/>
      <c r="F8" s="2"/>
      <c r="G8" s="11" t="s">
        <v>60</v>
      </c>
      <c r="H8" s="12"/>
      <c r="I8" s="13"/>
      <c r="J8" s="2"/>
      <c r="K8" s="11" t="s">
        <v>47</v>
      </c>
      <c r="L8" s="12"/>
      <c r="M8" s="13"/>
      <c r="N8" s="2"/>
      <c r="O8" s="12" t="s">
        <v>47</v>
      </c>
      <c r="P8" s="12"/>
      <c r="Q8" s="13"/>
      <c r="R8" s="2"/>
      <c r="S8" s="3"/>
      <c r="T8" s="3"/>
      <c r="U8" s="4"/>
      <c r="V8" s="4"/>
      <c r="W8" s="2"/>
      <c r="X8" s="2"/>
      <c r="Y8" s="2"/>
      <c r="Z8" s="2"/>
    </row>
    <row r="9" ht="24.75" customHeight="1">
      <c r="A9" s="2"/>
      <c r="B9" s="11" t="s">
        <v>65</v>
      </c>
      <c r="C9" s="12"/>
      <c r="D9" s="12"/>
      <c r="E9" s="2"/>
      <c r="F9" s="2"/>
      <c r="G9" s="11" t="s">
        <v>113</v>
      </c>
      <c r="H9" s="12"/>
      <c r="I9" s="12"/>
      <c r="J9" s="2"/>
      <c r="K9" s="11" t="s">
        <v>50</v>
      </c>
      <c r="L9" s="12"/>
      <c r="M9" s="12"/>
      <c r="N9" s="2"/>
      <c r="O9" s="12" t="s">
        <v>50</v>
      </c>
      <c r="P9" s="12"/>
      <c r="Q9" s="12"/>
      <c r="R9" s="2"/>
      <c r="S9" s="3"/>
      <c r="T9" s="3"/>
      <c r="U9" s="4"/>
      <c r="V9" s="4"/>
      <c r="W9" s="2"/>
      <c r="X9" s="2"/>
      <c r="Y9" s="2"/>
      <c r="Z9" s="2"/>
    </row>
    <row r="10" ht="24.75" customHeight="1">
      <c r="A10" s="2"/>
      <c r="B10" s="11" t="s">
        <v>64</v>
      </c>
      <c r="C10" s="12"/>
      <c r="D10" s="12">
        <v>57448.0</v>
      </c>
      <c r="E10" s="2"/>
      <c r="F10" s="2"/>
      <c r="G10" s="11" t="s">
        <v>66</v>
      </c>
      <c r="H10" s="12"/>
      <c r="I10" s="12"/>
      <c r="J10" s="2"/>
      <c r="K10" s="11" t="s">
        <v>119</v>
      </c>
      <c r="L10" s="12"/>
      <c r="M10" s="12"/>
      <c r="N10" s="2"/>
      <c r="O10" s="12" t="s">
        <v>119</v>
      </c>
      <c r="P10" s="12"/>
      <c r="Q10" s="12"/>
      <c r="R10" s="2"/>
      <c r="S10" s="3"/>
      <c r="T10" s="3"/>
      <c r="U10" s="4"/>
      <c r="V10" s="4"/>
      <c r="W10" s="2"/>
      <c r="X10" s="2"/>
      <c r="Y10" s="2"/>
      <c r="Z10" s="2"/>
    </row>
    <row r="11" ht="24.75" customHeight="1">
      <c r="A11" s="2"/>
      <c r="B11" s="11" t="s">
        <v>84</v>
      </c>
      <c r="C11" s="12"/>
      <c r="D11" s="12">
        <v>822941.0</v>
      </c>
      <c r="E11" s="2"/>
      <c r="F11" s="49" t="s">
        <v>114</v>
      </c>
      <c r="G11" s="11" t="s">
        <v>85</v>
      </c>
      <c r="H11" s="12"/>
      <c r="I11" s="12"/>
      <c r="J11" s="45">
        <v>11.0</v>
      </c>
      <c r="K11" s="12" t="s">
        <v>118</v>
      </c>
      <c r="L11" s="12"/>
      <c r="M11" s="12"/>
      <c r="N11" s="2"/>
      <c r="O11" s="12" t="s">
        <v>118</v>
      </c>
      <c r="P11" s="12"/>
      <c r="Q11" s="12"/>
      <c r="R11" s="2"/>
      <c r="S11" s="3"/>
      <c r="T11" s="3"/>
      <c r="U11" s="4"/>
      <c r="V11" s="4"/>
      <c r="W11" s="2"/>
      <c r="X11" s="2"/>
      <c r="Y11" s="2"/>
      <c r="Z11" s="2"/>
    </row>
    <row r="12" ht="24.75" customHeight="1">
      <c r="A12" s="2"/>
      <c r="B12" s="11" t="s">
        <v>85</v>
      </c>
      <c r="C12" s="12"/>
      <c r="D12" s="50">
        <v>764362.0</v>
      </c>
      <c r="E12" s="2"/>
      <c r="F12" s="36" t="s">
        <v>115</v>
      </c>
      <c r="G12" s="11" t="s">
        <v>69</v>
      </c>
      <c r="H12" s="12"/>
      <c r="I12" s="12"/>
      <c r="J12" s="44">
        <v>9.0</v>
      </c>
      <c r="K12" s="12" t="s">
        <v>56</v>
      </c>
      <c r="L12" s="12"/>
      <c r="M12" s="12"/>
      <c r="N12" s="2"/>
      <c r="O12" s="12" t="s">
        <v>56</v>
      </c>
      <c r="P12" s="12"/>
      <c r="Q12" s="12"/>
      <c r="R12" s="2"/>
      <c r="S12" s="3"/>
      <c r="T12" s="3"/>
      <c r="U12" s="4"/>
      <c r="V12" s="4"/>
      <c r="W12" s="2"/>
      <c r="X12" s="2"/>
      <c r="Y12" s="2"/>
      <c r="Z12" s="2"/>
    </row>
    <row r="13" ht="24.75" customHeight="1">
      <c r="A13" s="2"/>
      <c r="B13" s="11" t="s">
        <v>99</v>
      </c>
      <c r="C13" s="12"/>
      <c r="D13" s="50">
        <v>654440.0</v>
      </c>
      <c r="E13" s="2"/>
      <c r="F13" s="36" t="s">
        <v>117</v>
      </c>
      <c r="G13" s="12" t="s">
        <v>72</v>
      </c>
      <c r="H13" s="12"/>
      <c r="I13" s="12"/>
      <c r="J13" s="45">
        <v>27.0</v>
      </c>
      <c r="K13" s="11" t="s">
        <v>97</v>
      </c>
      <c r="L13" s="12"/>
      <c r="M13" s="12"/>
      <c r="N13" s="2"/>
      <c r="O13" s="12" t="s">
        <v>97</v>
      </c>
      <c r="P13" s="12"/>
      <c r="Q13" s="12"/>
      <c r="R13" s="2"/>
      <c r="S13" s="3"/>
      <c r="T13" s="3"/>
      <c r="U13" s="4"/>
      <c r="V13" s="4"/>
      <c r="W13" s="2"/>
      <c r="X13" s="2"/>
      <c r="Y13" s="2"/>
      <c r="Z13" s="2"/>
    </row>
    <row r="14" ht="24.75" customHeight="1">
      <c r="A14" s="2"/>
      <c r="B14" s="11" t="s">
        <v>73</v>
      </c>
      <c r="C14" s="12"/>
      <c r="D14" s="14"/>
      <c r="E14" s="2"/>
      <c r="F14" s="36" t="s">
        <v>116</v>
      </c>
      <c r="G14" s="12"/>
      <c r="H14" s="12"/>
      <c r="I14" s="12"/>
      <c r="J14" s="45">
        <v>27.0</v>
      </c>
      <c r="K14" s="11" t="s">
        <v>53</v>
      </c>
      <c r="L14" s="12"/>
      <c r="M14" s="12"/>
      <c r="N14" s="2"/>
      <c r="O14" s="12" t="s">
        <v>53</v>
      </c>
      <c r="P14" s="12"/>
      <c r="Q14" s="12"/>
      <c r="R14" s="2"/>
      <c r="S14" s="3"/>
      <c r="T14" s="3"/>
      <c r="U14" s="4"/>
      <c r="V14" s="4"/>
      <c r="W14" s="2"/>
      <c r="X14" s="2"/>
      <c r="Y14" s="2"/>
      <c r="Z14" s="2"/>
    </row>
    <row r="15" ht="24.75" customHeight="1">
      <c r="A15" s="2"/>
      <c r="B15" s="11" t="s">
        <v>69</v>
      </c>
      <c r="C15" s="12"/>
      <c r="D15" s="14"/>
      <c r="E15" s="2"/>
      <c r="F15" s="2"/>
      <c r="G15" s="12"/>
      <c r="H15" s="12"/>
      <c r="I15" s="12"/>
      <c r="J15" s="46"/>
      <c r="K15" s="11" t="s">
        <v>59</v>
      </c>
      <c r="L15" s="12"/>
      <c r="M15" s="12"/>
      <c r="N15" s="2"/>
      <c r="O15" s="12" t="s">
        <v>59</v>
      </c>
      <c r="P15" s="12"/>
      <c r="Q15" s="12"/>
      <c r="R15" s="2"/>
      <c r="S15" s="3"/>
      <c r="T15" s="3"/>
      <c r="U15" s="4"/>
      <c r="V15" s="4"/>
      <c r="W15" s="2"/>
      <c r="X15" s="2"/>
      <c r="Y15" s="2"/>
      <c r="Z15" s="2"/>
    </row>
    <row r="16" ht="24.75" customHeight="1">
      <c r="A16" s="2"/>
      <c r="B16" s="11" t="s">
        <v>70</v>
      </c>
      <c r="C16" s="12"/>
      <c r="D16" s="12"/>
      <c r="E16" s="2"/>
      <c r="F16" s="2"/>
      <c r="G16" s="12"/>
      <c r="H16" s="12"/>
      <c r="I16" s="12"/>
      <c r="J16" s="2"/>
      <c r="K16" s="11" t="s">
        <v>57</v>
      </c>
      <c r="L16" s="12"/>
      <c r="M16" s="12"/>
      <c r="N16" s="2"/>
      <c r="O16" s="12" t="s">
        <v>57</v>
      </c>
      <c r="P16" s="12"/>
      <c r="Q16" s="12"/>
      <c r="R16" s="2"/>
      <c r="S16" s="3"/>
      <c r="T16" s="3"/>
      <c r="U16" s="4"/>
      <c r="V16" s="4"/>
      <c r="W16" s="2"/>
      <c r="X16" s="2"/>
      <c r="Y16" s="2"/>
      <c r="Z16" s="2"/>
    </row>
    <row r="17" ht="24.75" customHeight="1">
      <c r="A17" s="2"/>
      <c r="B17" s="12"/>
      <c r="C17" s="12"/>
      <c r="D17" s="12"/>
      <c r="E17" s="2"/>
      <c r="F17" s="2"/>
      <c r="G17" s="12"/>
      <c r="H17" s="12"/>
      <c r="I17" s="12"/>
      <c r="J17" s="2"/>
      <c r="K17" s="11" t="s">
        <v>67</v>
      </c>
      <c r="L17" s="12"/>
      <c r="M17" s="12"/>
      <c r="N17" s="2"/>
      <c r="O17" s="12" t="s">
        <v>67</v>
      </c>
      <c r="P17" s="12"/>
      <c r="Q17" s="12"/>
      <c r="R17" s="2"/>
      <c r="S17" s="3"/>
      <c r="T17" s="3"/>
      <c r="U17" s="4"/>
      <c r="V17" s="4"/>
      <c r="W17" s="2"/>
      <c r="X17" s="2"/>
      <c r="Y17" s="2"/>
      <c r="Z17" s="2"/>
    </row>
    <row r="18" ht="24.75" customHeight="1">
      <c r="A18" s="2"/>
      <c r="B18" s="12"/>
      <c r="C18" s="12"/>
      <c r="D18" s="12"/>
      <c r="E18" s="2"/>
      <c r="F18" s="2"/>
      <c r="G18" s="12"/>
      <c r="H18" s="12"/>
      <c r="I18" s="12"/>
      <c r="J18" s="2"/>
      <c r="K18" s="11" t="s">
        <v>60</v>
      </c>
      <c r="L18" s="12"/>
      <c r="M18" s="12"/>
      <c r="N18" s="2"/>
      <c r="O18" s="12" t="s">
        <v>60</v>
      </c>
      <c r="P18" s="12"/>
      <c r="Q18" s="12"/>
      <c r="R18" s="2"/>
      <c r="S18" s="2"/>
      <c r="T18" s="3"/>
      <c r="U18" s="4"/>
      <c r="V18" s="4"/>
      <c r="W18" s="2"/>
      <c r="X18" s="2"/>
      <c r="Y18" s="2"/>
      <c r="Z18" s="2"/>
    </row>
    <row r="19" ht="24.75" customHeight="1">
      <c r="A19" s="2"/>
      <c r="B19" s="12"/>
      <c r="C19" s="14"/>
      <c r="D19" s="14"/>
      <c r="E19" s="2"/>
      <c r="F19" s="14"/>
      <c r="G19" s="12"/>
      <c r="H19" s="14"/>
      <c r="I19" s="14"/>
      <c r="J19" s="2"/>
      <c r="K19" s="11" t="s">
        <v>120</v>
      </c>
      <c r="L19" s="14"/>
      <c r="M19" s="14"/>
      <c r="N19" s="2"/>
      <c r="O19" s="12" t="s">
        <v>120</v>
      </c>
      <c r="P19" s="14"/>
      <c r="Q19" s="14"/>
      <c r="R19" s="2"/>
      <c r="S19" s="2"/>
      <c r="T19" s="3"/>
      <c r="U19" s="4"/>
      <c r="V19" s="4"/>
      <c r="W19" s="2"/>
      <c r="X19" s="2"/>
      <c r="Y19" s="2"/>
      <c r="Z19" s="2"/>
    </row>
    <row r="20" ht="24.75" customHeight="1">
      <c r="A20" s="2"/>
      <c r="B20" s="12"/>
      <c r="C20" s="14"/>
      <c r="D20" s="14"/>
      <c r="E20" s="2"/>
      <c r="F20" s="2"/>
      <c r="G20" s="12"/>
      <c r="H20" s="14"/>
      <c r="I20" s="14"/>
      <c r="J20" s="2"/>
      <c r="K20" s="12" t="s">
        <v>121</v>
      </c>
      <c r="L20" s="14"/>
      <c r="M20" s="14"/>
      <c r="N20" s="2"/>
      <c r="O20" s="12" t="s">
        <v>121</v>
      </c>
      <c r="P20" s="14"/>
      <c r="Q20" s="14"/>
      <c r="R20" s="2"/>
      <c r="S20" s="2"/>
      <c r="T20" s="3"/>
      <c r="U20" s="4"/>
      <c r="V20" s="4"/>
      <c r="W20" s="2"/>
      <c r="X20" s="2"/>
      <c r="Y20" s="2"/>
      <c r="Z20" s="2"/>
    </row>
    <row r="21" ht="24.75" customHeight="1">
      <c r="A21" s="2"/>
      <c r="B21" s="14"/>
      <c r="C21" s="14"/>
      <c r="D21" s="14"/>
      <c r="E21" s="2"/>
      <c r="F21" s="2"/>
      <c r="G21" s="14"/>
      <c r="H21" s="14"/>
      <c r="I21" s="14"/>
      <c r="J21" s="2"/>
      <c r="K21" s="12" t="s">
        <v>62</v>
      </c>
      <c r="L21" s="14"/>
      <c r="M21" s="14"/>
      <c r="N21" s="2"/>
      <c r="O21" s="40" t="s">
        <v>62</v>
      </c>
      <c r="P21" s="14"/>
      <c r="Q21" s="14"/>
      <c r="R21" s="2"/>
      <c r="S21" s="2"/>
      <c r="T21" s="3"/>
      <c r="U21" s="4"/>
      <c r="V21" s="4"/>
      <c r="W21" s="2"/>
      <c r="X21" s="2"/>
      <c r="Y21" s="2"/>
      <c r="Z21" s="2"/>
    </row>
    <row r="22" ht="24.75" customHeight="1">
      <c r="A22" s="2"/>
      <c r="B22" s="14"/>
      <c r="C22" s="14"/>
      <c r="D22" s="14"/>
      <c r="E22" s="2"/>
      <c r="F22" s="2"/>
      <c r="G22" s="14"/>
      <c r="H22" s="14"/>
      <c r="I22" s="14"/>
      <c r="J22" s="2"/>
      <c r="K22" s="11" t="s">
        <v>66</v>
      </c>
      <c r="L22" s="14"/>
      <c r="M22" s="14"/>
      <c r="N22" s="2"/>
      <c r="O22" s="40" t="s">
        <v>66</v>
      </c>
      <c r="P22" s="14"/>
      <c r="Q22" s="14"/>
      <c r="R22" s="2"/>
      <c r="S22" s="2"/>
      <c r="T22" s="3"/>
      <c r="U22" s="4"/>
      <c r="V22" s="4"/>
      <c r="W22" s="2"/>
      <c r="X22" s="2"/>
      <c r="Y22" s="2"/>
      <c r="Z22" s="2"/>
    </row>
    <row r="23" ht="24.75" customHeight="1">
      <c r="A23" s="2"/>
      <c r="B23" s="14"/>
      <c r="C23" s="14"/>
      <c r="D23" s="14"/>
      <c r="E23" s="2"/>
      <c r="F23" s="2"/>
      <c r="G23" s="14"/>
      <c r="H23" s="14"/>
      <c r="I23" s="14"/>
      <c r="J23" s="2"/>
      <c r="K23" s="11" t="s">
        <v>84</v>
      </c>
      <c r="L23" s="14"/>
      <c r="M23" s="14"/>
      <c r="N23" s="2"/>
      <c r="O23" s="40" t="s">
        <v>84</v>
      </c>
      <c r="P23" s="14"/>
      <c r="Q23" s="14"/>
      <c r="R23" s="2"/>
      <c r="S23" s="2"/>
      <c r="T23" s="3"/>
      <c r="U23" s="4"/>
      <c r="V23" s="4"/>
      <c r="W23" s="2"/>
      <c r="X23" s="2"/>
      <c r="Y23" s="2"/>
      <c r="Z23" s="2"/>
    </row>
    <row r="24" ht="24.75" customHeight="1">
      <c r="A24" s="2"/>
      <c r="B24" s="14"/>
      <c r="C24" s="16"/>
      <c r="D24" s="16"/>
      <c r="E24" s="2"/>
      <c r="F24" s="2"/>
      <c r="G24" s="14"/>
      <c r="H24" s="16"/>
      <c r="I24" s="16"/>
      <c r="J24" s="2"/>
      <c r="K24" s="11" t="s">
        <v>103</v>
      </c>
      <c r="L24" s="16"/>
      <c r="M24" s="16"/>
      <c r="N24" s="2"/>
      <c r="O24" s="40" t="s">
        <v>103</v>
      </c>
      <c r="P24" s="16"/>
      <c r="Q24" s="16"/>
      <c r="R24" s="2"/>
      <c r="S24" s="2"/>
      <c r="T24" s="3"/>
      <c r="U24" s="4"/>
      <c r="V24" s="4"/>
      <c r="W24" s="2"/>
      <c r="X24" s="2"/>
      <c r="Y24" s="2"/>
      <c r="Z24" s="2"/>
    </row>
    <row r="25" ht="24.75" customHeight="1">
      <c r="A25" s="2"/>
      <c r="B25" s="14"/>
      <c r="C25" s="16"/>
      <c r="D25" s="16"/>
      <c r="E25" s="2"/>
      <c r="F25" s="2"/>
      <c r="G25" s="14"/>
      <c r="H25" s="16"/>
      <c r="I25" s="16"/>
      <c r="J25" s="2"/>
      <c r="K25" s="11" t="s">
        <v>85</v>
      </c>
      <c r="L25" s="16"/>
      <c r="M25" s="16"/>
      <c r="N25" s="2"/>
      <c r="O25" s="40" t="s">
        <v>85</v>
      </c>
      <c r="P25" s="16"/>
      <c r="Q25" s="16"/>
      <c r="R25" s="2"/>
      <c r="S25" s="2"/>
      <c r="T25" s="3"/>
      <c r="U25" s="4"/>
      <c r="V25" s="4"/>
      <c r="W25" s="2"/>
      <c r="X25" s="2"/>
      <c r="Y25" s="2"/>
      <c r="Z25" s="2"/>
    </row>
    <row r="26" ht="24.75" customHeight="1">
      <c r="A26" s="2"/>
      <c r="B26" s="13"/>
      <c r="C26" s="17" t="s">
        <v>29</v>
      </c>
      <c r="D26" s="18"/>
      <c r="E26" s="2"/>
      <c r="F26" s="2"/>
      <c r="G26" s="13"/>
      <c r="H26" s="17" t="s">
        <v>29</v>
      </c>
      <c r="I26" s="18"/>
      <c r="J26" s="2"/>
      <c r="K26" s="11" t="s">
        <v>73</v>
      </c>
      <c r="L26" s="17" t="s">
        <v>29</v>
      </c>
      <c r="M26" s="18"/>
      <c r="N26" s="2"/>
      <c r="O26" s="13" t="s">
        <v>73</v>
      </c>
      <c r="P26" s="17" t="s">
        <v>29</v>
      </c>
      <c r="Q26" s="18"/>
      <c r="R26" s="2"/>
      <c r="S26" s="2"/>
      <c r="T26" s="3"/>
      <c r="U26" s="4"/>
      <c r="V26" s="4"/>
      <c r="W26" s="2"/>
      <c r="X26" s="2"/>
      <c r="Y26" s="2"/>
      <c r="Z26" s="2"/>
    </row>
    <row r="27" ht="24.75" customHeight="1">
      <c r="A27" s="2"/>
      <c r="B27" s="13"/>
      <c r="C27" s="19" t="s">
        <v>32</v>
      </c>
      <c r="D27" s="12"/>
      <c r="E27" s="2"/>
      <c r="F27" s="2"/>
      <c r="G27" s="13"/>
      <c r="H27" s="19" t="s">
        <v>32</v>
      </c>
      <c r="I27" s="12"/>
      <c r="J27" s="2"/>
      <c r="K27" s="11" t="s">
        <v>88</v>
      </c>
      <c r="L27" s="19" t="s">
        <v>32</v>
      </c>
      <c r="M27" s="12"/>
      <c r="N27" s="2"/>
      <c r="O27" s="13" t="s">
        <v>88</v>
      </c>
      <c r="P27" s="19" t="s">
        <v>32</v>
      </c>
      <c r="Q27" s="12"/>
      <c r="R27" s="2"/>
      <c r="S27" s="2"/>
      <c r="T27" s="3"/>
      <c r="U27" s="4"/>
      <c r="V27" s="4"/>
      <c r="W27" s="2"/>
      <c r="X27" s="2"/>
      <c r="Y27" s="2"/>
      <c r="Z27" s="2"/>
    </row>
    <row r="28" ht="24.75" customHeight="1">
      <c r="A28" s="2"/>
      <c r="B28" s="13"/>
      <c r="C28" s="6" t="s">
        <v>35</v>
      </c>
      <c r="D28" s="6" t="s">
        <v>36</v>
      </c>
      <c r="E28" s="2"/>
      <c r="F28" s="2"/>
      <c r="G28" s="13"/>
      <c r="H28" s="6" t="s">
        <v>35</v>
      </c>
      <c r="I28" s="6" t="s">
        <v>36</v>
      </c>
      <c r="J28" s="2"/>
      <c r="K28" s="11" t="s">
        <v>69</v>
      </c>
      <c r="L28" s="6" t="s">
        <v>35</v>
      </c>
      <c r="M28" s="6" t="s">
        <v>36</v>
      </c>
      <c r="N28" s="2"/>
      <c r="O28" s="13" t="s">
        <v>69</v>
      </c>
      <c r="P28" s="6" t="s">
        <v>35</v>
      </c>
      <c r="Q28" s="6" t="s">
        <v>36</v>
      </c>
      <c r="R28" s="2"/>
      <c r="S28" s="2"/>
      <c r="T28" s="3"/>
      <c r="U28" s="4"/>
      <c r="V28" s="4"/>
      <c r="W28" s="2"/>
      <c r="X28" s="2"/>
      <c r="Y28" s="2"/>
      <c r="Z28" s="2"/>
    </row>
    <row r="29" ht="24.75" customHeight="1">
      <c r="A29" s="2"/>
      <c r="B29" s="13"/>
      <c r="C29" s="42">
        <v>11.0</v>
      </c>
      <c r="D29" s="6">
        <v>97.0</v>
      </c>
      <c r="E29" s="2"/>
      <c r="F29" s="2"/>
      <c r="G29" s="13"/>
      <c r="H29" s="42">
        <v>9.0</v>
      </c>
      <c r="I29" s="6">
        <v>104.0</v>
      </c>
      <c r="J29" s="2"/>
      <c r="K29" s="11" t="s">
        <v>75</v>
      </c>
      <c r="L29" s="42">
        <v>27.0</v>
      </c>
      <c r="M29" s="6">
        <v>172.0</v>
      </c>
      <c r="N29" s="2"/>
      <c r="O29" s="12" t="s">
        <v>75</v>
      </c>
      <c r="P29" s="42">
        <v>27.0</v>
      </c>
      <c r="Q29" s="6">
        <v>172.0</v>
      </c>
      <c r="R29" s="2"/>
      <c r="S29" s="2"/>
      <c r="T29" s="3"/>
      <c r="U29" s="4"/>
      <c r="V29" s="4"/>
      <c r="W29" s="2"/>
      <c r="X29" s="2"/>
      <c r="Y29" s="2"/>
      <c r="Z29" s="2"/>
    </row>
    <row r="30" ht="24.75" customHeight="1">
      <c r="A30" s="2"/>
      <c r="B30" s="21" t="s">
        <v>29</v>
      </c>
      <c r="C30" s="2"/>
      <c r="D30" s="2"/>
      <c r="E30" s="2"/>
      <c r="F30" s="2"/>
      <c r="G30" s="21" t="s">
        <v>29</v>
      </c>
      <c r="H30" s="2"/>
      <c r="I30" s="2"/>
      <c r="J30" s="2"/>
      <c r="K30" s="12" t="s">
        <v>122</v>
      </c>
      <c r="L30" s="2"/>
      <c r="M30" s="2"/>
      <c r="N30" s="2"/>
      <c r="O30" s="12" t="s">
        <v>122</v>
      </c>
      <c r="P30" s="2"/>
      <c r="Q30" s="2"/>
      <c r="R30" s="2"/>
      <c r="S30" s="2"/>
      <c r="T30" s="3"/>
      <c r="U30" s="4"/>
      <c r="V30" s="4"/>
      <c r="W30" s="2"/>
      <c r="X30" s="2"/>
      <c r="Y30" s="2"/>
      <c r="Z30" s="2"/>
    </row>
    <row r="31" ht="24.75" customHeight="1">
      <c r="A31" s="2"/>
      <c r="B31" s="2"/>
      <c r="C31" s="2"/>
      <c r="D31" s="2"/>
      <c r="E31" s="2"/>
      <c r="F31" s="2"/>
      <c r="G31" s="2"/>
      <c r="H31" s="2"/>
      <c r="J31" s="2"/>
      <c r="K31" s="11" t="s">
        <v>123</v>
      </c>
      <c r="L31" s="2"/>
      <c r="M31" s="2"/>
      <c r="N31" s="2"/>
      <c r="O31" s="12" t="s">
        <v>123</v>
      </c>
      <c r="P31" s="2"/>
      <c r="Q31" s="2"/>
      <c r="R31" s="2"/>
      <c r="S31" s="2"/>
      <c r="T31" s="3"/>
      <c r="U31" s="4"/>
      <c r="V31" s="4"/>
      <c r="W31" s="2"/>
      <c r="X31" s="2"/>
      <c r="Y31" s="2"/>
      <c r="Z31" s="2"/>
    </row>
    <row r="32" ht="24.75" customHeight="1">
      <c r="A32" s="2"/>
      <c r="B32" s="43"/>
      <c r="C32" s="43"/>
      <c r="D32" s="2"/>
      <c r="E32" s="2"/>
      <c r="F32" s="43"/>
      <c r="G32" s="2"/>
      <c r="H32" s="2"/>
      <c r="I32" s="43"/>
      <c r="J32" s="2"/>
      <c r="K32" s="12"/>
      <c r="L32" s="2"/>
      <c r="M32" s="2"/>
      <c r="N32" s="2"/>
      <c r="O32" s="14"/>
      <c r="P32" s="2"/>
      <c r="Q32" s="2"/>
      <c r="R32" s="2"/>
      <c r="S32" s="2"/>
      <c r="T32" s="3"/>
      <c r="U32" s="4"/>
      <c r="V32" s="4"/>
      <c r="W32" s="2"/>
      <c r="X32" s="2"/>
      <c r="Y32" s="2"/>
      <c r="Z32" s="2"/>
    </row>
    <row r="33" ht="24.75" customHeight="1">
      <c r="A33" s="2"/>
      <c r="B33" s="43"/>
      <c r="C33" s="43"/>
      <c r="D33" s="2"/>
      <c r="E33" s="2"/>
      <c r="F33" s="2"/>
      <c r="G33" s="43"/>
      <c r="H33" s="2"/>
      <c r="I33" s="43"/>
      <c r="J33" s="2"/>
      <c r="K33" s="43"/>
      <c r="L33" s="2"/>
      <c r="M33" s="2"/>
      <c r="N33" s="2"/>
      <c r="O33" s="2"/>
      <c r="P33" s="2"/>
      <c r="Q33" s="2"/>
      <c r="R33" s="2"/>
      <c r="S33" s="2"/>
      <c r="T33" s="3"/>
      <c r="U33" s="4"/>
      <c r="V33" s="4"/>
      <c r="W33" s="2"/>
      <c r="X33" s="2"/>
      <c r="Y33" s="2"/>
      <c r="Z33" s="2"/>
    </row>
    <row r="34" ht="24.75" customHeight="1">
      <c r="A34" s="2"/>
      <c r="B34" s="23" t="s">
        <v>117</v>
      </c>
      <c r="C34" s="24"/>
      <c r="D34" s="25"/>
      <c r="G34" s="1"/>
      <c r="K34" s="1"/>
      <c r="O34" s="1"/>
      <c r="R34" s="2"/>
      <c r="S34" s="2"/>
      <c r="T34" s="3"/>
      <c r="U34" s="4"/>
      <c r="V34" s="4"/>
      <c r="W34" s="2"/>
      <c r="X34" s="2"/>
      <c r="Y34" s="2"/>
      <c r="Z34" s="2"/>
    </row>
    <row r="35" ht="24.75" customHeight="1">
      <c r="A35" s="2"/>
      <c r="B35" s="28"/>
      <c r="C35" s="29"/>
      <c r="D35" s="30"/>
      <c r="E35" s="2"/>
      <c r="F35" s="2"/>
      <c r="J35" s="2"/>
      <c r="N35" s="2"/>
      <c r="R35" s="2"/>
      <c r="S35" s="2"/>
      <c r="T35" s="3"/>
      <c r="U35" s="4"/>
      <c r="V35" s="4"/>
      <c r="W35" s="2"/>
      <c r="X35" s="2"/>
      <c r="Y35" s="2"/>
      <c r="Z35" s="2"/>
    </row>
    <row r="36" ht="24.75" customHeight="1">
      <c r="A36" s="2"/>
      <c r="B36" s="5" t="s">
        <v>3</v>
      </c>
      <c r="C36" s="32">
        <v>46141.0</v>
      </c>
      <c r="D36" s="7"/>
      <c r="E36" s="2"/>
      <c r="F36" s="2"/>
      <c r="G36" s="5" t="s">
        <v>3</v>
      </c>
      <c r="H36" s="32">
        <v>46140.0</v>
      </c>
      <c r="I36" s="7"/>
      <c r="J36" s="2"/>
      <c r="K36" s="5" t="s">
        <v>3</v>
      </c>
      <c r="L36" s="32">
        <v>46140.0</v>
      </c>
      <c r="M36" s="7"/>
      <c r="N36" s="2"/>
      <c r="O36" s="5" t="s">
        <v>3</v>
      </c>
      <c r="P36" s="32">
        <v>46140.0</v>
      </c>
      <c r="Q36" s="7"/>
      <c r="R36" s="2"/>
      <c r="S36" s="2"/>
      <c r="T36" s="3"/>
      <c r="U36" s="4"/>
      <c r="V36" s="4"/>
      <c r="W36" s="2"/>
      <c r="X36" s="2"/>
      <c r="Y36" s="2"/>
      <c r="Z36" s="2"/>
    </row>
    <row r="37" ht="24.75" customHeight="1">
      <c r="A37" s="2"/>
      <c r="B37" s="12" t="s">
        <v>79</v>
      </c>
      <c r="C37" s="9" t="s">
        <v>6</v>
      </c>
      <c r="D37" s="10">
        <f>D36-D38</f>
        <v>0</v>
      </c>
      <c r="E37" s="2"/>
      <c r="F37" s="2"/>
      <c r="G37" s="12"/>
      <c r="H37" s="9" t="s">
        <v>6</v>
      </c>
      <c r="I37" s="10">
        <f>I36-I38</f>
        <v>0</v>
      </c>
      <c r="J37" s="2"/>
      <c r="K37" s="12"/>
      <c r="L37" s="9" t="s">
        <v>6</v>
      </c>
      <c r="M37" s="10">
        <f>M36-M38</f>
        <v>0</v>
      </c>
      <c r="N37" s="2"/>
      <c r="O37" s="12"/>
      <c r="P37" s="9" t="s">
        <v>6</v>
      </c>
      <c r="Q37" s="10">
        <f>Q36-Q38</f>
        <v>0</v>
      </c>
      <c r="R37" s="2"/>
      <c r="S37" s="2"/>
      <c r="T37" s="3"/>
      <c r="U37" s="4"/>
      <c r="V37" s="4"/>
      <c r="W37" s="2"/>
      <c r="X37" s="2"/>
      <c r="Y37" s="2"/>
      <c r="Z37" s="2"/>
    </row>
    <row r="38" ht="24.75" customHeight="1">
      <c r="A38" s="2"/>
      <c r="B38" s="12" t="s">
        <v>80</v>
      </c>
      <c r="C38" s="33">
        <v>0.3</v>
      </c>
      <c r="D38" s="34">
        <f>D36*C38</f>
        <v>0</v>
      </c>
      <c r="E38" s="2"/>
      <c r="F38" s="2"/>
      <c r="G38" s="12"/>
      <c r="H38" s="33">
        <v>0.3</v>
      </c>
      <c r="I38" s="10">
        <f>I36*H38</f>
        <v>0</v>
      </c>
      <c r="J38" s="2"/>
      <c r="K38" s="12"/>
      <c r="L38" s="33">
        <v>0.3</v>
      </c>
      <c r="M38" s="10">
        <f>M36*L38</f>
        <v>0</v>
      </c>
      <c r="N38" s="2"/>
      <c r="O38" s="12"/>
      <c r="P38" s="33">
        <v>0.3</v>
      </c>
      <c r="Q38" s="10">
        <f>Q36*P38</f>
        <v>0</v>
      </c>
      <c r="R38" s="2"/>
      <c r="S38" s="2"/>
      <c r="T38" s="3"/>
      <c r="U38" s="4"/>
      <c r="V38" s="4"/>
      <c r="W38" s="2"/>
      <c r="X38" s="2"/>
      <c r="Y38" s="2"/>
      <c r="Z38" s="2"/>
    </row>
    <row r="39" ht="24.75" customHeight="1">
      <c r="A39" s="2"/>
      <c r="B39" s="12" t="s">
        <v>81</v>
      </c>
      <c r="C39" s="9" t="s">
        <v>11</v>
      </c>
      <c r="D39" s="10">
        <f>D37/C61</f>
        <v>0</v>
      </c>
      <c r="E39" s="2"/>
      <c r="F39" s="2"/>
      <c r="G39" s="12"/>
      <c r="H39" s="9" t="s">
        <v>11</v>
      </c>
      <c r="I39" s="10" t="str">
        <f>I37/H61</f>
        <v>#DIV/0!</v>
      </c>
      <c r="J39" s="2"/>
      <c r="K39" s="12"/>
      <c r="L39" s="9" t="s">
        <v>11</v>
      </c>
      <c r="M39" s="10" t="str">
        <f>M37/L61</f>
        <v>#DIV/0!</v>
      </c>
      <c r="N39" s="2"/>
      <c r="O39" s="12"/>
      <c r="P39" s="9" t="s">
        <v>11</v>
      </c>
      <c r="Q39" s="10" t="str">
        <f>Q37/P61</f>
        <v>#DIV/0!</v>
      </c>
      <c r="S39" s="2"/>
      <c r="T39" s="3"/>
      <c r="U39" s="4"/>
      <c r="V39" s="4"/>
      <c r="W39" s="2"/>
      <c r="X39" s="2"/>
      <c r="Y39" s="2"/>
      <c r="Z39" s="2"/>
    </row>
    <row r="40" ht="24.75" customHeight="1">
      <c r="A40" s="2"/>
      <c r="B40" s="12" t="s">
        <v>47</v>
      </c>
      <c r="C40" s="12"/>
      <c r="D40" s="13"/>
      <c r="E40" s="2"/>
      <c r="F40" s="14"/>
      <c r="G40" s="12"/>
      <c r="H40" s="12"/>
      <c r="I40" s="13"/>
      <c r="J40" s="2"/>
      <c r="K40" s="12"/>
      <c r="L40" s="12"/>
      <c r="M40" s="13"/>
      <c r="N40" s="2"/>
      <c r="O40" s="12"/>
      <c r="P40" s="12"/>
      <c r="Q40" s="13"/>
      <c r="S40" s="2"/>
      <c r="T40" s="3"/>
      <c r="U40" s="4"/>
      <c r="V40" s="4"/>
      <c r="W40" s="2"/>
      <c r="X40" s="2"/>
      <c r="Y40" s="2"/>
      <c r="Z40" s="2"/>
    </row>
    <row r="41" ht="24.75" customHeight="1">
      <c r="A41" s="2"/>
      <c r="B41" s="12" t="s">
        <v>50</v>
      </c>
      <c r="C41" s="12"/>
      <c r="D41" s="12"/>
      <c r="E41" s="2"/>
      <c r="F41" s="14"/>
      <c r="G41" s="12"/>
      <c r="H41" s="12"/>
      <c r="I41" s="12"/>
      <c r="J41" s="2"/>
      <c r="K41" s="12"/>
      <c r="L41" s="12"/>
      <c r="M41" s="12"/>
      <c r="N41" s="43"/>
      <c r="O41" s="12"/>
      <c r="P41" s="12"/>
      <c r="Q41" s="12"/>
      <c r="S41" s="2"/>
      <c r="T41" s="3"/>
      <c r="U41" s="4"/>
      <c r="V41" s="4"/>
      <c r="W41" s="2"/>
      <c r="X41" s="2"/>
      <c r="Y41" s="2"/>
      <c r="Z41" s="2"/>
    </row>
    <row r="42" ht="24.75" customHeight="1">
      <c r="A42" s="2"/>
      <c r="B42" s="12" t="s">
        <v>119</v>
      </c>
      <c r="C42" s="12"/>
      <c r="D42" s="12"/>
      <c r="E42" s="2"/>
      <c r="F42" s="2"/>
      <c r="G42" s="12"/>
      <c r="H42" s="12"/>
      <c r="I42" s="12"/>
      <c r="J42" s="2"/>
      <c r="K42" s="12"/>
      <c r="L42" s="12"/>
      <c r="M42" s="12"/>
      <c r="N42" s="43"/>
      <c r="O42" s="12"/>
      <c r="P42" s="12"/>
      <c r="Q42" s="12"/>
      <c r="S42" s="2"/>
      <c r="T42" s="3"/>
      <c r="U42" s="4"/>
      <c r="V42" s="4"/>
      <c r="W42" s="2"/>
      <c r="X42" s="2"/>
      <c r="Y42" s="2"/>
      <c r="Z42" s="2"/>
    </row>
    <row r="43">
      <c r="B43" s="12" t="s">
        <v>118</v>
      </c>
      <c r="C43" s="12"/>
      <c r="D43" s="12"/>
      <c r="E43" s="2"/>
      <c r="F43" s="2"/>
      <c r="G43" s="12"/>
      <c r="H43" s="12"/>
      <c r="I43" s="12"/>
      <c r="J43" s="2"/>
      <c r="K43" s="12"/>
      <c r="L43" s="12"/>
      <c r="M43" s="12"/>
      <c r="N43" s="43"/>
      <c r="O43" s="12"/>
      <c r="P43" s="12"/>
      <c r="Q43" s="12"/>
      <c r="S43" s="2"/>
      <c r="T43" s="2"/>
      <c r="U43" s="2"/>
      <c r="V43" s="2"/>
      <c r="W43" s="2"/>
      <c r="X43" s="2"/>
    </row>
    <row r="44">
      <c r="B44" s="12" t="s">
        <v>56</v>
      </c>
      <c r="C44" s="12"/>
      <c r="D44" s="12"/>
      <c r="E44" s="2"/>
      <c r="F44" s="2"/>
      <c r="G44" s="12"/>
      <c r="H44" s="12"/>
      <c r="I44" s="12"/>
      <c r="J44" s="2"/>
      <c r="K44" s="12"/>
      <c r="L44" s="12"/>
      <c r="M44" s="12"/>
      <c r="N44" s="2"/>
      <c r="O44" s="12"/>
      <c r="P44" s="12"/>
      <c r="Q44" s="12"/>
      <c r="R44" s="2"/>
      <c r="S44" s="2"/>
      <c r="T44" s="2"/>
      <c r="U44" s="2"/>
      <c r="V44" s="2"/>
      <c r="W44" s="2"/>
      <c r="X44" s="2"/>
    </row>
    <row r="45">
      <c r="B45" s="12" t="s">
        <v>97</v>
      </c>
      <c r="C45" s="12"/>
      <c r="D45" s="12"/>
      <c r="E45" s="2"/>
      <c r="F45" s="2"/>
      <c r="G45" s="12"/>
      <c r="H45" s="12"/>
      <c r="I45" s="12"/>
      <c r="J45" s="2"/>
      <c r="K45" s="12"/>
      <c r="L45" s="12"/>
      <c r="M45" s="12"/>
      <c r="N45" s="2"/>
      <c r="O45" s="12"/>
      <c r="P45" s="12"/>
      <c r="Q45" s="12"/>
    </row>
    <row r="46">
      <c r="B46" s="12" t="s">
        <v>53</v>
      </c>
      <c r="C46" s="12"/>
      <c r="D46" s="12"/>
      <c r="E46" s="2"/>
      <c r="F46" s="2"/>
      <c r="G46" s="12"/>
      <c r="H46" s="12"/>
      <c r="I46" s="12"/>
      <c r="J46" s="2"/>
      <c r="K46" s="12"/>
      <c r="L46" s="12"/>
      <c r="M46" s="12"/>
      <c r="N46" s="2"/>
      <c r="O46" s="12"/>
      <c r="P46" s="12"/>
      <c r="Q46" s="12"/>
    </row>
    <row r="47">
      <c r="B47" s="12" t="s">
        <v>59</v>
      </c>
      <c r="C47" s="12"/>
      <c r="D47" s="12"/>
      <c r="E47" s="2"/>
      <c r="F47" s="2"/>
      <c r="G47" s="12"/>
      <c r="H47" s="12"/>
      <c r="I47" s="12"/>
      <c r="J47" s="2"/>
      <c r="K47" s="12"/>
      <c r="L47" s="12"/>
      <c r="M47" s="12"/>
      <c r="N47" s="2"/>
      <c r="O47" s="12"/>
      <c r="P47" s="12"/>
      <c r="Q47" s="12"/>
    </row>
    <row r="48">
      <c r="B48" s="12" t="s">
        <v>57</v>
      </c>
      <c r="C48" s="12"/>
      <c r="D48" s="12"/>
      <c r="E48" s="2"/>
      <c r="F48" s="15"/>
      <c r="G48" s="12"/>
      <c r="H48" s="12"/>
      <c r="I48" s="12"/>
      <c r="J48" s="2"/>
      <c r="K48" s="12"/>
      <c r="L48" s="12"/>
      <c r="M48" s="12"/>
      <c r="N48" s="2"/>
      <c r="O48" s="12"/>
      <c r="P48" s="12"/>
      <c r="Q48" s="12"/>
    </row>
    <row r="49">
      <c r="B49" s="12" t="s">
        <v>67</v>
      </c>
      <c r="C49" s="12"/>
      <c r="D49" s="12"/>
      <c r="E49" s="2"/>
      <c r="F49" s="2"/>
      <c r="G49" s="12"/>
      <c r="H49" s="12"/>
      <c r="I49" s="12"/>
      <c r="J49" s="2"/>
      <c r="K49" s="12"/>
      <c r="L49" s="12"/>
      <c r="M49" s="12"/>
      <c r="N49" s="2"/>
      <c r="O49" s="12"/>
      <c r="P49" s="12"/>
      <c r="Q49" s="12"/>
    </row>
    <row r="50">
      <c r="B50" s="12" t="s">
        <v>60</v>
      </c>
      <c r="C50" s="12"/>
      <c r="D50" s="12"/>
      <c r="E50" s="2"/>
      <c r="F50" s="2"/>
      <c r="G50" s="12"/>
      <c r="H50" s="12"/>
      <c r="I50" s="12"/>
      <c r="J50" s="2"/>
      <c r="K50" s="12"/>
      <c r="L50" s="12"/>
      <c r="M50" s="12"/>
      <c r="N50" s="2"/>
      <c r="O50" s="12"/>
      <c r="P50" s="12"/>
      <c r="Q50" s="12"/>
    </row>
    <row r="51">
      <c r="B51" s="12" t="s">
        <v>120</v>
      </c>
      <c r="C51" s="14"/>
      <c r="D51" s="14"/>
      <c r="E51" s="2"/>
      <c r="F51" s="2"/>
      <c r="G51" s="12"/>
      <c r="H51" s="14"/>
      <c r="I51" s="14"/>
      <c r="J51" s="2"/>
      <c r="K51" s="12"/>
      <c r="L51" s="14"/>
      <c r="M51" s="14"/>
      <c r="N51" s="2"/>
      <c r="O51" s="12"/>
      <c r="P51" s="14"/>
      <c r="Q51" s="14"/>
    </row>
    <row r="52">
      <c r="B52" s="12" t="s">
        <v>121</v>
      </c>
      <c r="C52" s="14"/>
      <c r="D52" s="14"/>
      <c r="E52" s="2"/>
      <c r="F52" s="2"/>
      <c r="G52" s="12"/>
      <c r="H52" s="14"/>
      <c r="I52" s="14"/>
      <c r="J52" s="2"/>
      <c r="K52" s="12"/>
      <c r="L52" s="14"/>
      <c r="M52" s="14"/>
      <c r="N52" s="2"/>
      <c r="O52" s="12"/>
      <c r="P52" s="14"/>
      <c r="Q52" s="14"/>
    </row>
    <row r="53">
      <c r="B53" s="40" t="s">
        <v>62</v>
      </c>
      <c r="C53" s="14"/>
      <c r="D53" s="14"/>
      <c r="E53" s="2"/>
      <c r="F53" s="2"/>
      <c r="G53" s="12"/>
      <c r="H53" s="14"/>
      <c r="I53" s="14"/>
      <c r="J53" s="2"/>
      <c r="K53" s="12"/>
      <c r="L53" s="14"/>
      <c r="M53" s="14"/>
      <c r="N53" s="2"/>
      <c r="O53" s="12"/>
      <c r="P53" s="14"/>
      <c r="Q53" s="14"/>
    </row>
    <row r="54">
      <c r="B54" s="40" t="s">
        <v>66</v>
      </c>
      <c r="C54" s="14"/>
      <c r="D54" s="14"/>
      <c r="E54" s="2"/>
      <c r="F54" s="2"/>
      <c r="G54" s="12"/>
      <c r="H54" s="14"/>
      <c r="I54" s="14"/>
      <c r="J54" s="2"/>
      <c r="K54" s="12"/>
      <c r="L54" s="14"/>
      <c r="M54" s="14"/>
      <c r="N54" s="2"/>
      <c r="O54" s="12"/>
      <c r="P54" s="14"/>
      <c r="Q54" s="14"/>
    </row>
    <row r="55">
      <c r="B55" s="40" t="s">
        <v>84</v>
      </c>
      <c r="C55" s="14"/>
      <c r="D55" s="14"/>
      <c r="E55" s="2"/>
      <c r="F55" s="2"/>
      <c r="G55" s="12"/>
      <c r="H55" s="14"/>
      <c r="I55" s="14"/>
      <c r="J55" s="2"/>
      <c r="K55" s="12"/>
      <c r="L55" s="14"/>
      <c r="M55" s="14"/>
      <c r="N55" s="2"/>
      <c r="O55" s="12"/>
      <c r="P55" s="14"/>
      <c r="Q55" s="14"/>
    </row>
    <row r="56">
      <c r="B56" s="40" t="s">
        <v>103</v>
      </c>
      <c r="C56" s="16"/>
      <c r="D56" s="16"/>
      <c r="E56" s="2"/>
      <c r="F56" s="2"/>
      <c r="G56" s="12"/>
      <c r="H56" s="16"/>
      <c r="I56" s="16"/>
      <c r="J56" s="2"/>
      <c r="K56" s="12"/>
      <c r="L56" s="16"/>
      <c r="M56" s="16"/>
      <c r="N56" s="2"/>
      <c r="O56" s="12"/>
      <c r="P56" s="16"/>
      <c r="Q56" s="16"/>
    </row>
    <row r="57">
      <c r="B57" s="40" t="s">
        <v>85</v>
      </c>
      <c r="C57" s="16"/>
      <c r="D57" s="16"/>
      <c r="E57" s="2"/>
      <c r="F57" s="2"/>
      <c r="G57" s="12"/>
      <c r="H57" s="16"/>
      <c r="I57" s="16"/>
      <c r="J57" s="2"/>
      <c r="K57" s="12"/>
      <c r="L57" s="16"/>
      <c r="M57" s="16"/>
      <c r="N57" s="2"/>
      <c r="O57" s="12"/>
      <c r="P57" s="16"/>
      <c r="Q57" s="16"/>
    </row>
    <row r="58">
      <c r="B58" s="13" t="s">
        <v>73</v>
      </c>
      <c r="C58" s="17" t="s">
        <v>29</v>
      </c>
      <c r="D58" s="18"/>
      <c r="E58" s="2"/>
      <c r="F58" s="2"/>
      <c r="G58" s="12"/>
      <c r="H58" s="17" t="s">
        <v>29</v>
      </c>
      <c r="I58" s="18"/>
      <c r="J58" s="2"/>
      <c r="K58" s="12"/>
      <c r="L58" s="17" t="s">
        <v>29</v>
      </c>
      <c r="M58" s="18"/>
      <c r="N58" s="2"/>
      <c r="O58" s="12"/>
      <c r="P58" s="17" t="s">
        <v>29</v>
      </c>
      <c r="Q58" s="18"/>
    </row>
    <row r="59">
      <c r="B59" s="13" t="s">
        <v>88</v>
      </c>
      <c r="C59" s="19" t="s">
        <v>32</v>
      </c>
      <c r="D59" s="12"/>
      <c r="E59" s="2"/>
      <c r="F59" s="2"/>
      <c r="G59" s="12"/>
      <c r="H59" s="19" t="s">
        <v>32</v>
      </c>
      <c r="I59" s="12"/>
      <c r="J59" s="2"/>
      <c r="K59" s="12"/>
      <c r="L59" s="19" t="s">
        <v>32</v>
      </c>
      <c r="M59" s="12"/>
      <c r="N59" s="2"/>
      <c r="O59" s="12"/>
      <c r="P59" s="19" t="s">
        <v>32</v>
      </c>
      <c r="Q59" s="12"/>
    </row>
    <row r="60">
      <c r="B60" s="13" t="s">
        <v>69</v>
      </c>
      <c r="C60" s="6" t="s">
        <v>35</v>
      </c>
      <c r="D60" s="6" t="s">
        <v>36</v>
      </c>
      <c r="E60" s="2"/>
      <c r="F60" s="2"/>
      <c r="G60" s="12"/>
      <c r="H60" s="6" t="s">
        <v>35</v>
      </c>
      <c r="I60" s="6" t="s">
        <v>36</v>
      </c>
      <c r="J60" s="2"/>
      <c r="K60" s="12"/>
      <c r="L60" s="6" t="s">
        <v>35</v>
      </c>
      <c r="M60" s="6" t="s">
        <v>36</v>
      </c>
      <c r="N60" s="2"/>
      <c r="O60" s="12"/>
      <c r="P60" s="6" t="s">
        <v>35</v>
      </c>
      <c r="Q60" s="6" t="s">
        <v>36</v>
      </c>
    </row>
    <row r="61">
      <c r="B61" s="12" t="s">
        <v>75</v>
      </c>
      <c r="C61" s="42">
        <v>27.0</v>
      </c>
      <c r="D61" s="6">
        <v>172.0</v>
      </c>
      <c r="E61" s="2"/>
      <c r="F61" s="2"/>
      <c r="G61" s="12"/>
      <c r="H61" s="42"/>
      <c r="I61" s="6"/>
      <c r="J61" s="2"/>
      <c r="K61" s="12"/>
      <c r="L61" s="42"/>
      <c r="M61" s="6"/>
      <c r="N61" s="2"/>
      <c r="O61" s="12"/>
      <c r="P61" s="42"/>
      <c r="Q61" s="6"/>
    </row>
    <row r="62">
      <c r="B62" s="12" t="s">
        <v>122</v>
      </c>
      <c r="C62" s="2"/>
      <c r="D62" s="2"/>
      <c r="E62" s="2"/>
      <c r="F62" s="2"/>
      <c r="G62" s="21" t="s">
        <v>29</v>
      </c>
      <c r="H62" s="2"/>
      <c r="I62" s="2"/>
      <c r="J62" s="2"/>
      <c r="K62" s="21" t="s">
        <v>29</v>
      </c>
      <c r="L62" s="2"/>
      <c r="M62" s="2"/>
      <c r="N62" s="2"/>
      <c r="O62" s="21" t="s">
        <v>29</v>
      </c>
      <c r="P62" s="2"/>
      <c r="Q62" s="2"/>
    </row>
    <row r="63">
      <c r="B63" s="12" t="s">
        <v>123</v>
      </c>
      <c r="C63" s="2"/>
      <c r="D63" s="2"/>
      <c r="E63" s="2"/>
      <c r="F63" s="2"/>
      <c r="G63" s="14"/>
      <c r="H63" s="2"/>
      <c r="I63" s="2"/>
      <c r="J63" s="2"/>
      <c r="K63" s="14"/>
      <c r="L63" s="2"/>
      <c r="M63" s="2"/>
      <c r="N63" s="2"/>
      <c r="O63" s="14"/>
      <c r="P63" s="2"/>
      <c r="Q63" s="2"/>
    </row>
    <row r="64">
      <c r="B64" s="2"/>
      <c r="C64" s="43"/>
      <c r="D64" s="2"/>
      <c r="E64" s="2"/>
      <c r="F64" s="2"/>
      <c r="G64" s="14"/>
      <c r="H64" s="2"/>
      <c r="I64" s="43"/>
      <c r="J64" s="2"/>
      <c r="K64" s="14"/>
      <c r="L64" s="2"/>
      <c r="M64" s="2"/>
      <c r="N64" s="2"/>
      <c r="O64" s="14"/>
      <c r="P64" s="2"/>
      <c r="Q64" s="2"/>
    </row>
    <row r="65">
      <c r="B65" s="2"/>
      <c r="C65" s="43"/>
      <c r="D65" s="2"/>
      <c r="E65" s="2"/>
      <c r="F65" s="2"/>
      <c r="G65" s="14"/>
      <c r="H65" s="2"/>
      <c r="I65" s="43"/>
      <c r="J65" s="2"/>
      <c r="K65" s="14"/>
      <c r="L65" s="2"/>
      <c r="M65" s="2"/>
      <c r="N65" s="2"/>
      <c r="O65" s="14"/>
      <c r="P65" s="2"/>
      <c r="Q65" s="2"/>
    </row>
    <row r="66">
      <c r="B66" s="2"/>
      <c r="C66" s="43"/>
      <c r="D66" s="2"/>
      <c r="E66" s="2"/>
      <c r="F66" s="2"/>
      <c r="G66" s="14"/>
      <c r="H66" s="2"/>
      <c r="I66" s="43"/>
      <c r="J66" s="2"/>
      <c r="K66" s="14"/>
      <c r="L66" s="2"/>
      <c r="M66" s="2"/>
      <c r="N66" s="2"/>
      <c r="O66" s="14"/>
      <c r="P66" s="2"/>
      <c r="Q66" s="2"/>
    </row>
    <row r="67">
      <c r="G67" s="14"/>
      <c r="K67" s="14"/>
      <c r="O67" s="14"/>
    </row>
    <row r="69">
      <c r="B69" s="1"/>
      <c r="E69" s="2"/>
      <c r="F69" s="2"/>
      <c r="G69" s="1"/>
      <c r="J69" s="3"/>
      <c r="K69" s="1"/>
      <c r="N69" s="3"/>
      <c r="O69" s="1"/>
    </row>
    <row r="70">
      <c r="E70" s="2"/>
      <c r="F70" s="2"/>
      <c r="J70" s="3"/>
      <c r="N70" s="3"/>
    </row>
    <row r="71">
      <c r="B71" s="5" t="s">
        <v>3</v>
      </c>
      <c r="C71" s="32">
        <v>46134.0</v>
      </c>
      <c r="D71" s="7"/>
      <c r="E71" s="2"/>
      <c r="F71" s="2"/>
      <c r="G71" s="5" t="s">
        <v>3</v>
      </c>
      <c r="H71" s="32">
        <v>46134.0</v>
      </c>
      <c r="I71" s="7"/>
      <c r="J71" s="3"/>
      <c r="K71" s="5" t="s">
        <v>3</v>
      </c>
      <c r="L71" s="32">
        <v>46134.0</v>
      </c>
      <c r="M71" s="7"/>
      <c r="N71" s="3"/>
      <c r="O71" s="5" t="s">
        <v>3</v>
      </c>
      <c r="P71" s="32">
        <v>46134.0</v>
      </c>
      <c r="Q71" s="7"/>
    </row>
    <row r="72">
      <c r="B72" s="12"/>
      <c r="C72" s="9" t="s">
        <v>6</v>
      </c>
      <c r="D72" s="10">
        <f>D71-D73</f>
        <v>0</v>
      </c>
      <c r="E72" s="2"/>
      <c r="F72" s="2"/>
      <c r="G72" s="12"/>
      <c r="H72" s="9" t="s">
        <v>6</v>
      </c>
      <c r="I72" s="10">
        <f>I71-I73</f>
        <v>0</v>
      </c>
      <c r="J72" s="3"/>
      <c r="K72" s="12"/>
      <c r="L72" s="9" t="s">
        <v>6</v>
      </c>
      <c r="M72" s="10">
        <f>M71-M73</f>
        <v>0</v>
      </c>
      <c r="N72" s="3"/>
      <c r="O72" s="12"/>
      <c r="P72" s="9" t="s">
        <v>6</v>
      </c>
      <c r="Q72" s="10">
        <f>Q71-Q73</f>
        <v>0</v>
      </c>
    </row>
    <row r="73">
      <c r="B73" s="12"/>
      <c r="C73" s="33">
        <v>0.3</v>
      </c>
      <c r="D73" s="10">
        <f>D71*C73</f>
        <v>0</v>
      </c>
      <c r="E73" s="2"/>
      <c r="F73" s="2"/>
      <c r="G73" s="12"/>
      <c r="H73" s="33">
        <v>0.3</v>
      </c>
      <c r="I73" s="10">
        <f>I71*H73</f>
        <v>0</v>
      </c>
      <c r="J73" s="3"/>
      <c r="K73" s="12"/>
      <c r="L73" s="33">
        <v>0.3</v>
      </c>
      <c r="M73" s="10">
        <f>M71*L73</f>
        <v>0</v>
      </c>
      <c r="N73" s="15"/>
      <c r="O73" s="12"/>
      <c r="P73" s="33">
        <v>0.3</v>
      </c>
      <c r="Q73" s="10">
        <f>Q71*P73</f>
        <v>0</v>
      </c>
    </row>
    <row r="74">
      <c r="B74" s="12"/>
      <c r="C74" s="9" t="s">
        <v>11</v>
      </c>
      <c r="D74" s="10" t="str">
        <f>D72/C96</f>
        <v>#DIV/0!</v>
      </c>
      <c r="E74" s="2"/>
      <c r="F74" s="2"/>
      <c r="G74" s="12"/>
      <c r="H74" s="9" t="s">
        <v>11</v>
      </c>
      <c r="I74" s="10" t="str">
        <f>I72/H96</f>
        <v>#DIV/0!</v>
      </c>
      <c r="J74" s="3"/>
      <c r="K74" s="12"/>
      <c r="L74" s="9" t="s">
        <v>11</v>
      </c>
      <c r="M74" s="10" t="str">
        <f>M72/L96</f>
        <v>#DIV/0!</v>
      </c>
      <c r="N74" s="15"/>
      <c r="O74" s="12"/>
      <c r="P74" s="9" t="s">
        <v>11</v>
      </c>
      <c r="Q74" s="10" t="str">
        <f>Q72/P96</f>
        <v>#DIV/0!</v>
      </c>
    </row>
    <row r="75">
      <c r="B75" s="12"/>
      <c r="C75" s="12"/>
      <c r="D75" s="13"/>
      <c r="G75" s="12"/>
      <c r="H75" s="12"/>
      <c r="I75" s="13"/>
      <c r="J75" s="3"/>
      <c r="K75" s="12"/>
      <c r="L75" s="12"/>
      <c r="M75" s="13"/>
      <c r="N75" s="43"/>
      <c r="O75" s="12"/>
      <c r="P75" s="12"/>
      <c r="Q75" s="13"/>
    </row>
    <row r="76">
      <c r="B76" s="12"/>
      <c r="C76" s="12"/>
      <c r="D76" s="12"/>
      <c r="G76" s="12"/>
      <c r="H76" s="12"/>
      <c r="I76" s="12"/>
      <c r="J76" s="3"/>
      <c r="K76" s="12"/>
      <c r="L76" s="12"/>
      <c r="M76" s="12"/>
      <c r="N76" s="43"/>
      <c r="O76" s="12"/>
      <c r="P76" s="12"/>
      <c r="Q76" s="12"/>
    </row>
    <row r="77">
      <c r="B77" s="12"/>
      <c r="C77" s="12"/>
      <c r="D77" s="12"/>
      <c r="E77" s="2"/>
      <c r="F77" s="2"/>
      <c r="G77" s="12"/>
      <c r="H77" s="12"/>
      <c r="I77" s="12"/>
      <c r="J77" s="3"/>
      <c r="K77" s="12"/>
      <c r="L77" s="12"/>
      <c r="M77" s="12"/>
      <c r="N77" s="43"/>
      <c r="O77" s="12"/>
      <c r="P77" s="12"/>
      <c r="Q77" s="12"/>
    </row>
    <row r="78">
      <c r="B78" s="12"/>
      <c r="C78" s="12"/>
      <c r="D78" s="12"/>
      <c r="E78" s="2"/>
      <c r="F78" s="2"/>
      <c r="G78" s="12"/>
      <c r="H78" s="12"/>
      <c r="I78" s="12"/>
      <c r="J78" s="3"/>
      <c r="K78" s="12"/>
      <c r="L78" s="12"/>
      <c r="M78" s="12"/>
      <c r="N78" s="43"/>
      <c r="O78" s="12"/>
      <c r="P78" s="12"/>
      <c r="Q78" s="12"/>
    </row>
    <row r="79">
      <c r="B79" s="12"/>
      <c r="C79" s="12"/>
      <c r="D79" s="12"/>
      <c r="E79" s="2"/>
      <c r="F79" s="2"/>
      <c r="G79" s="12"/>
      <c r="H79" s="12"/>
      <c r="I79" s="12"/>
      <c r="J79" s="2"/>
      <c r="K79" s="12"/>
      <c r="L79" s="12"/>
      <c r="M79" s="12"/>
      <c r="N79" s="15"/>
      <c r="O79" s="12"/>
      <c r="P79" s="12"/>
      <c r="Q79" s="12"/>
    </row>
    <row r="80">
      <c r="B80" s="12"/>
      <c r="C80" s="12"/>
      <c r="D80" s="12"/>
      <c r="E80" s="2"/>
      <c r="F80" s="2"/>
      <c r="G80" s="12"/>
      <c r="H80" s="12"/>
      <c r="I80" s="12"/>
      <c r="J80" s="2"/>
      <c r="K80" s="12"/>
      <c r="L80" s="12"/>
      <c r="M80" s="12"/>
      <c r="N80" s="15"/>
      <c r="O80" s="12"/>
      <c r="P80" s="12"/>
      <c r="Q80" s="12"/>
    </row>
    <row r="81">
      <c r="B81" s="12"/>
      <c r="C81" s="12"/>
      <c r="D81" s="12"/>
      <c r="E81" s="2"/>
      <c r="F81" s="2"/>
      <c r="G81" s="12"/>
      <c r="H81" s="12"/>
      <c r="I81" s="12"/>
      <c r="J81" s="2"/>
      <c r="K81" s="12"/>
      <c r="L81" s="12"/>
      <c r="M81" s="12"/>
      <c r="N81" s="43"/>
      <c r="O81" s="12"/>
      <c r="P81" s="12"/>
      <c r="Q81" s="12"/>
    </row>
    <row r="82">
      <c r="B82" s="12"/>
      <c r="C82" s="12"/>
      <c r="D82" s="12"/>
      <c r="E82" s="2"/>
      <c r="F82" s="2"/>
      <c r="G82" s="12"/>
      <c r="H82" s="12"/>
      <c r="I82" s="12"/>
      <c r="J82" s="2"/>
      <c r="K82" s="12"/>
      <c r="L82" s="12"/>
      <c r="M82" s="12"/>
      <c r="N82" s="15"/>
      <c r="O82" s="12"/>
      <c r="P82" s="12"/>
      <c r="Q82" s="12"/>
    </row>
    <row r="83">
      <c r="B83" s="12"/>
      <c r="C83" s="12"/>
      <c r="D83" s="12"/>
      <c r="E83" s="2"/>
      <c r="F83" s="2"/>
      <c r="G83" s="12"/>
      <c r="H83" s="12"/>
      <c r="I83" s="12"/>
      <c r="J83" s="2"/>
      <c r="K83" s="12"/>
      <c r="L83" s="12"/>
      <c r="M83" s="12"/>
      <c r="N83" s="2"/>
      <c r="O83" s="12"/>
      <c r="P83" s="12"/>
      <c r="Q83" s="12"/>
    </row>
    <row r="84">
      <c r="B84" s="12"/>
      <c r="C84" s="12"/>
      <c r="D84" s="12"/>
      <c r="E84" s="2"/>
      <c r="F84" s="2"/>
      <c r="G84" s="12"/>
      <c r="H84" s="12"/>
      <c r="I84" s="12"/>
      <c r="J84" s="2"/>
      <c r="K84" s="12"/>
      <c r="L84" s="12"/>
      <c r="M84" s="12"/>
      <c r="N84" s="2"/>
      <c r="O84" s="12"/>
      <c r="P84" s="12"/>
      <c r="Q84" s="12"/>
    </row>
    <row r="85">
      <c r="B85" s="12"/>
      <c r="C85" s="12"/>
      <c r="D85" s="12"/>
      <c r="E85" s="2"/>
      <c r="F85" s="2"/>
      <c r="G85" s="12"/>
      <c r="H85" s="12"/>
      <c r="I85" s="12"/>
      <c r="J85" s="2"/>
      <c r="K85" s="12"/>
      <c r="L85" s="12"/>
      <c r="M85" s="12"/>
      <c r="N85" s="2"/>
      <c r="O85" s="12"/>
      <c r="P85" s="12"/>
      <c r="Q85" s="12"/>
    </row>
    <row r="86">
      <c r="B86" s="12"/>
      <c r="C86" s="14"/>
      <c r="D86" s="14"/>
      <c r="E86" s="2"/>
      <c r="F86" s="2"/>
      <c r="G86" s="12"/>
      <c r="H86" s="14"/>
      <c r="I86" s="14"/>
      <c r="J86" s="2"/>
      <c r="K86" s="12"/>
      <c r="L86" s="14"/>
      <c r="M86" s="14"/>
      <c r="N86" s="2"/>
      <c r="O86" s="12"/>
      <c r="P86" s="14"/>
      <c r="Q86" s="14"/>
    </row>
    <row r="87">
      <c r="B87" s="12"/>
      <c r="C87" s="14"/>
      <c r="D87" s="14"/>
      <c r="E87" s="2"/>
      <c r="F87" s="2"/>
      <c r="G87" s="12"/>
      <c r="H87" s="14"/>
      <c r="I87" s="14"/>
      <c r="J87" s="2"/>
      <c r="K87" s="12"/>
      <c r="L87" s="14"/>
      <c r="M87" s="14"/>
      <c r="N87" s="2"/>
      <c r="O87" s="12"/>
      <c r="P87" s="14"/>
      <c r="Q87" s="14"/>
    </row>
    <row r="88">
      <c r="B88" s="12"/>
      <c r="C88" s="14"/>
      <c r="D88" s="14"/>
      <c r="E88" s="2"/>
      <c r="F88" s="2"/>
      <c r="G88" s="12"/>
      <c r="H88" s="14"/>
      <c r="I88" s="14"/>
      <c r="J88" s="2"/>
      <c r="K88" s="12"/>
      <c r="L88" s="14"/>
      <c r="M88" s="14"/>
      <c r="N88" s="2"/>
      <c r="O88" s="12"/>
      <c r="P88" s="14"/>
      <c r="Q88" s="14"/>
    </row>
    <row r="89">
      <c r="B89" s="12"/>
      <c r="C89" s="14"/>
      <c r="D89" s="14"/>
      <c r="E89" s="2"/>
      <c r="F89" s="2"/>
      <c r="G89" s="12"/>
      <c r="H89" s="14"/>
      <c r="I89" s="14"/>
      <c r="J89" s="2"/>
      <c r="K89" s="12"/>
      <c r="L89" s="14"/>
      <c r="M89" s="14"/>
      <c r="N89" s="22"/>
      <c r="O89" s="12"/>
      <c r="P89" s="14"/>
      <c r="Q89" s="14"/>
    </row>
    <row r="90">
      <c r="B90" s="12"/>
      <c r="C90" s="14"/>
      <c r="D90" s="14"/>
      <c r="E90" s="2"/>
      <c r="F90" s="2"/>
      <c r="G90" s="12"/>
      <c r="H90" s="14"/>
      <c r="I90" s="14"/>
      <c r="J90" s="2"/>
      <c r="K90" s="12"/>
      <c r="L90" s="14"/>
      <c r="M90" s="14"/>
      <c r="O90" s="12"/>
      <c r="P90" s="14"/>
      <c r="Q90" s="14"/>
    </row>
    <row r="91">
      <c r="B91" s="12"/>
      <c r="C91" s="16"/>
      <c r="D91" s="16"/>
      <c r="E91" s="2"/>
      <c r="F91" s="2"/>
      <c r="G91" s="12"/>
      <c r="H91" s="16"/>
      <c r="I91" s="16"/>
      <c r="J91" s="2"/>
      <c r="K91" s="12"/>
      <c r="L91" s="16"/>
      <c r="M91" s="16"/>
      <c r="O91" s="12"/>
      <c r="P91" s="16"/>
      <c r="Q91" s="16"/>
    </row>
    <row r="92">
      <c r="B92" s="12"/>
      <c r="C92" s="16"/>
      <c r="D92" s="16"/>
      <c r="E92" s="2"/>
      <c r="F92" s="2"/>
      <c r="G92" s="12"/>
      <c r="H92" s="16"/>
      <c r="I92" s="16"/>
      <c r="J92" s="2"/>
      <c r="K92" s="12"/>
      <c r="L92" s="16"/>
      <c r="M92" s="16"/>
      <c r="O92" s="12"/>
      <c r="P92" s="16"/>
      <c r="Q92" s="16"/>
    </row>
    <row r="93">
      <c r="B93" s="12"/>
      <c r="C93" s="17" t="s">
        <v>29</v>
      </c>
      <c r="D93" s="18"/>
      <c r="E93" s="2"/>
      <c r="F93" s="2"/>
      <c r="G93" s="12"/>
      <c r="H93" s="17" t="s">
        <v>29</v>
      </c>
      <c r="I93" s="18"/>
      <c r="J93" s="2"/>
      <c r="K93" s="12"/>
      <c r="L93" s="17" t="s">
        <v>29</v>
      </c>
      <c r="M93" s="18"/>
      <c r="O93" s="12"/>
      <c r="P93" s="17" t="s">
        <v>29</v>
      </c>
      <c r="Q93" s="18"/>
    </row>
    <row r="94">
      <c r="B94" s="12"/>
      <c r="C94" s="19" t="s">
        <v>32</v>
      </c>
      <c r="D94" s="12"/>
      <c r="E94" s="2"/>
      <c r="F94" s="2"/>
      <c r="G94" s="12"/>
      <c r="H94" s="19" t="s">
        <v>32</v>
      </c>
      <c r="I94" s="12"/>
      <c r="J94" s="2"/>
      <c r="K94" s="12"/>
      <c r="L94" s="19" t="s">
        <v>32</v>
      </c>
      <c r="M94" s="12"/>
      <c r="O94" s="12"/>
      <c r="P94" s="19" t="s">
        <v>32</v>
      </c>
      <c r="Q94" s="12"/>
    </row>
    <row r="95">
      <c r="B95" s="12"/>
      <c r="C95" s="6" t="s">
        <v>35</v>
      </c>
      <c r="D95" s="6" t="s">
        <v>36</v>
      </c>
      <c r="E95" s="2"/>
      <c r="F95" s="2"/>
      <c r="G95" s="12"/>
      <c r="H95" s="6" t="s">
        <v>35</v>
      </c>
      <c r="I95" s="6" t="s">
        <v>36</v>
      </c>
      <c r="J95" s="2"/>
      <c r="K95" s="12"/>
      <c r="L95" s="6" t="s">
        <v>35</v>
      </c>
      <c r="M95" s="6" t="s">
        <v>36</v>
      </c>
      <c r="O95" s="12"/>
      <c r="P95" s="6" t="s">
        <v>35</v>
      </c>
      <c r="Q95" s="6" t="s">
        <v>36</v>
      </c>
    </row>
    <row r="96">
      <c r="B96" s="12"/>
      <c r="C96" s="42"/>
      <c r="D96" s="6"/>
      <c r="E96" s="2"/>
      <c r="F96" s="2"/>
      <c r="G96" s="12"/>
      <c r="H96" s="42"/>
      <c r="I96" s="6"/>
      <c r="J96" s="2"/>
      <c r="K96" s="12"/>
      <c r="L96" s="42"/>
      <c r="M96" s="6"/>
      <c r="O96" s="12"/>
      <c r="P96" s="42"/>
      <c r="Q96" s="6"/>
    </row>
    <row r="97">
      <c r="B97" s="21" t="s">
        <v>29</v>
      </c>
      <c r="C97" s="2"/>
      <c r="D97" s="2"/>
      <c r="G97" s="21" t="s">
        <v>29</v>
      </c>
      <c r="H97" s="2"/>
      <c r="I97" s="2"/>
      <c r="J97" s="2"/>
      <c r="K97" s="21" t="s">
        <v>29</v>
      </c>
      <c r="L97" s="2"/>
      <c r="M97" s="2"/>
      <c r="O97" s="21" t="s">
        <v>29</v>
      </c>
      <c r="P97" s="2"/>
      <c r="Q97" s="2"/>
    </row>
    <row r="98">
      <c r="B98" s="2"/>
      <c r="C98" s="2"/>
      <c r="D98" s="2"/>
      <c r="G98" s="12"/>
      <c r="H98" s="2"/>
      <c r="I98" s="2"/>
      <c r="K98" s="14"/>
      <c r="L98" s="2"/>
      <c r="M98" s="2"/>
      <c r="O98" s="14"/>
      <c r="P98" s="2"/>
      <c r="Q98" s="2"/>
    </row>
    <row r="99">
      <c r="B99" s="2"/>
      <c r="C99" s="43"/>
      <c r="D99" s="2"/>
      <c r="G99" s="12"/>
      <c r="H99" s="2"/>
      <c r="I99" s="2"/>
      <c r="K99" s="14"/>
      <c r="L99" s="2"/>
      <c r="M99" s="2"/>
      <c r="O99" s="14"/>
      <c r="P99" s="2"/>
      <c r="Q99" s="2"/>
    </row>
    <row r="100">
      <c r="B100" s="2"/>
      <c r="C100" s="43"/>
      <c r="D100" s="2"/>
      <c r="G100" s="12"/>
      <c r="H100" s="2"/>
      <c r="I100" s="2"/>
      <c r="K100" s="14"/>
      <c r="L100" s="2"/>
      <c r="M100" s="2"/>
      <c r="O100" s="14"/>
      <c r="P100" s="2"/>
      <c r="Q100" s="2"/>
    </row>
    <row r="101">
      <c r="B101" s="2"/>
      <c r="C101" s="43"/>
      <c r="D101" s="2"/>
      <c r="G101" s="14"/>
      <c r="H101" s="2"/>
      <c r="I101" s="43"/>
      <c r="K101" s="14"/>
      <c r="L101" s="2"/>
      <c r="M101" s="2"/>
      <c r="O101" s="14"/>
      <c r="P101" s="2"/>
      <c r="Q101" s="2"/>
    </row>
    <row r="102">
      <c r="B102" s="2"/>
      <c r="C102" s="43"/>
      <c r="D102" s="2"/>
      <c r="G102" s="14"/>
      <c r="H102" s="2"/>
      <c r="I102" s="2"/>
      <c r="K102" s="14"/>
      <c r="O102" s="14"/>
    </row>
    <row r="103">
      <c r="G103" s="14"/>
    </row>
    <row r="104">
      <c r="G104" s="14"/>
    </row>
    <row r="105">
      <c r="G105" s="14"/>
    </row>
  </sheetData>
  <mergeCells count="12">
    <mergeCell ref="B34:D35"/>
    <mergeCell ref="B69:D70"/>
    <mergeCell ref="G69:I70"/>
    <mergeCell ref="K69:M70"/>
    <mergeCell ref="O69:Q70"/>
    <mergeCell ref="B2:D3"/>
    <mergeCell ref="G2:I3"/>
    <mergeCell ref="K2:M3"/>
    <mergeCell ref="O2:Q3"/>
    <mergeCell ref="G34:I35"/>
    <mergeCell ref="K34:M35"/>
    <mergeCell ref="O34:Q3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88"/>
    <col customWidth="1" min="2" max="2" width="26.13"/>
    <col customWidth="1" min="3" max="3" width="22.0"/>
    <col customWidth="1" min="4" max="4" width="29.0"/>
    <col customWidth="1" min="5" max="5" width="0.38"/>
    <col customWidth="1" min="6" max="6" width="12.13"/>
    <col customWidth="1" min="7" max="7" width="26.13"/>
    <col customWidth="1" min="8" max="8" width="22.0"/>
    <col customWidth="1" min="9" max="9" width="29.0"/>
    <col customWidth="1" min="11" max="11" width="26.13"/>
    <col customWidth="1" min="12" max="12" width="22.0"/>
    <col customWidth="1" min="13" max="13" width="29.0"/>
    <col customWidth="1" min="15" max="15" width="26.13"/>
    <col customWidth="1" min="16" max="16" width="22.0"/>
    <col customWidth="1" min="17" max="17" width="29.0"/>
  </cols>
  <sheetData>
    <row r="2">
      <c r="B2" s="27" t="s">
        <v>124</v>
      </c>
      <c r="C2" s="24"/>
      <c r="D2" s="25"/>
      <c r="E2" s="26"/>
      <c r="F2" s="26"/>
      <c r="G2" s="27" t="s">
        <v>125</v>
      </c>
      <c r="H2" s="24"/>
      <c r="I2" s="25"/>
      <c r="J2" s="26"/>
      <c r="K2" s="27" t="s">
        <v>126</v>
      </c>
      <c r="L2" s="24"/>
      <c r="M2" s="25"/>
      <c r="O2" s="1"/>
    </row>
    <row r="3" ht="24.75" customHeight="1">
      <c r="A3" s="2"/>
      <c r="B3" s="28"/>
      <c r="C3" s="29"/>
      <c r="D3" s="30"/>
      <c r="E3" s="31"/>
      <c r="F3" s="31"/>
      <c r="G3" s="28"/>
      <c r="H3" s="29"/>
      <c r="I3" s="30"/>
      <c r="J3" s="31"/>
      <c r="K3" s="28"/>
      <c r="L3" s="29"/>
      <c r="M3" s="30"/>
      <c r="N3" s="2"/>
      <c r="R3" s="2"/>
      <c r="S3" s="2"/>
      <c r="T3" s="3"/>
      <c r="U3" s="4"/>
      <c r="V3" s="4"/>
      <c r="W3" s="2"/>
      <c r="X3" s="2"/>
      <c r="Y3" s="2"/>
      <c r="Z3" s="2"/>
    </row>
    <row r="4" ht="48.75" customHeight="1">
      <c r="A4" s="2"/>
      <c r="B4" s="5" t="s">
        <v>3</v>
      </c>
      <c r="C4" s="32">
        <v>46140.0</v>
      </c>
      <c r="D4" s="7">
        <v>208494.0</v>
      </c>
      <c r="E4" s="2"/>
      <c r="F4" s="2"/>
      <c r="G4" s="5" t="s">
        <v>3</v>
      </c>
      <c r="H4" s="32">
        <v>46140.0</v>
      </c>
      <c r="I4" s="7">
        <v>287703.0</v>
      </c>
      <c r="J4" s="2"/>
      <c r="K4" s="5" t="s">
        <v>3</v>
      </c>
      <c r="L4" s="32">
        <v>46140.0</v>
      </c>
      <c r="M4" s="7">
        <v>2051676.0</v>
      </c>
      <c r="N4" s="2"/>
      <c r="O4" s="5" t="s">
        <v>3</v>
      </c>
      <c r="P4" s="32">
        <v>46140.0</v>
      </c>
      <c r="Q4" s="7"/>
      <c r="R4" s="2"/>
      <c r="S4" s="2"/>
      <c r="T4" s="3"/>
      <c r="U4" s="4"/>
      <c r="V4" s="4"/>
      <c r="W4" s="2"/>
      <c r="X4" s="2"/>
      <c r="Y4" s="2"/>
      <c r="Z4" s="2"/>
    </row>
    <row r="5" ht="24.75" customHeight="1">
      <c r="A5" s="2"/>
      <c r="B5" s="12" t="s">
        <v>82</v>
      </c>
      <c r="C5" s="9" t="s">
        <v>6</v>
      </c>
      <c r="D5" s="10">
        <f>D4-D6</f>
        <v>145945.8</v>
      </c>
      <c r="E5" s="2"/>
      <c r="F5" s="2"/>
      <c r="G5" s="11" t="s">
        <v>79</v>
      </c>
      <c r="H5" s="9" t="s">
        <v>6</v>
      </c>
      <c r="I5" s="10">
        <f>I4-I6</f>
        <v>201392.1</v>
      </c>
      <c r="J5" s="2"/>
      <c r="K5" s="11" t="s">
        <v>81</v>
      </c>
      <c r="L5" s="9" t="s">
        <v>6</v>
      </c>
      <c r="M5" s="10">
        <f>M4-M6</f>
        <v>1436173.2</v>
      </c>
      <c r="N5" s="2"/>
      <c r="O5" s="12"/>
      <c r="P5" s="9" t="s">
        <v>6</v>
      </c>
      <c r="Q5" s="10">
        <f>Q4-Q6</f>
        <v>0</v>
      </c>
      <c r="R5" s="2"/>
      <c r="S5" s="2"/>
      <c r="T5" s="3"/>
      <c r="U5" s="4"/>
      <c r="V5" s="4"/>
      <c r="W5" s="2"/>
      <c r="X5" s="2"/>
      <c r="Y5" s="2"/>
      <c r="Z5" s="2"/>
    </row>
    <row r="6" ht="24.75" customHeight="1">
      <c r="A6" s="2"/>
      <c r="B6" s="12" t="s">
        <v>56</v>
      </c>
      <c r="C6" s="33">
        <v>0.3</v>
      </c>
      <c r="D6" s="7">
        <f>D4*C6</f>
        <v>62548.2</v>
      </c>
      <c r="E6" s="2"/>
      <c r="F6" s="2"/>
      <c r="G6" s="11" t="s">
        <v>50</v>
      </c>
      <c r="H6" s="33">
        <v>0.3</v>
      </c>
      <c r="I6" s="7">
        <f>I4*H6</f>
        <v>86310.9</v>
      </c>
      <c r="J6" s="2"/>
      <c r="K6" s="11" t="s">
        <v>50</v>
      </c>
      <c r="L6" s="33">
        <v>0.3</v>
      </c>
      <c r="M6" s="7">
        <f>M4*L6</f>
        <v>615502.8</v>
      </c>
      <c r="N6" s="2"/>
      <c r="O6" s="12"/>
      <c r="P6" s="33">
        <v>0.3</v>
      </c>
      <c r="Q6" s="34">
        <f>Q4*P6</f>
        <v>0</v>
      </c>
      <c r="R6" s="2"/>
      <c r="S6" s="2"/>
      <c r="T6" s="3"/>
      <c r="U6" s="4"/>
      <c r="V6" s="4"/>
      <c r="W6" s="2"/>
      <c r="X6" s="2"/>
      <c r="Y6" s="2"/>
      <c r="Z6" s="2"/>
    </row>
    <row r="7" ht="24.75" customHeight="1">
      <c r="A7" s="2"/>
      <c r="B7" s="11" t="s">
        <v>51</v>
      </c>
      <c r="C7" s="9" t="s">
        <v>11</v>
      </c>
      <c r="D7" s="10">
        <f>D5/C29</f>
        <v>8108.1</v>
      </c>
      <c r="E7" s="2"/>
      <c r="F7" s="36" t="s">
        <v>127</v>
      </c>
      <c r="G7" s="11" t="s">
        <v>52</v>
      </c>
      <c r="H7" s="9" t="s">
        <v>11</v>
      </c>
      <c r="I7" s="10">
        <f>I5/H29</f>
        <v>15491.7</v>
      </c>
      <c r="J7" s="45">
        <v>18.0</v>
      </c>
      <c r="K7" s="11" t="s">
        <v>53</v>
      </c>
      <c r="L7" s="9" t="s">
        <v>11</v>
      </c>
      <c r="M7" s="10">
        <f>M5/L29</f>
        <v>159574.8</v>
      </c>
      <c r="N7" s="2"/>
      <c r="O7" s="12"/>
      <c r="P7" s="9" t="s">
        <v>11</v>
      </c>
      <c r="Q7" s="10" t="str">
        <f>Q5/P29</f>
        <v>#DIV/0!</v>
      </c>
      <c r="R7" s="2"/>
      <c r="S7" s="2"/>
      <c r="T7" s="3"/>
      <c r="U7" s="4"/>
      <c r="V7" s="4"/>
      <c r="W7" s="2"/>
      <c r="X7" s="2"/>
      <c r="Y7" s="2"/>
      <c r="Z7" s="2"/>
    </row>
    <row r="8" ht="24.75" customHeight="1">
      <c r="A8" s="2"/>
      <c r="B8" s="11" t="s">
        <v>53</v>
      </c>
      <c r="C8" s="12"/>
      <c r="D8" s="13"/>
      <c r="E8" s="2"/>
      <c r="F8" s="36" t="s">
        <v>125</v>
      </c>
      <c r="G8" s="11" t="s">
        <v>53</v>
      </c>
      <c r="H8" s="12"/>
      <c r="I8" s="13"/>
      <c r="J8" s="45">
        <v>13.0</v>
      </c>
      <c r="K8" s="11" t="s">
        <v>58</v>
      </c>
      <c r="L8" s="12"/>
      <c r="M8" s="13"/>
      <c r="N8" s="2"/>
      <c r="O8" s="12"/>
      <c r="P8" s="12"/>
      <c r="Q8" s="13"/>
      <c r="R8" s="2"/>
      <c r="S8" s="3"/>
      <c r="T8" s="3"/>
      <c r="U8" s="4"/>
      <c r="V8" s="4"/>
      <c r="W8" s="2"/>
      <c r="X8" s="2"/>
      <c r="Y8" s="2"/>
      <c r="Z8" s="2"/>
    </row>
    <row r="9" ht="24.75" customHeight="1">
      <c r="A9" s="2"/>
      <c r="B9" s="11" t="s">
        <v>57</v>
      </c>
      <c r="C9" s="12"/>
      <c r="D9" s="12"/>
      <c r="E9" s="2"/>
      <c r="F9" s="36" t="s">
        <v>126</v>
      </c>
      <c r="G9" s="11" t="s">
        <v>59</v>
      </c>
      <c r="H9" s="12"/>
      <c r="I9" s="12"/>
      <c r="J9" s="45">
        <v>9.0</v>
      </c>
      <c r="K9" s="11" t="s">
        <v>60</v>
      </c>
      <c r="L9" s="12"/>
      <c r="M9" s="12"/>
      <c r="N9" s="2"/>
      <c r="O9" s="12"/>
      <c r="P9" s="12"/>
      <c r="Q9" s="12"/>
      <c r="R9" s="2"/>
      <c r="S9" s="3"/>
      <c r="T9" s="3"/>
      <c r="U9" s="4"/>
      <c r="V9" s="4"/>
      <c r="W9" s="2"/>
      <c r="X9" s="2"/>
      <c r="Y9" s="2"/>
      <c r="Z9" s="2"/>
    </row>
    <row r="10" ht="24.75" customHeight="1">
      <c r="A10" s="2"/>
      <c r="B10" s="11" t="s">
        <v>65</v>
      </c>
      <c r="C10" s="12"/>
      <c r="D10" s="12"/>
      <c r="E10" s="2"/>
      <c r="F10" s="46"/>
      <c r="G10" s="11" t="s">
        <v>65</v>
      </c>
      <c r="H10" s="12"/>
      <c r="I10" s="12"/>
      <c r="J10" s="46"/>
      <c r="K10" s="11" t="s">
        <v>61</v>
      </c>
      <c r="L10" s="12"/>
      <c r="M10" s="12"/>
      <c r="N10" s="2"/>
      <c r="O10" s="12"/>
      <c r="P10" s="12"/>
      <c r="Q10" s="12"/>
      <c r="R10" s="2"/>
      <c r="S10" s="3"/>
      <c r="T10" s="3"/>
      <c r="U10" s="4"/>
      <c r="V10" s="4"/>
      <c r="W10" s="2"/>
      <c r="X10" s="2"/>
      <c r="Y10" s="2"/>
      <c r="Z10" s="2"/>
    </row>
    <row r="11" ht="24.75" customHeight="1">
      <c r="A11" s="2"/>
      <c r="B11" s="11" t="s">
        <v>60</v>
      </c>
      <c r="C11" s="12"/>
      <c r="D11" s="12"/>
      <c r="E11" s="2"/>
      <c r="F11" s="14"/>
      <c r="G11" s="11" t="s">
        <v>83</v>
      </c>
      <c r="H11" s="12"/>
      <c r="I11" s="12"/>
      <c r="J11" s="2"/>
      <c r="K11" s="11" t="s">
        <v>64</v>
      </c>
      <c r="L11" s="12"/>
      <c r="M11" s="12"/>
      <c r="N11" s="2"/>
      <c r="O11" s="12"/>
      <c r="P11" s="12"/>
      <c r="Q11" s="12"/>
      <c r="R11" s="2"/>
      <c r="S11" s="3"/>
      <c r="T11" s="3"/>
      <c r="U11" s="4"/>
      <c r="V11" s="4"/>
      <c r="W11" s="2"/>
      <c r="X11" s="2"/>
      <c r="Y11" s="2"/>
      <c r="Z11" s="2"/>
    </row>
    <row r="12" ht="24.75" customHeight="1">
      <c r="A12" s="2"/>
      <c r="B12" s="11" t="s">
        <v>83</v>
      </c>
      <c r="C12" s="12"/>
      <c r="D12" s="12"/>
      <c r="E12" s="2"/>
      <c r="F12" s="2"/>
      <c r="G12" s="11" t="s">
        <v>61</v>
      </c>
      <c r="H12" s="12"/>
      <c r="I12" s="12"/>
      <c r="J12" s="14"/>
      <c r="K12" s="11" t="s">
        <v>85</v>
      </c>
      <c r="L12" s="12"/>
      <c r="M12" s="12"/>
      <c r="N12" s="2"/>
      <c r="O12" s="12"/>
      <c r="P12" s="12"/>
      <c r="Q12" s="12"/>
      <c r="R12" s="2"/>
      <c r="S12" s="3"/>
      <c r="T12" s="3"/>
      <c r="U12" s="4"/>
      <c r="V12" s="4"/>
      <c r="W12" s="2"/>
      <c r="X12" s="2"/>
      <c r="Y12" s="2"/>
      <c r="Z12" s="2"/>
    </row>
    <row r="13" ht="24.75" customHeight="1">
      <c r="A13" s="2"/>
      <c r="B13" s="11" t="s">
        <v>61</v>
      </c>
      <c r="C13" s="12"/>
      <c r="D13" s="12"/>
      <c r="E13" s="2"/>
      <c r="F13" s="2"/>
      <c r="G13" s="11" t="s">
        <v>64</v>
      </c>
      <c r="H13" s="12"/>
      <c r="I13" s="12">
        <v>15492.0</v>
      </c>
      <c r="J13" s="2"/>
      <c r="K13" s="11" t="s">
        <v>69</v>
      </c>
      <c r="L13" s="12"/>
      <c r="M13" s="12"/>
      <c r="N13" s="2"/>
      <c r="O13" s="12"/>
      <c r="P13" s="12"/>
      <c r="Q13" s="12"/>
      <c r="R13" s="2"/>
      <c r="S13" s="3"/>
      <c r="T13" s="3"/>
      <c r="U13" s="4"/>
      <c r="V13" s="4"/>
      <c r="W13" s="2"/>
      <c r="X13" s="2"/>
      <c r="Y13" s="2"/>
      <c r="Z13" s="2"/>
    </row>
    <row r="14" ht="24.75" customHeight="1">
      <c r="A14" s="2"/>
      <c r="B14" s="11" t="s">
        <v>120</v>
      </c>
      <c r="C14" s="12"/>
      <c r="D14" s="12"/>
      <c r="E14" s="2"/>
      <c r="F14" s="2"/>
      <c r="G14" s="11" t="s">
        <v>85</v>
      </c>
      <c r="H14" s="12"/>
      <c r="I14" s="12"/>
      <c r="J14" s="2"/>
      <c r="K14" s="12"/>
      <c r="L14" s="12"/>
      <c r="M14" s="12"/>
      <c r="N14" s="2"/>
      <c r="O14" s="12"/>
      <c r="P14" s="12"/>
      <c r="Q14" s="12"/>
      <c r="R14" s="2"/>
      <c r="S14" s="3"/>
      <c r="T14" s="3"/>
      <c r="U14" s="4"/>
      <c r="V14" s="4"/>
      <c r="W14" s="2"/>
      <c r="X14" s="2"/>
      <c r="Y14" s="2"/>
      <c r="Z14" s="2"/>
    </row>
    <row r="15" ht="24.75" customHeight="1">
      <c r="A15" s="2"/>
      <c r="B15" s="12" t="s">
        <v>121</v>
      </c>
      <c r="C15" s="12"/>
      <c r="D15" s="12"/>
      <c r="E15" s="2"/>
      <c r="F15" s="2"/>
      <c r="G15" s="11" t="s">
        <v>128</v>
      </c>
      <c r="H15" s="12"/>
      <c r="I15" s="12"/>
      <c r="J15" s="2"/>
      <c r="K15" s="12"/>
      <c r="L15" s="12"/>
      <c r="M15" s="12"/>
      <c r="N15" s="2"/>
      <c r="O15" s="12"/>
      <c r="P15" s="12"/>
      <c r="Q15" s="12"/>
      <c r="R15" s="2"/>
      <c r="S15" s="3"/>
      <c r="T15" s="3"/>
      <c r="U15" s="4"/>
      <c r="V15" s="4"/>
      <c r="W15" s="2"/>
      <c r="X15" s="2"/>
      <c r="Y15" s="2"/>
      <c r="Z15" s="2"/>
    </row>
    <row r="16" ht="24.75" customHeight="1">
      <c r="A16" s="2"/>
      <c r="B16" s="11" t="s">
        <v>129</v>
      </c>
      <c r="C16" s="12"/>
      <c r="D16" s="18">
        <v>40540.0</v>
      </c>
      <c r="E16" s="2"/>
      <c r="F16" s="2"/>
      <c r="G16" s="12" t="s">
        <v>74</v>
      </c>
      <c r="H16" s="12"/>
      <c r="I16" s="12"/>
      <c r="J16" s="2"/>
      <c r="K16" s="12"/>
      <c r="L16" s="12"/>
      <c r="M16" s="12"/>
      <c r="N16" s="2"/>
      <c r="O16" s="12"/>
      <c r="P16" s="12"/>
      <c r="Q16" s="12"/>
      <c r="R16" s="2"/>
      <c r="S16" s="3"/>
      <c r="T16" s="3"/>
      <c r="U16" s="4"/>
      <c r="V16" s="4"/>
      <c r="W16" s="2"/>
      <c r="X16" s="2"/>
      <c r="Y16" s="2"/>
      <c r="Z16" s="2"/>
    </row>
    <row r="17" ht="24.75" customHeight="1">
      <c r="A17" s="2"/>
      <c r="B17" s="11" t="s">
        <v>73</v>
      </c>
      <c r="C17" s="12"/>
      <c r="D17" s="12"/>
      <c r="E17" s="2"/>
      <c r="F17" s="2"/>
      <c r="G17" s="11" t="s">
        <v>72</v>
      </c>
      <c r="H17" s="12"/>
      <c r="I17" s="12"/>
      <c r="J17" s="2"/>
      <c r="K17" s="12"/>
      <c r="L17" s="12"/>
      <c r="M17" s="12"/>
      <c r="N17" s="2"/>
      <c r="O17" s="12"/>
      <c r="P17" s="12"/>
      <c r="Q17" s="12"/>
      <c r="R17" s="2"/>
      <c r="S17" s="3"/>
      <c r="T17" s="3"/>
      <c r="U17" s="4"/>
      <c r="V17" s="4"/>
      <c r="W17" s="2"/>
      <c r="X17" s="2"/>
      <c r="Y17" s="2"/>
      <c r="Z17" s="2"/>
    </row>
    <row r="18" ht="24.75" customHeight="1">
      <c r="A18" s="2"/>
      <c r="B18" s="12" t="s">
        <v>74</v>
      </c>
      <c r="C18" s="12"/>
      <c r="D18" s="12"/>
      <c r="E18" s="2"/>
      <c r="F18" s="2"/>
      <c r="G18" s="12"/>
      <c r="H18" s="12"/>
      <c r="I18" s="12"/>
      <c r="J18" s="2"/>
      <c r="K18" s="12"/>
      <c r="L18" s="12"/>
      <c r="M18" s="12"/>
      <c r="N18" s="2"/>
      <c r="O18" s="12"/>
      <c r="P18" s="12"/>
      <c r="Q18" s="12"/>
      <c r="R18" s="2"/>
      <c r="S18" s="2"/>
      <c r="T18" s="3"/>
      <c r="U18" s="4"/>
      <c r="V18" s="4"/>
      <c r="W18" s="2"/>
      <c r="X18" s="2"/>
      <c r="Y18" s="2"/>
      <c r="Z18" s="2"/>
    </row>
    <row r="19" ht="24.75" customHeight="1">
      <c r="A19" s="2"/>
      <c r="B19" s="11" t="s">
        <v>69</v>
      </c>
      <c r="C19" s="14"/>
      <c r="D19" s="14"/>
      <c r="E19" s="2"/>
      <c r="F19" s="14"/>
      <c r="G19" s="12"/>
      <c r="H19" s="14"/>
      <c r="I19" s="14"/>
      <c r="J19" s="2"/>
      <c r="K19" s="12"/>
      <c r="L19" s="14"/>
      <c r="M19" s="14"/>
      <c r="N19" s="2"/>
      <c r="O19" s="12"/>
      <c r="P19" s="14"/>
      <c r="Q19" s="14"/>
      <c r="R19" s="2"/>
      <c r="S19" s="2"/>
      <c r="T19" s="3"/>
      <c r="U19" s="4"/>
      <c r="V19" s="4"/>
      <c r="W19" s="2"/>
      <c r="X19" s="2"/>
      <c r="Y19" s="2"/>
      <c r="Z19" s="2"/>
    </row>
    <row r="20" ht="24.75" customHeight="1">
      <c r="A20" s="2"/>
      <c r="B20" s="11" t="s">
        <v>75</v>
      </c>
      <c r="C20" s="14"/>
      <c r="D20" s="14"/>
      <c r="E20" s="2"/>
      <c r="F20" s="2"/>
      <c r="G20" s="12"/>
      <c r="H20" s="14"/>
      <c r="I20" s="14"/>
      <c r="J20" s="2"/>
      <c r="K20" s="12"/>
      <c r="L20" s="14"/>
      <c r="M20" s="14"/>
      <c r="N20" s="2"/>
      <c r="O20" s="12"/>
      <c r="P20" s="14"/>
      <c r="Q20" s="14"/>
      <c r="R20" s="2"/>
      <c r="S20" s="2"/>
      <c r="T20" s="3"/>
      <c r="U20" s="4"/>
      <c r="V20" s="4"/>
      <c r="W20" s="2"/>
      <c r="X20" s="2"/>
      <c r="Y20" s="2"/>
      <c r="Z20" s="2"/>
    </row>
    <row r="21" ht="24.75" customHeight="1">
      <c r="A21" s="2"/>
      <c r="B21" s="11" t="s">
        <v>130</v>
      </c>
      <c r="C21" s="14"/>
      <c r="D21" s="14"/>
      <c r="E21" s="2"/>
      <c r="F21" s="2"/>
      <c r="G21" s="14"/>
      <c r="H21" s="14"/>
      <c r="I21" s="14"/>
      <c r="J21" s="2"/>
      <c r="K21" s="14"/>
      <c r="L21" s="14"/>
      <c r="M21" s="14"/>
      <c r="N21" s="2"/>
      <c r="O21" s="12"/>
      <c r="P21" s="14"/>
      <c r="Q21" s="14"/>
      <c r="R21" s="2"/>
      <c r="S21" s="2"/>
      <c r="T21" s="3"/>
      <c r="U21" s="4"/>
      <c r="V21" s="4"/>
      <c r="W21" s="2"/>
      <c r="X21" s="2"/>
      <c r="Y21" s="2"/>
      <c r="Z21" s="2"/>
    </row>
    <row r="22" ht="24.75" customHeight="1">
      <c r="A22" s="2"/>
      <c r="B22" s="11" t="s">
        <v>131</v>
      </c>
      <c r="C22" s="14"/>
      <c r="D22" s="14"/>
      <c r="E22" s="2"/>
      <c r="F22" s="2"/>
      <c r="G22" s="14"/>
      <c r="H22" s="14"/>
      <c r="I22" s="14"/>
      <c r="J22" s="2"/>
      <c r="K22" s="14"/>
      <c r="L22" s="14"/>
      <c r="M22" s="14"/>
      <c r="N22" s="2"/>
      <c r="O22" s="12"/>
      <c r="P22" s="14"/>
      <c r="Q22" s="14"/>
      <c r="R22" s="2"/>
      <c r="S22" s="2"/>
      <c r="T22" s="3"/>
      <c r="U22" s="4"/>
      <c r="V22" s="4"/>
      <c r="W22" s="2"/>
      <c r="X22" s="2"/>
      <c r="Y22" s="2"/>
      <c r="Z22" s="2"/>
    </row>
    <row r="23" ht="24.75" customHeight="1">
      <c r="A23" s="2"/>
      <c r="B23" s="14"/>
      <c r="C23" s="14"/>
      <c r="D23" s="14"/>
      <c r="E23" s="2"/>
      <c r="F23" s="2"/>
      <c r="G23" s="14"/>
      <c r="H23" s="14"/>
      <c r="I23" s="14"/>
      <c r="J23" s="2"/>
      <c r="K23" s="14"/>
      <c r="L23" s="14"/>
      <c r="M23" s="14"/>
      <c r="N23" s="2"/>
      <c r="O23" s="12"/>
      <c r="P23" s="14"/>
      <c r="Q23" s="14"/>
      <c r="R23" s="2"/>
      <c r="S23" s="2"/>
      <c r="T23" s="3"/>
      <c r="U23" s="4"/>
      <c r="V23" s="4"/>
      <c r="W23" s="2"/>
      <c r="X23" s="2"/>
      <c r="Y23" s="2"/>
      <c r="Z23" s="2"/>
    </row>
    <row r="24" ht="24.75" customHeight="1">
      <c r="A24" s="2"/>
      <c r="B24" s="14"/>
      <c r="C24" s="16"/>
      <c r="D24" s="16"/>
      <c r="E24" s="2"/>
      <c r="F24" s="2"/>
      <c r="G24" s="14"/>
      <c r="H24" s="16"/>
      <c r="I24" s="16"/>
      <c r="J24" s="2"/>
      <c r="K24" s="14"/>
      <c r="L24" s="16"/>
      <c r="M24" s="16"/>
      <c r="N24" s="2"/>
      <c r="O24" s="12"/>
      <c r="P24" s="16"/>
      <c r="Q24" s="16"/>
      <c r="R24" s="2"/>
      <c r="S24" s="2"/>
      <c r="T24" s="3"/>
      <c r="U24" s="4"/>
      <c r="V24" s="4"/>
      <c r="W24" s="2"/>
      <c r="X24" s="2"/>
      <c r="Y24" s="2"/>
      <c r="Z24" s="2"/>
    </row>
    <row r="25" ht="24.75" customHeight="1">
      <c r="A25" s="2"/>
      <c r="B25" s="14"/>
      <c r="C25" s="16"/>
      <c r="D25" s="16"/>
      <c r="E25" s="2"/>
      <c r="F25" s="2"/>
      <c r="G25" s="14"/>
      <c r="H25" s="16"/>
      <c r="I25" s="16"/>
      <c r="J25" s="2"/>
      <c r="K25" s="14"/>
      <c r="L25" s="16"/>
      <c r="M25" s="16"/>
      <c r="N25" s="2"/>
      <c r="O25" s="12"/>
      <c r="P25" s="16"/>
      <c r="Q25" s="16"/>
      <c r="R25" s="2"/>
      <c r="S25" s="2"/>
      <c r="T25" s="3"/>
      <c r="U25" s="4"/>
      <c r="V25" s="4"/>
      <c r="W25" s="2"/>
      <c r="X25" s="2"/>
      <c r="Y25" s="2"/>
      <c r="Z25" s="2"/>
    </row>
    <row r="26" ht="24.75" customHeight="1">
      <c r="A26" s="2"/>
      <c r="B26" s="13"/>
      <c r="C26" s="17" t="s">
        <v>29</v>
      </c>
      <c r="D26" s="18"/>
      <c r="E26" s="2"/>
      <c r="F26" s="2"/>
      <c r="G26" s="13"/>
      <c r="H26" s="17" t="s">
        <v>29</v>
      </c>
      <c r="I26" s="18"/>
      <c r="J26" s="2"/>
      <c r="K26" s="13"/>
      <c r="L26" s="17" t="s">
        <v>29</v>
      </c>
      <c r="M26" s="18"/>
      <c r="N26" s="2"/>
      <c r="O26" s="12"/>
      <c r="P26" s="17" t="s">
        <v>29</v>
      </c>
      <c r="Q26" s="18"/>
      <c r="R26" s="2"/>
      <c r="S26" s="2"/>
      <c r="T26" s="3"/>
      <c r="U26" s="4"/>
      <c r="V26" s="4"/>
      <c r="W26" s="2"/>
      <c r="X26" s="2"/>
      <c r="Y26" s="2"/>
      <c r="Z26" s="2"/>
    </row>
    <row r="27" ht="24.75" customHeight="1">
      <c r="A27" s="2"/>
      <c r="B27" s="13"/>
      <c r="C27" s="19" t="s">
        <v>32</v>
      </c>
      <c r="D27" s="12"/>
      <c r="E27" s="2"/>
      <c r="F27" s="2"/>
      <c r="G27" s="13"/>
      <c r="H27" s="19" t="s">
        <v>32</v>
      </c>
      <c r="I27" s="12"/>
      <c r="J27" s="2"/>
      <c r="K27" s="13"/>
      <c r="L27" s="19" t="s">
        <v>32</v>
      </c>
      <c r="M27" s="12"/>
      <c r="N27" s="2"/>
      <c r="O27" s="12"/>
      <c r="P27" s="19" t="s">
        <v>32</v>
      </c>
      <c r="Q27" s="12"/>
      <c r="R27" s="2"/>
      <c r="S27" s="2"/>
      <c r="T27" s="3"/>
      <c r="U27" s="4"/>
      <c r="V27" s="4"/>
      <c r="W27" s="2"/>
      <c r="X27" s="2"/>
      <c r="Y27" s="2"/>
      <c r="Z27" s="2"/>
    </row>
    <row r="28" ht="24.75" customHeight="1">
      <c r="A28" s="2"/>
      <c r="B28" s="13"/>
      <c r="C28" s="6" t="s">
        <v>35</v>
      </c>
      <c r="D28" s="6" t="s">
        <v>36</v>
      </c>
      <c r="E28" s="2"/>
      <c r="F28" s="2"/>
      <c r="G28" s="13"/>
      <c r="H28" s="6" t="s">
        <v>35</v>
      </c>
      <c r="I28" s="6" t="s">
        <v>36</v>
      </c>
      <c r="J28" s="2"/>
      <c r="K28" s="13"/>
      <c r="L28" s="6" t="s">
        <v>35</v>
      </c>
      <c r="M28" s="6" t="s">
        <v>36</v>
      </c>
      <c r="N28" s="2"/>
      <c r="O28" s="12"/>
      <c r="P28" s="6" t="s">
        <v>35</v>
      </c>
      <c r="Q28" s="6" t="s">
        <v>36</v>
      </c>
      <c r="R28" s="2"/>
      <c r="S28" s="2"/>
      <c r="T28" s="3"/>
      <c r="U28" s="4"/>
      <c r="V28" s="4"/>
      <c r="W28" s="2"/>
      <c r="X28" s="2"/>
      <c r="Y28" s="2"/>
      <c r="Z28" s="2"/>
    </row>
    <row r="29" ht="24.75" customHeight="1">
      <c r="A29" s="2"/>
      <c r="B29" s="13"/>
      <c r="C29" s="42">
        <v>18.0</v>
      </c>
      <c r="D29" s="6">
        <v>111.0</v>
      </c>
      <c r="E29" s="2"/>
      <c r="F29" s="2"/>
      <c r="G29" s="13"/>
      <c r="H29" s="42">
        <v>13.0</v>
      </c>
      <c r="I29" s="6">
        <v>61.0</v>
      </c>
      <c r="J29" s="2"/>
      <c r="K29" s="12"/>
      <c r="L29" s="42">
        <v>9.0</v>
      </c>
      <c r="M29" s="6">
        <v>94.0</v>
      </c>
      <c r="N29" s="2"/>
      <c r="O29" s="12"/>
      <c r="P29" s="42"/>
      <c r="Q29" s="6"/>
      <c r="R29" s="2"/>
      <c r="S29" s="2"/>
      <c r="T29" s="3"/>
      <c r="U29" s="4"/>
      <c r="V29" s="4"/>
      <c r="W29" s="2"/>
      <c r="X29" s="2"/>
      <c r="Y29" s="2"/>
      <c r="Z29" s="2"/>
    </row>
    <row r="30" ht="24.75" customHeight="1">
      <c r="A30" s="2"/>
      <c r="B30" s="21" t="s">
        <v>29</v>
      </c>
      <c r="C30" s="2"/>
      <c r="D30" s="2"/>
      <c r="E30" s="2"/>
      <c r="F30" s="2"/>
      <c r="G30" s="21" t="s">
        <v>29</v>
      </c>
      <c r="H30" s="2"/>
      <c r="I30" s="2"/>
      <c r="J30" s="2"/>
      <c r="K30" s="21" t="s">
        <v>29</v>
      </c>
      <c r="L30" s="2"/>
      <c r="M30" s="2"/>
      <c r="N30" s="2"/>
      <c r="O30" s="21" t="s">
        <v>29</v>
      </c>
      <c r="P30" s="2"/>
      <c r="Q30" s="2"/>
      <c r="R30" s="2"/>
      <c r="S30" s="2"/>
      <c r="T30" s="3"/>
      <c r="U30" s="4"/>
      <c r="V30" s="4"/>
      <c r="W30" s="2"/>
      <c r="X30" s="2"/>
      <c r="Y30" s="2"/>
      <c r="Z30" s="2"/>
    </row>
    <row r="31" ht="24.75" customHeight="1">
      <c r="A31" s="2"/>
      <c r="B31" s="2"/>
      <c r="C31" s="2"/>
      <c r="D31" s="2"/>
      <c r="E31" s="2"/>
      <c r="F31" s="2"/>
      <c r="G31" s="2"/>
      <c r="H31" s="2"/>
      <c r="J31" s="2"/>
      <c r="K31" s="43"/>
      <c r="L31" s="2"/>
      <c r="M31" s="2"/>
      <c r="N31" s="2"/>
      <c r="O31" s="2"/>
      <c r="P31" s="2"/>
      <c r="Q31" s="2"/>
      <c r="R31" s="2"/>
      <c r="S31" s="2"/>
      <c r="T31" s="3"/>
      <c r="U31" s="4"/>
      <c r="V31" s="4"/>
      <c r="W31" s="2"/>
      <c r="X31" s="2"/>
      <c r="Y31" s="2"/>
      <c r="Z31" s="2"/>
    </row>
    <row r="32" ht="24.75" customHeight="1">
      <c r="A32" s="2"/>
      <c r="B32" s="43"/>
      <c r="C32" s="43"/>
      <c r="D32" s="2"/>
      <c r="E32" s="2"/>
      <c r="F32" s="43"/>
      <c r="G32" s="2"/>
      <c r="H32" s="2"/>
      <c r="I32" s="43"/>
      <c r="J32" s="2"/>
      <c r="K32" s="43"/>
      <c r="L32" s="2"/>
      <c r="M32" s="2"/>
      <c r="N32" s="2"/>
      <c r="O32" s="2"/>
      <c r="P32" s="2"/>
      <c r="Q32" s="2"/>
      <c r="R32" s="2"/>
      <c r="S32" s="2"/>
      <c r="T32" s="3"/>
      <c r="U32" s="4"/>
      <c r="V32" s="4"/>
      <c r="W32" s="2"/>
      <c r="X32" s="2"/>
      <c r="Y32" s="2"/>
      <c r="Z32" s="2"/>
    </row>
    <row r="33" ht="24.75" customHeight="1">
      <c r="A33" s="2"/>
      <c r="B33" s="43"/>
      <c r="C33" s="43"/>
      <c r="D33" s="2"/>
      <c r="E33" s="2"/>
      <c r="F33" s="2"/>
      <c r="G33" s="43"/>
      <c r="H33" s="2"/>
      <c r="I33" s="43"/>
      <c r="J33" s="2"/>
      <c r="K33" s="43"/>
      <c r="L33" s="2"/>
      <c r="M33" s="2"/>
      <c r="N33" s="2"/>
      <c r="O33" s="2"/>
      <c r="P33" s="2"/>
      <c r="Q33" s="2"/>
      <c r="R33" s="2"/>
      <c r="S33" s="2"/>
      <c r="T33" s="3"/>
      <c r="U33" s="4"/>
      <c r="V33" s="4"/>
      <c r="W33" s="2"/>
      <c r="X33" s="2"/>
      <c r="Y33" s="2"/>
      <c r="Z33" s="2"/>
    </row>
    <row r="34" ht="24.75" customHeight="1">
      <c r="A34" s="2"/>
      <c r="B34" s="1"/>
      <c r="G34" s="1"/>
      <c r="K34" s="1"/>
      <c r="O34" s="1"/>
      <c r="R34" s="2"/>
      <c r="S34" s="2"/>
      <c r="T34" s="3"/>
      <c r="U34" s="4"/>
      <c r="V34" s="4"/>
      <c r="W34" s="2"/>
      <c r="X34" s="2"/>
      <c r="Y34" s="2"/>
      <c r="Z34" s="2"/>
    </row>
    <row r="35" ht="24.75" customHeight="1">
      <c r="A35" s="2"/>
      <c r="E35" s="2"/>
      <c r="F35" s="2"/>
      <c r="J35" s="2"/>
      <c r="N35" s="2"/>
      <c r="R35" s="2"/>
      <c r="S35" s="2"/>
      <c r="T35" s="3"/>
      <c r="U35" s="4"/>
      <c r="V35" s="4"/>
      <c r="W35" s="2"/>
      <c r="X35" s="2"/>
      <c r="Y35" s="2"/>
      <c r="Z35" s="2"/>
    </row>
    <row r="36" ht="24.75" customHeight="1">
      <c r="A36" s="2"/>
      <c r="B36" s="5" t="s">
        <v>3</v>
      </c>
      <c r="C36" s="32">
        <v>46140.0</v>
      </c>
      <c r="D36" s="7"/>
      <c r="E36" s="2"/>
      <c r="F36" s="2"/>
      <c r="G36" s="5" t="s">
        <v>3</v>
      </c>
      <c r="H36" s="32">
        <v>46140.0</v>
      </c>
      <c r="I36" s="7"/>
      <c r="J36" s="2"/>
      <c r="K36" s="5" t="s">
        <v>3</v>
      </c>
      <c r="L36" s="32">
        <v>46140.0</v>
      </c>
      <c r="M36" s="7"/>
      <c r="N36" s="2"/>
      <c r="O36" s="5" t="s">
        <v>3</v>
      </c>
      <c r="P36" s="32">
        <v>46140.0</v>
      </c>
      <c r="Q36" s="7"/>
      <c r="R36" s="2"/>
      <c r="S36" s="2"/>
      <c r="T36" s="3"/>
      <c r="U36" s="4"/>
      <c r="V36" s="4"/>
      <c r="W36" s="2"/>
      <c r="X36" s="2"/>
      <c r="Y36" s="2"/>
      <c r="Z36" s="2"/>
    </row>
    <row r="37" ht="24.75" customHeight="1">
      <c r="A37" s="2"/>
      <c r="B37" s="12"/>
      <c r="C37" s="9" t="s">
        <v>6</v>
      </c>
      <c r="D37" s="10">
        <f>D36-D38</f>
        <v>0</v>
      </c>
      <c r="E37" s="2"/>
      <c r="F37" s="2"/>
      <c r="G37" s="12"/>
      <c r="H37" s="9" t="s">
        <v>6</v>
      </c>
      <c r="I37" s="10">
        <f>I36-I38</f>
        <v>0</v>
      </c>
      <c r="J37" s="2"/>
      <c r="K37" s="12"/>
      <c r="L37" s="9" t="s">
        <v>6</v>
      </c>
      <c r="M37" s="10">
        <f>M36-M38</f>
        <v>0</v>
      </c>
      <c r="N37" s="2"/>
      <c r="O37" s="12"/>
      <c r="P37" s="9" t="s">
        <v>6</v>
      </c>
      <c r="Q37" s="10">
        <f>Q36-Q38</f>
        <v>0</v>
      </c>
      <c r="R37" s="2"/>
      <c r="S37" s="2"/>
      <c r="T37" s="3"/>
      <c r="U37" s="4"/>
      <c r="V37" s="4"/>
      <c r="W37" s="2"/>
      <c r="X37" s="2"/>
      <c r="Y37" s="2"/>
      <c r="Z37" s="2"/>
    </row>
    <row r="38" ht="24.75" customHeight="1">
      <c r="A38" s="2"/>
      <c r="B38" s="12"/>
      <c r="C38" s="33">
        <v>0.3</v>
      </c>
      <c r="D38" s="34">
        <f>D36*C38</f>
        <v>0</v>
      </c>
      <c r="E38" s="2"/>
      <c r="F38" s="2"/>
      <c r="G38" s="12"/>
      <c r="H38" s="33">
        <v>0.3</v>
      </c>
      <c r="I38" s="10">
        <f>I36*H38</f>
        <v>0</v>
      </c>
      <c r="J38" s="2"/>
      <c r="K38" s="12"/>
      <c r="L38" s="33">
        <v>0.3</v>
      </c>
      <c r="M38" s="10">
        <f>M36*L38</f>
        <v>0</v>
      </c>
      <c r="N38" s="2"/>
      <c r="O38" s="12"/>
      <c r="P38" s="33">
        <v>0.3</v>
      </c>
      <c r="Q38" s="10">
        <f>Q36*P38</f>
        <v>0</v>
      </c>
      <c r="R38" s="2"/>
      <c r="S38" s="2"/>
      <c r="T38" s="3"/>
      <c r="U38" s="4"/>
      <c r="V38" s="4"/>
      <c r="W38" s="2"/>
      <c r="X38" s="2"/>
      <c r="Y38" s="2"/>
      <c r="Z38" s="2"/>
    </row>
    <row r="39" ht="24.75" customHeight="1">
      <c r="A39" s="2"/>
      <c r="B39" s="12"/>
      <c r="C39" s="9" t="s">
        <v>11</v>
      </c>
      <c r="D39" s="10" t="str">
        <f>D37/C61</f>
        <v>#DIV/0!</v>
      </c>
      <c r="E39" s="2"/>
      <c r="F39" s="2"/>
      <c r="G39" s="12"/>
      <c r="H39" s="9" t="s">
        <v>11</v>
      </c>
      <c r="I39" s="10" t="str">
        <f>I37/H61</f>
        <v>#DIV/0!</v>
      </c>
      <c r="J39" s="2"/>
      <c r="K39" s="12"/>
      <c r="L39" s="9" t="s">
        <v>11</v>
      </c>
      <c r="M39" s="10" t="str">
        <f>M37/L61</f>
        <v>#DIV/0!</v>
      </c>
      <c r="N39" s="2"/>
      <c r="O39" s="12"/>
      <c r="P39" s="9" t="s">
        <v>11</v>
      </c>
      <c r="Q39" s="10" t="str">
        <f>Q37/P61</f>
        <v>#DIV/0!</v>
      </c>
      <c r="S39" s="2"/>
      <c r="T39" s="3"/>
      <c r="U39" s="4"/>
      <c r="V39" s="4"/>
      <c r="W39" s="2"/>
      <c r="X39" s="2"/>
      <c r="Y39" s="2"/>
      <c r="Z39" s="2"/>
    </row>
    <row r="40" ht="24.75" customHeight="1">
      <c r="A40" s="2"/>
      <c r="B40" s="12"/>
      <c r="C40" s="12"/>
      <c r="D40" s="13"/>
      <c r="E40" s="2"/>
      <c r="F40" s="14"/>
      <c r="G40" s="12"/>
      <c r="H40" s="12"/>
      <c r="I40" s="13"/>
      <c r="J40" s="2"/>
      <c r="K40" s="12"/>
      <c r="L40" s="12"/>
      <c r="M40" s="13"/>
      <c r="N40" s="2"/>
      <c r="O40" s="12"/>
      <c r="P40" s="12"/>
      <c r="Q40" s="13"/>
      <c r="S40" s="2"/>
      <c r="T40" s="3"/>
      <c r="U40" s="4"/>
      <c r="V40" s="4"/>
      <c r="W40" s="2"/>
      <c r="X40" s="2"/>
      <c r="Y40" s="2"/>
      <c r="Z40" s="2"/>
    </row>
    <row r="41" ht="24.75" customHeight="1">
      <c r="A41" s="2"/>
      <c r="B41" s="12"/>
      <c r="C41" s="12"/>
      <c r="D41" s="12"/>
      <c r="E41" s="2"/>
      <c r="F41" s="14"/>
      <c r="G41" s="12"/>
      <c r="H41" s="12"/>
      <c r="I41" s="12"/>
      <c r="J41" s="2"/>
      <c r="K41" s="12"/>
      <c r="L41" s="12"/>
      <c r="M41" s="12"/>
      <c r="N41" s="43"/>
      <c r="O41" s="12"/>
      <c r="P41" s="12"/>
      <c r="Q41" s="12"/>
      <c r="S41" s="2"/>
      <c r="T41" s="3"/>
      <c r="U41" s="4"/>
      <c r="V41" s="4"/>
      <c r="W41" s="2"/>
      <c r="X41" s="2"/>
      <c r="Y41" s="2"/>
      <c r="Z41" s="2"/>
    </row>
    <row r="42" ht="24.75" customHeight="1">
      <c r="A42" s="2"/>
      <c r="B42" s="12"/>
      <c r="C42" s="12"/>
      <c r="D42" s="12"/>
      <c r="E42" s="2"/>
      <c r="F42" s="2"/>
      <c r="G42" s="12"/>
      <c r="H42" s="12"/>
      <c r="I42" s="12"/>
      <c r="J42" s="2"/>
      <c r="K42" s="12"/>
      <c r="L42" s="12"/>
      <c r="M42" s="12"/>
      <c r="N42" s="43"/>
      <c r="O42" s="12"/>
      <c r="P42" s="12"/>
      <c r="Q42" s="12"/>
      <c r="S42" s="2"/>
      <c r="T42" s="3"/>
      <c r="U42" s="4"/>
      <c r="V42" s="4"/>
      <c r="W42" s="2"/>
      <c r="X42" s="2"/>
      <c r="Y42" s="2"/>
      <c r="Z42" s="2"/>
    </row>
    <row r="43">
      <c r="B43" s="12"/>
      <c r="C43" s="12"/>
      <c r="D43" s="12"/>
      <c r="E43" s="2"/>
      <c r="F43" s="2"/>
      <c r="G43" s="12"/>
      <c r="H43" s="12"/>
      <c r="I43" s="12"/>
      <c r="J43" s="2"/>
      <c r="K43" s="12"/>
      <c r="L43" s="12"/>
      <c r="M43" s="12"/>
      <c r="N43" s="43"/>
      <c r="O43" s="12"/>
      <c r="P43" s="12"/>
      <c r="Q43" s="12"/>
      <c r="S43" s="2"/>
      <c r="T43" s="2"/>
      <c r="U43" s="2"/>
      <c r="V43" s="2"/>
      <c r="W43" s="2"/>
      <c r="X43" s="2"/>
    </row>
    <row r="44">
      <c r="B44" s="12"/>
      <c r="C44" s="12"/>
      <c r="D44" s="12"/>
      <c r="E44" s="2"/>
      <c r="F44" s="2"/>
      <c r="G44" s="12"/>
      <c r="H44" s="12"/>
      <c r="I44" s="12"/>
      <c r="J44" s="2"/>
      <c r="K44" s="12"/>
      <c r="L44" s="12"/>
      <c r="M44" s="12"/>
      <c r="N44" s="2"/>
      <c r="O44" s="12"/>
      <c r="P44" s="12"/>
      <c r="Q44" s="12"/>
      <c r="R44" s="2"/>
      <c r="S44" s="2"/>
      <c r="T44" s="2"/>
      <c r="U44" s="2"/>
      <c r="V44" s="2"/>
      <c r="W44" s="2"/>
      <c r="X44" s="2"/>
    </row>
    <row r="45">
      <c r="B45" s="12"/>
      <c r="C45" s="12"/>
      <c r="D45" s="12"/>
      <c r="E45" s="2"/>
      <c r="F45" s="2"/>
      <c r="G45" s="12"/>
      <c r="H45" s="12"/>
      <c r="I45" s="12"/>
      <c r="J45" s="2"/>
      <c r="K45" s="12"/>
      <c r="L45" s="12"/>
      <c r="M45" s="12"/>
      <c r="N45" s="2"/>
      <c r="O45" s="12"/>
      <c r="P45" s="12"/>
      <c r="Q45" s="12"/>
    </row>
    <row r="46">
      <c r="B46" s="12"/>
      <c r="C46" s="12"/>
      <c r="D46" s="12"/>
      <c r="E46" s="2"/>
      <c r="F46" s="2"/>
      <c r="G46" s="12"/>
      <c r="H46" s="12"/>
      <c r="I46" s="12"/>
      <c r="J46" s="2"/>
      <c r="K46" s="12"/>
      <c r="L46" s="12"/>
      <c r="M46" s="12"/>
      <c r="N46" s="2"/>
      <c r="O46" s="12"/>
      <c r="P46" s="12"/>
      <c r="Q46" s="12"/>
    </row>
    <row r="47">
      <c r="B47" s="12"/>
      <c r="C47" s="12"/>
      <c r="D47" s="12"/>
      <c r="E47" s="2"/>
      <c r="F47" s="2"/>
      <c r="G47" s="12"/>
      <c r="H47" s="12"/>
      <c r="I47" s="12"/>
      <c r="J47" s="2"/>
      <c r="K47" s="12"/>
      <c r="L47" s="12"/>
      <c r="M47" s="12"/>
      <c r="N47" s="2"/>
      <c r="O47" s="12"/>
      <c r="P47" s="12"/>
      <c r="Q47" s="12"/>
    </row>
    <row r="48">
      <c r="B48" s="12"/>
      <c r="C48" s="12"/>
      <c r="D48" s="12"/>
      <c r="E48" s="2"/>
      <c r="F48" s="15"/>
      <c r="G48" s="12"/>
      <c r="H48" s="12"/>
      <c r="I48" s="12"/>
      <c r="J48" s="2"/>
      <c r="K48" s="12"/>
      <c r="L48" s="12"/>
      <c r="M48" s="12"/>
      <c r="N48" s="2"/>
      <c r="O48" s="12"/>
      <c r="P48" s="12"/>
      <c r="Q48" s="12"/>
    </row>
    <row r="49">
      <c r="B49" s="12"/>
      <c r="C49" s="12"/>
      <c r="D49" s="12"/>
      <c r="E49" s="2"/>
      <c r="F49" s="2"/>
      <c r="G49" s="12"/>
      <c r="H49" s="12"/>
      <c r="I49" s="12"/>
      <c r="J49" s="2"/>
      <c r="K49" s="12"/>
      <c r="L49" s="12"/>
      <c r="M49" s="12"/>
      <c r="N49" s="2"/>
      <c r="O49" s="12"/>
      <c r="P49" s="12"/>
      <c r="Q49" s="12"/>
    </row>
    <row r="50">
      <c r="B50" s="12"/>
      <c r="C50" s="12"/>
      <c r="D50" s="12"/>
      <c r="E50" s="2"/>
      <c r="F50" s="2"/>
      <c r="G50" s="12"/>
      <c r="H50" s="12"/>
      <c r="I50" s="12"/>
      <c r="J50" s="2"/>
      <c r="K50" s="12"/>
      <c r="L50" s="12"/>
      <c r="M50" s="12"/>
      <c r="N50" s="2"/>
      <c r="O50" s="12"/>
      <c r="P50" s="12"/>
      <c r="Q50" s="12"/>
    </row>
    <row r="51">
      <c r="B51" s="12"/>
      <c r="C51" s="14"/>
      <c r="D51" s="14"/>
      <c r="E51" s="2"/>
      <c r="F51" s="2"/>
      <c r="G51" s="12"/>
      <c r="H51" s="14"/>
      <c r="I51" s="14"/>
      <c r="J51" s="2"/>
      <c r="K51" s="12"/>
      <c r="L51" s="14"/>
      <c r="M51" s="14"/>
      <c r="N51" s="2"/>
      <c r="O51" s="12"/>
      <c r="P51" s="14"/>
      <c r="Q51" s="14"/>
    </row>
    <row r="52">
      <c r="B52" s="12"/>
      <c r="C52" s="14"/>
      <c r="D52" s="14"/>
      <c r="E52" s="2"/>
      <c r="F52" s="2"/>
      <c r="G52" s="12"/>
      <c r="H52" s="14"/>
      <c r="I52" s="14"/>
      <c r="J52" s="2"/>
      <c r="K52" s="12"/>
      <c r="L52" s="14"/>
      <c r="M52" s="14"/>
      <c r="N52" s="2"/>
      <c r="O52" s="12"/>
      <c r="P52" s="14"/>
      <c r="Q52" s="14"/>
    </row>
    <row r="53">
      <c r="B53" s="12"/>
      <c r="C53" s="14"/>
      <c r="D53" s="14"/>
      <c r="E53" s="2"/>
      <c r="F53" s="2"/>
      <c r="G53" s="12"/>
      <c r="H53" s="14"/>
      <c r="I53" s="14"/>
      <c r="J53" s="2"/>
      <c r="K53" s="12"/>
      <c r="L53" s="14"/>
      <c r="M53" s="14"/>
      <c r="N53" s="2"/>
      <c r="O53" s="12"/>
      <c r="P53" s="14"/>
      <c r="Q53" s="14"/>
    </row>
    <row r="54">
      <c r="B54" s="12"/>
      <c r="C54" s="14"/>
      <c r="D54" s="14"/>
      <c r="E54" s="2"/>
      <c r="F54" s="2"/>
      <c r="G54" s="12"/>
      <c r="H54" s="14"/>
      <c r="I54" s="14"/>
      <c r="J54" s="2"/>
      <c r="K54" s="12"/>
      <c r="L54" s="14"/>
      <c r="M54" s="14"/>
      <c r="N54" s="2"/>
      <c r="O54" s="12"/>
      <c r="P54" s="14"/>
      <c r="Q54" s="14"/>
    </row>
    <row r="55">
      <c r="B55" s="12"/>
      <c r="C55" s="14"/>
      <c r="D55" s="14"/>
      <c r="E55" s="2"/>
      <c r="F55" s="2"/>
      <c r="G55" s="12"/>
      <c r="H55" s="14"/>
      <c r="I55" s="14"/>
      <c r="J55" s="2"/>
      <c r="K55" s="12"/>
      <c r="L55" s="14"/>
      <c r="M55" s="14"/>
      <c r="N55" s="2"/>
      <c r="O55" s="12"/>
      <c r="P55" s="14"/>
      <c r="Q55" s="14"/>
    </row>
    <row r="56">
      <c r="B56" s="12"/>
      <c r="C56" s="16"/>
      <c r="D56" s="16"/>
      <c r="E56" s="2"/>
      <c r="F56" s="2"/>
      <c r="G56" s="12"/>
      <c r="H56" s="16"/>
      <c r="I56" s="16"/>
      <c r="J56" s="2"/>
      <c r="K56" s="12"/>
      <c r="L56" s="16"/>
      <c r="M56" s="16"/>
      <c r="N56" s="2"/>
      <c r="O56" s="12"/>
      <c r="P56" s="16"/>
      <c r="Q56" s="16"/>
    </row>
    <row r="57">
      <c r="B57" s="12"/>
      <c r="C57" s="16"/>
      <c r="D57" s="16"/>
      <c r="E57" s="2"/>
      <c r="F57" s="2"/>
      <c r="G57" s="12"/>
      <c r="H57" s="16"/>
      <c r="I57" s="16"/>
      <c r="J57" s="2"/>
      <c r="K57" s="12"/>
      <c r="L57" s="16"/>
      <c r="M57" s="16"/>
      <c r="N57" s="2"/>
      <c r="O57" s="12"/>
      <c r="P57" s="16"/>
      <c r="Q57" s="16"/>
    </row>
    <row r="58">
      <c r="B58" s="12"/>
      <c r="C58" s="17" t="s">
        <v>29</v>
      </c>
      <c r="D58" s="18"/>
      <c r="E58" s="2"/>
      <c r="F58" s="2"/>
      <c r="G58" s="12"/>
      <c r="H58" s="17" t="s">
        <v>29</v>
      </c>
      <c r="I58" s="18"/>
      <c r="J58" s="2"/>
      <c r="K58" s="12"/>
      <c r="L58" s="17" t="s">
        <v>29</v>
      </c>
      <c r="M58" s="18"/>
      <c r="N58" s="2"/>
      <c r="O58" s="12"/>
      <c r="P58" s="17" t="s">
        <v>29</v>
      </c>
      <c r="Q58" s="18"/>
    </row>
    <row r="59">
      <c r="B59" s="12"/>
      <c r="C59" s="19" t="s">
        <v>32</v>
      </c>
      <c r="D59" s="12"/>
      <c r="E59" s="2"/>
      <c r="F59" s="2"/>
      <c r="G59" s="12"/>
      <c r="H59" s="19" t="s">
        <v>32</v>
      </c>
      <c r="I59" s="12"/>
      <c r="J59" s="2"/>
      <c r="K59" s="12"/>
      <c r="L59" s="19" t="s">
        <v>32</v>
      </c>
      <c r="M59" s="12"/>
      <c r="N59" s="2"/>
      <c r="O59" s="12"/>
      <c r="P59" s="19" t="s">
        <v>32</v>
      </c>
      <c r="Q59" s="12"/>
    </row>
    <row r="60">
      <c r="B60" s="12"/>
      <c r="C60" s="6" t="s">
        <v>35</v>
      </c>
      <c r="D60" s="6" t="s">
        <v>36</v>
      </c>
      <c r="E60" s="2"/>
      <c r="F60" s="2"/>
      <c r="G60" s="12"/>
      <c r="H60" s="6" t="s">
        <v>35</v>
      </c>
      <c r="I60" s="6" t="s">
        <v>36</v>
      </c>
      <c r="J60" s="2"/>
      <c r="K60" s="12"/>
      <c r="L60" s="6" t="s">
        <v>35</v>
      </c>
      <c r="M60" s="6" t="s">
        <v>36</v>
      </c>
      <c r="N60" s="2"/>
      <c r="O60" s="12"/>
      <c r="P60" s="6" t="s">
        <v>35</v>
      </c>
      <c r="Q60" s="6" t="s">
        <v>36</v>
      </c>
    </row>
    <row r="61">
      <c r="B61" s="12"/>
      <c r="C61" s="42"/>
      <c r="D61" s="6"/>
      <c r="E61" s="2"/>
      <c r="F61" s="2"/>
      <c r="G61" s="12"/>
      <c r="H61" s="42"/>
      <c r="I61" s="6"/>
      <c r="J61" s="2"/>
      <c r="K61" s="12"/>
      <c r="L61" s="42"/>
      <c r="M61" s="6"/>
      <c r="N61" s="2"/>
      <c r="O61" s="12"/>
      <c r="P61" s="42"/>
      <c r="Q61" s="6"/>
    </row>
    <row r="62">
      <c r="B62" s="21" t="s">
        <v>29</v>
      </c>
      <c r="C62" s="2"/>
      <c r="D62" s="2"/>
      <c r="E62" s="2"/>
      <c r="F62" s="2"/>
      <c r="G62" s="21" t="s">
        <v>29</v>
      </c>
      <c r="H62" s="2"/>
      <c r="I62" s="2"/>
      <c r="J62" s="2"/>
      <c r="K62" s="21" t="s">
        <v>29</v>
      </c>
      <c r="L62" s="2"/>
      <c r="M62" s="2"/>
      <c r="N62" s="2"/>
      <c r="O62" s="21" t="s">
        <v>29</v>
      </c>
      <c r="P62" s="2"/>
      <c r="Q62" s="2"/>
    </row>
    <row r="63">
      <c r="B63" s="2"/>
      <c r="C63" s="2"/>
      <c r="D63" s="2"/>
      <c r="E63" s="2"/>
      <c r="F63" s="2"/>
      <c r="G63" s="14"/>
      <c r="H63" s="2"/>
      <c r="I63" s="2"/>
      <c r="J63" s="2"/>
      <c r="K63" s="14"/>
      <c r="L63" s="2"/>
      <c r="M63" s="2"/>
      <c r="N63" s="2"/>
      <c r="O63" s="14"/>
      <c r="P63" s="2"/>
      <c r="Q63" s="2"/>
    </row>
    <row r="64">
      <c r="B64" s="2"/>
      <c r="C64" s="43"/>
      <c r="D64" s="2"/>
      <c r="E64" s="2"/>
      <c r="F64" s="2"/>
      <c r="G64" s="14"/>
      <c r="H64" s="2"/>
      <c r="I64" s="43"/>
      <c r="J64" s="2"/>
      <c r="K64" s="14"/>
      <c r="L64" s="2"/>
      <c r="M64" s="2"/>
      <c r="N64" s="2"/>
      <c r="O64" s="14"/>
      <c r="P64" s="2"/>
      <c r="Q64" s="2"/>
    </row>
    <row r="65">
      <c r="B65" s="2"/>
      <c r="C65" s="43"/>
      <c r="D65" s="2"/>
      <c r="E65" s="2"/>
      <c r="F65" s="2"/>
      <c r="G65" s="14"/>
      <c r="H65" s="2"/>
      <c r="I65" s="43"/>
      <c r="J65" s="2"/>
      <c r="K65" s="14"/>
      <c r="L65" s="2"/>
      <c r="M65" s="2"/>
      <c r="N65" s="2"/>
      <c r="O65" s="14"/>
      <c r="P65" s="2"/>
      <c r="Q65" s="2"/>
    </row>
    <row r="66">
      <c r="B66" s="2"/>
      <c r="C66" s="43"/>
      <c r="D66" s="2"/>
      <c r="E66" s="2"/>
      <c r="F66" s="2"/>
      <c r="G66" s="14"/>
      <c r="H66" s="2"/>
      <c r="I66" s="43"/>
      <c r="J66" s="2"/>
      <c r="K66" s="14"/>
      <c r="L66" s="2"/>
      <c r="M66" s="2"/>
      <c r="N66" s="2"/>
      <c r="O66" s="14"/>
      <c r="P66" s="2"/>
      <c r="Q66" s="2"/>
    </row>
    <row r="67">
      <c r="G67" s="14"/>
      <c r="K67" s="14"/>
      <c r="O67" s="14"/>
    </row>
    <row r="69">
      <c r="B69" s="1"/>
      <c r="E69" s="2"/>
      <c r="F69" s="2"/>
      <c r="G69" s="1"/>
      <c r="J69" s="3"/>
      <c r="K69" s="1"/>
      <c r="N69" s="3"/>
      <c r="O69" s="1"/>
    </row>
    <row r="70">
      <c r="E70" s="2"/>
      <c r="F70" s="2"/>
      <c r="J70" s="3"/>
      <c r="N70" s="3"/>
    </row>
    <row r="71">
      <c r="B71" s="5" t="s">
        <v>3</v>
      </c>
      <c r="C71" s="32">
        <v>46134.0</v>
      </c>
      <c r="D71" s="7"/>
      <c r="E71" s="2"/>
      <c r="F71" s="2"/>
      <c r="G71" s="5" t="s">
        <v>3</v>
      </c>
      <c r="H71" s="32">
        <v>46134.0</v>
      </c>
      <c r="I71" s="7"/>
      <c r="J71" s="3"/>
      <c r="K71" s="5" t="s">
        <v>3</v>
      </c>
      <c r="L71" s="32">
        <v>46134.0</v>
      </c>
      <c r="M71" s="7"/>
      <c r="N71" s="3"/>
      <c r="O71" s="5" t="s">
        <v>3</v>
      </c>
      <c r="P71" s="32">
        <v>46134.0</v>
      </c>
      <c r="Q71" s="7"/>
    </row>
    <row r="72">
      <c r="B72" s="12"/>
      <c r="C72" s="9" t="s">
        <v>6</v>
      </c>
      <c r="D72" s="10">
        <f>D71-D73</f>
        <v>0</v>
      </c>
      <c r="E72" s="2"/>
      <c r="F72" s="2"/>
      <c r="G72" s="12"/>
      <c r="H72" s="9" t="s">
        <v>6</v>
      </c>
      <c r="I72" s="10">
        <f>I71-I73</f>
        <v>0</v>
      </c>
      <c r="J72" s="3"/>
      <c r="K72" s="12"/>
      <c r="L72" s="9" t="s">
        <v>6</v>
      </c>
      <c r="M72" s="10">
        <f>M71-M73</f>
        <v>0</v>
      </c>
      <c r="N72" s="3"/>
      <c r="O72" s="12"/>
      <c r="P72" s="9" t="s">
        <v>6</v>
      </c>
      <c r="Q72" s="10">
        <f>Q71-Q73</f>
        <v>0</v>
      </c>
    </row>
    <row r="73">
      <c r="B73" s="12"/>
      <c r="C73" s="33">
        <v>0.3</v>
      </c>
      <c r="D73" s="10">
        <f>D71*C73</f>
        <v>0</v>
      </c>
      <c r="E73" s="2"/>
      <c r="F73" s="2"/>
      <c r="G73" s="12"/>
      <c r="H73" s="33">
        <v>0.3</v>
      </c>
      <c r="I73" s="10">
        <f>I71*H73</f>
        <v>0</v>
      </c>
      <c r="J73" s="3"/>
      <c r="K73" s="12"/>
      <c r="L73" s="33">
        <v>0.3</v>
      </c>
      <c r="M73" s="10">
        <f>M71*L73</f>
        <v>0</v>
      </c>
      <c r="N73" s="15"/>
      <c r="O73" s="12"/>
      <c r="P73" s="33">
        <v>0.3</v>
      </c>
      <c r="Q73" s="10">
        <f>Q71*P73</f>
        <v>0</v>
      </c>
    </row>
    <row r="74">
      <c r="B74" s="12"/>
      <c r="C74" s="9" t="s">
        <v>11</v>
      </c>
      <c r="D74" s="10" t="str">
        <f>D72/C96</f>
        <v>#DIV/0!</v>
      </c>
      <c r="E74" s="2"/>
      <c r="F74" s="2"/>
      <c r="G74" s="12"/>
      <c r="H74" s="9" t="s">
        <v>11</v>
      </c>
      <c r="I74" s="10" t="str">
        <f>I72/H96</f>
        <v>#DIV/0!</v>
      </c>
      <c r="J74" s="3"/>
      <c r="K74" s="12"/>
      <c r="L74" s="9" t="s">
        <v>11</v>
      </c>
      <c r="M74" s="10" t="str">
        <f>M72/L96</f>
        <v>#DIV/0!</v>
      </c>
      <c r="N74" s="15"/>
      <c r="O74" s="12"/>
      <c r="P74" s="9" t="s">
        <v>11</v>
      </c>
      <c r="Q74" s="10" t="str">
        <f>Q72/P96</f>
        <v>#DIV/0!</v>
      </c>
    </row>
    <row r="75">
      <c r="B75" s="12"/>
      <c r="C75" s="12"/>
      <c r="D75" s="13"/>
      <c r="G75" s="12"/>
      <c r="H75" s="12"/>
      <c r="I75" s="13"/>
      <c r="J75" s="3"/>
      <c r="K75" s="12"/>
      <c r="L75" s="12"/>
      <c r="M75" s="13"/>
      <c r="N75" s="43"/>
      <c r="O75" s="12"/>
      <c r="P75" s="12"/>
      <c r="Q75" s="13"/>
    </row>
    <row r="76">
      <c r="B76" s="12"/>
      <c r="C76" s="12"/>
      <c r="D76" s="12"/>
      <c r="G76" s="12"/>
      <c r="H76" s="12"/>
      <c r="I76" s="12"/>
      <c r="J76" s="3"/>
      <c r="K76" s="12"/>
      <c r="L76" s="12"/>
      <c r="M76" s="12"/>
      <c r="N76" s="43"/>
      <c r="O76" s="12"/>
      <c r="P76" s="12"/>
      <c r="Q76" s="12"/>
    </row>
    <row r="77">
      <c r="B77" s="12"/>
      <c r="C77" s="12"/>
      <c r="D77" s="12"/>
      <c r="E77" s="2"/>
      <c r="F77" s="2"/>
      <c r="G77" s="12"/>
      <c r="H77" s="12"/>
      <c r="I77" s="12"/>
      <c r="J77" s="3"/>
      <c r="K77" s="12"/>
      <c r="L77" s="12"/>
      <c r="M77" s="12"/>
      <c r="N77" s="43"/>
      <c r="O77" s="12"/>
      <c r="P77" s="12"/>
      <c r="Q77" s="12"/>
    </row>
    <row r="78">
      <c r="B78" s="12"/>
      <c r="C78" s="12"/>
      <c r="D78" s="12"/>
      <c r="E78" s="2"/>
      <c r="F78" s="2"/>
      <c r="G78" s="12"/>
      <c r="H78" s="12"/>
      <c r="I78" s="12"/>
      <c r="J78" s="3"/>
      <c r="K78" s="12"/>
      <c r="L78" s="12"/>
      <c r="M78" s="12"/>
      <c r="N78" s="43"/>
      <c r="O78" s="12"/>
      <c r="P78" s="12"/>
      <c r="Q78" s="12"/>
    </row>
    <row r="79">
      <c r="B79" s="12"/>
      <c r="C79" s="12"/>
      <c r="D79" s="12"/>
      <c r="E79" s="2"/>
      <c r="F79" s="2"/>
      <c r="G79" s="12"/>
      <c r="H79" s="12"/>
      <c r="I79" s="12"/>
      <c r="J79" s="2"/>
      <c r="K79" s="12"/>
      <c r="L79" s="12"/>
      <c r="M79" s="12"/>
      <c r="N79" s="15"/>
      <c r="O79" s="12"/>
      <c r="P79" s="12"/>
      <c r="Q79" s="12"/>
    </row>
    <row r="80">
      <c r="B80" s="12"/>
      <c r="C80" s="12"/>
      <c r="D80" s="12"/>
      <c r="E80" s="2"/>
      <c r="F80" s="2"/>
      <c r="G80" s="12"/>
      <c r="H80" s="12"/>
      <c r="I80" s="12"/>
      <c r="J80" s="2"/>
      <c r="K80" s="12"/>
      <c r="L80" s="12"/>
      <c r="M80" s="12"/>
      <c r="N80" s="15"/>
      <c r="O80" s="12"/>
      <c r="P80" s="12"/>
      <c r="Q80" s="12"/>
    </row>
    <row r="81">
      <c r="B81" s="12"/>
      <c r="C81" s="12"/>
      <c r="D81" s="12"/>
      <c r="E81" s="2"/>
      <c r="F81" s="2"/>
      <c r="G81" s="12"/>
      <c r="H81" s="12"/>
      <c r="I81" s="12"/>
      <c r="J81" s="2"/>
      <c r="K81" s="12"/>
      <c r="L81" s="12"/>
      <c r="M81" s="12"/>
      <c r="N81" s="43"/>
      <c r="O81" s="12"/>
      <c r="P81" s="12"/>
      <c r="Q81" s="12"/>
    </row>
    <row r="82">
      <c r="B82" s="12"/>
      <c r="C82" s="12"/>
      <c r="D82" s="12"/>
      <c r="E82" s="2"/>
      <c r="F82" s="2"/>
      <c r="G82" s="12"/>
      <c r="H82" s="12"/>
      <c r="I82" s="12"/>
      <c r="J82" s="2"/>
      <c r="K82" s="12"/>
      <c r="L82" s="12"/>
      <c r="M82" s="12"/>
      <c r="N82" s="15"/>
      <c r="O82" s="12"/>
      <c r="P82" s="12"/>
      <c r="Q82" s="12"/>
    </row>
    <row r="83">
      <c r="B83" s="12"/>
      <c r="C83" s="12"/>
      <c r="D83" s="12"/>
      <c r="E83" s="2"/>
      <c r="F83" s="2"/>
      <c r="G83" s="12"/>
      <c r="H83" s="12"/>
      <c r="I83" s="12"/>
      <c r="J83" s="2"/>
      <c r="K83" s="12"/>
      <c r="L83" s="12"/>
      <c r="M83" s="12"/>
      <c r="N83" s="2"/>
      <c r="O83" s="12"/>
      <c r="P83" s="12"/>
      <c r="Q83" s="12"/>
    </row>
    <row r="84">
      <c r="B84" s="12"/>
      <c r="C84" s="12"/>
      <c r="D84" s="12"/>
      <c r="E84" s="2"/>
      <c r="F84" s="2"/>
      <c r="G84" s="12"/>
      <c r="H84" s="12"/>
      <c r="I84" s="12"/>
      <c r="J84" s="2"/>
      <c r="K84" s="12"/>
      <c r="L84" s="12"/>
      <c r="M84" s="12"/>
      <c r="N84" s="2"/>
      <c r="O84" s="12"/>
      <c r="P84" s="12"/>
      <c r="Q84" s="12"/>
    </row>
    <row r="85">
      <c r="B85" s="12"/>
      <c r="C85" s="12"/>
      <c r="D85" s="12"/>
      <c r="E85" s="2"/>
      <c r="F85" s="2"/>
      <c r="G85" s="12"/>
      <c r="H85" s="12"/>
      <c r="I85" s="12"/>
      <c r="J85" s="2"/>
      <c r="K85" s="12"/>
      <c r="L85" s="12"/>
      <c r="M85" s="12"/>
      <c r="N85" s="2"/>
      <c r="O85" s="12"/>
      <c r="P85" s="12"/>
      <c r="Q85" s="12"/>
    </row>
    <row r="86">
      <c r="B86" s="12"/>
      <c r="C86" s="14"/>
      <c r="D86" s="14"/>
      <c r="E86" s="2"/>
      <c r="F86" s="2"/>
      <c r="G86" s="12"/>
      <c r="H86" s="14"/>
      <c r="I86" s="14"/>
      <c r="J86" s="2"/>
      <c r="K86" s="12"/>
      <c r="L86" s="14"/>
      <c r="M86" s="14"/>
      <c r="N86" s="2"/>
      <c r="O86" s="12"/>
      <c r="P86" s="14"/>
      <c r="Q86" s="14"/>
    </row>
    <row r="87">
      <c r="B87" s="12"/>
      <c r="C87" s="14"/>
      <c r="D87" s="14"/>
      <c r="E87" s="2"/>
      <c r="F87" s="2"/>
      <c r="G87" s="12"/>
      <c r="H87" s="14"/>
      <c r="I87" s="14"/>
      <c r="J87" s="2"/>
      <c r="K87" s="12"/>
      <c r="L87" s="14"/>
      <c r="M87" s="14"/>
      <c r="N87" s="2"/>
      <c r="O87" s="12"/>
      <c r="P87" s="14"/>
      <c r="Q87" s="14"/>
    </row>
    <row r="88">
      <c r="B88" s="12"/>
      <c r="C88" s="14"/>
      <c r="D88" s="14"/>
      <c r="E88" s="2"/>
      <c r="F88" s="2"/>
      <c r="G88" s="12"/>
      <c r="H88" s="14"/>
      <c r="I88" s="14"/>
      <c r="J88" s="2"/>
      <c r="K88" s="12"/>
      <c r="L88" s="14"/>
      <c r="M88" s="14"/>
      <c r="N88" s="2"/>
      <c r="O88" s="12"/>
      <c r="P88" s="14"/>
      <c r="Q88" s="14"/>
    </row>
    <row r="89">
      <c r="B89" s="12"/>
      <c r="C89" s="14"/>
      <c r="D89" s="14"/>
      <c r="E89" s="2"/>
      <c r="F89" s="2"/>
      <c r="G89" s="12"/>
      <c r="H89" s="14"/>
      <c r="I89" s="14"/>
      <c r="J89" s="2"/>
      <c r="K89" s="12"/>
      <c r="L89" s="14"/>
      <c r="M89" s="14"/>
      <c r="N89" s="22"/>
      <c r="O89" s="12"/>
      <c r="P89" s="14"/>
      <c r="Q89" s="14"/>
    </row>
    <row r="90">
      <c r="B90" s="12"/>
      <c r="C90" s="14"/>
      <c r="D90" s="14"/>
      <c r="E90" s="2"/>
      <c r="F90" s="2"/>
      <c r="G90" s="12"/>
      <c r="H90" s="14"/>
      <c r="I90" s="14"/>
      <c r="J90" s="2"/>
      <c r="K90" s="12"/>
      <c r="L90" s="14"/>
      <c r="M90" s="14"/>
      <c r="O90" s="12"/>
      <c r="P90" s="14"/>
      <c r="Q90" s="14"/>
    </row>
    <row r="91">
      <c r="B91" s="12"/>
      <c r="C91" s="16"/>
      <c r="D91" s="16"/>
      <c r="E91" s="2"/>
      <c r="F91" s="2"/>
      <c r="G91" s="12"/>
      <c r="H91" s="16"/>
      <c r="I91" s="16"/>
      <c r="J91" s="2"/>
      <c r="K91" s="12"/>
      <c r="L91" s="16"/>
      <c r="M91" s="16"/>
      <c r="O91" s="12"/>
      <c r="P91" s="16"/>
      <c r="Q91" s="16"/>
    </row>
    <row r="92">
      <c r="B92" s="12"/>
      <c r="C92" s="16"/>
      <c r="D92" s="16"/>
      <c r="E92" s="2"/>
      <c r="F92" s="2"/>
      <c r="G92" s="12"/>
      <c r="H92" s="16"/>
      <c r="I92" s="16"/>
      <c r="J92" s="2"/>
      <c r="K92" s="12"/>
      <c r="L92" s="16"/>
      <c r="M92" s="16"/>
      <c r="O92" s="12"/>
      <c r="P92" s="16"/>
      <c r="Q92" s="16"/>
    </row>
    <row r="93">
      <c r="B93" s="12"/>
      <c r="C93" s="17" t="s">
        <v>29</v>
      </c>
      <c r="D93" s="18"/>
      <c r="E93" s="2"/>
      <c r="F93" s="2"/>
      <c r="G93" s="12"/>
      <c r="H93" s="17" t="s">
        <v>29</v>
      </c>
      <c r="I93" s="18"/>
      <c r="J93" s="2"/>
      <c r="K93" s="12"/>
      <c r="L93" s="17" t="s">
        <v>29</v>
      </c>
      <c r="M93" s="18"/>
      <c r="O93" s="12"/>
      <c r="P93" s="17" t="s">
        <v>29</v>
      </c>
      <c r="Q93" s="18"/>
    </row>
    <row r="94">
      <c r="B94" s="12"/>
      <c r="C94" s="19" t="s">
        <v>32</v>
      </c>
      <c r="D94" s="12"/>
      <c r="E94" s="2"/>
      <c r="F94" s="2"/>
      <c r="G94" s="12"/>
      <c r="H94" s="19" t="s">
        <v>32</v>
      </c>
      <c r="I94" s="12"/>
      <c r="J94" s="2"/>
      <c r="K94" s="12"/>
      <c r="L94" s="19" t="s">
        <v>32</v>
      </c>
      <c r="M94" s="12"/>
      <c r="O94" s="12"/>
      <c r="P94" s="19" t="s">
        <v>32</v>
      </c>
      <c r="Q94" s="12"/>
    </row>
    <row r="95">
      <c r="B95" s="12"/>
      <c r="C95" s="6" t="s">
        <v>35</v>
      </c>
      <c r="D95" s="6" t="s">
        <v>36</v>
      </c>
      <c r="E95" s="2"/>
      <c r="F95" s="2"/>
      <c r="G95" s="12"/>
      <c r="H95" s="6" t="s">
        <v>35</v>
      </c>
      <c r="I95" s="6" t="s">
        <v>36</v>
      </c>
      <c r="J95" s="2"/>
      <c r="K95" s="12"/>
      <c r="L95" s="6" t="s">
        <v>35</v>
      </c>
      <c r="M95" s="6" t="s">
        <v>36</v>
      </c>
      <c r="O95" s="12"/>
      <c r="P95" s="6" t="s">
        <v>35</v>
      </c>
      <c r="Q95" s="6" t="s">
        <v>36</v>
      </c>
    </row>
    <row r="96">
      <c r="B96" s="12"/>
      <c r="C96" s="42"/>
      <c r="D96" s="6"/>
      <c r="E96" s="2"/>
      <c r="F96" s="2"/>
      <c r="G96" s="12"/>
      <c r="H96" s="42"/>
      <c r="I96" s="6"/>
      <c r="J96" s="2"/>
      <c r="K96" s="12"/>
      <c r="L96" s="42"/>
      <c r="M96" s="6"/>
      <c r="O96" s="12"/>
      <c r="P96" s="42"/>
      <c r="Q96" s="6"/>
    </row>
    <row r="97">
      <c r="B97" s="21" t="s">
        <v>29</v>
      </c>
      <c r="C97" s="2"/>
      <c r="D97" s="2"/>
      <c r="G97" s="21" t="s">
        <v>29</v>
      </c>
      <c r="H97" s="2"/>
      <c r="I97" s="2"/>
      <c r="J97" s="2"/>
      <c r="K97" s="21" t="s">
        <v>29</v>
      </c>
      <c r="L97" s="2"/>
      <c r="M97" s="2"/>
      <c r="O97" s="21" t="s">
        <v>29</v>
      </c>
      <c r="P97" s="2"/>
      <c r="Q97" s="2"/>
    </row>
    <row r="98">
      <c r="B98" s="2"/>
      <c r="C98" s="2"/>
      <c r="D98" s="2"/>
      <c r="G98" s="12"/>
      <c r="H98" s="2"/>
      <c r="I98" s="2"/>
      <c r="K98" s="14"/>
      <c r="L98" s="2"/>
      <c r="M98" s="2"/>
      <c r="O98" s="14"/>
      <c r="P98" s="2"/>
      <c r="Q98" s="2"/>
    </row>
    <row r="99">
      <c r="B99" s="2"/>
      <c r="C99" s="43"/>
      <c r="D99" s="2"/>
      <c r="G99" s="12"/>
      <c r="H99" s="2"/>
      <c r="I99" s="2"/>
      <c r="K99" s="14"/>
      <c r="L99" s="2"/>
      <c r="M99" s="2"/>
      <c r="O99" s="14"/>
      <c r="P99" s="2"/>
      <c r="Q99" s="2"/>
    </row>
    <row r="100">
      <c r="B100" s="2"/>
      <c r="C100" s="43"/>
      <c r="D100" s="2"/>
      <c r="G100" s="12"/>
      <c r="H100" s="2"/>
      <c r="I100" s="2"/>
      <c r="K100" s="14"/>
      <c r="L100" s="2"/>
      <c r="M100" s="2"/>
      <c r="O100" s="14"/>
      <c r="P100" s="2"/>
      <c r="Q100" s="2"/>
    </row>
    <row r="101">
      <c r="B101" s="2"/>
      <c r="C101" s="43"/>
      <c r="D101" s="2"/>
      <c r="G101" s="14"/>
      <c r="H101" s="2"/>
      <c r="I101" s="43"/>
      <c r="K101" s="14"/>
      <c r="L101" s="2"/>
      <c r="M101" s="2"/>
      <c r="O101" s="14"/>
      <c r="P101" s="2"/>
      <c r="Q101" s="2"/>
    </row>
    <row r="102">
      <c r="B102" s="2"/>
      <c r="C102" s="43"/>
      <c r="D102" s="2"/>
      <c r="G102" s="14"/>
      <c r="H102" s="2"/>
      <c r="I102" s="2"/>
      <c r="K102" s="14"/>
      <c r="O102" s="14"/>
    </row>
    <row r="103">
      <c r="G103" s="14"/>
    </row>
    <row r="104">
      <c r="G104" s="14"/>
    </row>
    <row r="105">
      <c r="G105" s="14"/>
    </row>
  </sheetData>
  <mergeCells count="12">
    <mergeCell ref="B34:D35"/>
    <mergeCell ref="B69:D70"/>
    <mergeCell ref="G69:I70"/>
    <mergeCell ref="K69:M70"/>
    <mergeCell ref="O69:Q70"/>
    <mergeCell ref="B2:D3"/>
    <mergeCell ref="G2:I3"/>
    <mergeCell ref="K2:M3"/>
    <mergeCell ref="O2:Q3"/>
    <mergeCell ref="G34:I35"/>
    <mergeCell ref="K34:M35"/>
    <mergeCell ref="O34:Q3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88"/>
    <col customWidth="1" min="2" max="2" width="26.13"/>
    <col customWidth="1" min="3" max="3" width="22.0"/>
    <col customWidth="1" min="4" max="4" width="29.0"/>
    <col customWidth="1" min="5" max="5" width="0.38"/>
    <col customWidth="1" min="6" max="6" width="12.13"/>
    <col customWidth="1" min="7" max="7" width="26.13"/>
    <col customWidth="1" min="8" max="8" width="22.0"/>
    <col customWidth="1" min="9" max="9" width="29.0"/>
    <col customWidth="1" min="11" max="11" width="26.13"/>
    <col customWidth="1" min="12" max="12" width="22.0"/>
    <col customWidth="1" min="13" max="13" width="29.0"/>
    <col customWidth="1" min="15" max="15" width="26.13"/>
    <col customWidth="1" min="16" max="16" width="22.0"/>
    <col customWidth="1" min="17" max="17" width="29.0"/>
  </cols>
  <sheetData>
    <row r="2">
      <c r="B2" s="23" t="s">
        <v>132</v>
      </c>
      <c r="C2" s="24"/>
      <c r="D2" s="25"/>
      <c r="E2" s="26"/>
      <c r="F2" s="26"/>
      <c r="G2" s="23" t="s">
        <v>133</v>
      </c>
      <c r="H2" s="24"/>
      <c r="I2" s="25"/>
      <c r="J2" s="26"/>
      <c r="K2" s="23" t="s">
        <v>134</v>
      </c>
      <c r="L2" s="24"/>
      <c r="M2" s="25"/>
      <c r="O2" s="1"/>
    </row>
    <row r="3" ht="24.75" customHeight="1">
      <c r="A3" s="2"/>
      <c r="B3" s="28"/>
      <c r="C3" s="29"/>
      <c r="D3" s="30"/>
      <c r="E3" s="31"/>
      <c r="F3" s="31"/>
      <c r="G3" s="28"/>
      <c r="H3" s="29"/>
      <c r="I3" s="30"/>
      <c r="J3" s="31"/>
      <c r="K3" s="28"/>
      <c r="L3" s="29"/>
      <c r="M3" s="30"/>
      <c r="N3" s="2"/>
      <c r="R3" s="2"/>
      <c r="S3" s="2"/>
      <c r="T3" s="3"/>
      <c r="U3" s="4"/>
      <c r="V3" s="4"/>
      <c r="W3" s="2"/>
      <c r="X3" s="2"/>
      <c r="Y3" s="2"/>
      <c r="Z3" s="2"/>
    </row>
    <row r="4" ht="48.75" customHeight="1">
      <c r="A4" s="2"/>
      <c r="B4" s="5" t="s">
        <v>3</v>
      </c>
      <c r="C4" s="32">
        <v>46137.0</v>
      </c>
      <c r="D4" s="7">
        <v>982146.0</v>
      </c>
      <c r="E4" s="2"/>
      <c r="F4" s="2"/>
      <c r="G4" s="5" t="s">
        <v>3</v>
      </c>
      <c r="H4" s="32">
        <v>46137.0</v>
      </c>
      <c r="I4" s="7">
        <v>147312.0</v>
      </c>
      <c r="J4" s="2"/>
      <c r="K4" s="5" t="s">
        <v>3</v>
      </c>
      <c r="L4" s="32">
        <v>46137.0</v>
      </c>
      <c r="M4" s="7">
        <v>98208.0</v>
      </c>
      <c r="N4" s="2"/>
      <c r="O4" s="5" t="s">
        <v>3</v>
      </c>
      <c r="P4" s="32">
        <v>46137.0</v>
      </c>
      <c r="Q4" s="7"/>
      <c r="R4" s="2"/>
      <c r="S4" s="2"/>
      <c r="T4" s="3"/>
      <c r="U4" s="4"/>
      <c r="V4" s="4"/>
      <c r="W4" s="2"/>
      <c r="X4" s="2"/>
      <c r="Y4" s="2"/>
      <c r="Z4" s="2"/>
    </row>
    <row r="5" ht="24.75" customHeight="1">
      <c r="A5" s="2"/>
      <c r="B5" s="41" t="s">
        <v>81</v>
      </c>
      <c r="C5" s="9" t="s">
        <v>6</v>
      </c>
      <c r="D5" s="10">
        <f>D4-D6</f>
        <v>687502.2</v>
      </c>
      <c r="E5" s="2"/>
      <c r="F5" s="2"/>
      <c r="G5" s="41" t="s">
        <v>81</v>
      </c>
      <c r="H5" s="9" t="s">
        <v>6</v>
      </c>
      <c r="I5" s="10">
        <f>I4-I6</f>
        <v>103118.4</v>
      </c>
      <c r="J5" s="2"/>
      <c r="K5" s="11" t="s">
        <v>81</v>
      </c>
      <c r="L5" s="9" t="s">
        <v>6</v>
      </c>
      <c r="M5" s="10">
        <f>M4-M6</f>
        <v>68745.6</v>
      </c>
      <c r="N5" s="2"/>
      <c r="O5" s="12"/>
      <c r="P5" s="9" t="s">
        <v>6</v>
      </c>
      <c r="Q5" s="10">
        <f>Q4-Q6</f>
        <v>0</v>
      </c>
      <c r="R5" s="2"/>
      <c r="S5" s="2"/>
      <c r="T5" s="3"/>
      <c r="U5" s="4"/>
      <c r="V5" s="4"/>
      <c r="W5" s="2"/>
      <c r="X5" s="2"/>
      <c r="Y5" s="2"/>
      <c r="Z5" s="2"/>
    </row>
    <row r="6" ht="24.75" customHeight="1">
      <c r="A6" s="2"/>
      <c r="B6" s="41" t="s">
        <v>47</v>
      </c>
      <c r="C6" s="33">
        <v>0.3</v>
      </c>
      <c r="D6" s="7">
        <f>D4*C6</f>
        <v>294643.8</v>
      </c>
      <c r="E6" s="2"/>
      <c r="F6" s="2"/>
      <c r="G6" s="41" t="s">
        <v>47</v>
      </c>
      <c r="H6" s="33">
        <v>0.3</v>
      </c>
      <c r="I6" s="7">
        <f>I4*H6</f>
        <v>44193.6</v>
      </c>
      <c r="J6" s="2"/>
      <c r="K6" s="11" t="s">
        <v>47</v>
      </c>
      <c r="L6" s="33">
        <v>0.3</v>
      </c>
      <c r="M6" s="7">
        <f>M4*L6</f>
        <v>29462.4</v>
      </c>
      <c r="N6" s="2"/>
      <c r="O6" s="12"/>
      <c r="P6" s="33">
        <v>0.3</v>
      </c>
      <c r="Q6" s="34">
        <f>Q4*P6</f>
        <v>0</v>
      </c>
      <c r="R6" s="2"/>
      <c r="S6" s="2"/>
      <c r="T6" s="3"/>
      <c r="U6" s="4"/>
      <c r="V6" s="4"/>
      <c r="W6" s="2"/>
      <c r="X6" s="2"/>
      <c r="Y6" s="2"/>
      <c r="Z6" s="2"/>
    </row>
    <row r="7" ht="24.75" customHeight="1">
      <c r="A7" s="2"/>
      <c r="B7" s="41" t="s">
        <v>52</v>
      </c>
      <c r="C7" s="9" t="s">
        <v>11</v>
      </c>
      <c r="D7" s="10">
        <f>D5/C29</f>
        <v>31250.1</v>
      </c>
      <c r="E7" s="2"/>
      <c r="F7" s="2"/>
      <c r="G7" s="41" t="s">
        <v>52</v>
      </c>
      <c r="H7" s="9" t="s">
        <v>11</v>
      </c>
      <c r="I7" s="10">
        <f>I5/H29</f>
        <v>4687.2</v>
      </c>
      <c r="J7" s="2"/>
      <c r="K7" s="11" t="s">
        <v>52</v>
      </c>
      <c r="L7" s="9" t="s">
        <v>11</v>
      </c>
      <c r="M7" s="10">
        <f>M5/L29</f>
        <v>3124.8</v>
      </c>
      <c r="N7" s="2"/>
      <c r="O7" s="12"/>
      <c r="P7" s="9" t="s">
        <v>11</v>
      </c>
      <c r="Q7" s="10" t="str">
        <f>Q5/P29</f>
        <v>#DIV/0!</v>
      </c>
      <c r="R7" s="2"/>
      <c r="S7" s="2"/>
      <c r="T7" s="3"/>
      <c r="U7" s="4"/>
      <c r="V7" s="4"/>
      <c r="W7" s="2"/>
      <c r="X7" s="2"/>
      <c r="Y7" s="2"/>
      <c r="Z7" s="2"/>
    </row>
    <row r="8" ht="24.75" customHeight="1">
      <c r="A8" s="2"/>
      <c r="B8" s="41" t="s">
        <v>82</v>
      </c>
      <c r="C8" s="12"/>
      <c r="D8" s="13"/>
      <c r="E8" s="2"/>
      <c r="F8" s="2"/>
      <c r="G8" s="41" t="s">
        <v>82</v>
      </c>
      <c r="H8" s="12"/>
      <c r="I8" s="13"/>
      <c r="J8" s="2"/>
      <c r="K8" s="11" t="s">
        <v>82</v>
      </c>
      <c r="L8" s="12"/>
      <c r="M8" s="13"/>
      <c r="N8" s="2"/>
      <c r="O8" s="12"/>
      <c r="P8" s="12"/>
      <c r="Q8" s="13"/>
      <c r="R8" s="2"/>
      <c r="S8" s="3"/>
      <c r="T8" s="3"/>
      <c r="U8" s="4"/>
      <c r="V8" s="4"/>
      <c r="W8" s="2"/>
      <c r="X8" s="2"/>
      <c r="Y8" s="2"/>
      <c r="Z8" s="2"/>
    </row>
    <row r="9" ht="24.75" customHeight="1">
      <c r="A9" s="2"/>
      <c r="B9" s="41" t="s">
        <v>98</v>
      </c>
      <c r="C9" s="12"/>
      <c r="D9" s="12"/>
      <c r="E9" s="2"/>
      <c r="F9" s="36" t="s">
        <v>132</v>
      </c>
      <c r="G9" s="41" t="s">
        <v>98</v>
      </c>
      <c r="H9" s="12"/>
      <c r="I9" s="18">
        <v>23435.0</v>
      </c>
      <c r="J9" s="2"/>
      <c r="K9" s="11" t="s">
        <v>98</v>
      </c>
      <c r="L9" s="12"/>
      <c r="M9" s="12"/>
      <c r="N9" s="2"/>
      <c r="O9" s="12"/>
      <c r="P9" s="12"/>
      <c r="Q9" s="12"/>
      <c r="R9" s="2"/>
      <c r="S9" s="3"/>
      <c r="T9" s="3"/>
      <c r="U9" s="4"/>
      <c r="V9" s="4"/>
      <c r="W9" s="2"/>
      <c r="X9" s="2"/>
      <c r="Y9" s="2"/>
      <c r="Z9" s="2"/>
    </row>
    <row r="10" ht="24.75" customHeight="1">
      <c r="A10" s="2"/>
      <c r="B10" s="41" t="s">
        <v>135</v>
      </c>
      <c r="C10" s="12"/>
      <c r="D10" s="12"/>
      <c r="E10" s="2"/>
      <c r="F10" s="36" t="s">
        <v>133</v>
      </c>
      <c r="G10" s="41" t="s">
        <v>135</v>
      </c>
      <c r="H10" s="12"/>
      <c r="I10" s="51">
        <v>156250.0</v>
      </c>
      <c r="J10" s="2"/>
      <c r="K10" s="11" t="s">
        <v>135</v>
      </c>
      <c r="L10" s="12"/>
      <c r="M10" s="12"/>
      <c r="N10" s="2"/>
      <c r="O10" s="12"/>
      <c r="P10" s="12"/>
      <c r="Q10" s="12"/>
      <c r="R10" s="2"/>
      <c r="S10" s="3"/>
      <c r="T10" s="3"/>
      <c r="U10" s="4"/>
      <c r="V10" s="4"/>
      <c r="W10" s="2"/>
      <c r="X10" s="2"/>
      <c r="Y10" s="2"/>
      <c r="Z10" s="2"/>
    </row>
    <row r="11" ht="24.75" customHeight="1">
      <c r="A11" s="2"/>
      <c r="B11" s="41" t="s">
        <v>53</v>
      </c>
      <c r="C11" s="12"/>
      <c r="D11" s="12"/>
      <c r="E11" s="2"/>
      <c r="F11" s="36" t="s">
        <v>134</v>
      </c>
      <c r="G11" s="41" t="s">
        <v>53</v>
      </c>
      <c r="H11" s="12"/>
      <c r="I11" s="18">
        <v>15625.0</v>
      </c>
      <c r="J11" s="45">
        <v>22.0</v>
      </c>
      <c r="K11" s="11" t="s">
        <v>53</v>
      </c>
      <c r="L11" s="12"/>
      <c r="M11" s="12"/>
      <c r="N11" s="2"/>
      <c r="O11" s="12"/>
      <c r="P11" s="12"/>
      <c r="Q11" s="12"/>
      <c r="R11" s="2"/>
      <c r="S11" s="3"/>
      <c r="T11" s="3"/>
      <c r="U11" s="4"/>
      <c r="V11" s="4"/>
      <c r="W11" s="2"/>
      <c r="X11" s="2"/>
      <c r="Y11" s="2"/>
      <c r="Z11" s="2"/>
    </row>
    <row r="12" ht="24.75" customHeight="1">
      <c r="A12" s="2"/>
      <c r="B12" s="41" t="s">
        <v>100</v>
      </c>
      <c r="C12" s="12"/>
      <c r="D12" s="12"/>
      <c r="E12" s="2"/>
      <c r="F12" s="36"/>
      <c r="G12" s="41" t="s">
        <v>100</v>
      </c>
      <c r="H12" s="12"/>
      <c r="I12" s="18"/>
      <c r="J12" s="45">
        <v>22.0</v>
      </c>
      <c r="K12" s="11" t="s">
        <v>100</v>
      </c>
      <c r="L12" s="12"/>
      <c r="M12" s="12"/>
      <c r="N12" s="2"/>
      <c r="O12" s="12"/>
      <c r="P12" s="12"/>
      <c r="Q12" s="12"/>
      <c r="R12" s="2"/>
      <c r="S12" s="3"/>
      <c r="T12" s="3"/>
      <c r="U12" s="4"/>
      <c r="V12" s="4"/>
      <c r="W12" s="2"/>
      <c r="X12" s="2"/>
      <c r="Y12" s="2"/>
      <c r="Z12" s="2"/>
    </row>
    <row r="13" ht="24.75" customHeight="1">
      <c r="A13" s="2"/>
      <c r="B13" s="41" t="s">
        <v>57</v>
      </c>
      <c r="C13" s="12"/>
      <c r="D13" s="12"/>
      <c r="E13" s="2"/>
      <c r="F13" s="36"/>
      <c r="G13" s="41" t="s">
        <v>57</v>
      </c>
      <c r="H13" s="12"/>
      <c r="I13" s="18"/>
      <c r="J13" s="44">
        <v>22.0</v>
      </c>
      <c r="K13" s="11" t="s">
        <v>57</v>
      </c>
      <c r="L13" s="12"/>
      <c r="M13" s="12"/>
      <c r="N13" s="2"/>
      <c r="O13" s="12"/>
      <c r="P13" s="12"/>
      <c r="Q13" s="12"/>
      <c r="R13" s="2"/>
      <c r="S13" s="3"/>
      <c r="T13" s="3"/>
      <c r="U13" s="4"/>
      <c r="V13" s="4"/>
      <c r="W13" s="2"/>
      <c r="X13" s="2"/>
      <c r="Y13" s="2"/>
      <c r="Z13" s="2"/>
    </row>
    <row r="14" ht="24.75" customHeight="1">
      <c r="A14" s="2"/>
      <c r="B14" s="41" t="s">
        <v>83</v>
      </c>
      <c r="C14" s="12"/>
      <c r="D14" s="12"/>
      <c r="E14" s="2"/>
      <c r="F14" s="49"/>
      <c r="G14" s="41" t="s">
        <v>83</v>
      </c>
      <c r="H14" s="12"/>
      <c r="I14" s="18"/>
      <c r="J14" s="46"/>
      <c r="K14" s="11" t="s">
        <v>83</v>
      </c>
      <c r="L14" s="12"/>
      <c r="M14" s="12"/>
      <c r="N14" s="2"/>
      <c r="O14" s="12"/>
      <c r="P14" s="12"/>
      <c r="Q14" s="12"/>
      <c r="R14" s="2"/>
      <c r="S14" s="3"/>
      <c r="T14" s="3"/>
      <c r="U14" s="4"/>
      <c r="V14" s="4"/>
      <c r="W14" s="2"/>
      <c r="X14" s="2"/>
      <c r="Y14" s="2"/>
      <c r="Z14" s="2"/>
    </row>
    <row r="15" ht="24.75" customHeight="1">
      <c r="A15" s="2"/>
      <c r="B15" s="41" t="s">
        <v>61</v>
      </c>
      <c r="C15" s="12"/>
      <c r="D15" s="12"/>
      <c r="E15" s="2"/>
      <c r="F15" s="46"/>
      <c r="G15" s="41" t="s">
        <v>61</v>
      </c>
      <c r="H15" s="12"/>
      <c r="I15" s="18"/>
      <c r="J15" s="2"/>
      <c r="K15" s="11" t="s">
        <v>61</v>
      </c>
      <c r="L15" s="12"/>
      <c r="M15" s="12"/>
      <c r="N15" s="2"/>
      <c r="O15" s="12"/>
      <c r="P15" s="12"/>
      <c r="Q15" s="12"/>
      <c r="R15" s="2"/>
      <c r="S15" s="3"/>
      <c r="T15" s="3"/>
      <c r="U15" s="4"/>
      <c r="V15" s="4"/>
      <c r="W15" s="2"/>
      <c r="X15" s="2"/>
      <c r="Y15" s="2"/>
      <c r="Z15" s="2"/>
    </row>
    <row r="16" ht="24.75" customHeight="1">
      <c r="A16" s="2"/>
      <c r="B16" s="41" t="s">
        <v>101</v>
      </c>
      <c r="C16" s="12"/>
      <c r="D16" s="12"/>
      <c r="E16" s="2"/>
      <c r="F16" s="2"/>
      <c r="G16" s="41" t="s">
        <v>101</v>
      </c>
      <c r="H16" s="12"/>
      <c r="I16" s="12"/>
      <c r="J16" s="2"/>
      <c r="K16" s="11" t="s">
        <v>101</v>
      </c>
      <c r="L16" s="12"/>
      <c r="M16" s="12"/>
      <c r="N16" s="2"/>
      <c r="O16" s="12"/>
      <c r="P16" s="12"/>
      <c r="Q16" s="12"/>
      <c r="R16" s="2"/>
      <c r="S16" s="3"/>
      <c r="T16" s="3"/>
      <c r="U16" s="4"/>
      <c r="V16" s="4"/>
      <c r="W16" s="2"/>
      <c r="X16" s="2"/>
      <c r="Y16" s="2"/>
      <c r="Z16" s="2"/>
    </row>
    <row r="17" ht="24.75" customHeight="1">
      <c r="A17" s="2"/>
      <c r="B17" s="41" t="s">
        <v>121</v>
      </c>
      <c r="C17" s="12"/>
      <c r="D17" s="12"/>
      <c r="E17" s="2"/>
      <c r="F17" s="2"/>
      <c r="G17" s="41" t="s">
        <v>121</v>
      </c>
      <c r="H17" s="12"/>
      <c r="I17" s="12"/>
      <c r="J17" s="2"/>
      <c r="K17" s="11" t="s">
        <v>121</v>
      </c>
      <c r="L17" s="12"/>
      <c r="M17" s="12"/>
      <c r="N17" s="2"/>
      <c r="O17" s="12"/>
      <c r="P17" s="12"/>
      <c r="Q17" s="12"/>
      <c r="R17" s="2"/>
      <c r="S17" s="3"/>
      <c r="T17" s="3"/>
      <c r="U17" s="4"/>
      <c r="V17" s="4"/>
      <c r="W17" s="2"/>
      <c r="X17" s="2"/>
      <c r="Y17" s="2"/>
      <c r="Z17" s="2"/>
    </row>
    <row r="18" ht="24.75" customHeight="1">
      <c r="A18" s="2"/>
      <c r="B18" s="41" t="s">
        <v>136</v>
      </c>
      <c r="C18" s="12"/>
      <c r="D18" s="12"/>
      <c r="E18" s="2"/>
      <c r="F18" s="2"/>
      <c r="G18" s="41" t="s">
        <v>136</v>
      </c>
      <c r="H18" s="12"/>
      <c r="I18" s="12"/>
      <c r="J18" s="2"/>
      <c r="K18" s="11" t="s">
        <v>136</v>
      </c>
      <c r="L18" s="12"/>
      <c r="M18" s="12"/>
      <c r="N18" s="2"/>
      <c r="O18" s="12"/>
      <c r="P18" s="12"/>
      <c r="Q18" s="12"/>
      <c r="R18" s="2"/>
      <c r="S18" s="2"/>
      <c r="T18" s="3"/>
      <c r="U18" s="4"/>
      <c r="V18" s="4"/>
      <c r="W18" s="2"/>
      <c r="X18" s="2"/>
      <c r="Y18" s="2"/>
      <c r="Z18" s="2"/>
    </row>
    <row r="19" ht="24.75" customHeight="1">
      <c r="A19" s="2"/>
      <c r="B19" s="41" t="s">
        <v>66</v>
      </c>
      <c r="C19" s="14"/>
      <c r="D19" s="14"/>
      <c r="E19" s="2"/>
      <c r="F19" s="14"/>
      <c r="G19" s="41" t="s">
        <v>66</v>
      </c>
      <c r="H19" s="14"/>
      <c r="I19" s="14"/>
      <c r="J19" s="2"/>
      <c r="K19" s="11" t="s">
        <v>66</v>
      </c>
      <c r="L19" s="14"/>
      <c r="M19" s="14"/>
      <c r="N19" s="2"/>
      <c r="O19" s="12"/>
      <c r="P19" s="14"/>
      <c r="Q19" s="14"/>
      <c r="R19" s="2"/>
      <c r="S19" s="2"/>
      <c r="T19" s="3"/>
      <c r="U19" s="4"/>
      <c r="V19" s="4"/>
      <c r="W19" s="2"/>
      <c r="X19" s="2"/>
      <c r="Y19" s="2"/>
      <c r="Z19" s="2"/>
    </row>
    <row r="20" ht="24.75" customHeight="1">
      <c r="A20" s="2"/>
      <c r="B20" s="41" t="s">
        <v>129</v>
      </c>
      <c r="C20" s="14"/>
      <c r="D20" s="14"/>
      <c r="E20" s="2"/>
      <c r="F20" s="2"/>
      <c r="G20" s="41" t="s">
        <v>129</v>
      </c>
      <c r="H20" s="14"/>
      <c r="I20" s="14"/>
      <c r="J20" s="2"/>
      <c r="K20" s="11" t="s">
        <v>129</v>
      </c>
      <c r="L20" s="14"/>
      <c r="M20" s="14"/>
      <c r="N20" s="2"/>
      <c r="O20" s="12"/>
      <c r="P20" s="14"/>
      <c r="Q20" s="14"/>
      <c r="R20" s="2"/>
      <c r="S20" s="2"/>
      <c r="T20" s="3"/>
      <c r="U20" s="4"/>
      <c r="V20" s="4"/>
      <c r="W20" s="2"/>
      <c r="X20" s="2"/>
      <c r="Y20" s="2"/>
      <c r="Z20" s="2"/>
    </row>
    <row r="21" ht="24.75" customHeight="1">
      <c r="A21" s="2"/>
      <c r="B21" s="41" t="s">
        <v>71</v>
      </c>
      <c r="C21" s="14"/>
      <c r="D21" s="14"/>
      <c r="E21" s="2"/>
      <c r="F21" s="2"/>
      <c r="G21" s="41" t="s">
        <v>71</v>
      </c>
      <c r="H21" s="14"/>
      <c r="I21" s="14"/>
      <c r="J21" s="2"/>
      <c r="K21" s="11" t="s">
        <v>71</v>
      </c>
      <c r="L21" s="14"/>
      <c r="M21" s="14"/>
      <c r="N21" s="2"/>
      <c r="O21" s="12"/>
      <c r="P21" s="14"/>
      <c r="Q21" s="14"/>
      <c r="R21" s="2"/>
      <c r="S21" s="2"/>
      <c r="T21" s="3"/>
      <c r="U21" s="4"/>
      <c r="V21" s="4"/>
      <c r="W21" s="2"/>
      <c r="X21" s="2"/>
      <c r="Y21" s="2"/>
      <c r="Z21" s="2"/>
    </row>
    <row r="22" ht="24.75" customHeight="1">
      <c r="A22" s="2"/>
      <c r="B22" s="41" t="s">
        <v>85</v>
      </c>
      <c r="C22" s="14"/>
      <c r="D22" s="14"/>
      <c r="E22" s="2"/>
      <c r="F22" s="2"/>
      <c r="G22" s="41" t="s">
        <v>85</v>
      </c>
      <c r="H22" s="14"/>
      <c r="I22" s="14"/>
      <c r="J22" s="2"/>
      <c r="K22" s="11" t="s">
        <v>85</v>
      </c>
      <c r="L22" s="14"/>
      <c r="M22" s="14"/>
      <c r="N22" s="2"/>
      <c r="O22" s="12"/>
      <c r="P22" s="14"/>
      <c r="Q22" s="14"/>
      <c r="R22" s="2"/>
      <c r="S22" s="2"/>
      <c r="T22" s="3"/>
      <c r="U22" s="4"/>
      <c r="V22" s="4"/>
      <c r="W22" s="2"/>
      <c r="X22" s="2"/>
      <c r="Y22" s="2"/>
      <c r="Z22" s="2"/>
    </row>
    <row r="23" ht="24.75" customHeight="1">
      <c r="A23" s="2"/>
      <c r="B23" s="41" t="s">
        <v>73</v>
      </c>
      <c r="C23" s="14"/>
      <c r="D23" s="14"/>
      <c r="E23" s="2"/>
      <c r="F23" s="2"/>
      <c r="G23" s="41" t="s">
        <v>73</v>
      </c>
      <c r="H23" s="14"/>
      <c r="I23" s="14"/>
      <c r="J23" s="2"/>
      <c r="K23" s="11" t="s">
        <v>73</v>
      </c>
      <c r="L23" s="14"/>
      <c r="M23" s="14"/>
      <c r="N23" s="2"/>
      <c r="O23" s="12"/>
      <c r="P23" s="14"/>
      <c r="Q23" s="14"/>
      <c r="R23" s="2"/>
      <c r="S23" s="2"/>
      <c r="T23" s="3"/>
      <c r="U23" s="4"/>
      <c r="V23" s="4"/>
      <c r="W23" s="2"/>
      <c r="X23" s="2"/>
      <c r="Y23" s="2"/>
      <c r="Z23" s="2"/>
    </row>
    <row r="24" ht="24.75" customHeight="1">
      <c r="A24" s="2"/>
      <c r="B24" s="41" t="s">
        <v>74</v>
      </c>
      <c r="C24" s="16"/>
      <c r="D24" s="16"/>
      <c r="E24" s="2"/>
      <c r="F24" s="2"/>
      <c r="G24" s="41" t="s">
        <v>74</v>
      </c>
      <c r="H24" s="16"/>
      <c r="I24" s="16"/>
      <c r="J24" s="2"/>
      <c r="K24" s="11" t="s">
        <v>74</v>
      </c>
      <c r="L24" s="16"/>
      <c r="M24" s="16"/>
      <c r="N24" s="2"/>
      <c r="O24" s="12"/>
      <c r="P24" s="16"/>
      <c r="Q24" s="16"/>
      <c r="R24" s="2"/>
      <c r="S24" s="2"/>
      <c r="T24" s="3"/>
      <c r="U24" s="4"/>
      <c r="V24" s="4"/>
      <c r="W24" s="2"/>
      <c r="X24" s="2"/>
      <c r="Y24" s="2"/>
      <c r="Z24" s="2"/>
    </row>
    <row r="25" ht="24.75" customHeight="1">
      <c r="A25" s="2"/>
      <c r="B25" s="41" t="s">
        <v>69</v>
      </c>
      <c r="C25" s="16"/>
      <c r="D25" s="16"/>
      <c r="E25" s="2"/>
      <c r="F25" s="2"/>
      <c r="G25" s="41" t="s">
        <v>69</v>
      </c>
      <c r="H25" s="16"/>
      <c r="I25" s="16"/>
      <c r="J25" s="2"/>
      <c r="K25" s="11" t="s">
        <v>69</v>
      </c>
      <c r="L25" s="16"/>
      <c r="M25" s="16"/>
      <c r="N25" s="2"/>
      <c r="O25" s="12"/>
      <c r="P25" s="16"/>
      <c r="Q25" s="16"/>
      <c r="R25" s="2"/>
      <c r="S25" s="2"/>
      <c r="T25" s="3"/>
      <c r="U25" s="4"/>
      <c r="V25" s="4"/>
      <c r="W25" s="2"/>
      <c r="X25" s="2"/>
      <c r="Y25" s="2"/>
      <c r="Z25" s="2"/>
    </row>
    <row r="26" ht="24.75" customHeight="1">
      <c r="A26" s="2"/>
      <c r="B26" s="13"/>
      <c r="C26" s="17" t="s">
        <v>29</v>
      </c>
      <c r="D26" s="18"/>
      <c r="E26" s="2"/>
      <c r="F26" s="2"/>
      <c r="G26" s="13"/>
      <c r="H26" s="17" t="s">
        <v>29</v>
      </c>
      <c r="I26" s="18"/>
      <c r="J26" s="2"/>
      <c r="K26" s="12"/>
      <c r="L26" s="17" t="s">
        <v>29</v>
      </c>
      <c r="M26" s="18"/>
      <c r="N26" s="2"/>
      <c r="O26" s="12"/>
      <c r="P26" s="17" t="s">
        <v>29</v>
      </c>
      <c r="Q26" s="18"/>
      <c r="R26" s="2"/>
      <c r="S26" s="2"/>
      <c r="T26" s="3"/>
      <c r="U26" s="4"/>
      <c r="V26" s="4"/>
      <c r="W26" s="2"/>
      <c r="X26" s="2"/>
      <c r="Y26" s="2"/>
      <c r="Z26" s="2"/>
    </row>
    <row r="27" ht="24.75" customHeight="1">
      <c r="A27" s="2"/>
      <c r="B27" s="13"/>
      <c r="C27" s="19" t="s">
        <v>32</v>
      </c>
      <c r="D27" s="12"/>
      <c r="E27" s="2"/>
      <c r="F27" s="2"/>
      <c r="G27" s="13"/>
      <c r="H27" s="19" t="s">
        <v>32</v>
      </c>
      <c r="I27" s="12"/>
      <c r="J27" s="2"/>
      <c r="K27" s="12"/>
      <c r="L27" s="19" t="s">
        <v>32</v>
      </c>
      <c r="M27" s="12"/>
      <c r="N27" s="2"/>
      <c r="O27" s="12"/>
      <c r="P27" s="19" t="s">
        <v>32</v>
      </c>
      <c r="Q27" s="12"/>
      <c r="R27" s="2"/>
      <c r="S27" s="2"/>
      <c r="T27" s="3"/>
      <c r="U27" s="4"/>
      <c r="V27" s="4"/>
      <c r="W27" s="2"/>
      <c r="X27" s="2"/>
      <c r="Y27" s="2"/>
      <c r="Z27" s="2"/>
    </row>
    <row r="28" ht="24.75" customHeight="1">
      <c r="A28" s="2"/>
      <c r="B28" s="13"/>
      <c r="C28" s="6" t="s">
        <v>35</v>
      </c>
      <c r="D28" s="6" t="s">
        <v>36</v>
      </c>
      <c r="E28" s="2"/>
      <c r="F28" s="2"/>
      <c r="G28" s="13"/>
      <c r="H28" s="6" t="s">
        <v>35</v>
      </c>
      <c r="I28" s="6" t="s">
        <v>36</v>
      </c>
      <c r="J28" s="2"/>
      <c r="K28" s="12"/>
      <c r="L28" s="6" t="s">
        <v>35</v>
      </c>
      <c r="M28" s="6" t="s">
        <v>36</v>
      </c>
      <c r="N28" s="2"/>
      <c r="O28" s="12"/>
      <c r="P28" s="6" t="s">
        <v>35</v>
      </c>
      <c r="Q28" s="6" t="s">
        <v>36</v>
      </c>
      <c r="R28" s="2"/>
      <c r="S28" s="2"/>
      <c r="T28" s="3"/>
      <c r="U28" s="4"/>
      <c r="V28" s="4"/>
      <c r="W28" s="2"/>
      <c r="X28" s="2"/>
      <c r="Y28" s="2"/>
      <c r="Z28" s="2"/>
    </row>
    <row r="29" ht="24.75" customHeight="1">
      <c r="A29" s="2"/>
      <c r="B29" s="13"/>
      <c r="C29" s="42">
        <v>22.0</v>
      </c>
      <c r="D29" s="6"/>
      <c r="E29" s="2"/>
      <c r="F29" s="2"/>
      <c r="G29" s="13"/>
      <c r="H29" s="42">
        <v>22.0</v>
      </c>
      <c r="I29" s="6"/>
      <c r="J29" s="2"/>
      <c r="K29" s="12"/>
      <c r="L29" s="42">
        <v>22.0</v>
      </c>
      <c r="M29" s="6"/>
      <c r="N29" s="2"/>
      <c r="O29" s="12"/>
      <c r="P29" s="42"/>
      <c r="Q29" s="6"/>
      <c r="R29" s="2"/>
      <c r="S29" s="2"/>
      <c r="T29" s="3"/>
      <c r="U29" s="4"/>
      <c r="V29" s="4"/>
      <c r="W29" s="2"/>
      <c r="X29" s="2"/>
      <c r="Y29" s="2"/>
      <c r="Z29" s="2"/>
    </row>
    <row r="30" ht="24.75" customHeight="1">
      <c r="A30" s="2"/>
      <c r="B30" s="21" t="s">
        <v>29</v>
      </c>
      <c r="C30" s="2"/>
      <c r="D30" s="2"/>
      <c r="E30" s="2"/>
      <c r="F30" s="2"/>
      <c r="G30" s="21" t="s">
        <v>29</v>
      </c>
      <c r="H30" s="2"/>
      <c r="I30" s="2"/>
      <c r="J30" s="2"/>
      <c r="K30" s="21" t="s">
        <v>29</v>
      </c>
      <c r="L30" s="2"/>
      <c r="M30" s="2"/>
      <c r="N30" s="2"/>
      <c r="O30" s="21" t="s">
        <v>29</v>
      </c>
      <c r="P30" s="2"/>
      <c r="Q30" s="2"/>
      <c r="R30" s="2"/>
      <c r="S30" s="2"/>
      <c r="T30" s="3"/>
      <c r="U30" s="4"/>
      <c r="V30" s="4"/>
      <c r="W30" s="2"/>
      <c r="X30" s="2"/>
      <c r="Y30" s="2"/>
      <c r="Z30" s="2"/>
    </row>
    <row r="31" ht="24.75" customHeight="1">
      <c r="A31" s="2"/>
      <c r="B31" s="2"/>
      <c r="C31" s="2"/>
      <c r="D31" s="2"/>
      <c r="E31" s="2"/>
      <c r="F31" s="2"/>
      <c r="G31" s="2"/>
      <c r="H31" s="2"/>
      <c r="J31" s="2"/>
      <c r="K31" s="43"/>
      <c r="L31" s="2"/>
      <c r="M31" s="2"/>
      <c r="N31" s="2"/>
      <c r="O31" s="2"/>
      <c r="P31" s="2"/>
      <c r="Q31" s="2"/>
      <c r="R31" s="2"/>
      <c r="S31" s="2"/>
      <c r="T31" s="3"/>
      <c r="U31" s="4"/>
      <c r="V31" s="4"/>
      <c r="W31" s="2"/>
      <c r="X31" s="2"/>
      <c r="Y31" s="2"/>
      <c r="Z31" s="2"/>
    </row>
    <row r="32" ht="24.75" customHeight="1">
      <c r="A32" s="2"/>
      <c r="B32" s="43"/>
      <c r="C32" s="43"/>
      <c r="D32" s="2"/>
      <c r="E32" s="2"/>
      <c r="F32" s="43"/>
      <c r="G32" s="2"/>
      <c r="H32" s="2"/>
      <c r="I32" s="43"/>
      <c r="J32" s="2"/>
      <c r="K32" s="43"/>
      <c r="L32" s="2"/>
      <c r="M32" s="2"/>
      <c r="N32" s="2"/>
      <c r="O32" s="2"/>
      <c r="P32" s="2"/>
      <c r="Q32" s="2"/>
      <c r="R32" s="2"/>
      <c r="S32" s="2"/>
      <c r="T32" s="3"/>
      <c r="U32" s="4"/>
      <c r="V32" s="4"/>
      <c r="W32" s="2"/>
      <c r="X32" s="2"/>
      <c r="Y32" s="2"/>
      <c r="Z32" s="2"/>
    </row>
    <row r="33" ht="24.75" customHeight="1">
      <c r="A33" s="2"/>
      <c r="B33" s="43"/>
      <c r="C33" s="43"/>
      <c r="D33" s="2"/>
      <c r="E33" s="2"/>
      <c r="F33" s="2"/>
      <c r="G33" s="43"/>
      <c r="H33" s="2"/>
      <c r="I33" s="43"/>
      <c r="J33" s="2"/>
      <c r="K33" s="43"/>
      <c r="L33" s="2"/>
      <c r="M33" s="2"/>
      <c r="N33" s="2"/>
      <c r="O33" s="2"/>
      <c r="P33" s="2"/>
      <c r="Q33" s="2"/>
      <c r="R33" s="2"/>
      <c r="S33" s="2"/>
      <c r="T33" s="3"/>
      <c r="U33" s="4"/>
      <c r="V33" s="4"/>
      <c r="W33" s="2"/>
      <c r="X33" s="2"/>
      <c r="Y33" s="2"/>
      <c r="Z33" s="2"/>
    </row>
    <row r="34" ht="24.75" customHeight="1">
      <c r="A34" s="2"/>
      <c r="B34" s="1"/>
      <c r="G34" s="1"/>
      <c r="K34" s="1"/>
      <c r="O34" s="1"/>
      <c r="R34" s="2"/>
      <c r="S34" s="2"/>
      <c r="T34" s="3"/>
      <c r="U34" s="4"/>
      <c r="V34" s="4"/>
      <c r="W34" s="2"/>
      <c r="X34" s="2"/>
      <c r="Y34" s="2"/>
      <c r="Z34" s="2"/>
    </row>
    <row r="35" ht="24.75" customHeight="1">
      <c r="A35" s="2"/>
      <c r="E35" s="2"/>
      <c r="F35" s="2"/>
      <c r="J35" s="2"/>
      <c r="N35" s="2"/>
      <c r="R35" s="2"/>
      <c r="S35" s="2"/>
      <c r="T35" s="3"/>
      <c r="U35" s="4"/>
      <c r="V35" s="4"/>
      <c r="W35" s="2"/>
      <c r="X35" s="2"/>
      <c r="Y35" s="2"/>
      <c r="Z35" s="2"/>
    </row>
    <row r="36" ht="24.75" customHeight="1">
      <c r="A36" s="2"/>
      <c r="B36" s="5" t="s">
        <v>3</v>
      </c>
      <c r="C36" s="32">
        <v>46134.0</v>
      </c>
      <c r="D36" s="7"/>
      <c r="E36" s="2"/>
      <c r="F36" s="2"/>
      <c r="G36" s="5" t="s">
        <v>3</v>
      </c>
      <c r="H36" s="32">
        <v>46134.0</v>
      </c>
      <c r="I36" s="7"/>
      <c r="J36" s="2"/>
      <c r="K36" s="5" t="s">
        <v>3</v>
      </c>
      <c r="L36" s="32">
        <v>46134.0</v>
      </c>
      <c r="M36" s="7"/>
      <c r="N36" s="2"/>
      <c r="O36" s="5" t="s">
        <v>3</v>
      </c>
      <c r="P36" s="32">
        <v>46134.0</v>
      </c>
      <c r="Q36" s="7"/>
      <c r="R36" s="2"/>
      <c r="S36" s="2"/>
      <c r="T36" s="3"/>
      <c r="U36" s="4"/>
      <c r="V36" s="4"/>
      <c r="W36" s="2"/>
      <c r="X36" s="2"/>
      <c r="Y36" s="2"/>
      <c r="Z36" s="2"/>
    </row>
    <row r="37" ht="24.75" customHeight="1">
      <c r="A37" s="2"/>
      <c r="B37" s="12"/>
      <c r="C37" s="9" t="s">
        <v>6</v>
      </c>
      <c r="D37" s="10">
        <f>D36-D38</f>
        <v>0</v>
      </c>
      <c r="E37" s="2"/>
      <c r="F37" s="2"/>
      <c r="G37" s="12"/>
      <c r="H37" s="9" t="s">
        <v>6</v>
      </c>
      <c r="I37" s="10">
        <f>I36-I38</f>
        <v>0</v>
      </c>
      <c r="J37" s="2"/>
      <c r="K37" s="12"/>
      <c r="L37" s="9" t="s">
        <v>6</v>
      </c>
      <c r="M37" s="10">
        <f>M36-M38</f>
        <v>0</v>
      </c>
      <c r="N37" s="2"/>
      <c r="O37" s="12"/>
      <c r="P37" s="9" t="s">
        <v>6</v>
      </c>
      <c r="Q37" s="10">
        <f>Q36-Q38</f>
        <v>0</v>
      </c>
      <c r="R37" s="2"/>
      <c r="S37" s="2"/>
      <c r="T37" s="3"/>
      <c r="U37" s="4"/>
      <c r="V37" s="4"/>
      <c r="W37" s="2"/>
      <c r="X37" s="2"/>
      <c r="Y37" s="2"/>
      <c r="Z37" s="2"/>
    </row>
    <row r="38" ht="24.75" customHeight="1">
      <c r="A38" s="2"/>
      <c r="B38" s="12"/>
      <c r="C38" s="33">
        <v>0.3</v>
      </c>
      <c r="D38" s="7">
        <f>D36*C38</f>
        <v>0</v>
      </c>
      <c r="E38" s="2"/>
      <c r="F38" s="2"/>
      <c r="G38" s="12"/>
      <c r="H38" s="33">
        <v>0.3</v>
      </c>
      <c r="I38" s="10">
        <f>I36*H38</f>
        <v>0</v>
      </c>
      <c r="J38" s="2"/>
      <c r="K38" s="12"/>
      <c r="L38" s="33">
        <v>0.3</v>
      </c>
      <c r="M38" s="10">
        <f>M36*L38</f>
        <v>0</v>
      </c>
      <c r="N38" s="2"/>
      <c r="O38" s="12"/>
      <c r="P38" s="33">
        <v>0.3</v>
      </c>
      <c r="Q38" s="10">
        <f>Q36*P38</f>
        <v>0</v>
      </c>
      <c r="R38" s="2"/>
      <c r="S38" s="2"/>
      <c r="T38" s="3"/>
      <c r="U38" s="4"/>
      <c r="V38" s="4"/>
      <c r="W38" s="2"/>
      <c r="X38" s="2"/>
      <c r="Y38" s="2"/>
      <c r="Z38" s="2"/>
    </row>
    <row r="39" ht="24.75" customHeight="1">
      <c r="A39" s="2"/>
      <c r="B39" s="12"/>
      <c r="C39" s="9" t="s">
        <v>11</v>
      </c>
      <c r="D39" s="10" t="str">
        <f>D37/C61</f>
        <v>#DIV/0!</v>
      </c>
      <c r="E39" s="2"/>
      <c r="F39" s="2"/>
      <c r="G39" s="12"/>
      <c r="H39" s="9" t="s">
        <v>11</v>
      </c>
      <c r="I39" s="10" t="str">
        <f>I37/H61</f>
        <v>#DIV/0!</v>
      </c>
      <c r="J39" s="2"/>
      <c r="K39" s="12"/>
      <c r="L39" s="9" t="s">
        <v>11</v>
      </c>
      <c r="M39" s="10" t="str">
        <f>M37/L61</f>
        <v>#DIV/0!</v>
      </c>
      <c r="N39" s="2"/>
      <c r="O39" s="12"/>
      <c r="P39" s="9" t="s">
        <v>11</v>
      </c>
      <c r="Q39" s="10" t="str">
        <f>Q37/P61</f>
        <v>#DIV/0!</v>
      </c>
      <c r="S39" s="2"/>
      <c r="T39" s="3"/>
      <c r="U39" s="4"/>
      <c r="V39" s="4"/>
      <c r="W39" s="2"/>
      <c r="X39" s="2"/>
      <c r="Y39" s="2"/>
      <c r="Z39" s="2"/>
    </row>
    <row r="40" ht="24.75" customHeight="1">
      <c r="A40" s="2"/>
      <c r="B40" s="12"/>
      <c r="C40" s="12"/>
      <c r="D40" s="13"/>
      <c r="E40" s="2"/>
      <c r="F40" s="14"/>
      <c r="G40" s="12"/>
      <c r="H40" s="12"/>
      <c r="I40" s="13"/>
      <c r="J40" s="2"/>
      <c r="K40" s="12"/>
      <c r="L40" s="12"/>
      <c r="M40" s="13"/>
      <c r="N40" s="2"/>
      <c r="O40" s="12"/>
      <c r="P40" s="12"/>
      <c r="Q40" s="13"/>
      <c r="S40" s="2"/>
      <c r="T40" s="3"/>
      <c r="U40" s="4"/>
      <c r="V40" s="4"/>
      <c r="W40" s="2"/>
      <c r="X40" s="2"/>
      <c r="Y40" s="2"/>
      <c r="Z40" s="2"/>
    </row>
    <row r="41" ht="24.75" customHeight="1">
      <c r="A41" s="2"/>
      <c r="B41" s="12"/>
      <c r="C41" s="12"/>
      <c r="D41" s="12"/>
      <c r="E41" s="2"/>
      <c r="F41" s="14"/>
      <c r="G41" s="12"/>
      <c r="H41" s="12"/>
      <c r="I41" s="12"/>
      <c r="J41" s="2"/>
      <c r="K41" s="12"/>
      <c r="L41" s="12"/>
      <c r="M41" s="12"/>
      <c r="N41" s="43"/>
      <c r="O41" s="12"/>
      <c r="P41" s="12"/>
      <c r="Q41" s="12"/>
      <c r="S41" s="2"/>
      <c r="T41" s="3"/>
      <c r="U41" s="4"/>
      <c r="V41" s="4"/>
      <c r="W41" s="2"/>
      <c r="X41" s="2"/>
      <c r="Y41" s="2"/>
      <c r="Z41" s="2"/>
    </row>
    <row r="42" ht="24.75" customHeight="1">
      <c r="A42" s="2"/>
      <c r="B42" s="12"/>
      <c r="C42" s="12"/>
      <c r="D42" s="12"/>
      <c r="E42" s="2"/>
      <c r="F42" s="2"/>
      <c r="G42" s="12"/>
      <c r="H42" s="12"/>
      <c r="I42" s="12"/>
      <c r="J42" s="2"/>
      <c r="K42" s="12"/>
      <c r="L42" s="12"/>
      <c r="M42" s="12"/>
      <c r="N42" s="43"/>
      <c r="O42" s="12"/>
      <c r="P42" s="12"/>
      <c r="Q42" s="12"/>
      <c r="S42" s="2"/>
      <c r="T42" s="3"/>
      <c r="U42" s="4"/>
      <c r="V42" s="4"/>
      <c r="W42" s="2"/>
      <c r="X42" s="2"/>
      <c r="Y42" s="2"/>
      <c r="Z42" s="2"/>
    </row>
    <row r="43">
      <c r="B43" s="12"/>
      <c r="C43" s="12"/>
      <c r="D43" s="12"/>
      <c r="E43" s="2"/>
      <c r="F43" s="2"/>
      <c r="G43" s="12"/>
      <c r="H43" s="12"/>
      <c r="I43" s="12"/>
      <c r="J43" s="2"/>
      <c r="K43" s="12"/>
      <c r="L43" s="12"/>
      <c r="M43" s="12"/>
      <c r="N43" s="43"/>
      <c r="O43" s="12"/>
      <c r="P43" s="12"/>
      <c r="Q43" s="12"/>
      <c r="S43" s="2"/>
      <c r="T43" s="2"/>
      <c r="U43" s="2"/>
      <c r="V43" s="2"/>
      <c r="W43" s="2"/>
      <c r="X43" s="2"/>
    </row>
    <row r="44">
      <c r="B44" s="12"/>
      <c r="C44" s="12"/>
      <c r="D44" s="12"/>
      <c r="E44" s="2"/>
      <c r="F44" s="2"/>
      <c r="G44" s="12"/>
      <c r="H44" s="12"/>
      <c r="I44" s="12"/>
      <c r="J44" s="2"/>
      <c r="K44" s="12"/>
      <c r="L44" s="12"/>
      <c r="M44" s="12"/>
      <c r="N44" s="2"/>
      <c r="O44" s="12"/>
      <c r="P44" s="12"/>
      <c r="Q44" s="12"/>
      <c r="R44" s="2"/>
      <c r="S44" s="2"/>
      <c r="T44" s="2"/>
      <c r="U44" s="2"/>
      <c r="V44" s="2"/>
      <c r="W44" s="2"/>
      <c r="X44" s="2"/>
    </row>
    <row r="45">
      <c r="B45" s="12"/>
      <c r="C45" s="12"/>
      <c r="D45" s="12"/>
      <c r="E45" s="2"/>
      <c r="F45" s="2"/>
      <c r="G45" s="12"/>
      <c r="H45" s="12"/>
      <c r="I45" s="12"/>
      <c r="J45" s="2"/>
      <c r="K45" s="12"/>
      <c r="L45" s="12"/>
      <c r="M45" s="12"/>
      <c r="N45" s="2"/>
      <c r="O45" s="12"/>
      <c r="P45" s="12"/>
      <c r="Q45" s="12"/>
    </row>
    <row r="46">
      <c r="B46" s="12"/>
      <c r="C46" s="12"/>
      <c r="D46" s="12"/>
      <c r="E46" s="2"/>
      <c r="F46" s="2"/>
      <c r="G46" s="12"/>
      <c r="H46" s="12"/>
      <c r="I46" s="12"/>
      <c r="J46" s="2"/>
      <c r="K46" s="12"/>
      <c r="L46" s="12"/>
      <c r="M46" s="12"/>
      <c r="N46" s="2"/>
      <c r="O46" s="12"/>
      <c r="P46" s="12"/>
      <c r="Q46" s="12"/>
    </row>
    <row r="47">
      <c r="B47" s="12"/>
      <c r="C47" s="12"/>
      <c r="D47" s="12"/>
      <c r="E47" s="2"/>
      <c r="F47" s="2"/>
      <c r="G47" s="12"/>
      <c r="H47" s="12"/>
      <c r="I47" s="12"/>
      <c r="J47" s="2"/>
      <c r="K47" s="12"/>
      <c r="L47" s="12"/>
      <c r="M47" s="12"/>
      <c r="N47" s="2"/>
      <c r="O47" s="12"/>
      <c r="P47" s="12"/>
      <c r="Q47" s="12"/>
    </row>
    <row r="48">
      <c r="B48" s="12"/>
      <c r="C48" s="12"/>
      <c r="D48" s="12"/>
      <c r="E48" s="2"/>
      <c r="F48" s="15"/>
      <c r="G48" s="12"/>
      <c r="H48" s="12"/>
      <c r="I48" s="12"/>
      <c r="J48" s="2"/>
      <c r="K48" s="12"/>
      <c r="L48" s="12"/>
      <c r="M48" s="12"/>
      <c r="N48" s="2"/>
      <c r="O48" s="12"/>
      <c r="P48" s="12"/>
      <c r="Q48" s="12"/>
    </row>
    <row r="49">
      <c r="B49" s="12"/>
      <c r="C49" s="12"/>
      <c r="D49" s="12"/>
      <c r="E49" s="2"/>
      <c r="F49" s="2"/>
      <c r="G49" s="12"/>
      <c r="H49" s="12"/>
      <c r="I49" s="12"/>
      <c r="J49" s="2"/>
      <c r="K49" s="12"/>
      <c r="L49" s="12"/>
      <c r="M49" s="12"/>
      <c r="N49" s="2"/>
      <c r="O49" s="12"/>
      <c r="P49" s="12"/>
      <c r="Q49" s="12"/>
    </row>
    <row r="50">
      <c r="B50" s="12"/>
      <c r="C50" s="12"/>
      <c r="D50" s="12"/>
      <c r="E50" s="2"/>
      <c r="F50" s="2"/>
      <c r="G50" s="12"/>
      <c r="H50" s="12"/>
      <c r="I50" s="12"/>
      <c r="J50" s="2"/>
      <c r="K50" s="12"/>
      <c r="L50" s="12"/>
      <c r="M50" s="12"/>
      <c r="N50" s="2"/>
      <c r="O50" s="12"/>
      <c r="P50" s="12"/>
      <c r="Q50" s="12"/>
    </row>
    <row r="51">
      <c r="B51" s="12"/>
      <c r="C51" s="14"/>
      <c r="D51" s="14"/>
      <c r="E51" s="2"/>
      <c r="F51" s="2"/>
      <c r="G51" s="12"/>
      <c r="H51" s="14"/>
      <c r="I51" s="14"/>
      <c r="J51" s="2"/>
      <c r="K51" s="12"/>
      <c r="L51" s="14"/>
      <c r="M51" s="14"/>
      <c r="N51" s="2"/>
      <c r="O51" s="12"/>
      <c r="P51" s="14"/>
      <c r="Q51" s="14"/>
    </row>
    <row r="52">
      <c r="B52" s="12"/>
      <c r="C52" s="14"/>
      <c r="D52" s="14"/>
      <c r="E52" s="2"/>
      <c r="F52" s="2"/>
      <c r="G52" s="12"/>
      <c r="H52" s="14"/>
      <c r="I52" s="14"/>
      <c r="J52" s="2"/>
      <c r="K52" s="12"/>
      <c r="L52" s="14"/>
      <c r="M52" s="14"/>
      <c r="N52" s="2"/>
      <c r="O52" s="12"/>
      <c r="P52" s="14"/>
      <c r="Q52" s="14"/>
    </row>
    <row r="53">
      <c r="B53" s="12"/>
      <c r="C53" s="14"/>
      <c r="D53" s="14"/>
      <c r="E53" s="2"/>
      <c r="F53" s="2"/>
      <c r="G53" s="12"/>
      <c r="H53" s="14"/>
      <c r="I53" s="14"/>
      <c r="J53" s="2"/>
      <c r="K53" s="12"/>
      <c r="L53" s="14"/>
      <c r="M53" s="14"/>
      <c r="N53" s="2"/>
      <c r="O53" s="12"/>
      <c r="P53" s="14"/>
      <c r="Q53" s="14"/>
    </row>
    <row r="54">
      <c r="B54" s="12"/>
      <c r="C54" s="14"/>
      <c r="D54" s="14"/>
      <c r="E54" s="2"/>
      <c r="F54" s="2"/>
      <c r="G54" s="12"/>
      <c r="H54" s="14"/>
      <c r="I54" s="14"/>
      <c r="J54" s="2"/>
      <c r="K54" s="12"/>
      <c r="L54" s="14"/>
      <c r="M54" s="14"/>
      <c r="N54" s="2"/>
      <c r="O54" s="12"/>
      <c r="P54" s="14"/>
      <c r="Q54" s="14"/>
    </row>
    <row r="55">
      <c r="B55" s="12"/>
      <c r="C55" s="14"/>
      <c r="D55" s="14"/>
      <c r="E55" s="2"/>
      <c r="F55" s="2"/>
      <c r="G55" s="12"/>
      <c r="H55" s="14"/>
      <c r="I55" s="14"/>
      <c r="J55" s="2"/>
      <c r="K55" s="12"/>
      <c r="L55" s="14"/>
      <c r="M55" s="14"/>
      <c r="N55" s="2"/>
      <c r="O55" s="12"/>
      <c r="P55" s="14"/>
      <c r="Q55" s="14"/>
    </row>
    <row r="56">
      <c r="B56" s="12"/>
      <c r="C56" s="16"/>
      <c r="D56" s="16"/>
      <c r="E56" s="2"/>
      <c r="F56" s="2"/>
      <c r="G56" s="12"/>
      <c r="H56" s="16"/>
      <c r="I56" s="16"/>
      <c r="J56" s="2"/>
      <c r="K56" s="12"/>
      <c r="L56" s="16"/>
      <c r="M56" s="16"/>
      <c r="N56" s="2"/>
      <c r="O56" s="12"/>
      <c r="P56" s="16"/>
      <c r="Q56" s="16"/>
    </row>
    <row r="57">
      <c r="B57" s="12"/>
      <c r="C57" s="16"/>
      <c r="D57" s="16"/>
      <c r="E57" s="2"/>
      <c r="F57" s="2"/>
      <c r="G57" s="12"/>
      <c r="H57" s="16"/>
      <c r="I57" s="16"/>
      <c r="J57" s="2"/>
      <c r="K57" s="12"/>
      <c r="L57" s="16"/>
      <c r="M57" s="16"/>
      <c r="N57" s="2"/>
      <c r="O57" s="12"/>
      <c r="P57" s="16"/>
      <c r="Q57" s="16"/>
    </row>
    <row r="58">
      <c r="B58" s="12"/>
      <c r="C58" s="17" t="s">
        <v>29</v>
      </c>
      <c r="D58" s="18"/>
      <c r="E58" s="2"/>
      <c r="F58" s="2"/>
      <c r="G58" s="12"/>
      <c r="H58" s="17" t="s">
        <v>29</v>
      </c>
      <c r="I58" s="18"/>
      <c r="J58" s="2"/>
      <c r="K58" s="12"/>
      <c r="L58" s="17" t="s">
        <v>29</v>
      </c>
      <c r="M58" s="18"/>
      <c r="N58" s="2"/>
      <c r="O58" s="12"/>
      <c r="P58" s="17" t="s">
        <v>29</v>
      </c>
      <c r="Q58" s="18"/>
    </row>
    <row r="59">
      <c r="B59" s="12"/>
      <c r="C59" s="19" t="s">
        <v>32</v>
      </c>
      <c r="D59" s="12"/>
      <c r="E59" s="2"/>
      <c r="F59" s="2"/>
      <c r="G59" s="12"/>
      <c r="H59" s="19" t="s">
        <v>32</v>
      </c>
      <c r="I59" s="12"/>
      <c r="J59" s="2"/>
      <c r="K59" s="12"/>
      <c r="L59" s="19" t="s">
        <v>32</v>
      </c>
      <c r="M59" s="12"/>
      <c r="N59" s="2"/>
      <c r="O59" s="12"/>
      <c r="P59" s="19" t="s">
        <v>32</v>
      </c>
      <c r="Q59" s="12"/>
    </row>
    <row r="60">
      <c r="B60" s="12"/>
      <c r="C60" s="6" t="s">
        <v>35</v>
      </c>
      <c r="D60" s="6" t="s">
        <v>36</v>
      </c>
      <c r="E60" s="2"/>
      <c r="F60" s="2"/>
      <c r="G60" s="12"/>
      <c r="H60" s="6" t="s">
        <v>35</v>
      </c>
      <c r="I60" s="6" t="s">
        <v>36</v>
      </c>
      <c r="J60" s="2"/>
      <c r="K60" s="12"/>
      <c r="L60" s="6" t="s">
        <v>35</v>
      </c>
      <c r="M60" s="6" t="s">
        <v>36</v>
      </c>
      <c r="N60" s="2"/>
      <c r="O60" s="12"/>
      <c r="P60" s="6" t="s">
        <v>35</v>
      </c>
      <c r="Q60" s="6" t="s">
        <v>36</v>
      </c>
    </row>
    <row r="61">
      <c r="B61" s="12"/>
      <c r="C61" s="42"/>
      <c r="D61" s="6"/>
      <c r="E61" s="2"/>
      <c r="F61" s="2"/>
      <c r="G61" s="12"/>
      <c r="H61" s="42"/>
      <c r="I61" s="6"/>
      <c r="J61" s="2"/>
      <c r="K61" s="12"/>
      <c r="L61" s="42"/>
      <c r="M61" s="6"/>
      <c r="N61" s="2"/>
      <c r="O61" s="12"/>
      <c r="P61" s="42"/>
      <c r="Q61" s="6"/>
    </row>
    <row r="62">
      <c r="B62" s="21" t="s">
        <v>29</v>
      </c>
      <c r="C62" s="2"/>
      <c r="D62" s="2"/>
      <c r="E62" s="2"/>
      <c r="F62" s="2"/>
      <c r="G62" s="21" t="s">
        <v>29</v>
      </c>
      <c r="H62" s="2"/>
      <c r="I62" s="2"/>
      <c r="J62" s="2"/>
      <c r="K62" s="21" t="s">
        <v>29</v>
      </c>
      <c r="L62" s="2"/>
      <c r="M62" s="2"/>
      <c r="N62" s="2"/>
      <c r="O62" s="21" t="s">
        <v>29</v>
      </c>
      <c r="P62" s="2"/>
      <c r="Q62" s="2"/>
    </row>
    <row r="63">
      <c r="B63" s="2"/>
      <c r="C63" s="2"/>
      <c r="D63" s="2"/>
      <c r="E63" s="2"/>
      <c r="F63" s="2"/>
      <c r="G63" s="14"/>
      <c r="H63" s="2"/>
      <c r="I63" s="2"/>
      <c r="J63" s="2"/>
      <c r="K63" s="14"/>
      <c r="L63" s="2"/>
      <c r="M63" s="2"/>
      <c r="N63" s="2"/>
      <c r="O63" s="14"/>
      <c r="P63" s="2"/>
      <c r="Q63" s="2"/>
    </row>
    <row r="64">
      <c r="B64" s="2"/>
      <c r="C64" s="43"/>
      <c r="D64" s="2"/>
      <c r="E64" s="2"/>
      <c r="F64" s="2"/>
      <c r="G64" s="14"/>
      <c r="H64" s="2"/>
      <c r="I64" s="43"/>
      <c r="J64" s="2"/>
      <c r="K64" s="14"/>
      <c r="L64" s="2"/>
      <c r="M64" s="2"/>
      <c r="N64" s="2"/>
      <c r="O64" s="14"/>
      <c r="P64" s="2"/>
      <c r="Q64" s="2"/>
    </row>
    <row r="65">
      <c r="B65" s="2"/>
      <c r="C65" s="43"/>
      <c r="D65" s="2"/>
      <c r="E65" s="2"/>
      <c r="F65" s="2"/>
      <c r="G65" s="14"/>
      <c r="H65" s="2"/>
      <c r="I65" s="43"/>
      <c r="J65" s="2"/>
      <c r="K65" s="14"/>
      <c r="L65" s="2"/>
      <c r="M65" s="2"/>
      <c r="N65" s="2"/>
      <c r="O65" s="14"/>
      <c r="P65" s="2"/>
      <c r="Q65" s="2"/>
    </row>
    <row r="66">
      <c r="B66" s="2"/>
      <c r="C66" s="43"/>
      <c r="D66" s="2"/>
      <c r="E66" s="2"/>
      <c r="F66" s="2"/>
      <c r="G66" s="14"/>
      <c r="H66" s="2"/>
      <c r="I66" s="43"/>
      <c r="J66" s="2"/>
      <c r="K66" s="14"/>
      <c r="L66" s="2"/>
      <c r="M66" s="2"/>
      <c r="N66" s="2"/>
      <c r="O66" s="14"/>
      <c r="P66" s="2"/>
      <c r="Q66" s="2"/>
    </row>
    <row r="67">
      <c r="G67" s="14"/>
      <c r="K67" s="14"/>
      <c r="O67" s="14"/>
    </row>
    <row r="69">
      <c r="B69" s="1"/>
      <c r="E69" s="2"/>
      <c r="F69" s="2"/>
      <c r="G69" s="1"/>
      <c r="J69" s="3"/>
      <c r="K69" s="1"/>
      <c r="N69" s="3"/>
      <c r="O69" s="1"/>
    </row>
    <row r="70">
      <c r="E70" s="2"/>
      <c r="F70" s="2"/>
      <c r="J70" s="3"/>
      <c r="N70" s="3"/>
    </row>
    <row r="71">
      <c r="B71" s="5" t="s">
        <v>3</v>
      </c>
      <c r="C71" s="32">
        <v>46134.0</v>
      </c>
      <c r="D71" s="7"/>
      <c r="E71" s="2"/>
      <c r="F71" s="2"/>
      <c r="G71" s="5" t="s">
        <v>3</v>
      </c>
      <c r="H71" s="32">
        <v>46134.0</v>
      </c>
      <c r="I71" s="7"/>
      <c r="J71" s="3"/>
      <c r="K71" s="5" t="s">
        <v>3</v>
      </c>
      <c r="L71" s="32">
        <v>46134.0</v>
      </c>
      <c r="M71" s="7"/>
      <c r="N71" s="3"/>
      <c r="O71" s="5" t="s">
        <v>3</v>
      </c>
      <c r="P71" s="32">
        <v>46134.0</v>
      </c>
      <c r="Q71" s="7"/>
    </row>
    <row r="72">
      <c r="B72" s="12"/>
      <c r="C72" s="9" t="s">
        <v>6</v>
      </c>
      <c r="D72" s="10">
        <f>D71-D73</f>
        <v>0</v>
      </c>
      <c r="E72" s="2"/>
      <c r="F72" s="2"/>
      <c r="G72" s="12"/>
      <c r="H72" s="9" t="s">
        <v>6</v>
      </c>
      <c r="I72" s="10">
        <f>I71-I73</f>
        <v>0</v>
      </c>
      <c r="J72" s="3"/>
      <c r="K72" s="12"/>
      <c r="L72" s="9" t="s">
        <v>6</v>
      </c>
      <c r="M72" s="10">
        <f>M71-M73</f>
        <v>0</v>
      </c>
      <c r="N72" s="3"/>
      <c r="O72" s="12"/>
      <c r="P72" s="9" t="s">
        <v>6</v>
      </c>
      <c r="Q72" s="10">
        <f>Q71-Q73</f>
        <v>0</v>
      </c>
    </row>
    <row r="73">
      <c r="B73" s="12"/>
      <c r="C73" s="33">
        <v>0.3</v>
      </c>
      <c r="D73" s="10">
        <f>D71*C73</f>
        <v>0</v>
      </c>
      <c r="E73" s="2"/>
      <c r="F73" s="2"/>
      <c r="G73" s="12"/>
      <c r="H73" s="33">
        <v>0.3</v>
      </c>
      <c r="I73" s="10">
        <f>I71*H73</f>
        <v>0</v>
      </c>
      <c r="J73" s="3"/>
      <c r="K73" s="12"/>
      <c r="L73" s="33">
        <v>0.3</v>
      </c>
      <c r="M73" s="10">
        <f>M71*L73</f>
        <v>0</v>
      </c>
      <c r="N73" s="15"/>
      <c r="O73" s="12"/>
      <c r="P73" s="33">
        <v>0.3</v>
      </c>
      <c r="Q73" s="10">
        <f>Q71*P73</f>
        <v>0</v>
      </c>
    </row>
    <row r="74">
      <c r="B74" s="12"/>
      <c r="C74" s="9" t="s">
        <v>11</v>
      </c>
      <c r="D74" s="10" t="str">
        <f>D72/C96</f>
        <v>#DIV/0!</v>
      </c>
      <c r="E74" s="2"/>
      <c r="F74" s="2"/>
      <c r="G74" s="12"/>
      <c r="H74" s="9" t="s">
        <v>11</v>
      </c>
      <c r="I74" s="10" t="str">
        <f>I72/H96</f>
        <v>#DIV/0!</v>
      </c>
      <c r="J74" s="3"/>
      <c r="K74" s="12"/>
      <c r="L74" s="9" t="s">
        <v>11</v>
      </c>
      <c r="M74" s="10" t="str">
        <f>M72/L96</f>
        <v>#DIV/0!</v>
      </c>
      <c r="N74" s="15"/>
      <c r="O74" s="12"/>
      <c r="P74" s="9" t="s">
        <v>11</v>
      </c>
      <c r="Q74" s="10" t="str">
        <f>Q72/P96</f>
        <v>#DIV/0!</v>
      </c>
    </row>
    <row r="75">
      <c r="B75" s="12"/>
      <c r="C75" s="12"/>
      <c r="D75" s="13"/>
      <c r="G75" s="12"/>
      <c r="H75" s="12"/>
      <c r="I75" s="13"/>
      <c r="J75" s="3"/>
      <c r="K75" s="12"/>
      <c r="L75" s="12"/>
      <c r="M75" s="13"/>
      <c r="N75" s="43"/>
      <c r="O75" s="12"/>
      <c r="P75" s="12"/>
      <c r="Q75" s="13"/>
    </row>
    <row r="76">
      <c r="B76" s="12"/>
      <c r="C76" s="12"/>
      <c r="D76" s="12"/>
      <c r="G76" s="12"/>
      <c r="H76" s="12"/>
      <c r="I76" s="12"/>
      <c r="J76" s="3"/>
      <c r="K76" s="12"/>
      <c r="L76" s="12"/>
      <c r="M76" s="12"/>
      <c r="N76" s="43"/>
      <c r="O76" s="12"/>
      <c r="P76" s="12"/>
      <c r="Q76" s="12"/>
    </row>
    <row r="77">
      <c r="B77" s="12"/>
      <c r="C77" s="12"/>
      <c r="D77" s="12"/>
      <c r="E77" s="2"/>
      <c r="F77" s="2"/>
      <c r="G77" s="12"/>
      <c r="H77" s="12"/>
      <c r="I77" s="12"/>
      <c r="J77" s="3"/>
      <c r="K77" s="12"/>
      <c r="L77" s="12"/>
      <c r="M77" s="12"/>
      <c r="N77" s="43"/>
      <c r="O77" s="12"/>
      <c r="P77" s="12"/>
      <c r="Q77" s="12"/>
    </row>
    <row r="78">
      <c r="B78" s="12"/>
      <c r="C78" s="12"/>
      <c r="D78" s="12"/>
      <c r="E78" s="2"/>
      <c r="F78" s="2"/>
      <c r="G78" s="12"/>
      <c r="H78" s="12"/>
      <c r="I78" s="12"/>
      <c r="J78" s="3"/>
      <c r="K78" s="12"/>
      <c r="L78" s="12"/>
      <c r="M78" s="12"/>
      <c r="N78" s="43"/>
      <c r="O78" s="12"/>
      <c r="P78" s="12"/>
      <c r="Q78" s="12"/>
    </row>
    <row r="79">
      <c r="B79" s="12"/>
      <c r="C79" s="12"/>
      <c r="D79" s="12"/>
      <c r="E79" s="2"/>
      <c r="F79" s="2"/>
      <c r="G79" s="12"/>
      <c r="H79" s="12"/>
      <c r="I79" s="12"/>
      <c r="J79" s="2"/>
      <c r="K79" s="12"/>
      <c r="L79" s="12"/>
      <c r="M79" s="12"/>
      <c r="N79" s="15"/>
      <c r="O79" s="12"/>
      <c r="P79" s="12"/>
      <c r="Q79" s="12"/>
    </row>
    <row r="80">
      <c r="B80" s="12"/>
      <c r="C80" s="12"/>
      <c r="D80" s="12"/>
      <c r="E80" s="2"/>
      <c r="F80" s="2"/>
      <c r="G80" s="12"/>
      <c r="H80" s="12"/>
      <c r="I80" s="12"/>
      <c r="J80" s="2"/>
      <c r="K80" s="12"/>
      <c r="L80" s="12"/>
      <c r="M80" s="12"/>
      <c r="N80" s="15"/>
      <c r="O80" s="12"/>
      <c r="P80" s="12"/>
      <c r="Q80" s="12"/>
    </row>
    <row r="81">
      <c r="B81" s="12"/>
      <c r="C81" s="12"/>
      <c r="D81" s="12"/>
      <c r="E81" s="2"/>
      <c r="F81" s="2"/>
      <c r="G81" s="12"/>
      <c r="H81" s="12"/>
      <c r="I81" s="12"/>
      <c r="J81" s="2"/>
      <c r="K81" s="12"/>
      <c r="L81" s="12"/>
      <c r="M81" s="12"/>
      <c r="N81" s="43"/>
      <c r="O81" s="12"/>
      <c r="P81" s="12"/>
      <c r="Q81" s="12"/>
    </row>
    <row r="82">
      <c r="B82" s="12"/>
      <c r="C82" s="12"/>
      <c r="D82" s="12"/>
      <c r="E82" s="2"/>
      <c r="F82" s="2"/>
      <c r="G82" s="12"/>
      <c r="H82" s="12"/>
      <c r="I82" s="12"/>
      <c r="J82" s="2"/>
      <c r="K82" s="12"/>
      <c r="L82" s="12"/>
      <c r="M82" s="12"/>
      <c r="N82" s="15"/>
      <c r="O82" s="12"/>
      <c r="P82" s="12"/>
      <c r="Q82" s="12"/>
    </row>
    <row r="83">
      <c r="B83" s="12"/>
      <c r="C83" s="12"/>
      <c r="D83" s="12"/>
      <c r="E83" s="2"/>
      <c r="F83" s="2"/>
      <c r="G83" s="12"/>
      <c r="H83" s="12"/>
      <c r="I83" s="12"/>
      <c r="J83" s="2"/>
      <c r="K83" s="12"/>
      <c r="L83" s="12"/>
      <c r="M83" s="12"/>
      <c r="N83" s="2"/>
      <c r="O83" s="12"/>
      <c r="P83" s="12"/>
      <c r="Q83" s="12"/>
    </row>
    <row r="84">
      <c r="B84" s="12"/>
      <c r="C84" s="12"/>
      <c r="D84" s="12"/>
      <c r="E84" s="2"/>
      <c r="F84" s="2"/>
      <c r="G84" s="12"/>
      <c r="H84" s="12"/>
      <c r="I84" s="12"/>
      <c r="J84" s="2"/>
      <c r="K84" s="12"/>
      <c r="L84" s="12"/>
      <c r="M84" s="12"/>
      <c r="N84" s="2"/>
      <c r="O84" s="12"/>
      <c r="P84" s="12"/>
      <c r="Q84" s="12"/>
    </row>
    <row r="85">
      <c r="B85" s="12"/>
      <c r="C85" s="12"/>
      <c r="D85" s="12"/>
      <c r="E85" s="2"/>
      <c r="F85" s="2"/>
      <c r="G85" s="12"/>
      <c r="H85" s="12"/>
      <c r="I85" s="12"/>
      <c r="J85" s="2"/>
      <c r="K85" s="12"/>
      <c r="L85" s="12"/>
      <c r="M85" s="12"/>
      <c r="N85" s="2"/>
      <c r="O85" s="12"/>
      <c r="P85" s="12"/>
      <c r="Q85" s="12"/>
    </row>
    <row r="86">
      <c r="B86" s="12"/>
      <c r="C86" s="14"/>
      <c r="D86" s="14"/>
      <c r="E86" s="2"/>
      <c r="F86" s="2"/>
      <c r="G86" s="12"/>
      <c r="H86" s="14"/>
      <c r="I86" s="14"/>
      <c r="J86" s="2"/>
      <c r="K86" s="12"/>
      <c r="L86" s="14"/>
      <c r="M86" s="14"/>
      <c r="N86" s="2"/>
      <c r="O86" s="12"/>
      <c r="P86" s="14"/>
      <c r="Q86" s="14"/>
    </row>
    <row r="87">
      <c r="B87" s="12"/>
      <c r="C87" s="14"/>
      <c r="D87" s="14"/>
      <c r="E87" s="2"/>
      <c r="F87" s="2"/>
      <c r="G87" s="12"/>
      <c r="H87" s="14"/>
      <c r="I87" s="14"/>
      <c r="J87" s="2"/>
      <c r="K87" s="12"/>
      <c r="L87" s="14"/>
      <c r="M87" s="14"/>
      <c r="N87" s="2"/>
      <c r="O87" s="12"/>
      <c r="P87" s="14"/>
      <c r="Q87" s="14"/>
    </row>
    <row r="88">
      <c r="B88" s="12"/>
      <c r="C88" s="14"/>
      <c r="D88" s="14"/>
      <c r="E88" s="2"/>
      <c r="F88" s="2"/>
      <c r="G88" s="12"/>
      <c r="H88" s="14"/>
      <c r="I88" s="14"/>
      <c r="J88" s="2"/>
      <c r="K88" s="12"/>
      <c r="L88" s="14"/>
      <c r="M88" s="14"/>
      <c r="N88" s="2"/>
      <c r="O88" s="12"/>
      <c r="P88" s="14"/>
      <c r="Q88" s="14"/>
    </row>
    <row r="89">
      <c r="B89" s="12"/>
      <c r="C89" s="14"/>
      <c r="D89" s="14"/>
      <c r="E89" s="2"/>
      <c r="F89" s="2"/>
      <c r="G89" s="12"/>
      <c r="H89" s="14"/>
      <c r="I89" s="14"/>
      <c r="J89" s="2"/>
      <c r="K89" s="12"/>
      <c r="L89" s="14"/>
      <c r="M89" s="14"/>
      <c r="N89" s="22"/>
      <c r="O89" s="12"/>
      <c r="P89" s="14"/>
      <c r="Q89" s="14"/>
    </row>
    <row r="90">
      <c r="B90" s="12"/>
      <c r="C90" s="14"/>
      <c r="D90" s="14"/>
      <c r="E90" s="2"/>
      <c r="F90" s="2"/>
      <c r="G90" s="12"/>
      <c r="H90" s="14"/>
      <c r="I90" s="14"/>
      <c r="J90" s="2"/>
      <c r="K90" s="12"/>
      <c r="L90" s="14"/>
      <c r="M90" s="14"/>
      <c r="O90" s="12"/>
      <c r="P90" s="14"/>
      <c r="Q90" s="14"/>
    </row>
    <row r="91">
      <c r="B91" s="12"/>
      <c r="C91" s="16"/>
      <c r="D91" s="16"/>
      <c r="E91" s="2"/>
      <c r="F91" s="2"/>
      <c r="G91" s="12"/>
      <c r="H91" s="16"/>
      <c r="I91" s="16"/>
      <c r="J91" s="2"/>
      <c r="K91" s="12"/>
      <c r="L91" s="16"/>
      <c r="M91" s="16"/>
      <c r="O91" s="12"/>
      <c r="P91" s="16"/>
      <c r="Q91" s="16"/>
    </row>
    <row r="92">
      <c r="B92" s="12"/>
      <c r="C92" s="16"/>
      <c r="D92" s="16"/>
      <c r="E92" s="2"/>
      <c r="F92" s="2"/>
      <c r="G92" s="12"/>
      <c r="H92" s="16"/>
      <c r="I92" s="16"/>
      <c r="J92" s="2"/>
      <c r="K92" s="12"/>
      <c r="L92" s="16"/>
      <c r="M92" s="16"/>
      <c r="O92" s="12"/>
      <c r="P92" s="16"/>
      <c r="Q92" s="16"/>
    </row>
    <row r="93">
      <c r="B93" s="12"/>
      <c r="C93" s="17" t="s">
        <v>29</v>
      </c>
      <c r="D93" s="18"/>
      <c r="E93" s="2"/>
      <c r="F93" s="2"/>
      <c r="G93" s="12"/>
      <c r="H93" s="17" t="s">
        <v>29</v>
      </c>
      <c r="I93" s="18"/>
      <c r="J93" s="2"/>
      <c r="K93" s="12"/>
      <c r="L93" s="17" t="s">
        <v>29</v>
      </c>
      <c r="M93" s="18"/>
      <c r="O93" s="12"/>
      <c r="P93" s="17" t="s">
        <v>29</v>
      </c>
      <c r="Q93" s="18"/>
    </row>
    <row r="94">
      <c r="B94" s="12"/>
      <c r="C94" s="19" t="s">
        <v>32</v>
      </c>
      <c r="D94" s="12"/>
      <c r="E94" s="2"/>
      <c r="F94" s="2"/>
      <c r="G94" s="12"/>
      <c r="H94" s="19" t="s">
        <v>32</v>
      </c>
      <c r="I94" s="12"/>
      <c r="J94" s="2"/>
      <c r="K94" s="12"/>
      <c r="L94" s="19" t="s">
        <v>32</v>
      </c>
      <c r="M94" s="12"/>
      <c r="O94" s="12"/>
      <c r="P94" s="19" t="s">
        <v>32</v>
      </c>
      <c r="Q94" s="12"/>
    </row>
    <row r="95">
      <c r="B95" s="12"/>
      <c r="C95" s="6" t="s">
        <v>35</v>
      </c>
      <c r="D95" s="6" t="s">
        <v>36</v>
      </c>
      <c r="E95" s="2"/>
      <c r="F95" s="2"/>
      <c r="G95" s="12"/>
      <c r="H95" s="6" t="s">
        <v>35</v>
      </c>
      <c r="I95" s="6" t="s">
        <v>36</v>
      </c>
      <c r="J95" s="2"/>
      <c r="K95" s="12"/>
      <c r="L95" s="6" t="s">
        <v>35</v>
      </c>
      <c r="M95" s="6" t="s">
        <v>36</v>
      </c>
      <c r="O95" s="12"/>
      <c r="P95" s="6" t="s">
        <v>35</v>
      </c>
      <c r="Q95" s="6" t="s">
        <v>36</v>
      </c>
    </row>
    <row r="96">
      <c r="B96" s="12"/>
      <c r="C96" s="42"/>
      <c r="D96" s="6"/>
      <c r="E96" s="2"/>
      <c r="F96" s="2"/>
      <c r="G96" s="12"/>
      <c r="H96" s="42"/>
      <c r="I96" s="6"/>
      <c r="J96" s="2"/>
      <c r="K96" s="12"/>
      <c r="L96" s="42"/>
      <c r="M96" s="6"/>
      <c r="O96" s="12"/>
      <c r="P96" s="42"/>
      <c r="Q96" s="6"/>
    </row>
    <row r="97">
      <c r="B97" s="21" t="s">
        <v>29</v>
      </c>
      <c r="C97" s="2"/>
      <c r="D97" s="2"/>
      <c r="G97" s="21" t="s">
        <v>29</v>
      </c>
      <c r="H97" s="2"/>
      <c r="I97" s="2"/>
      <c r="J97" s="2"/>
      <c r="K97" s="21" t="s">
        <v>29</v>
      </c>
      <c r="L97" s="2"/>
      <c r="M97" s="2"/>
      <c r="O97" s="21" t="s">
        <v>29</v>
      </c>
      <c r="P97" s="2"/>
      <c r="Q97" s="2"/>
    </row>
    <row r="98">
      <c r="B98" s="2"/>
      <c r="C98" s="2"/>
      <c r="D98" s="2"/>
      <c r="G98" s="12"/>
      <c r="H98" s="2"/>
      <c r="I98" s="2"/>
      <c r="K98" s="14"/>
      <c r="L98" s="2"/>
      <c r="M98" s="2"/>
      <c r="O98" s="14"/>
      <c r="P98" s="2"/>
      <c r="Q98" s="2"/>
    </row>
    <row r="99">
      <c r="B99" s="2"/>
      <c r="C99" s="43"/>
      <c r="D99" s="2"/>
      <c r="G99" s="12"/>
      <c r="H99" s="2"/>
      <c r="I99" s="2"/>
      <c r="K99" s="14"/>
      <c r="L99" s="2"/>
      <c r="M99" s="2"/>
      <c r="O99" s="14"/>
      <c r="P99" s="2"/>
      <c r="Q99" s="2"/>
    </row>
    <row r="100">
      <c r="B100" s="2"/>
      <c r="C100" s="43"/>
      <c r="D100" s="2"/>
      <c r="G100" s="12"/>
      <c r="H100" s="2"/>
      <c r="I100" s="2"/>
      <c r="K100" s="14"/>
      <c r="L100" s="2"/>
      <c r="M100" s="2"/>
      <c r="O100" s="14"/>
      <c r="P100" s="2"/>
      <c r="Q100" s="2"/>
    </row>
    <row r="101">
      <c r="B101" s="2"/>
      <c r="C101" s="43"/>
      <c r="D101" s="2"/>
      <c r="G101" s="14"/>
      <c r="H101" s="2"/>
      <c r="I101" s="43"/>
      <c r="K101" s="14"/>
      <c r="L101" s="2"/>
      <c r="M101" s="2"/>
      <c r="O101" s="14"/>
      <c r="P101" s="2"/>
      <c r="Q101" s="2"/>
    </row>
    <row r="102">
      <c r="B102" s="2"/>
      <c r="C102" s="43"/>
      <c r="D102" s="2"/>
      <c r="G102" s="14"/>
      <c r="H102" s="2"/>
      <c r="I102" s="2"/>
      <c r="K102" s="14"/>
      <c r="O102" s="14"/>
    </row>
    <row r="103">
      <c r="G103" s="14"/>
    </row>
    <row r="104">
      <c r="G104" s="14"/>
    </row>
    <row r="105">
      <c r="G105" s="14"/>
    </row>
  </sheetData>
  <mergeCells count="12">
    <mergeCell ref="B34:D35"/>
    <mergeCell ref="B69:D70"/>
    <mergeCell ref="G69:I70"/>
    <mergeCell ref="K69:M70"/>
    <mergeCell ref="O69:Q70"/>
    <mergeCell ref="B2:D3"/>
    <mergeCell ref="G2:I3"/>
    <mergeCell ref="K2:M3"/>
    <mergeCell ref="O2:Q3"/>
    <mergeCell ref="G34:I35"/>
    <mergeCell ref="K34:M35"/>
    <mergeCell ref="O34:Q3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88"/>
    <col customWidth="1" min="2" max="2" width="26.13"/>
    <col customWidth="1" min="3" max="3" width="22.0"/>
    <col customWidth="1" min="4" max="4" width="29.0"/>
    <col customWidth="1" min="5" max="5" width="0.38"/>
    <col customWidth="1" min="6" max="6" width="12.13"/>
    <col customWidth="1" min="7" max="7" width="26.13"/>
    <col customWidth="1" min="8" max="8" width="22.0"/>
    <col customWidth="1" min="9" max="9" width="29.0"/>
    <col customWidth="1" min="11" max="11" width="26.13"/>
    <col customWidth="1" min="12" max="12" width="22.0"/>
    <col customWidth="1" min="13" max="13" width="29.0"/>
    <col customWidth="1" min="15" max="15" width="26.13"/>
    <col customWidth="1" min="16" max="16" width="22.0"/>
    <col customWidth="1" min="17" max="17" width="29.0"/>
  </cols>
  <sheetData>
    <row r="2">
      <c r="B2" s="23" t="s">
        <v>137</v>
      </c>
      <c r="C2" s="24"/>
      <c r="D2" s="25"/>
      <c r="G2" s="23" t="s">
        <v>138</v>
      </c>
      <c r="H2" s="24"/>
      <c r="I2" s="25"/>
      <c r="K2" s="1"/>
      <c r="O2" s="1"/>
    </row>
    <row r="3" ht="24.75" customHeight="1">
      <c r="A3" s="2"/>
      <c r="B3" s="28"/>
      <c r="C3" s="29"/>
      <c r="D3" s="30"/>
      <c r="E3" s="2"/>
      <c r="F3" s="2"/>
      <c r="G3" s="28"/>
      <c r="H3" s="29"/>
      <c r="I3" s="30"/>
      <c r="J3" s="2"/>
      <c r="N3" s="2"/>
      <c r="R3" s="2"/>
      <c r="S3" s="2"/>
      <c r="T3" s="3"/>
      <c r="U3" s="4"/>
      <c r="V3" s="4"/>
      <c r="W3" s="2"/>
      <c r="X3" s="2"/>
      <c r="Y3" s="2"/>
      <c r="Z3" s="2"/>
    </row>
    <row r="4" ht="48.75" customHeight="1">
      <c r="A4" s="2"/>
      <c r="B4" s="5" t="s">
        <v>3</v>
      </c>
      <c r="C4" s="32">
        <v>46135.0</v>
      </c>
      <c r="D4" s="7">
        <v>197808.0</v>
      </c>
      <c r="E4" s="2"/>
      <c r="F4" s="43">
        <v>50601.0</v>
      </c>
      <c r="G4" s="5" t="s">
        <v>3</v>
      </c>
      <c r="H4" s="32">
        <v>46135.0</v>
      </c>
      <c r="I4" s="7">
        <v>1478184.0</v>
      </c>
      <c r="J4" s="2"/>
      <c r="K4" s="5" t="s">
        <v>3</v>
      </c>
      <c r="L4" s="32">
        <v>46133.0</v>
      </c>
      <c r="M4" s="7"/>
      <c r="N4" s="2"/>
      <c r="O4" s="5" t="s">
        <v>3</v>
      </c>
      <c r="P4" s="32">
        <v>46133.0</v>
      </c>
      <c r="Q4" s="7"/>
      <c r="R4" s="2"/>
      <c r="S4" s="2"/>
      <c r="T4" s="3"/>
      <c r="U4" s="4"/>
      <c r="V4" s="4"/>
      <c r="W4" s="2"/>
      <c r="X4" s="2"/>
      <c r="Y4" s="2"/>
      <c r="Z4" s="2"/>
    </row>
    <row r="5" ht="24.75" customHeight="1">
      <c r="A5" s="2"/>
      <c r="B5" s="41" t="s">
        <v>79</v>
      </c>
      <c r="C5" s="9" t="s">
        <v>6</v>
      </c>
      <c r="D5" s="10">
        <f>D4-D6</f>
        <v>138465.6</v>
      </c>
      <c r="E5" s="2"/>
      <c r="F5" s="2"/>
      <c r="G5" s="41" t="s">
        <v>80</v>
      </c>
      <c r="H5" s="9" t="s">
        <v>6</v>
      </c>
      <c r="I5" s="10">
        <f>I4-I6</f>
        <v>1034728.8</v>
      </c>
      <c r="J5" s="2"/>
      <c r="K5" s="12"/>
      <c r="L5" s="9" t="s">
        <v>6</v>
      </c>
      <c r="M5" s="10">
        <f>M4-M6</f>
        <v>0</v>
      </c>
      <c r="N5" s="2"/>
      <c r="O5" s="12"/>
      <c r="P5" s="9" t="s">
        <v>6</v>
      </c>
      <c r="Q5" s="10">
        <f>Q4-Q6</f>
        <v>0</v>
      </c>
      <c r="R5" s="2"/>
      <c r="S5" s="2"/>
      <c r="T5" s="3"/>
      <c r="U5" s="4"/>
      <c r="V5" s="4"/>
      <c r="W5" s="2"/>
      <c r="X5" s="2"/>
      <c r="Y5" s="2"/>
      <c r="Z5" s="2"/>
    </row>
    <row r="6" ht="24.75" customHeight="1">
      <c r="A6" s="2"/>
      <c r="B6" s="11" t="s">
        <v>82</v>
      </c>
      <c r="C6" s="33">
        <v>0.3</v>
      </c>
      <c r="D6" s="7">
        <f>D4*C6</f>
        <v>59342.4</v>
      </c>
      <c r="E6" s="2"/>
      <c r="F6" s="2"/>
      <c r="G6" s="41" t="s">
        <v>81</v>
      </c>
      <c r="H6" s="33">
        <v>0.3</v>
      </c>
      <c r="I6" s="7">
        <f>I4*H6</f>
        <v>443455.2</v>
      </c>
      <c r="J6" s="2"/>
      <c r="K6" s="12"/>
      <c r="L6" s="33">
        <v>0.3</v>
      </c>
      <c r="M6" s="34">
        <f>M4*L6</f>
        <v>0</v>
      </c>
      <c r="N6" s="2"/>
      <c r="O6" s="12"/>
      <c r="P6" s="33">
        <v>0.3</v>
      </c>
      <c r="Q6" s="34">
        <f>Q4*P6</f>
        <v>0</v>
      </c>
      <c r="R6" s="2"/>
      <c r="S6" s="2"/>
      <c r="T6" s="3"/>
      <c r="U6" s="4"/>
      <c r="V6" s="4"/>
      <c r="W6" s="2"/>
      <c r="X6" s="2"/>
      <c r="Y6" s="2"/>
      <c r="Z6" s="2"/>
    </row>
    <row r="7" ht="24.75" customHeight="1">
      <c r="A7" s="2"/>
      <c r="B7" s="11" t="s">
        <v>53</v>
      </c>
      <c r="C7" s="9" t="s">
        <v>11</v>
      </c>
      <c r="D7" s="7">
        <f>D5/C29</f>
        <v>11538.8</v>
      </c>
      <c r="E7" s="2"/>
      <c r="F7" s="2"/>
      <c r="G7" s="41" t="s">
        <v>50</v>
      </c>
      <c r="H7" s="9" t="s">
        <v>11</v>
      </c>
      <c r="I7" s="10">
        <f>I5/H29</f>
        <v>39797.26154</v>
      </c>
      <c r="J7" s="2"/>
      <c r="K7" s="12"/>
      <c r="L7" s="9" t="s">
        <v>11</v>
      </c>
      <c r="M7" s="10" t="str">
        <f>M5/L29</f>
        <v>#DIV/0!</v>
      </c>
      <c r="N7" s="2"/>
      <c r="O7" s="12"/>
      <c r="P7" s="9" t="s">
        <v>11</v>
      </c>
      <c r="Q7" s="10" t="str">
        <f>Q5/P29</f>
        <v>#DIV/0!</v>
      </c>
      <c r="R7" s="2"/>
      <c r="S7" s="2"/>
      <c r="T7" s="3"/>
      <c r="U7" s="4"/>
      <c r="V7" s="4"/>
      <c r="W7" s="2"/>
      <c r="X7" s="2"/>
      <c r="Y7" s="2"/>
      <c r="Z7" s="2"/>
    </row>
    <row r="8" ht="24.75" customHeight="1">
      <c r="A8" s="2"/>
      <c r="B8" s="12" t="s">
        <v>139</v>
      </c>
      <c r="C8" s="12"/>
      <c r="D8" s="13"/>
      <c r="E8" s="2"/>
      <c r="F8" s="2"/>
      <c r="G8" s="41" t="s">
        <v>82</v>
      </c>
      <c r="H8" s="12"/>
      <c r="I8" s="13"/>
      <c r="J8" s="2"/>
      <c r="K8" s="12"/>
      <c r="L8" s="12"/>
      <c r="M8" s="13"/>
      <c r="N8" s="2"/>
      <c r="O8" s="12"/>
      <c r="P8" s="12"/>
      <c r="Q8" s="13"/>
      <c r="R8" s="2"/>
      <c r="S8" s="3"/>
      <c r="T8" s="3"/>
      <c r="U8" s="4"/>
      <c r="V8" s="4"/>
      <c r="W8" s="2"/>
      <c r="X8" s="2"/>
      <c r="Y8" s="2"/>
      <c r="Z8" s="2"/>
    </row>
    <row r="9" ht="24.75" customHeight="1">
      <c r="A9" s="2"/>
      <c r="B9" s="11" t="s">
        <v>83</v>
      </c>
      <c r="C9" s="12"/>
      <c r="D9" s="12"/>
      <c r="E9" s="2"/>
      <c r="F9" s="2"/>
      <c r="G9" s="41" t="s">
        <v>98</v>
      </c>
      <c r="H9" s="12"/>
      <c r="I9" s="12"/>
      <c r="J9" s="2"/>
      <c r="K9" s="12"/>
      <c r="L9" s="12"/>
      <c r="M9" s="12"/>
      <c r="N9" s="2"/>
      <c r="O9" s="12"/>
      <c r="P9" s="12"/>
      <c r="Q9" s="12"/>
      <c r="R9" s="2"/>
      <c r="S9" s="3"/>
      <c r="T9" s="3"/>
      <c r="U9" s="4"/>
      <c r="V9" s="4"/>
      <c r="W9" s="2"/>
      <c r="X9" s="2"/>
      <c r="Y9" s="2"/>
      <c r="Z9" s="2"/>
    </row>
    <row r="10" ht="24.75" customHeight="1">
      <c r="A10" s="2"/>
      <c r="B10" s="12" t="s">
        <v>140</v>
      </c>
      <c r="C10" s="12"/>
      <c r="D10" s="12"/>
      <c r="E10" s="2"/>
      <c r="F10" s="40" t="s">
        <v>141</v>
      </c>
      <c r="G10" s="41" t="s">
        <v>135</v>
      </c>
      <c r="H10" s="12"/>
      <c r="I10" s="14"/>
      <c r="J10" s="14"/>
      <c r="K10" s="12"/>
      <c r="L10" s="12"/>
      <c r="M10" s="12"/>
      <c r="N10" s="2"/>
      <c r="O10" s="12"/>
      <c r="P10" s="12"/>
      <c r="Q10" s="12"/>
      <c r="R10" s="2"/>
      <c r="S10" s="3"/>
      <c r="T10" s="3"/>
      <c r="U10" s="4"/>
      <c r="V10" s="4"/>
      <c r="W10" s="2"/>
      <c r="X10" s="2"/>
      <c r="Y10" s="2"/>
      <c r="Z10" s="2"/>
    </row>
    <row r="11" ht="24.75" customHeight="1">
      <c r="A11" s="2"/>
      <c r="B11" s="11" t="s">
        <v>121</v>
      </c>
      <c r="C11" s="12"/>
      <c r="D11" s="12"/>
      <c r="E11" s="2"/>
      <c r="F11" s="16"/>
      <c r="G11" s="41" t="s">
        <v>53</v>
      </c>
      <c r="H11" s="12"/>
      <c r="I11" s="52"/>
      <c r="J11" s="2"/>
      <c r="K11" s="12"/>
      <c r="L11" s="12"/>
      <c r="M11" s="12"/>
      <c r="N11" s="2"/>
      <c r="O11" s="12"/>
      <c r="P11" s="12"/>
      <c r="Q11" s="12"/>
      <c r="R11" s="2"/>
      <c r="S11" s="3"/>
      <c r="T11" s="3"/>
      <c r="U11" s="4"/>
      <c r="V11" s="4"/>
      <c r="W11" s="2"/>
      <c r="X11" s="2"/>
      <c r="Y11" s="2"/>
      <c r="Z11" s="2"/>
    </row>
    <row r="12" ht="24.75" customHeight="1">
      <c r="A12" s="2"/>
      <c r="B12" s="41" t="s">
        <v>129</v>
      </c>
      <c r="C12" s="12"/>
      <c r="D12" s="12"/>
      <c r="E12" s="2"/>
      <c r="F12" s="2"/>
      <c r="G12" s="13" t="s">
        <v>139</v>
      </c>
      <c r="H12" s="12"/>
      <c r="I12" s="52"/>
      <c r="J12" s="2"/>
      <c r="K12" s="12"/>
      <c r="L12" s="12"/>
      <c r="M12" s="12"/>
      <c r="N12" s="2"/>
      <c r="O12" s="12"/>
      <c r="P12" s="12"/>
      <c r="Q12" s="12"/>
      <c r="R12" s="2"/>
      <c r="S12" s="3"/>
      <c r="T12" s="3"/>
      <c r="U12" s="4"/>
      <c r="V12" s="4"/>
      <c r="W12" s="2"/>
      <c r="X12" s="2"/>
      <c r="Y12" s="2"/>
      <c r="Z12" s="2"/>
    </row>
    <row r="13" ht="24.75" customHeight="1">
      <c r="A13" s="2"/>
      <c r="B13" s="12" t="s">
        <v>71</v>
      </c>
      <c r="C13" s="12"/>
      <c r="D13" s="52"/>
      <c r="E13" s="2"/>
      <c r="F13" s="2"/>
      <c r="G13" s="41" t="s">
        <v>58</v>
      </c>
      <c r="H13" s="12"/>
      <c r="I13" s="52"/>
      <c r="J13" s="2"/>
      <c r="K13" s="12"/>
      <c r="L13" s="12"/>
      <c r="M13" s="12"/>
      <c r="N13" s="2"/>
      <c r="O13" s="12"/>
      <c r="P13" s="12"/>
      <c r="Q13" s="12"/>
      <c r="R13" s="2"/>
      <c r="S13" s="3"/>
      <c r="T13" s="3"/>
      <c r="U13" s="4"/>
      <c r="V13" s="4"/>
      <c r="W13" s="2"/>
      <c r="X13" s="2"/>
      <c r="Y13" s="2"/>
      <c r="Z13" s="2"/>
    </row>
    <row r="14" ht="24.75" customHeight="1">
      <c r="A14" s="2"/>
      <c r="B14" s="11" t="s">
        <v>85</v>
      </c>
      <c r="C14" s="12"/>
      <c r="D14" s="53"/>
      <c r="E14" s="2"/>
      <c r="F14" s="4"/>
      <c r="G14" s="41" t="s">
        <v>60</v>
      </c>
      <c r="H14" s="12"/>
      <c r="I14" s="52"/>
      <c r="J14" s="2"/>
      <c r="K14" s="12"/>
      <c r="L14" s="12"/>
      <c r="M14" s="12"/>
      <c r="N14" s="2"/>
      <c r="O14" s="12"/>
      <c r="P14" s="12"/>
      <c r="Q14" s="12"/>
      <c r="R14" s="2"/>
      <c r="S14" s="3"/>
      <c r="T14" s="3"/>
      <c r="U14" s="4"/>
      <c r="V14" s="4"/>
      <c r="W14" s="2"/>
      <c r="X14" s="2"/>
      <c r="Y14" s="2"/>
      <c r="Z14" s="2"/>
    </row>
    <row r="15" ht="24.75" customHeight="1">
      <c r="A15" s="2"/>
      <c r="B15" s="11" t="s">
        <v>142</v>
      </c>
      <c r="C15" s="12"/>
      <c r="D15" s="52"/>
      <c r="E15" s="2"/>
      <c r="F15" s="16"/>
      <c r="G15" s="13" t="s">
        <v>140</v>
      </c>
      <c r="H15" s="11" t="s">
        <v>143</v>
      </c>
      <c r="I15" s="48"/>
      <c r="J15" s="2"/>
      <c r="K15" s="12"/>
      <c r="L15" s="12"/>
      <c r="M15" s="12"/>
      <c r="N15" s="2"/>
      <c r="O15" s="12"/>
      <c r="P15" s="12"/>
      <c r="Q15" s="12"/>
      <c r="R15" s="2"/>
      <c r="S15" s="3"/>
      <c r="T15" s="3"/>
      <c r="U15" s="4"/>
      <c r="V15" s="4"/>
      <c r="W15" s="2"/>
      <c r="X15" s="2"/>
      <c r="Y15" s="2"/>
      <c r="Z15" s="2"/>
    </row>
    <row r="16" ht="24.75" customHeight="1">
      <c r="A16" s="2"/>
      <c r="B16" s="11" t="s">
        <v>104</v>
      </c>
      <c r="C16" s="12"/>
      <c r="D16" s="54"/>
      <c r="E16" s="2"/>
      <c r="F16" s="2"/>
      <c r="G16" s="13" t="s">
        <v>101</v>
      </c>
      <c r="H16" s="12"/>
      <c r="I16" s="48"/>
      <c r="J16" s="2"/>
      <c r="K16" s="12"/>
      <c r="L16" s="12"/>
      <c r="M16" s="12"/>
      <c r="N16" s="2"/>
      <c r="O16" s="12"/>
      <c r="P16" s="12"/>
      <c r="Q16" s="12"/>
      <c r="R16" s="2"/>
      <c r="S16" s="3"/>
      <c r="T16" s="3"/>
      <c r="U16" s="4"/>
      <c r="V16" s="4"/>
      <c r="W16" s="2"/>
      <c r="X16" s="2"/>
      <c r="Y16" s="2"/>
      <c r="Z16" s="2"/>
    </row>
    <row r="17" ht="24.75" customHeight="1">
      <c r="A17" s="2"/>
      <c r="B17" s="12"/>
      <c r="C17" s="12"/>
      <c r="D17" s="54"/>
      <c r="E17" s="2"/>
      <c r="F17" s="2"/>
      <c r="G17" s="41" t="s">
        <v>120</v>
      </c>
      <c r="H17" s="12"/>
      <c r="I17" s="14"/>
      <c r="J17" s="2"/>
      <c r="K17" s="12"/>
      <c r="L17" s="12"/>
      <c r="M17" s="12"/>
      <c r="N17" s="2"/>
      <c r="O17" s="12"/>
      <c r="P17" s="12"/>
      <c r="Q17" s="12"/>
      <c r="R17" s="2"/>
      <c r="S17" s="3"/>
      <c r="T17" s="3"/>
      <c r="U17" s="4"/>
      <c r="V17" s="4"/>
      <c r="W17" s="2"/>
      <c r="X17" s="2"/>
      <c r="Y17" s="2"/>
      <c r="Z17" s="2"/>
    </row>
    <row r="18" ht="24.75" customHeight="1">
      <c r="A18" s="2"/>
      <c r="B18" s="12"/>
      <c r="C18" s="12"/>
      <c r="D18" s="52"/>
      <c r="E18" s="2"/>
      <c r="F18" s="2"/>
      <c r="G18" s="41" t="s">
        <v>144</v>
      </c>
      <c r="H18" s="12"/>
      <c r="I18" s="12"/>
      <c r="J18" s="2"/>
      <c r="K18" s="12"/>
      <c r="L18" s="12"/>
      <c r="M18" s="12"/>
      <c r="N18" s="2"/>
      <c r="O18" s="12"/>
      <c r="P18" s="12"/>
      <c r="Q18" s="12"/>
      <c r="R18" s="2"/>
      <c r="S18" s="2"/>
      <c r="T18" s="3"/>
      <c r="U18" s="4"/>
      <c r="V18" s="4"/>
      <c r="W18" s="2"/>
      <c r="X18" s="2"/>
      <c r="Y18" s="2"/>
      <c r="Z18" s="2"/>
    </row>
    <row r="19" ht="24.75" customHeight="1">
      <c r="A19" s="2"/>
      <c r="B19" s="12"/>
      <c r="C19" s="14"/>
      <c r="E19" s="2"/>
      <c r="F19" s="14"/>
      <c r="G19" s="41" t="s">
        <v>66</v>
      </c>
      <c r="H19" s="14"/>
      <c r="I19" s="14"/>
      <c r="J19" s="2"/>
      <c r="K19" s="12"/>
      <c r="L19" s="14"/>
      <c r="M19" s="14"/>
      <c r="N19" s="2"/>
      <c r="O19" s="12"/>
      <c r="P19" s="14"/>
      <c r="Q19" s="14"/>
      <c r="R19" s="2"/>
      <c r="S19" s="2"/>
      <c r="T19" s="3"/>
      <c r="U19" s="4"/>
      <c r="V19" s="4"/>
      <c r="W19" s="2"/>
      <c r="X19" s="2"/>
      <c r="Y19" s="2"/>
      <c r="Z19" s="2"/>
    </row>
    <row r="20" ht="24.75" customHeight="1">
      <c r="A20" s="2"/>
      <c r="B20" s="12"/>
      <c r="C20" s="14"/>
      <c r="D20" s="48"/>
      <c r="E20" s="2"/>
      <c r="F20" s="2"/>
      <c r="G20" s="41" t="s">
        <v>145</v>
      </c>
      <c r="H20" s="14"/>
      <c r="I20" s="14"/>
      <c r="J20" s="2"/>
      <c r="K20" s="12"/>
      <c r="L20" s="14"/>
      <c r="M20" s="14"/>
      <c r="N20" s="2"/>
      <c r="O20" s="12"/>
      <c r="P20" s="14"/>
      <c r="Q20" s="14"/>
      <c r="R20" s="2"/>
      <c r="S20" s="2"/>
      <c r="T20" s="3"/>
      <c r="U20" s="4"/>
      <c r="V20" s="4"/>
      <c r="W20" s="2"/>
      <c r="X20" s="2"/>
      <c r="Y20" s="2"/>
      <c r="Z20" s="2"/>
    </row>
    <row r="21" ht="24.75" customHeight="1">
      <c r="A21" s="2"/>
      <c r="B21" s="12"/>
      <c r="C21" s="14"/>
      <c r="D21" s="48"/>
      <c r="E21" s="2"/>
      <c r="F21" s="2"/>
      <c r="G21" s="41" t="s">
        <v>73</v>
      </c>
      <c r="H21" s="14"/>
      <c r="I21" s="14"/>
      <c r="J21" s="2"/>
      <c r="K21" s="12"/>
      <c r="L21" s="14"/>
      <c r="M21" s="14"/>
      <c r="N21" s="2"/>
      <c r="O21" s="12"/>
      <c r="P21" s="14"/>
      <c r="Q21" s="14"/>
      <c r="R21" s="2"/>
      <c r="S21" s="2"/>
      <c r="T21" s="3"/>
      <c r="U21" s="4"/>
      <c r="V21" s="4"/>
      <c r="W21" s="2"/>
      <c r="X21" s="2"/>
      <c r="Y21" s="2"/>
      <c r="Z21" s="2"/>
    </row>
    <row r="22" ht="24.75" customHeight="1">
      <c r="A22" s="2"/>
      <c r="B22" s="12"/>
      <c r="C22" s="14"/>
      <c r="D22" s="48"/>
      <c r="E22" s="2"/>
      <c r="F22" s="2"/>
      <c r="G22" s="41" t="s">
        <v>146</v>
      </c>
      <c r="H22" s="14"/>
      <c r="I22" s="14"/>
      <c r="J22" s="2"/>
      <c r="K22" s="12"/>
      <c r="L22" s="14"/>
      <c r="M22" s="14"/>
      <c r="N22" s="2"/>
      <c r="O22" s="12"/>
      <c r="P22" s="14"/>
      <c r="Q22" s="14"/>
      <c r="R22" s="2"/>
      <c r="S22" s="2"/>
      <c r="T22" s="3"/>
      <c r="U22" s="4"/>
      <c r="V22" s="4"/>
      <c r="W22" s="2"/>
      <c r="X22" s="2"/>
      <c r="Y22" s="2"/>
      <c r="Z22" s="2"/>
    </row>
    <row r="23" ht="24.75" customHeight="1">
      <c r="A23" s="2"/>
      <c r="B23" s="14"/>
      <c r="C23" s="14"/>
      <c r="D23" s="48"/>
      <c r="E23" s="2"/>
      <c r="F23" s="2"/>
      <c r="G23" s="41" t="s">
        <v>69</v>
      </c>
      <c r="H23" s="14"/>
      <c r="I23" s="14"/>
      <c r="J23" s="2"/>
      <c r="K23" s="12"/>
      <c r="L23" s="14"/>
      <c r="M23" s="14"/>
      <c r="N23" s="2"/>
      <c r="O23" s="12"/>
      <c r="P23" s="14"/>
      <c r="Q23" s="14"/>
      <c r="R23" s="2"/>
      <c r="S23" s="2"/>
      <c r="T23" s="3"/>
      <c r="U23" s="4"/>
      <c r="V23" s="4"/>
      <c r="W23" s="2"/>
      <c r="X23" s="2"/>
      <c r="Y23" s="2"/>
      <c r="Z23" s="2"/>
    </row>
    <row r="24" ht="24.75" customHeight="1">
      <c r="A24" s="2"/>
      <c r="B24" s="14"/>
      <c r="C24" s="16"/>
      <c r="D24" s="48"/>
      <c r="E24" s="2"/>
      <c r="F24" s="2"/>
      <c r="G24" s="41" t="s">
        <v>104</v>
      </c>
      <c r="H24" s="16"/>
      <c r="I24" s="16"/>
      <c r="J24" s="2"/>
      <c r="K24" s="12"/>
      <c r="L24" s="16"/>
      <c r="M24" s="16"/>
      <c r="N24" s="2"/>
      <c r="O24" s="12"/>
      <c r="P24" s="16"/>
      <c r="Q24" s="16"/>
      <c r="R24" s="2"/>
      <c r="S24" s="2"/>
      <c r="T24" s="3"/>
      <c r="U24" s="4"/>
      <c r="V24" s="4"/>
      <c r="W24" s="2"/>
      <c r="X24" s="2"/>
      <c r="Y24" s="2"/>
      <c r="Z24" s="2"/>
    </row>
    <row r="25" ht="24.75" customHeight="1">
      <c r="A25" s="2"/>
      <c r="B25" s="14"/>
      <c r="C25" s="16"/>
      <c r="D25" s="16"/>
      <c r="E25" s="2"/>
      <c r="F25" s="2"/>
      <c r="G25" s="41" t="s">
        <v>72</v>
      </c>
      <c r="H25" s="16"/>
      <c r="I25" s="16"/>
      <c r="J25" s="2"/>
      <c r="K25" s="12"/>
      <c r="L25" s="16"/>
      <c r="M25" s="16"/>
      <c r="N25" s="2"/>
      <c r="O25" s="12"/>
      <c r="P25" s="16"/>
      <c r="Q25" s="16"/>
      <c r="R25" s="2"/>
      <c r="S25" s="2"/>
      <c r="T25" s="3"/>
      <c r="U25" s="4"/>
      <c r="V25" s="4"/>
      <c r="W25" s="2"/>
      <c r="X25" s="2"/>
      <c r="Y25" s="2"/>
      <c r="Z25" s="2"/>
    </row>
    <row r="26" ht="24.75" customHeight="1">
      <c r="A26" s="2"/>
      <c r="B26" s="14"/>
      <c r="C26" s="17" t="s">
        <v>29</v>
      </c>
      <c r="D26" s="18"/>
      <c r="E26" s="2"/>
      <c r="F26" s="2"/>
      <c r="G26" s="41" t="s">
        <v>147</v>
      </c>
      <c r="H26" s="17" t="s">
        <v>29</v>
      </c>
      <c r="I26" s="18"/>
      <c r="J26" s="2"/>
      <c r="K26" s="12"/>
      <c r="L26" s="17" t="s">
        <v>29</v>
      </c>
      <c r="M26" s="18"/>
      <c r="N26" s="2"/>
      <c r="O26" s="12"/>
      <c r="P26" s="17" t="s">
        <v>29</v>
      </c>
      <c r="Q26" s="18"/>
      <c r="R26" s="2"/>
      <c r="S26" s="2"/>
      <c r="T26" s="3"/>
      <c r="U26" s="4"/>
      <c r="V26" s="4"/>
      <c r="W26" s="2"/>
      <c r="X26" s="2"/>
      <c r="Y26" s="2"/>
      <c r="Z26" s="2"/>
    </row>
    <row r="27" ht="24.75" customHeight="1">
      <c r="A27" s="2"/>
      <c r="B27" s="14"/>
      <c r="C27" s="19" t="s">
        <v>32</v>
      </c>
      <c r="D27" s="12"/>
      <c r="E27" s="2"/>
      <c r="F27" s="2"/>
      <c r="G27" s="13" t="s">
        <v>148</v>
      </c>
      <c r="H27" s="19" t="s">
        <v>32</v>
      </c>
      <c r="I27" s="12"/>
      <c r="J27" s="2"/>
      <c r="K27" s="12"/>
      <c r="L27" s="19" t="s">
        <v>32</v>
      </c>
      <c r="M27" s="12"/>
      <c r="N27" s="2"/>
      <c r="O27" s="12"/>
      <c r="P27" s="19" t="s">
        <v>32</v>
      </c>
      <c r="Q27" s="12"/>
      <c r="R27" s="2"/>
      <c r="S27" s="2"/>
      <c r="T27" s="3"/>
      <c r="U27" s="4"/>
      <c r="V27" s="4"/>
      <c r="W27" s="2"/>
      <c r="X27" s="2"/>
      <c r="Y27" s="2"/>
      <c r="Z27" s="2"/>
    </row>
    <row r="28" ht="24.75" customHeight="1">
      <c r="A28" s="2"/>
      <c r="B28" s="16"/>
      <c r="C28" s="6" t="s">
        <v>35</v>
      </c>
      <c r="D28" s="6" t="s">
        <v>36</v>
      </c>
      <c r="E28" s="2"/>
      <c r="F28" s="2"/>
      <c r="G28" s="41" t="s">
        <v>149</v>
      </c>
      <c r="H28" s="6" t="s">
        <v>35</v>
      </c>
      <c r="I28" s="6" t="s">
        <v>36</v>
      </c>
      <c r="J28" s="2"/>
      <c r="K28" s="12"/>
      <c r="L28" s="6" t="s">
        <v>35</v>
      </c>
      <c r="M28" s="6" t="s">
        <v>36</v>
      </c>
      <c r="N28" s="2"/>
      <c r="O28" s="12"/>
      <c r="P28" s="6" t="s">
        <v>35</v>
      </c>
      <c r="Q28" s="6" t="s">
        <v>36</v>
      </c>
      <c r="R28" s="2"/>
      <c r="S28" s="2"/>
      <c r="T28" s="3"/>
      <c r="U28" s="4"/>
      <c r="V28" s="4"/>
      <c r="W28" s="2"/>
      <c r="X28" s="2"/>
      <c r="Y28" s="2"/>
      <c r="Z28" s="2"/>
    </row>
    <row r="29" ht="24.75" customHeight="1">
      <c r="A29" s="2"/>
      <c r="B29" s="12"/>
      <c r="C29" s="45">
        <v>12.0</v>
      </c>
      <c r="D29" s="6"/>
      <c r="E29" s="2"/>
      <c r="F29" s="2"/>
      <c r="G29" s="41" t="s">
        <v>150</v>
      </c>
      <c r="H29" s="55">
        <v>26.0</v>
      </c>
      <c r="I29" s="6"/>
      <c r="J29" s="2"/>
      <c r="K29" s="12"/>
      <c r="L29" s="42"/>
      <c r="M29" s="6"/>
      <c r="N29" s="2"/>
      <c r="O29" s="12"/>
      <c r="P29" s="42"/>
      <c r="Q29" s="6"/>
      <c r="R29" s="2"/>
      <c r="S29" s="2"/>
      <c r="T29" s="3"/>
      <c r="U29" s="4"/>
      <c r="V29" s="4"/>
      <c r="W29" s="2"/>
      <c r="X29" s="2"/>
      <c r="Y29" s="2"/>
      <c r="Z29" s="2"/>
    </row>
    <row r="30" ht="24.75" customHeight="1">
      <c r="A30" s="2"/>
      <c r="B30" s="21" t="s">
        <v>29</v>
      </c>
      <c r="C30" s="2"/>
      <c r="D30" s="2"/>
      <c r="E30" s="2"/>
      <c r="F30" s="2"/>
      <c r="G30" s="21" t="s">
        <v>29</v>
      </c>
      <c r="H30" s="2"/>
      <c r="I30" s="2"/>
      <c r="J30" s="2"/>
      <c r="K30" s="21" t="s">
        <v>29</v>
      </c>
      <c r="L30" s="2"/>
      <c r="M30" s="2"/>
      <c r="N30" s="2"/>
      <c r="O30" s="21" t="s">
        <v>29</v>
      </c>
      <c r="P30" s="2"/>
      <c r="Q30" s="2"/>
      <c r="R30" s="2"/>
      <c r="S30" s="2"/>
      <c r="T30" s="3"/>
      <c r="U30" s="4"/>
      <c r="V30" s="4"/>
      <c r="W30" s="2"/>
      <c r="X30" s="2"/>
      <c r="Y30" s="2"/>
      <c r="Z30" s="2"/>
    </row>
    <row r="31" ht="24.75" customHeight="1">
      <c r="A31" s="2"/>
      <c r="B31" s="2"/>
      <c r="C31" s="2"/>
      <c r="D31" s="2"/>
      <c r="E31" s="2"/>
      <c r="F31" s="2"/>
      <c r="G31" s="2"/>
      <c r="H31" s="2"/>
      <c r="J31" s="2"/>
      <c r="K31" s="43"/>
      <c r="L31" s="2"/>
      <c r="M31" s="2"/>
      <c r="N31" s="2"/>
      <c r="O31" s="2"/>
      <c r="P31" s="2"/>
      <c r="Q31" s="2"/>
      <c r="R31" s="2"/>
      <c r="S31" s="2"/>
      <c r="T31" s="3"/>
      <c r="U31" s="4"/>
      <c r="V31" s="4"/>
      <c r="W31" s="2"/>
      <c r="X31" s="2"/>
      <c r="Y31" s="2"/>
      <c r="Z31" s="2"/>
    </row>
    <row r="32" ht="24.75" customHeight="1">
      <c r="A32" s="2"/>
      <c r="B32" s="43"/>
      <c r="C32" s="43"/>
      <c r="D32" s="2"/>
      <c r="E32" s="2"/>
      <c r="F32" s="43"/>
      <c r="G32" s="2"/>
      <c r="H32" s="2"/>
      <c r="I32" s="43"/>
      <c r="J32" s="2"/>
      <c r="K32" s="43"/>
      <c r="L32" s="2"/>
      <c r="M32" s="2"/>
      <c r="N32" s="2"/>
      <c r="O32" s="2"/>
      <c r="P32" s="2"/>
      <c r="Q32" s="2"/>
      <c r="R32" s="2"/>
      <c r="S32" s="2"/>
      <c r="T32" s="3"/>
      <c r="U32" s="4"/>
      <c r="V32" s="4"/>
      <c r="W32" s="2"/>
      <c r="X32" s="2"/>
      <c r="Y32" s="2"/>
      <c r="Z32" s="2"/>
    </row>
    <row r="33" ht="24.75" customHeight="1">
      <c r="A33" s="2"/>
      <c r="B33" s="43"/>
      <c r="C33" s="43"/>
      <c r="D33" s="2"/>
      <c r="E33" s="2"/>
      <c r="F33" s="2"/>
      <c r="G33" s="43"/>
      <c r="H33" s="2"/>
      <c r="I33" s="43"/>
      <c r="J33" s="2"/>
      <c r="K33" s="43"/>
      <c r="L33" s="2"/>
      <c r="M33" s="2"/>
      <c r="N33" s="2"/>
      <c r="O33" s="2"/>
      <c r="P33" s="2"/>
      <c r="Q33" s="2"/>
      <c r="R33" s="2"/>
      <c r="S33" s="2"/>
      <c r="T33" s="3"/>
      <c r="U33" s="4"/>
      <c r="V33" s="4"/>
      <c r="W33" s="2"/>
      <c r="X33" s="2"/>
      <c r="Y33" s="2"/>
      <c r="Z33" s="2"/>
    </row>
    <row r="34" ht="24.75" customHeight="1">
      <c r="A34" s="2"/>
      <c r="B34" s="1"/>
      <c r="G34" s="1"/>
      <c r="K34" s="1"/>
      <c r="O34" s="1"/>
      <c r="R34" s="2"/>
      <c r="S34" s="2"/>
      <c r="T34" s="3"/>
      <c r="U34" s="4"/>
      <c r="V34" s="4"/>
      <c r="W34" s="2"/>
      <c r="X34" s="2"/>
      <c r="Y34" s="2"/>
      <c r="Z34" s="2"/>
    </row>
    <row r="35" ht="24.75" customHeight="1">
      <c r="A35" s="2"/>
      <c r="E35" s="2"/>
      <c r="F35" s="2"/>
      <c r="J35" s="2"/>
      <c r="N35" s="2"/>
      <c r="R35" s="2"/>
      <c r="S35" s="2"/>
      <c r="T35" s="3"/>
      <c r="U35" s="4"/>
      <c r="V35" s="4"/>
      <c r="W35" s="2"/>
      <c r="X35" s="2"/>
      <c r="Y35" s="2"/>
      <c r="Z35" s="2"/>
    </row>
    <row r="36" ht="24.75" customHeight="1">
      <c r="A36" s="2"/>
      <c r="B36" s="5" t="s">
        <v>3</v>
      </c>
      <c r="C36" s="32">
        <v>46133.0</v>
      </c>
      <c r="D36" s="7"/>
      <c r="E36" s="2"/>
      <c r="F36" s="2"/>
      <c r="G36" s="5" t="s">
        <v>3</v>
      </c>
      <c r="H36" s="32">
        <v>46133.0</v>
      </c>
      <c r="I36" s="7"/>
      <c r="J36" s="2"/>
      <c r="K36" s="5" t="s">
        <v>3</v>
      </c>
      <c r="L36" s="32">
        <v>46133.0</v>
      </c>
      <c r="M36" s="7"/>
      <c r="N36" s="2"/>
      <c r="O36" s="5" t="s">
        <v>3</v>
      </c>
      <c r="P36" s="32">
        <v>46133.0</v>
      </c>
      <c r="Q36" s="7"/>
      <c r="R36" s="2"/>
      <c r="S36" s="2"/>
      <c r="T36" s="3"/>
      <c r="U36" s="4"/>
      <c r="V36" s="4"/>
      <c r="W36" s="2"/>
      <c r="X36" s="2"/>
      <c r="Y36" s="2"/>
      <c r="Z36" s="2"/>
    </row>
    <row r="37" ht="24.75" customHeight="1">
      <c r="A37" s="2"/>
      <c r="B37" s="12"/>
      <c r="C37" s="9" t="s">
        <v>6</v>
      </c>
      <c r="D37" s="10">
        <f>D36-D38</f>
        <v>0</v>
      </c>
      <c r="E37" s="2"/>
      <c r="F37" s="2"/>
      <c r="G37" s="12"/>
      <c r="H37" s="9" t="s">
        <v>6</v>
      </c>
      <c r="I37" s="10">
        <f>I36-I38</f>
        <v>0</v>
      </c>
      <c r="J37" s="2"/>
      <c r="K37" s="12"/>
      <c r="L37" s="9" t="s">
        <v>6</v>
      </c>
      <c r="M37" s="10">
        <f>M36-M38</f>
        <v>0</v>
      </c>
      <c r="N37" s="2"/>
      <c r="O37" s="12"/>
      <c r="P37" s="9" t="s">
        <v>6</v>
      </c>
      <c r="Q37" s="10">
        <f>Q36-Q38</f>
        <v>0</v>
      </c>
      <c r="R37" s="2"/>
      <c r="S37" s="2"/>
      <c r="T37" s="3"/>
      <c r="U37" s="4"/>
      <c r="V37" s="4"/>
      <c r="W37" s="2"/>
      <c r="X37" s="2"/>
      <c r="Y37" s="2"/>
      <c r="Z37" s="2"/>
    </row>
    <row r="38" ht="24.75" customHeight="1">
      <c r="A38" s="2"/>
      <c r="B38" s="12"/>
      <c r="C38" s="33">
        <v>0.3</v>
      </c>
      <c r="D38" s="7">
        <f>D36*C38</f>
        <v>0</v>
      </c>
      <c r="E38" s="2"/>
      <c r="F38" s="2"/>
      <c r="G38" s="12"/>
      <c r="H38" s="33">
        <v>0.3</v>
      </c>
      <c r="I38" s="10">
        <f>I36*H38</f>
        <v>0</v>
      </c>
      <c r="J38" s="2"/>
      <c r="K38" s="12"/>
      <c r="L38" s="33">
        <v>0.3</v>
      </c>
      <c r="M38" s="10">
        <f>M36*L38</f>
        <v>0</v>
      </c>
      <c r="N38" s="2"/>
      <c r="O38" s="12"/>
      <c r="P38" s="33">
        <v>0.3</v>
      </c>
      <c r="Q38" s="10">
        <f>Q36*P38</f>
        <v>0</v>
      </c>
      <c r="R38" s="2"/>
      <c r="S38" s="2"/>
      <c r="T38" s="3"/>
      <c r="U38" s="4"/>
      <c r="V38" s="4"/>
      <c r="W38" s="2"/>
      <c r="X38" s="2"/>
      <c r="Y38" s="2"/>
      <c r="Z38" s="2"/>
    </row>
    <row r="39" ht="24.75" customHeight="1">
      <c r="A39" s="2"/>
      <c r="B39" s="12"/>
      <c r="C39" s="9" t="s">
        <v>11</v>
      </c>
      <c r="D39" s="10" t="str">
        <f>D37/C61</f>
        <v>#DIV/0!</v>
      </c>
      <c r="E39" s="2"/>
      <c r="F39" s="2"/>
      <c r="G39" s="12"/>
      <c r="H39" s="9" t="s">
        <v>11</v>
      </c>
      <c r="I39" s="10" t="str">
        <f>I37/H61</f>
        <v>#DIV/0!</v>
      </c>
      <c r="J39" s="2"/>
      <c r="K39" s="12"/>
      <c r="L39" s="9" t="s">
        <v>11</v>
      </c>
      <c r="M39" s="10" t="str">
        <f>M37/L61</f>
        <v>#DIV/0!</v>
      </c>
      <c r="N39" s="2"/>
      <c r="O39" s="12"/>
      <c r="P39" s="9" t="s">
        <v>11</v>
      </c>
      <c r="Q39" s="10" t="str">
        <f>Q37/P61</f>
        <v>#DIV/0!</v>
      </c>
      <c r="S39" s="2"/>
      <c r="T39" s="3"/>
      <c r="U39" s="4"/>
      <c r="V39" s="4"/>
      <c r="W39" s="2"/>
      <c r="X39" s="2"/>
      <c r="Y39" s="2"/>
      <c r="Z39" s="2"/>
    </row>
    <row r="40" ht="24.75" customHeight="1">
      <c r="A40" s="2"/>
      <c r="B40" s="12"/>
      <c r="C40" s="12"/>
      <c r="D40" s="13"/>
      <c r="E40" s="2"/>
      <c r="F40" s="14"/>
      <c r="G40" s="12"/>
      <c r="H40" s="12"/>
      <c r="I40" s="13"/>
      <c r="J40" s="2"/>
      <c r="K40" s="12"/>
      <c r="L40" s="12"/>
      <c r="M40" s="13"/>
      <c r="N40" s="2"/>
      <c r="O40" s="12"/>
      <c r="P40" s="12"/>
      <c r="Q40" s="13"/>
      <c r="S40" s="2"/>
      <c r="T40" s="3"/>
      <c r="U40" s="4"/>
      <c r="V40" s="4"/>
      <c r="W40" s="2"/>
      <c r="X40" s="2"/>
      <c r="Y40" s="2"/>
      <c r="Z40" s="2"/>
    </row>
    <row r="41" ht="24.75" customHeight="1">
      <c r="A41" s="2"/>
      <c r="B41" s="12"/>
      <c r="C41" s="12"/>
      <c r="D41" s="12"/>
      <c r="E41" s="2"/>
      <c r="F41" s="14"/>
      <c r="G41" s="12"/>
      <c r="H41" s="12"/>
      <c r="I41" s="12"/>
      <c r="J41" s="2"/>
      <c r="K41" s="12"/>
      <c r="L41" s="12"/>
      <c r="M41" s="12"/>
      <c r="N41" s="43"/>
      <c r="O41" s="12"/>
      <c r="P41" s="12"/>
      <c r="Q41" s="12"/>
      <c r="S41" s="2"/>
      <c r="T41" s="3"/>
      <c r="U41" s="4"/>
      <c r="V41" s="4"/>
      <c r="W41" s="2"/>
      <c r="X41" s="2"/>
      <c r="Y41" s="2"/>
      <c r="Z41" s="2"/>
    </row>
    <row r="42" ht="24.75" customHeight="1">
      <c r="A42" s="2"/>
      <c r="B42" s="12"/>
      <c r="C42" s="12"/>
      <c r="D42" s="12"/>
      <c r="E42" s="2"/>
      <c r="F42" s="2"/>
      <c r="G42" s="12"/>
      <c r="H42" s="12"/>
      <c r="I42" s="12"/>
      <c r="J42" s="2"/>
      <c r="K42" s="12"/>
      <c r="L42" s="12"/>
      <c r="M42" s="12"/>
      <c r="N42" s="43"/>
      <c r="O42" s="12"/>
      <c r="P42" s="12"/>
      <c r="Q42" s="12"/>
      <c r="S42" s="2"/>
      <c r="T42" s="3"/>
      <c r="U42" s="4"/>
      <c r="V42" s="4"/>
      <c r="W42" s="2"/>
      <c r="X42" s="2"/>
      <c r="Y42" s="2"/>
      <c r="Z42" s="2"/>
    </row>
    <row r="43">
      <c r="B43" s="12"/>
      <c r="C43" s="12"/>
      <c r="D43" s="12"/>
      <c r="E43" s="2"/>
      <c r="F43" s="2"/>
      <c r="G43" s="12"/>
      <c r="H43" s="12"/>
      <c r="I43" s="12"/>
      <c r="J43" s="2"/>
      <c r="K43" s="12"/>
      <c r="L43" s="12"/>
      <c r="M43" s="12"/>
      <c r="N43" s="43"/>
      <c r="O43" s="12"/>
      <c r="P43" s="12"/>
      <c r="Q43" s="12"/>
      <c r="S43" s="2"/>
      <c r="T43" s="2"/>
      <c r="U43" s="2"/>
      <c r="V43" s="2"/>
      <c r="W43" s="2"/>
      <c r="X43" s="2"/>
    </row>
    <row r="44">
      <c r="B44" s="12"/>
      <c r="C44" s="12"/>
      <c r="D44" s="12"/>
      <c r="E44" s="2"/>
      <c r="F44" s="2"/>
      <c r="G44" s="12"/>
      <c r="H44" s="12"/>
      <c r="I44" s="12"/>
      <c r="J44" s="2"/>
      <c r="K44" s="12"/>
      <c r="L44" s="12"/>
      <c r="M44" s="12"/>
      <c r="N44" s="2"/>
      <c r="O44" s="12"/>
      <c r="P44" s="12"/>
      <c r="Q44" s="12"/>
      <c r="R44" s="2"/>
      <c r="S44" s="2"/>
      <c r="T44" s="2"/>
      <c r="U44" s="2"/>
      <c r="V44" s="2"/>
      <c r="W44" s="2"/>
      <c r="X44" s="2"/>
    </row>
    <row r="45">
      <c r="B45" s="12"/>
      <c r="C45" s="12"/>
      <c r="D45" s="12"/>
      <c r="E45" s="2"/>
      <c r="F45" s="2"/>
      <c r="G45" s="12"/>
      <c r="H45" s="12"/>
      <c r="I45" s="12"/>
      <c r="J45" s="2"/>
      <c r="K45" s="12"/>
      <c r="L45" s="12"/>
      <c r="M45" s="12"/>
      <c r="N45" s="2"/>
      <c r="O45" s="12"/>
      <c r="P45" s="12"/>
      <c r="Q45" s="12"/>
    </row>
    <row r="46">
      <c r="B46" s="12"/>
      <c r="C46" s="12"/>
      <c r="D46" s="12"/>
      <c r="E46" s="2"/>
      <c r="F46" s="2"/>
      <c r="G46" s="12"/>
      <c r="H46" s="12"/>
      <c r="I46" s="12"/>
      <c r="J46" s="2"/>
      <c r="K46" s="12"/>
      <c r="L46" s="12"/>
      <c r="M46" s="12"/>
      <c r="N46" s="2"/>
      <c r="O46" s="12"/>
      <c r="P46" s="12"/>
      <c r="Q46" s="12"/>
    </row>
    <row r="47">
      <c r="B47" s="12"/>
      <c r="C47" s="12"/>
      <c r="D47" s="12"/>
      <c r="E47" s="2"/>
      <c r="F47" s="2"/>
      <c r="G47" s="12"/>
      <c r="H47" s="12"/>
      <c r="I47" s="12"/>
      <c r="J47" s="2"/>
      <c r="K47" s="12"/>
      <c r="L47" s="12"/>
      <c r="M47" s="12"/>
      <c r="N47" s="2"/>
      <c r="O47" s="12"/>
      <c r="P47" s="12"/>
      <c r="Q47" s="12"/>
    </row>
    <row r="48">
      <c r="B48" s="12"/>
      <c r="C48" s="12"/>
      <c r="D48" s="12"/>
      <c r="E48" s="2"/>
      <c r="F48" s="15"/>
      <c r="G48" s="12"/>
      <c r="H48" s="12"/>
      <c r="I48" s="12"/>
      <c r="J48" s="2"/>
      <c r="K48" s="12"/>
      <c r="L48" s="12"/>
      <c r="M48" s="12"/>
      <c r="N48" s="2"/>
      <c r="O48" s="12"/>
      <c r="P48" s="12"/>
      <c r="Q48" s="12"/>
    </row>
    <row r="49">
      <c r="B49" s="12"/>
      <c r="C49" s="12"/>
      <c r="D49" s="12"/>
      <c r="E49" s="2"/>
      <c r="F49" s="2"/>
      <c r="G49" s="12"/>
      <c r="H49" s="12"/>
      <c r="I49" s="12"/>
      <c r="J49" s="2"/>
      <c r="K49" s="12"/>
      <c r="L49" s="12"/>
      <c r="M49" s="12"/>
      <c r="N49" s="2"/>
      <c r="O49" s="12"/>
      <c r="P49" s="12"/>
      <c r="Q49" s="12"/>
    </row>
    <row r="50">
      <c r="B50" s="12"/>
      <c r="C50" s="12"/>
      <c r="D50" s="12"/>
      <c r="E50" s="2"/>
      <c r="F50" s="2"/>
      <c r="G50" s="12"/>
      <c r="H50" s="12"/>
      <c r="I50" s="12"/>
      <c r="J50" s="2"/>
      <c r="K50" s="12"/>
      <c r="L50" s="12"/>
      <c r="M50" s="12"/>
      <c r="N50" s="2"/>
      <c r="O50" s="12"/>
      <c r="P50" s="12"/>
      <c r="Q50" s="12"/>
    </row>
    <row r="51">
      <c r="B51" s="12"/>
      <c r="C51" s="14"/>
      <c r="D51" s="14"/>
      <c r="E51" s="2"/>
      <c r="F51" s="2"/>
      <c r="G51" s="12"/>
      <c r="H51" s="14"/>
      <c r="I51" s="14"/>
      <c r="J51" s="2"/>
      <c r="K51" s="12"/>
      <c r="L51" s="14"/>
      <c r="M51" s="14"/>
      <c r="N51" s="2"/>
      <c r="O51" s="12"/>
      <c r="P51" s="14"/>
      <c r="Q51" s="14"/>
    </row>
    <row r="52">
      <c r="B52" s="12"/>
      <c r="C52" s="14"/>
      <c r="D52" s="14"/>
      <c r="E52" s="2"/>
      <c r="F52" s="2"/>
      <c r="G52" s="12"/>
      <c r="H52" s="14"/>
      <c r="I52" s="14"/>
      <c r="J52" s="2"/>
      <c r="K52" s="12"/>
      <c r="L52" s="14"/>
      <c r="M52" s="14"/>
      <c r="N52" s="2"/>
      <c r="O52" s="12"/>
      <c r="P52" s="14"/>
      <c r="Q52" s="14"/>
    </row>
    <row r="53">
      <c r="B53" s="12"/>
      <c r="C53" s="14"/>
      <c r="D53" s="14"/>
      <c r="E53" s="2"/>
      <c r="F53" s="2"/>
      <c r="G53" s="12"/>
      <c r="H53" s="14"/>
      <c r="I53" s="14"/>
      <c r="J53" s="2"/>
      <c r="K53" s="12"/>
      <c r="L53" s="14"/>
      <c r="M53" s="14"/>
      <c r="N53" s="2"/>
      <c r="O53" s="12"/>
      <c r="P53" s="14"/>
      <c r="Q53" s="14"/>
    </row>
    <row r="54">
      <c r="B54" s="12"/>
      <c r="C54" s="14"/>
      <c r="D54" s="14"/>
      <c r="E54" s="2"/>
      <c r="F54" s="2"/>
      <c r="G54" s="12"/>
      <c r="H54" s="14"/>
      <c r="I54" s="14"/>
      <c r="J54" s="2"/>
      <c r="K54" s="12"/>
      <c r="L54" s="14"/>
      <c r="M54" s="14"/>
      <c r="N54" s="2"/>
      <c r="O54" s="12"/>
      <c r="P54" s="14"/>
      <c r="Q54" s="14"/>
    </row>
    <row r="55">
      <c r="B55" s="12"/>
      <c r="C55" s="14"/>
      <c r="D55" s="14"/>
      <c r="E55" s="2"/>
      <c r="F55" s="2"/>
      <c r="G55" s="12"/>
      <c r="H55" s="14"/>
      <c r="I55" s="14"/>
      <c r="J55" s="2"/>
      <c r="K55" s="12"/>
      <c r="L55" s="14"/>
      <c r="M55" s="14"/>
      <c r="N55" s="2"/>
      <c r="O55" s="12"/>
      <c r="P55" s="14"/>
      <c r="Q55" s="14"/>
    </row>
    <row r="56">
      <c r="B56" s="12"/>
      <c r="C56" s="16"/>
      <c r="D56" s="16"/>
      <c r="E56" s="2"/>
      <c r="F56" s="2"/>
      <c r="G56" s="12"/>
      <c r="H56" s="16"/>
      <c r="I56" s="16"/>
      <c r="J56" s="2"/>
      <c r="K56" s="12"/>
      <c r="L56" s="16"/>
      <c r="M56" s="16"/>
      <c r="N56" s="2"/>
      <c r="O56" s="12"/>
      <c r="P56" s="16"/>
      <c r="Q56" s="16"/>
    </row>
    <row r="57">
      <c r="B57" s="12"/>
      <c r="C57" s="16"/>
      <c r="D57" s="16"/>
      <c r="E57" s="2"/>
      <c r="F57" s="2"/>
      <c r="G57" s="12"/>
      <c r="H57" s="16"/>
      <c r="I57" s="16"/>
      <c r="J57" s="2"/>
      <c r="K57" s="12"/>
      <c r="L57" s="16"/>
      <c r="M57" s="16"/>
      <c r="N57" s="2"/>
      <c r="O57" s="12"/>
      <c r="P57" s="16"/>
      <c r="Q57" s="16"/>
    </row>
    <row r="58">
      <c r="B58" s="12"/>
      <c r="C58" s="17" t="s">
        <v>29</v>
      </c>
      <c r="D58" s="18"/>
      <c r="E58" s="2"/>
      <c r="F58" s="2"/>
      <c r="G58" s="12"/>
      <c r="H58" s="17" t="s">
        <v>29</v>
      </c>
      <c r="I58" s="18"/>
      <c r="J58" s="2"/>
      <c r="K58" s="12"/>
      <c r="L58" s="17" t="s">
        <v>29</v>
      </c>
      <c r="M58" s="18"/>
      <c r="N58" s="2"/>
      <c r="O58" s="12"/>
      <c r="P58" s="17" t="s">
        <v>29</v>
      </c>
      <c r="Q58" s="18"/>
    </row>
    <row r="59">
      <c r="B59" s="12"/>
      <c r="C59" s="19" t="s">
        <v>32</v>
      </c>
      <c r="D59" s="12"/>
      <c r="E59" s="2"/>
      <c r="F59" s="2"/>
      <c r="G59" s="12"/>
      <c r="H59" s="19" t="s">
        <v>32</v>
      </c>
      <c r="I59" s="12"/>
      <c r="J59" s="2"/>
      <c r="K59" s="12"/>
      <c r="L59" s="19" t="s">
        <v>32</v>
      </c>
      <c r="M59" s="12"/>
      <c r="N59" s="2"/>
      <c r="O59" s="12"/>
      <c r="P59" s="19" t="s">
        <v>32</v>
      </c>
      <c r="Q59" s="12"/>
    </row>
    <row r="60">
      <c r="B60" s="12"/>
      <c r="C60" s="6" t="s">
        <v>35</v>
      </c>
      <c r="D60" s="6" t="s">
        <v>36</v>
      </c>
      <c r="E60" s="2"/>
      <c r="F60" s="2"/>
      <c r="G60" s="12"/>
      <c r="H60" s="6" t="s">
        <v>35</v>
      </c>
      <c r="I60" s="6" t="s">
        <v>36</v>
      </c>
      <c r="J60" s="2"/>
      <c r="K60" s="12"/>
      <c r="L60" s="6" t="s">
        <v>35</v>
      </c>
      <c r="M60" s="6" t="s">
        <v>36</v>
      </c>
      <c r="N60" s="2"/>
      <c r="O60" s="12"/>
      <c r="P60" s="6" t="s">
        <v>35</v>
      </c>
      <c r="Q60" s="6" t="s">
        <v>36</v>
      </c>
    </row>
    <row r="61">
      <c r="B61" s="12"/>
      <c r="C61" s="42"/>
      <c r="D61" s="6"/>
      <c r="E61" s="2"/>
      <c r="F61" s="2"/>
      <c r="G61" s="12"/>
      <c r="H61" s="42"/>
      <c r="I61" s="6"/>
      <c r="J61" s="2"/>
      <c r="K61" s="12"/>
      <c r="L61" s="42"/>
      <c r="M61" s="6"/>
      <c r="N61" s="2"/>
      <c r="O61" s="12"/>
      <c r="P61" s="42"/>
      <c r="Q61" s="6"/>
    </row>
    <row r="62">
      <c r="B62" s="21" t="s">
        <v>29</v>
      </c>
      <c r="C62" s="2"/>
      <c r="D62" s="2"/>
      <c r="E62" s="2"/>
      <c r="F62" s="2"/>
      <c r="G62" s="21" t="s">
        <v>29</v>
      </c>
      <c r="H62" s="2"/>
      <c r="I62" s="2"/>
      <c r="J62" s="2"/>
      <c r="K62" s="21" t="s">
        <v>29</v>
      </c>
      <c r="L62" s="2"/>
      <c r="M62" s="2"/>
      <c r="N62" s="2"/>
      <c r="O62" s="21" t="s">
        <v>29</v>
      </c>
      <c r="P62" s="2"/>
      <c r="Q62" s="2"/>
    </row>
    <row r="63">
      <c r="B63" s="2"/>
      <c r="C63" s="2"/>
      <c r="D63" s="2"/>
      <c r="E63" s="2"/>
      <c r="F63" s="2"/>
      <c r="G63" s="14"/>
      <c r="H63" s="2"/>
      <c r="I63" s="2"/>
      <c r="J63" s="2"/>
      <c r="K63" s="14"/>
      <c r="L63" s="2"/>
      <c r="M63" s="2"/>
      <c r="N63" s="2"/>
      <c r="O63" s="14"/>
      <c r="P63" s="2"/>
      <c r="Q63" s="2"/>
    </row>
    <row r="64">
      <c r="B64" s="2"/>
      <c r="C64" s="43"/>
      <c r="D64" s="2"/>
      <c r="E64" s="2"/>
      <c r="F64" s="2"/>
      <c r="G64" s="14"/>
      <c r="H64" s="2"/>
      <c r="I64" s="43"/>
      <c r="J64" s="2"/>
      <c r="K64" s="14"/>
      <c r="L64" s="2"/>
      <c r="M64" s="2"/>
      <c r="N64" s="2"/>
      <c r="O64" s="14"/>
      <c r="P64" s="2"/>
      <c r="Q64" s="2"/>
    </row>
    <row r="65">
      <c r="B65" s="2"/>
      <c r="C65" s="43"/>
      <c r="D65" s="2"/>
      <c r="E65" s="2"/>
      <c r="F65" s="2"/>
      <c r="G65" s="14"/>
      <c r="H65" s="2"/>
      <c r="I65" s="43"/>
      <c r="J65" s="2"/>
      <c r="K65" s="14"/>
      <c r="L65" s="2"/>
      <c r="M65" s="2"/>
      <c r="N65" s="2"/>
      <c r="O65" s="14"/>
      <c r="P65" s="2"/>
      <c r="Q65" s="2"/>
    </row>
    <row r="66">
      <c r="B66" s="2"/>
      <c r="C66" s="43"/>
      <c r="D66" s="2"/>
      <c r="E66" s="2"/>
      <c r="F66" s="2"/>
      <c r="G66" s="14"/>
      <c r="H66" s="2"/>
      <c r="I66" s="43"/>
      <c r="J66" s="2"/>
      <c r="K66" s="14"/>
      <c r="L66" s="2"/>
      <c r="M66" s="2"/>
      <c r="N66" s="2"/>
      <c r="O66" s="14"/>
      <c r="P66" s="2"/>
      <c r="Q66" s="2"/>
    </row>
    <row r="67">
      <c r="G67" s="14"/>
      <c r="K67" s="14"/>
      <c r="O67" s="14"/>
    </row>
    <row r="69">
      <c r="B69" s="1"/>
      <c r="E69" s="2"/>
      <c r="F69" s="2"/>
      <c r="G69" s="1"/>
      <c r="J69" s="3"/>
      <c r="K69" s="1"/>
      <c r="N69" s="3"/>
      <c r="O69" s="1"/>
    </row>
    <row r="70">
      <c r="E70" s="2"/>
      <c r="F70" s="2"/>
      <c r="J70" s="3"/>
      <c r="N70" s="3"/>
    </row>
    <row r="71">
      <c r="B71" s="5" t="s">
        <v>3</v>
      </c>
      <c r="C71" s="32">
        <v>46133.0</v>
      </c>
      <c r="D71" s="7"/>
      <c r="E71" s="2"/>
      <c r="F71" s="2"/>
      <c r="G71" s="5" t="s">
        <v>3</v>
      </c>
      <c r="H71" s="32">
        <v>46133.0</v>
      </c>
      <c r="I71" s="7"/>
      <c r="J71" s="3"/>
      <c r="K71" s="5" t="s">
        <v>3</v>
      </c>
      <c r="L71" s="32">
        <v>46133.0</v>
      </c>
      <c r="M71" s="7"/>
      <c r="N71" s="3"/>
      <c r="O71" s="5" t="s">
        <v>3</v>
      </c>
      <c r="P71" s="32">
        <v>46133.0</v>
      </c>
      <c r="Q71" s="7"/>
    </row>
    <row r="72">
      <c r="B72" s="12"/>
      <c r="C72" s="9" t="s">
        <v>6</v>
      </c>
      <c r="D72" s="10">
        <f>D71-D73</f>
        <v>0</v>
      </c>
      <c r="E72" s="2"/>
      <c r="F72" s="2"/>
      <c r="G72" s="12"/>
      <c r="H72" s="9" t="s">
        <v>6</v>
      </c>
      <c r="I72" s="10">
        <f>I71-I73</f>
        <v>0</v>
      </c>
      <c r="J72" s="3"/>
      <c r="K72" s="12"/>
      <c r="L72" s="9" t="s">
        <v>6</v>
      </c>
      <c r="M72" s="10">
        <f>M71-M73</f>
        <v>0</v>
      </c>
      <c r="N72" s="3"/>
      <c r="O72" s="12"/>
      <c r="P72" s="9" t="s">
        <v>6</v>
      </c>
      <c r="Q72" s="10">
        <f>Q71-Q73</f>
        <v>0</v>
      </c>
    </row>
    <row r="73">
      <c r="B73" s="12"/>
      <c r="C73" s="33">
        <v>0.3</v>
      </c>
      <c r="D73" s="10">
        <f>D71*C73</f>
        <v>0</v>
      </c>
      <c r="E73" s="2"/>
      <c r="F73" s="2"/>
      <c r="G73" s="12"/>
      <c r="H73" s="33">
        <v>0.3</v>
      </c>
      <c r="I73" s="10">
        <f>I71*H73</f>
        <v>0</v>
      </c>
      <c r="J73" s="3"/>
      <c r="K73" s="12"/>
      <c r="L73" s="33">
        <v>0.3</v>
      </c>
      <c r="M73" s="10">
        <f>M71*L73</f>
        <v>0</v>
      </c>
      <c r="N73" s="15"/>
      <c r="O73" s="12"/>
      <c r="P73" s="33">
        <v>0.3</v>
      </c>
      <c r="Q73" s="10">
        <f>Q71*P73</f>
        <v>0</v>
      </c>
    </row>
    <row r="74">
      <c r="B74" s="12"/>
      <c r="C74" s="9" t="s">
        <v>11</v>
      </c>
      <c r="D74" s="10" t="str">
        <f>D72/C96</f>
        <v>#DIV/0!</v>
      </c>
      <c r="E74" s="2"/>
      <c r="F74" s="2"/>
      <c r="G74" s="12"/>
      <c r="H74" s="9" t="s">
        <v>11</v>
      </c>
      <c r="I74" s="10" t="str">
        <f>I72/H96</f>
        <v>#DIV/0!</v>
      </c>
      <c r="J74" s="3"/>
      <c r="K74" s="12"/>
      <c r="L74" s="9" t="s">
        <v>11</v>
      </c>
      <c r="M74" s="10" t="str">
        <f>M72/L96</f>
        <v>#DIV/0!</v>
      </c>
      <c r="N74" s="15"/>
      <c r="O74" s="12"/>
      <c r="P74" s="9" t="s">
        <v>11</v>
      </c>
      <c r="Q74" s="10" t="str">
        <f>Q72/P96</f>
        <v>#DIV/0!</v>
      </c>
    </row>
    <row r="75">
      <c r="B75" s="12"/>
      <c r="C75" s="12"/>
      <c r="D75" s="13"/>
      <c r="G75" s="12"/>
      <c r="H75" s="12"/>
      <c r="I75" s="13"/>
      <c r="J75" s="3"/>
      <c r="K75" s="12"/>
      <c r="L75" s="12"/>
      <c r="M75" s="13"/>
      <c r="N75" s="43"/>
      <c r="O75" s="12"/>
      <c r="P75" s="12"/>
      <c r="Q75" s="13"/>
    </row>
    <row r="76">
      <c r="B76" s="12"/>
      <c r="C76" s="12"/>
      <c r="D76" s="12"/>
      <c r="G76" s="12"/>
      <c r="H76" s="12"/>
      <c r="I76" s="12"/>
      <c r="J76" s="3"/>
      <c r="K76" s="12"/>
      <c r="L76" s="12"/>
      <c r="M76" s="12"/>
      <c r="N76" s="43"/>
      <c r="O76" s="12"/>
      <c r="P76" s="12"/>
      <c r="Q76" s="12"/>
    </row>
    <row r="77">
      <c r="B77" s="12"/>
      <c r="C77" s="12"/>
      <c r="D77" s="12"/>
      <c r="E77" s="2"/>
      <c r="F77" s="2"/>
      <c r="G77" s="12"/>
      <c r="H77" s="12"/>
      <c r="I77" s="12"/>
      <c r="J77" s="3"/>
      <c r="K77" s="12"/>
      <c r="L77" s="12"/>
      <c r="M77" s="12"/>
      <c r="N77" s="43"/>
      <c r="O77" s="12"/>
      <c r="P77" s="12"/>
      <c r="Q77" s="12"/>
    </row>
    <row r="78">
      <c r="B78" s="12"/>
      <c r="C78" s="12"/>
      <c r="D78" s="12"/>
      <c r="E78" s="2"/>
      <c r="F78" s="2"/>
      <c r="G78" s="12"/>
      <c r="H78" s="12"/>
      <c r="I78" s="12"/>
      <c r="J78" s="3"/>
      <c r="K78" s="12"/>
      <c r="L78" s="12"/>
      <c r="M78" s="12"/>
      <c r="N78" s="43"/>
      <c r="O78" s="12"/>
      <c r="P78" s="12"/>
      <c r="Q78" s="12"/>
    </row>
    <row r="79">
      <c r="B79" s="12"/>
      <c r="C79" s="12"/>
      <c r="D79" s="12"/>
      <c r="E79" s="2"/>
      <c r="F79" s="2"/>
      <c r="G79" s="12"/>
      <c r="H79" s="12"/>
      <c r="I79" s="12"/>
      <c r="J79" s="2"/>
      <c r="K79" s="12"/>
      <c r="L79" s="12"/>
      <c r="M79" s="12"/>
      <c r="N79" s="15"/>
      <c r="O79" s="12"/>
      <c r="P79" s="12"/>
      <c r="Q79" s="12"/>
    </row>
    <row r="80">
      <c r="B80" s="12"/>
      <c r="C80" s="12"/>
      <c r="D80" s="12"/>
      <c r="E80" s="2"/>
      <c r="F80" s="2"/>
      <c r="G80" s="12"/>
      <c r="H80" s="12"/>
      <c r="I80" s="12"/>
      <c r="J80" s="2"/>
      <c r="K80" s="12"/>
      <c r="L80" s="12"/>
      <c r="M80" s="12"/>
      <c r="N80" s="15"/>
      <c r="O80" s="12"/>
      <c r="P80" s="12"/>
      <c r="Q80" s="12"/>
    </row>
    <row r="81">
      <c r="B81" s="12"/>
      <c r="C81" s="12"/>
      <c r="D81" s="12"/>
      <c r="E81" s="2"/>
      <c r="F81" s="2"/>
      <c r="G81" s="12"/>
      <c r="H81" s="12"/>
      <c r="I81" s="12"/>
      <c r="J81" s="2"/>
      <c r="K81" s="12"/>
      <c r="L81" s="12"/>
      <c r="M81" s="12"/>
      <c r="N81" s="43"/>
      <c r="O81" s="12"/>
      <c r="P81" s="12"/>
      <c r="Q81" s="12"/>
    </row>
    <row r="82">
      <c r="B82" s="12"/>
      <c r="C82" s="12"/>
      <c r="D82" s="12"/>
      <c r="E82" s="2"/>
      <c r="F82" s="2"/>
      <c r="G82" s="12"/>
      <c r="H82" s="12"/>
      <c r="I82" s="12"/>
      <c r="J82" s="2"/>
      <c r="K82" s="12"/>
      <c r="L82" s="12"/>
      <c r="M82" s="12"/>
      <c r="N82" s="15"/>
      <c r="O82" s="12"/>
      <c r="P82" s="12"/>
      <c r="Q82" s="12"/>
    </row>
    <row r="83">
      <c r="B83" s="12"/>
      <c r="C83" s="12"/>
      <c r="D83" s="12"/>
      <c r="E83" s="2"/>
      <c r="F83" s="2"/>
      <c r="G83" s="12"/>
      <c r="H83" s="12"/>
      <c r="I83" s="12"/>
      <c r="J83" s="2"/>
      <c r="K83" s="12"/>
      <c r="L83" s="12"/>
      <c r="M83" s="12"/>
      <c r="N83" s="2"/>
      <c r="O83" s="12"/>
      <c r="P83" s="12"/>
      <c r="Q83" s="12"/>
    </row>
    <row r="84">
      <c r="B84" s="12"/>
      <c r="C84" s="12"/>
      <c r="D84" s="12"/>
      <c r="E84" s="2"/>
      <c r="F84" s="2"/>
      <c r="G84" s="12"/>
      <c r="H84" s="12"/>
      <c r="I84" s="12"/>
      <c r="J84" s="2"/>
      <c r="K84" s="12"/>
      <c r="L84" s="12"/>
      <c r="M84" s="12"/>
      <c r="N84" s="2"/>
      <c r="O84" s="12"/>
      <c r="P84" s="12"/>
      <c r="Q84" s="12"/>
    </row>
    <row r="85">
      <c r="B85" s="12"/>
      <c r="C85" s="12"/>
      <c r="D85" s="12"/>
      <c r="E85" s="2"/>
      <c r="F85" s="2"/>
      <c r="G85" s="12"/>
      <c r="H85" s="12"/>
      <c r="I85" s="12"/>
      <c r="J85" s="2"/>
      <c r="K85" s="12"/>
      <c r="L85" s="12"/>
      <c r="M85" s="12"/>
      <c r="N85" s="2"/>
      <c r="O85" s="12"/>
      <c r="P85" s="12"/>
      <c r="Q85" s="12"/>
    </row>
    <row r="86">
      <c r="B86" s="12"/>
      <c r="C86" s="14"/>
      <c r="D86" s="14"/>
      <c r="E86" s="2"/>
      <c r="F86" s="2"/>
      <c r="G86" s="12"/>
      <c r="H86" s="14"/>
      <c r="I86" s="14"/>
      <c r="J86" s="2"/>
      <c r="K86" s="12"/>
      <c r="L86" s="14"/>
      <c r="M86" s="14"/>
      <c r="N86" s="2"/>
      <c r="O86" s="12"/>
      <c r="P86" s="14"/>
      <c r="Q86" s="14"/>
    </row>
    <row r="87">
      <c r="B87" s="12"/>
      <c r="C87" s="14"/>
      <c r="D87" s="14"/>
      <c r="E87" s="2"/>
      <c r="F87" s="2"/>
      <c r="G87" s="12"/>
      <c r="H87" s="14"/>
      <c r="I87" s="14"/>
      <c r="J87" s="2"/>
      <c r="K87" s="12"/>
      <c r="L87" s="14"/>
      <c r="M87" s="14"/>
      <c r="N87" s="2"/>
      <c r="O87" s="12"/>
      <c r="P87" s="14"/>
      <c r="Q87" s="14"/>
    </row>
    <row r="88">
      <c r="B88" s="12"/>
      <c r="C88" s="14"/>
      <c r="D88" s="14"/>
      <c r="E88" s="2"/>
      <c r="F88" s="2"/>
      <c r="G88" s="12"/>
      <c r="H88" s="14"/>
      <c r="I88" s="14"/>
      <c r="J88" s="2"/>
      <c r="K88" s="12"/>
      <c r="L88" s="14"/>
      <c r="M88" s="14"/>
      <c r="N88" s="2"/>
      <c r="O88" s="12"/>
      <c r="P88" s="14"/>
      <c r="Q88" s="14"/>
    </row>
    <row r="89">
      <c r="B89" s="12"/>
      <c r="C89" s="14"/>
      <c r="D89" s="14"/>
      <c r="E89" s="2"/>
      <c r="F89" s="2"/>
      <c r="G89" s="12"/>
      <c r="H89" s="14"/>
      <c r="I89" s="14"/>
      <c r="J89" s="2"/>
      <c r="K89" s="12"/>
      <c r="L89" s="14"/>
      <c r="M89" s="14"/>
      <c r="N89" s="22"/>
      <c r="O89" s="12"/>
      <c r="P89" s="14"/>
      <c r="Q89" s="14"/>
    </row>
    <row r="90">
      <c r="B90" s="12"/>
      <c r="C90" s="14"/>
      <c r="D90" s="14"/>
      <c r="E90" s="2"/>
      <c r="F90" s="2"/>
      <c r="G90" s="12"/>
      <c r="H90" s="14"/>
      <c r="I90" s="14"/>
      <c r="J90" s="2"/>
      <c r="K90" s="12"/>
      <c r="L90" s="14"/>
      <c r="M90" s="14"/>
      <c r="O90" s="12"/>
      <c r="P90" s="14"/>
      <c r="Q90" s="14"/>
    </row>
    <row r="91">
      <c r="B91" s="12"/>
      <c r="C91" s="16"/>
      <c r="D91" s="16"/>
      <c r="E91" s="2"/>
      <c r="F91" s="2"/>
      <c r="G91" s="12"/>
      <c r="H91" s="16"/>
      <c r="I91" s="16"/>
      <c r="J91" s="2"/>
      <c r="K91" s="12"/>
      <c r="L91" s="16"/>
      <c r="M91" s="16"/>
      <c r="O91" s="12"/>
      <c r="P91" s="16"/>
      <c r="Q91" s="16"/>
    </row>
    <row r="92">
      <c r="B92" s="12"/>
      <c r="C92" s="16"/>
      <c r="D92" s="16"/>
      <c r="E92" s="2"/>
      <c r="F92" s="2"/>
      <c r="G92" s="12"/>
      <c r="H92" s="16"/>
      <c r="I92" s="16"/>
      <c r="J92" s="2"/>
      <c r="K92" s="12"/>
      <c r="L92" s="16"/>
      <c r="M92" s="16"/>
      <c r="O92" s="12"/>
      <c r="P92" s="16"/>
      <c r="Q92" s="16"/>
    </row>
    <row r="93">
      <c r="B93" s="12"/>
      <c r="C93" s="17" t="s">
        <v>29</v>
      </c>
      <c r="D93" s="18"/>
      <c r="E93" s="2"/>
      <c r="F93" s="2"/>
      <c r="G93" s="12"/>
      <c r="H93" s="17" t="s">
        <v>29</v>
      </c>
      <c r="I93" s="18"/>
      <c r="J93" s="2"/>
      <c r="K93" s="12"/>
      <c r="L93" s="17" t="s">
        <v>29</v>
      </c>
      <c r="M93" s="18"/>
      <c r="O93" s="12"/>
      <c r="P93" s="17" t="s">
        <v>29</v>
      </c>
      <c r="Q93" s="18"/>
    </row>
    <row r="94">
      <c r="B94" s="12"/>
      <c r="C94" s="19" t="s">
        <v>32</v>
      </c>
      <c r="D94" s="12"/>
      <c r="E94" s="2"/>
      <c r="F94" s="2"/>
      <c r="G94" s="12"/>
      <c r="H94" s="19" t="s">
        <v>32</v>
      </c>
      <c r="I94" s="12"/>
      <c r="J94" s="2"/>
      <c r="K94" s="12"/>
      <c r="L94" s="19" t="s">
        <v>32</v>
      </c>
      <c r="M94" s="12"/>
      <c r="O94" s="12"/>
      <c r="P94" s="19" t="s">
        <v>32</v>
      </c>
      <c r="Q94" s="12"/>
    </row>
    <row r="95">
      <c r="B95" s="12"/>
      <c r="C95" s="6" t="s">
        <v>35</v>
      </c>
      <c r="D95" s="6" t="s">
        <v>36</v>
      </c>
      <c r="E95" s="2"/>
      <c r="F95" s="2"/>
      <c r="G95" s="12"/>
      <c r="H95" s="6" t="s">
        <v>35</v>
      </c>
      <c r="I95" s="6" t="s">
        <v>36</v>
      </c>
      <c r="J95" s="2"/>
      <c r="K95" s="12"/>
      <c r="L95" s="6" t="s">
        <v>35</v>
      </c>
      <c r="M95" s="6" t="s">
        <v>36</v>
      </c>
      <c r="O95" s="12"/>
      <c r="P95" s="6" t="s">
        <v>35</v>
      </c>
      <c r="Q95" s="6" t="s">
        <v>36</v>
      </c>
    </row>
    <row r="96">
      <c r="B96" s="12"/>
      <c r="C96" s="42"/>
      <c r="D96" s="6"/>
      <c r="E96" s="2"/>
      <c r="F96" s="2"/>
      <c r="G96" s="12"/>
      <c r="H96" s="42"/>
      <c r="I96" s="6"/>
      <c r="J96" s="2"/>
      <c r="K96" s="12"/>
      <c r="L96" s="42"/>
      <c r="M96" s="6"/>
      <c r="O96" s="12"/>
      <c r="P96" s="42"/>
      <c r="Q96" s="6"/>
    </row>
    <row r="97">
      <c r="B97" s="21" t="s">
        <v>29</v>
      </c>
      <c r="C97" s="2"/>
      <c r="D97" s="2"/>
      <c r="G97" s="21" t="s">
        <v>29</v>
      </c>
      <c r="H97" s="2"/>
      <c r="I97" s="2"/>
      <c r="J97" s="2"/>
      <c r="K97" s="21" t="s">
        <v>29</v>
      </c>
      <c r="L97" s="2"/>
      <c r="M97" s="2"/>
      <c r="O97" s="21" t="s">
        <v>29</v>
      </c>
      <c r="P97" s="2"/>
      <c r="Q97" s="2"/>
    </row>
    <row r="98">
      <c r="B98" s="2"/>
      <c r="C98" s="2"/>
      <c r="D98" s="2"/>
      <c r="G98" s="12"/>
      <c r="H98" s="2"/>
      <c r="I98" s="2"/>
      <c r="K98" s="14"/>
      <c r="L98" s="2"/>
      <c r="M98" s="2"/>
      <c r="O98" s="14"/>
      <c r="P98" s="2"/>
      <c r="Q98" s="2"/>
    </row>
    <row r="99">
      <c r="B99" s="2"/>
      <c r="C99" s="43"/>
      <c r="D99" s="2"/>
      <c r="G99" s="12"/>
      <c r="H99" s="2"/>
      <c r="I99" s="2"/>
      <c r="K99" s="14"/>
      <c r="L99" s="2"/>
      <c r="M99" s="2"/>
      <c r="O99" s="14"/>
      <c r="P99" s="2"/>
      <c r="Q99" s="2"/>
    </row>
    <row r="100">
      <c r="B100" s="2"/>
      <c r="C100" s="43"/>
      <c r="D100" s="2"/>
      <c r="G100" s="12"/>
      <c r="H100" s="2"/>
      <c r="I100" s="2"/>
      <c r="K100" s="14"/>
      <c r="L100" s="2"/>
      <c r="M100" s="2"/>
      <c r="O100" s="14"/>
      <c r="P100" s="2"/>
      <c r="Q100" s="2"/>
    </row>
    <row r="101">
      <c r="B101" s="2"/>
      <c r="C101" s="43"/>
      <c r="D101" s="2"/>
      <c r="G101" s="14"/>
      <c r="H101" s="2"/>
      <c r="I101" s="43"/>
      <c r="K101" s="14"/>
      <c r="L101" s="2"/>
      <c r="M101" s="2"/>
      <c r="O101" s="14"/>
      <c r="P101" s="2"/>
      <c r="Q101" s="2"/>
    </row>
    <row r="102">
      <c r="B102" s="2"/>
      <c r="C102" s="43"/>
      <c r="D102" s="2"/>
      <c r="G102" s="14"/>
      <c r="H102" s="2"/>
      <c r="I102" s="2"/>
      <c r="K102" s="14"/>
      <c r="O102" s="14"/>
    </row>
    <row r="103">
      <c r="G103" s="14"/>
    </row>
    <row r="104">
      <c r="G104" s="14"/>
    </row>
    <row r="105">
      <c r="G105" s="14"/>
    </row>
  </sheetData>
  <mergeCells count="12">
    <mergeCell ref="B34:D35"/>
    <mergeCell ref="B69:D70"/>
    <mergeCell ref="G69:I70"/>
    <mergeCell ref="K69:M70"/>
    <mergeCell ref="O69:Q70"/>
    <mergeCell ref="B2:D3"/>
    <mergeCell ref="G2:I3"/>
    <mergeCell ref="K2:M3"/>
    <mergeCell ref="O2:Q3"/>
    <mergeCell ref="G34:I35"/>
    <mergeCell ref="K34:M35"/>
    <mergeCell ref="O34:Q3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88"/>
    <col customWidth="1" min="2" max="2" width="26.13"/>
    <col customWidth="1" min="3" max="3" width="22.0"/>
    <col customWidth="1" min="4" max="4" width="29.0"/>
    <col customWidth="1" min="5" max="5" width="0.38"/>
    <col customWidth="1" min="6" max="6" width="12.13"/>
    <col customWidth="1" min="7" max="7" width="26.13"/>
    <col customWidth="1" min="8" max="8" width="22.0"/>
    <col customWidth="1" min="9" max="9" width="29.0"/>
    <col customWidth="1" min="11" max="11" width="26.13"/>
    <col customWidth="1" min="12" max="12" width="22.0"/>
    <col customWidth="1" min="13" max="13" width="29.0"/>
    <col customWidth="1" min="15" max="15" width="26.13"/>
    <col customWidth="1" min="16" max="16" width="22.0"/>
    <col customWidth="1" min="17" max="17" width="29.0"/>
  </cols>
  <sheetData>
    <row r="2">
      <c r="B2" s="1" t="s">
        <v>151</v>
      </c>
      <c r="F2" s="2"/>
      <c r="G2" s="1" t="s">
        <v>152</v>
      </c>
      <c r="K2" s="1" t="s">
        <v>153</v>
      </c>
      <c r="O2" s="1" t="s">
        <v>154</v>
      </c>
    </row>
    <row r="3" ht="24.75" customHeight="1">
      <c r="A3" s="2"/>
      <c r="E3" s="2"/>
      <c r="F3" s="2"/>
      <c r="J3" s="2"/>
      <c r="N3" s="2"/>
      <c r="R3" s="2"/>
      <c r="S3" s="2"/>
      <c r="T3" s="3"/>
      <c r="U3" s="4"/>
      <c r="V3" s="4"/>
      <c r="W3" s="2"/>
      <c r="X3" s="2"/>
      <c r="Y3" s="2"/>
      <c r="Z3" s="2"/>
    </row>
    <row r="4" ht="48.75" customHeight="1">
      <c r="A4" s="2"/>
      <c r="B4" s="5" t="s">
        <v>3</v>
      </c>
      <c r="C4" s="32">
        <v>46129.0</v>
      </c>
      <c r="D4" s="7">
        <v>1887340.0</v>
      </c>
      <c r="E4" s="2"/>
      <c r="F4" s="2"/>
      <c r="G4" s="5" t="s">
        <v>3</v>
      </c>
      <c r="H4" s="32">
        <v>46129.0</v>
      </c>
      <c r="I4" s="7">
        <v>227370.0</v>
      </c>
      <c r="J4" s="2"/>
      <c r="K4" s="5" t="s">
        <v>3</v>
      </c>
      <c r="L4" s="32">
        <v>46129.0</v>
      </c>
      <c r="M4" s="7">
        <v>243612.0</v>
      </c>
      <c r="N4" s="2"/>
      <c r="O4" s="5" t="s">
        <v>3</v>
      </c>
      <c r="P4" s="32">
        <v>46129.0</v>
      </c>
      <c r="Q4" s="7">
        <v>152262.0</v>
      </c>
      <c r="R4" s="2"/>
      <c r="S4" s="2"/>
      <c r="T4" s="3"/>
      <c r="U4" s="4"/>
      <c r="V4" s="4"/>
      <c r="W4" s="2"/>
      <c r="X4" s="2"/>
      <c r="Y4" s="2"/>
      <c r="Z4" s="2"/>
    </row>
    <row r="5" ht="24.75" customHeight="1">
      <c r="A5" s="2"/>
      <c r="B5" s="41" t="s">
        <v>79</v>
      </c>
      <c r="C5" s="9" t="s">
        <v>6</v>
      </c>
      <c r="D5" s="10">
        <f>D4-D6</f>
        <v>1509872</v>
      </c>
      <c r="E5" s="2"/>
      <c r="F5" s="2"/>
      <c r="G5" s="41" t="s">
        <v>50</v>
      </c>
      <c r="H5" s="9" t="s">
        <v>6</v>
      </c>
      <c r="I5" s="10">
        <f>I4-I6</f>
        <v>181896</v>
      </c>
      <c r="J5" s="2"/>
      <c r="K5" s="12"/>
      <c r="L5" s="9" t="s">
        <v>6</v>
      </c>
      <c r="M5" s="10">
        <f>M4-M6</f>
        <v>194889.6</v>
      </c>
      <c r="N5" s="2"/>
      <c r="O5" s="12"/>
      <c r="P5" s="9" t="s">
        <v>6</v>
      </c>
      <c r="Q5" s="10">
        <f>Q4-Q6</f>
        <v>121809.6</v>
      </c>
      <c r="R5" s="2"/>
      <c r="S5" s="2"/>
      <c r="T5" s="3"/>
      <c r="U5" s="4"/>
      <c r="V5" s="4"/>
      <c r="W5" s="2"/>
      <c r="X5" s="2"/>
      <c r="Y5" s="2"/>
      <c r="Z5" s="2"/>
    </row>
    <row r="6" ht="24.75" customHeight="1">
      <c r="A6" s="2"/>
      <c r="B6" s="11" t="s">
        <v>50</v>
      </c>
      <c r="C6" s="33">
        <v>0.2</v>
      </c>
      <c r="D6" s="7">
        <f>D4*C6</f>
        <v>377468</v>
      </c>
      <c r="E6" s="2"/>
      <c r="F6" s="2"/>
      <c r="G6" s="11" t="s">
        <v>155</v>
      </c>
      <c r="H6" s="33">
        <v>0.2</v>
      </c>
      <c r="I6" s="7">
        <f>I4*H6</f>
        <v>45474</v>
      </c>
      <c r="J6" s="2"/>
      <c r="K6" s="11" t="s">
        <v>79</v>
      </c>
      <c r="L6" s="33">
        <v>0.2</v>
      </c>
      <c r="M6" s="7">
        <f>M4*L6</f>
        <v>48722.4</v>
      </c>
      <c r="N6" s="2"/>
      <c r="O6" s="11" t="s">
        <v>79</v>
      </c>
      <c r="P6" s="33">
        <v>0.2</v>
      </c>
      <c r="Q6" s="7">
        <f>Q4*P6</f>
        <v>30452.4</v>
      </c>
      <c r="R6" s="2"/>
      <c r="S6" s="2"/>
      <c r="T6" s="3"/>
      <c r="U6" s="4"/>
      <c r="V6" s="4"/>
      <c r="W6" s="2"/>
      <c r="X6" s="2"/>
      <c r="Y6" s="2"/>
      <c r="Z6" s="2"/>
    </row>
    <row r="7" ht="24.75" customHeight="1">
      <c r="A7" s="2"/>
      <c r="B7" s="11" t="s">
        <v>54</v>
      </c>
      <c r="C7" s="9" t="s">
        <v>11</v>
      </c>
      <c r="D7" s="10">
        <f>D5/C29</f>
        <v>88816</v>
      </c>
      <c r="E7" s="2"/>
      <c r="F7" s="2"/>
      <c r="G7" s="11" t="s">
        <v>53</v>
      </c>
      <c r="H7" s="9" t="s">
        <v>11</v>
      </c>
      <c r="I7" s="10">
        <f>I5/H29</f>
        <v>30316</v>
      </c>
      <c r="J7" s="2"/>
      <c r="K7" s="11" t="s">
        <v>156</v>
      </c>
      <c r="L7" s="9" t="s">
        <v>11</v>
      </c>
      <c r="M7" s="10">
        <f>M5/L29</f>
        <v>10827.2</v>
      </c>
      <c r="N7" s="2"/>
      <c r="O7" s="11" t="s">
        <v>156</v>
      </c>
      <c r="P7" s="9" t="s">
        <v>11</v>
      </c>
      <c r="Q7" s="10">
        <f>Q5/P29</f>
        <v>6767.2</v>
      </c>
      <c r="R7" s="2"/>
      <c r="S7" s="2"/>
      <c r="T7" s="3"/>
      <c r="U7" s="4"/>
      <c r="V7" s="4"/>
      <c r="W7" s="2"/>
      <c r="X7" s="2"/>
      <c r="Y7" s="2"/>
      <c r="Z7" s="2"/>
    </row>
    <row r="8" ht="24.75" customHeight="1">
      <c r="A8" s="2"/>
      <c r="B8" s="11" t="s">
        <v>157</v>
      </c>
      <c r="C8" s="12"/>
      <c r="D8" s="13"/>
      <c r="E8" s="2"/>
      <c r="F8" s="2"/>
      <c r="G8" s="12" t="s">
        <v>58</v>
      </c>
      <c r="H8" s="12"/>
      <c r="I8" s="13"/>
      <c r="J8" s="2"/>
      <c r="K8" s="11" t="s">
        <v>47</v>
      </c>
      <c r="L8" s="12"/>
      <c r="M8" s="13"/>
      <c r="N8" s="2"/>
      <c r="O8" s="11" t="s">
        <v>47</v>
      </c>
      <c r="P8" s="12"/>
      <c r="Q8" s="13"/>
      <c r="R8" s="2"/>
      <c r="S8" s="3"/>
      <c r="T8" s="3"/>
      <c r="U8" s="4"/>
      <c r="V8" s="4"/>
      <c r="W8" s="2"/>
      <c r="X8" s="2"/>
      <c r="Y8" s="2"/>
      <c r="Z8" s="2"/>
    </row>
    <row r="9" ht="24.75" customHeight="1">
      <c r="A9" s="2"/>
      <c r="B9" s="11" t="s">
        <v>155</v>
      </c>
      <c r="C9" s="12"/>
      <c r="D9" s="12"/>
      <c r="E9" s="2"/>
      <c r="F9" s="2"/>
      <c r="G9" s="11" t="s">
        <v>65</v>
      </c>
      <c r="H9" s="14"/>
      <c r="I9" s="12"/>
      <c r="J9" s="2"/>
      <c r="K9" s="11" t="s">
        <v>118</v>
      </c>
      <c r="L9" s="12"/>
      <c r="M9" s="12"/>
      <c r="N9" s="2"/>
      <c r="O9" s="11" t="s">
        <v>118</v>
      </c>
      <c r="P9" s="12"/>
      <c r="Q9" s="12"/>
      <c r="R9" s="2"/>
      <c r="S9" s="3"/>
      <c r="T9" s="3"/>
      <c r="U9" s="4"/>
      <c r="V9" s="4"/>
      <c r="W9" s="2"/>
      <c r="X9" s="2"/>
      <c r="Y9" s="2"/>
      <c r="Z9" s="2"/>
    </row>
    <row r="10" ht="24.75" customHeight="1">
      <c r="A10" s="2"/>
      <c r="B10" s="11" t="s">
        <v>53</v>
      </c>
      <c r="C10" s="12"/>
      <c r="D10" s="12"/>
      <c r="E10" s="2"/>
      <c r="F10" s="36" t="s">
        <v>158</v>
      </c>
      <c r="G10" s="11" t="s">
        <v>87</v>
      </c>
      <c r="H10" s="14"/>
      <c r="I10" s="12"/>
      <c r="J10" s="2"/>
      <c r="K10" s="11" t="s">
        <v>82</v>
      </c>
      <c r="L10" s="12"/>
      <c r="M10" s="12"/>
      <c r="N10" s="2"/>
      <c r="O10" s="11" t="s">
        <v>82</v>
      </c>
      <c r="P10" s="12"/>
      <c r="Q10" s="12"/>
      <c r="R10" s="2"/>
      <c r="S10" s="3"/>
      <c r="T10" s="3"/>
      <c r="U10" s="4"/>
      <c r="V10" s="4"/>
      <c r="W10" s="2"/>
      <c r="X10" s="2"/>
      <c r="Y10" s="2"/>
      <c r="Z10" s="2"/>
    </row>
    <row r="11" ht="24.75" customHeight="1">
      <c r="A11" s="2"/>
      <c r="B11" s="11" t="s">
        <v>55</v>
      </c>
      <c r="C11" s="12"/>
      <c r="D11" s="12"/>
      <c r="E11" s="2"/>
      <c r="F11" s="36" t="s">
        <v>159</v>
      </c>
      <c r="G11" s="12"/>
      <c r="H11" s="14"/>
      <c r="I11" s="50">
        <v>502117.0</v>
      </c>
      <c r="J11" s="2"/>
      <c r="K11" s="11" t="s">
        <v>98</v>
      </c>
      <c r="L11" s="12"/>
      <c r="M11" s="12"/>
      <c r="N11" s="2"/>
      <c r="O11" s="11" t="s">
        <v>98</v>
      </c>
      <c r="P11" s="12"/>
      <c r="Q11" s="12"/>
      <c r="R11" s="2"/>
      <c r="S11" s="3"/>
      <c r="T11" s="3"/>
      <c r="U11" s="4"/>
      <c r="V11" s="4"/>
      <c r="W11" s="2"/>
      <c r="X11" s="2"/>
      <c r="Y11" s="2"/>
      <c r="Z11" s="2"/>
    </row>
    <row r="12" ht="24.75" customHeight="1">
      <c r="A12" s="2"/>
      <c r="B12" s="41" t="s">
        <v>139</v>
      </c>
      <c r="C12" s="12"/>
      <c r="D12" s="12"/>
      <c r="E12" s="2"/>
      <c r="F12" s="36" t="s">
        <v>160</v>
      </c>
      <c r="G12" s="12"/>
      <c r="H12" s="14"/>
      <c r="I12" s="50">
        <v>977829.0</v>
      </c>
      <c r="J12" s="2"/>
      <c r="K12" s="11" t="s">
        <v>157</v>
      </c>
      <c r="L12" s="12"/>
      <c r="M12" s="12"/>
      <c r="N12" s="2"/>
      <c r="O12" s="11" t="s">
        <v>157</v>
      </c>
      <c r="P12" s="12"/>
      <c r="Q12" s="12"/>
      <c r="R12" s="2"/>
      <c r="S12" s="3"/>
      <c r="T12" s="3"/>
      <c r="U12" s="4"/>
      <c r="V12" s="4"/>
      <c r="W12" s="2"/>
      <c r="X12" s="2"/>
      <c r="Y12" s="2"/>
      <c r="Z12" s="2"/>
    </row>
    <row r="13" ht="24.75" customHeight="1">
      <c r="A13" s="2"/>
      <c r="B13" s="11" t="s">
        <v>140</v>
      </c>
      <c r="C13" s="12"/>
      <c r="D13" s="12"/>
      <c r="E13" s="2"/>
      <c r="F13" s="36" t="s">
        <v>161</v>
      </c>
      <c r="G13" s="12"/>
      <c r="H13" s="14"/>
      <c r="I13" s="50">
        <v>178747.0</v>
      </c>
      <c r="J13" s="14"/>
      <c r="K13" s="11" t="s">
        <v>53</v>
      </c>
      <c r="L13" s="12"/>
      <c r="M13" s="12"/>
      <c r="N13" s="2"/>
      <c r="O13" s="11" t="s">
        <v>53</v>
      </c>
      <c r="P13" s="12"/>
      <c r="Q13" s="12"/>
      <c r="R13" s="2"/>
      <c r="S13" s="3"/>
      <c r="T13" s="3"/>
      <c r="U13" s="4"/>
      <c r="V13" s="4"/>
      <c r="W13" s="2"/>
      <c r="X13" s="2"/>
      <c r="Y13" s="2"/>
      <c r="Z13" s="2"/>
    </row>
    <row r="14" ht="24.75" customHeight="1">
      <c r="A14" s="2"/>
      <c r="B14" s="11" t="s">
        <v>162</v>
      </c>
      <c r="C14" s="12"/>
      <c r="D14" s="12"/>
      <c r="E14" s="2"/>
      <c r="F14" s="49" t="s">
        <v>163</v>
      </c>
      <c r="G14" s="12"/>
      <c r="H14" s="14"/>
      <c r="I14" s="50">
        <v>265941.0</v>
      </c>
      <c r="J14" s="2"/>
      <c r="K14" s="12" t="s">
        <v>164</v>
      </c>
      <c r="L14" s="12"/>
      <c r="M14" s="12"/>
      <c r="N14" s="2"/>
      <c r="O14" s="12" t="s">
        <v>164</v>
      </c>
      <c r="P14" s="12"/>
      <c r="Q14" s="12"/>
      <c r="R14" s="2"/>
      <c r="S14" s="3"/>
      <c r="T14" s="3"/>
      <c r="U14" s="4"/>
      <c r="V14" s="4"/>
      <c r="W14" s="2"/>
      <c r="X14" s="2"/>
      <c r="Y14" s="2"/>
      <c r="Z14" s="2"/>
    </row>
    <row r="15" ht="24.75" customHeight="1">
      <c r="A15" s="2"/>
      <c r="B15" s="12" t="s">
        <v>121</v>
      </c>
      <c r="C15" s="12"/>
      <c r="D15" s="12"/>
      <c r="E15" s="2"/>
      <c r="F15" s="2"/>
      <c r="G15" s="12"/>
      <c r="H15" s="12"/>
      <c r="I15" s="50">
        <v>42666.0</v>
      </c>
      <c r="J15" s="2"/>
      <c r="K15" s="11" t="s">
        <v>139</v>
      </c>
      <c r="L15" s="12"/>
      <c r="M15" s="12"/>
      <c r="N15" s="2"/>
      <c r="O15" s="11" t="s">
        <v>139</v>
      </c>
      <c r="P15" s="12"/>
      <c r="Q15" s="12"/>
      <c r="R15" s="2"/>
      <c r="S15" s="3"/>
      <c r="T15" s="3"/>
      <c r="U15" s="4"/>
      <c r="V15" s="4"/>
      <c r="W15" s="2"/>
      <c r="X15" s="2"/>
      <c r="Y15" s="2"/>
      <c r="Z15" s="2"/>
    </row>
    <row r="16" ht="24.75" customHeight="1">
      <c r="A16" s="2"/>
      <c r="B16" s="11" t="s">
        <v>165</v>
      </c>
      <c r="C16" s="12"/>
      <c r="D16" s="12"/>
      <c r="E16" s="2"/>
      <c r="F16" s="2"/>
      <c r="G16" s="12"/>
      <c r="H16" s="12"/>
      <c r="I16" s="50">
        <v>376898.0</v>
      </c>
      <c r="J16" s="2"/>
      <c r="K16" s="11" t="s">
        <v>65</v>
      </c>
      <c r="L16" s="12"/>
      <c r="M16" s="12"/>
      <c r="N16" s="2"/>
      <c r="O16" s="11" t="s">
        <v>65</v>
      </c>
      <c r="P16" s="12"/>
      <c r="Q16" s="12"/>
      <c r="R16" s="2"/>
      <c r="S16" s="3"/>
      <c r="T16" s="3"/>
      <c r="U16" s="4"/>
      <c r="V16" s="4"/>
      <c r="W16" s="2"/>
      <c r="X16" s="2"/>
      <c r="Y16" s="2"/>
      <c r="Z16" s="2"/>
    </row>
    <row r="17" ht="24.75" customHeight="1">
      <c r="A17" s="2"/>
      <c r="B17" s="12" t="s">
        <v>85</v>
      </c>
      <c r="C17" s="12"/>
      <c r="D17" s="12"/>
      <c r="E17" s="2"/>
      <c r="F17" s="2"/>
      <c r="G17" s="14"/>
      <c r="H17" s="12"/>
      <c r="I17" s="50">
        <v>518057.0</v>
      </c>
      <c r="J17" s="2"/>
      <c r="K17" s="11" t="s">
        <v>67</v>
      </c>
      <c r="L17" s="12"/>
      <c r="M17" s="12"/>
      <c r="N17" s="2"/>
      <c r="O17" s="11" t="s">
        <v>67</v>
      </c>
      <c r="P17" s="12"/>
      <c r="Q17" s="12"/>
      <c r="R17" s="2"/>
      <c r="S17" s="3"/>
      <c r="T17" s="3"/>
      <c r="U17" s="4"/>
      <c r="V17" s="4"/>
      <c r="W17" s="2"/>
      <c r="X17" s="2"/>
      <c r="Y17" s="2"/>
      <c r="Z17" s="2"/>
    </row>
    <row r="18" ht="24.75" customHeight="1">
      <c r="A18" s="2"/>
      <c r="B18" s="11" t="s">
        <v>87</v>
      </c>
      <c r="C18" s="12"/>
      <c r="D18" s="12"/>
      <c r="E18" s="2"/>
      <c r="F18" s="2"/>
      <c r="G18" s="14"/>
      <c r="H18" s="12"/>
      <c r="I18" s="50">
        <v>258085.0</v>
      </c>
      <c r="J18" s="2"/>
      <c r="K18" s="11" t="s">
        <v>162</v>
      </c>
      <c r="L18" s="12"/>
      <c r="M18" s="12"/>
      <c r="N18" s="2"/>
      <c r="O18" s="11" t="s">
        <v>162</v>
      </c>
      <c r="P18" s="12"/>
      <c r="Q18" s="12"/>
      <c r="R18" s="2"/>
      <c r="S18" s="2"/>
      <c r="T18" s="3"/>
      <c r="U18" s="4"/>
      <c r="V18" s="4"/>
      <c r="W18" s="2"/>
      <c r="X18" s="2"/>
      <c r="Y18" s="2"/>
      <c r="Z18" s="2"/>
    </row>
    <row r="19" ht="24.75" customHeight="1">
      <c r="A19" s="2"/>
      <c r="B19" s="12" t="s">
        <v>166</v>
      </c>
      <c r="C19" s="14"/>
      <c r="D19" s="14"/>
      <c r="E19" s="2"/>
      <c r="F19" s="2"/>
      <c r="G19" s="14"/>
      <c r="H19" s="14"/>
      <c r="I19" s="50">
        <v>240485.0</v>
      </c>
      <c r="J19" s="2"/>
      <c r="K19" s="11" t="s">
        <v>165</v>
      </c>
      <c r="L19" s="14"/>
      <c r="M19" s="14"/>
      <c r="N19" s="2"/>
      <c r="O19" s="11" t="s">
        <v>165</v>
      </c>
      <c r="P19" s="14"/>
      <c r="Q19" s="14"/>
      <c r="R19" s="2"/>
      <c r="S19" s="2"/>
      <c r="T19" s="3"/>
      <c r="U19" s="4"/>
      <c r="V19" s="4"/>
      <c r="W19" s="2"/>
      <c r="X19" s="2"/>
      <c r="Y19" s="2"/>
      <c r="Z19" s="2"/>
    </row>
    <row r="20" ht="24.75" customHeight="1">
      <c r="A20" s="2"/>
      <c r="B20" s="11" t="s">
        <v>167</v>
      </c>
      <c r="C20" s="14"/>
      <c r="D20" s="14"/>
      <c r="E20" s="2"/>
      <c r="F20" s="2"/>
      <c r="G20" s="14"/>
      <c r="H20" s="14"/>
      <c r="I20" s="50">
        <v>635179.0</v>
      </c>
      <c r="J20" s="2"/>
      <c r="K20" s="11" t="s">
        <v>129</v>
      </c>
      <c r="L20" s="14"/>
      <c r="M20" s="14"/>
      <c r="N20" s="2"/>
      <c r="O20" s="11" t="s">
        <v>129</v>
      </c>
      <c r="P20" s="14"/>
      <c r="Q20" s="14"/>
      <c r="R20" s="2"/>
      <c r="S20" s="2"/>
      <c r="T20" s="3"/>
      <c r="U20" s="4"/>
      <c r="V20" s="4"/>
      <c r="W20" s="2"/>
      <c r="X20" s="2"/>
      <c r="Y20" s="2"/>
      <c r="Z20" s="2"/>
    </row>
    <row r="21" ht="24.75" customHeight="1">
      <c r="A21" s="2"/>
      <c r="B21" s="11" t="s">
        <v>168</v>
      </c>
      <c r="C21" s="14"/>
      <c r="D21" s="14"/>
      <c r="E21" s="2"/>
      <c r="F21" s="2"/>
      <c r="G21" s="16"/>
      <c r="H21" s="14"/>
      <c r="I21" s="50">
        <v>114655.0</v>
      </c>
      <c r="J21" s="2"/>
      <c r="K21" s="12" t="s">
        <v>73</v>
      </c>
      <c r="L21" s="14"/>
      <c r="M21" s="14"/>
      <c r="N21" s="2"/>
      <c r="O21" s="12" t="s">
        <v>73</v>
      </c>
      <c r="P21" s="14"/>
      <c r="Q21" s="14"/>
      <c r="R21" s="2"/>
      <c r="S21" s="2"/>
      <c r="T21" s="3"/>
      <c r="U21" s="4"/>
      <c r="V21" s="4"/>
      <c r="W21" s="2"/>
      <c r="X21" s="2"/>
      <c r="Y21" s="2"/>
      <c r="Z21" s="2"/>
    </row>
    <row r="22" ht="24.75" customHeight="1">
      <c r="A22" s="2"/>
      <c r="B22" s="12"/>
      <c r="C22" s="14"/>
      <c r="D22" s="14"/>
      <c r="E22" s="2"/>
      <c r="F22" s="4"/>
      <c r="G22" s="12"/>
      <c r="H22" s="14"/>
      <c r="I22" s="52">
        <v>1912396.0</v>
      </c>
      <c r="J22" s="2"/>
      <c r="K22" s="11" t="s">
        <v>87</v>
      </c>
      <c r="L22" s="14"/>
      <c r="M22" s="14"/>
      <c r="N22" s="2"/>
      <c r="O22" s="11" t="s">
        <v>87</v>
      </c>
      <c r="P22" s="14"/>
      <c r="Q22" s="14"/>
      <c r="R22" s="2"/>
      <c r="S22" s="2"/>
      <c r="T22" s="3"/>
      <c r="U22" s="4"/>
      <c r="V22" s="4"/>
      <c r="W22" s="2"/>
      <c r="X22" s="2"/>
      <c r="Y22" s="2"/>
      <c r="Z22" s="2"/>
    </row>
    <row r="23" ht="24.75" customHeight="1">
      <c r="A23" s="2"/>
      <c r="B23" s="14"/>
      <c r="C23" s="14"/>
      <c r="D23" s="14"/>
      <c r="E23" s="2"/>
      <c r="F23" s="2"/>
      <c r="G23" s="12"/>
      <c r="H23" s="14"/>
      <c r="I23" s="52">
        <v>236054.0</v>
      </c>
      <c r="J23" s="2"/>
      <c r="K23" s="12"/>
      <c r="L23" s="14"/>
      <c r="M23" s="14"/>
      <c r="N23" s="2"/>
      <c r="O23" s="12"/>
      <c r="P23" s="14"/>
      <c r="Q23" s="14"/>
      <c r="R23" s="2"/>
      <c r="S23" s="2"/>
      <c r="T23" s="3"/>
      <c r="U23" s="4"/>
      <c r="V23" s="4"/>
      <c r="W23" s="2"/>
      <c r="X23" s="2"/>
      <c r="Y23" s="2"/>
      <c r="Z23" s="2"/>
    </row>
    <row r="24" ht="24.75" customHeight="1">
      <c r="A24" s="2"/>
      <c r="B24" s="14"/>
      <c r="C24" s="16"/>
      <c r="D24" s="16"/>
      <c r="E24" s="2"/>
      <c r="F24" s="2"/>
      <c r="G24" s="12"/>
      <c r="H24" s="16"/>
      <c r="I24" s="52">
        <v>324102.0</v>
      </c>
      <c r="J24" s="2"/>
      <c r="K24" s="12"/>
      <c r="L24" s="16"/>
      <c r="M24" s="16"/>
      <c r="N24" s="2"/>
      <c r="O24" s="12"/>
      <c r="P24" s="16"/>
      <c r="Q24" s="16"/>
      <c r="R24" s="2"/>
      <c r="S24" s="2"/>
      <c r="T24" s="3"/>
      <c r="U24" s="4"/>
      <c r="V24" s="4"/>
      <c r="W24" s="2"/>
      <c r="X24" s="2"/>
      <c r="Y24" s="2"/>
      <c r="Z24" s="2"/>
    </row>
    <row r="25" ht="24.75" customHeight="1">
      <c r="A25" s="2"/>
      <c r="B25" s="14"/>
      <c r="C25" s="16"/>
      <c r="D25" s="16"/>
      <c r="E25" s="2"/>
      <c r="F25" s="2"/>
      <c r="G25" s="12"/>
      <c r="H25" s="16"/>
      <c r="I25" s="52">
        <v>91943.0</v>
      </c>
      <c r="J25" s="2"/>
      <c r="K25" s="12"/>
      <c r="L25" s="16"/>
      <c r="M25" s="16"/>
      <c r="N25" s="2"/>
      <c r="O25" s="12"/>
      <c r="P25" s="16"/>
      <c r="Q25" s="16"/>
      <c r="R25" s="2"/>
      <c r="S25" s="2"/>
      <c r="T25" s="3"/>
      <c r="U25" s="4"/>
      <c r="V25" s="4"/>
      <c r="W25" s="2"/>
      <c r="X25" s="2"/>
      <c r="Y25" s="2"/>
      <c r="Z25" s="2"/>
    </row>
    <row r="26" ht="24.75" customHeight="1">
      <c r="A26" s="2"/>
      <c r="B26" s="14"/>
      <c r="C26" s="17" t="s">
        <v>29</v>
      </c>
      <c r="D26" s="18"/>
      <c r="E26" s="2"/>
      <c r="F26" s="2"/>
      <c r="G26" s="12"/>
      <c r="H26" s="17" t="s">
        <v>29</v>
      </c>
      <c r="I26" s="52">
        <v>289983.0</v>
      </c>
      <c r="J26" s="2"/>
      <c r="K26" s="12"/>
      <c r="L26" s="17" t="s">
        <v>29</v>
      </c>
      <c r="M26" s="18"/>
      <c r="N26" s="2"/>
      <c r="O26" s="12"/>
      <c r="P26" s="17" t="s">
        <v>29</v>
      </c>
      <c r="Q26" s="18"/>
      <c r="R26" s="2"/>
      <c r="S26" s="2"/>
      <c r="T26" s="3"/>
      <c r="U26" s="4"/>
      <c r="V26" s="4"/>
      <c r="W26" s="2"/>
      <c r="X26" s="2"/>
      <c r="Y26" s="2"/>
      <c r="Z26" s="2"/>
    </row>
    <row r="27" ht="24.75" customHeight="1">
      <c r="A27" s="2"/>
      <c r="B27" s="14"/>
      <c r="C27" s="19" t="s">
        <v>32</v>
      </c>
      <c r="D27" s="12"/>
      <c r="E27" s="2"/>
      <c r="F27" s="2"/>
      <c r="G27" s="12"/>
      <c r="H27" s="19" t="s">
        <v>32</v>
      </c>
      <c r="I27" s="56">
        <v>181488.0</v>
      </c>
      <c r="J27" s="2"/>
      <c r="K27" s="12"/>
      <c r="L27" s="19" t="s">
        <v>32</v>
      </c>
      <c r="M27" s="12"/>
      <c r="N27" s="2"/>
      <c r="O27" s="12"/>
      <c r="P27" s="19" t="s">
        <v>32</v>
      </c>
      <c r="Q27" s="12"/>
      <c r="R27" s="2"/>
      <c r="S27" s="2"/>
      <c r="T27" s="3"/>
      <c r="U27" s="4"/>
      <c r="V27" s="4"/>
      <c r="W27" s="2"/>
      <c r="X27" s="2"/>
      <c r="Y27" s="2"/>
      <c r="Z27" s="2"/>
    </row>
    <row r="28" ht="24.75" customHeight="1">
      <c r="A28" s="2"/>
      <c r="B28" s="16"/>
      <c r="C28" s="6" t="s">
        <v>35</v>
      </c>
      <c r="D28" s="6" t="s">
        <v>36</v>
      </c>
      <c r="E28" s="2"/>
      <c r="F28" s="2"/>
      <c r="G28" s="12"/>
      <c r="H28" s="6" t="s">
        <v>35</v>
      </c>
      <c r="I28" s="6" t="s">
        <v>36</v>
      </c>
      <c r="J28" s="2"/>
      <c r="K28" s="12"/>
      <c r="L28" s="6" t="s">
        <v>35</v>
      </c>
      <c r="M28" s="6" t="s">
        <v>36</v>
      </c>
      <c r="N28" s="2"/>
      <c r="O28" s="12"/>
      <c r="P28" s="6" t="s">
        <v>35</v>
      </c>
      <c r="Q28" s="6" t="s">
        <v>36</v>
      </c>
      <c r="R28" s="2"/>
      <c r="S28" s="2"/>
      <c r="T28" s="3"/>
      <c r="U28" s="4"/>
      <c r="V28" s="4"/>
      <c r="W28" s="2"/>
      <c r="X28" s="2"/>
      <c r="Y28" s="2"/>
      <c r="Z28" s="2"/>
    </row>
    <row r="29" ht="24.75" customHeight="1">
      <c r="A29" s="2"/>
      <c r="B29" s="12"/>
      <c r="C29" s="42">
        <v>17.0</v>
      </c>
      <c r="D29" s="6">
        <v>64.0</v>
      </c>
      <c r="E29" s="2"/>
      <c r="F29" s="2"/>
      <c r="G29" s="12"/>
      <c r="H29" s="42">
        <v>6.0</v>
      </c>
      <c r="I29" s="6">
        <v>50.0</v>
      </c>
      <c r="J29" s="2"/>
      <c r="K29" s="12"/>
      <c r="L29" s="42">
        <v>18.0</v>
      </c>
      <c r="M29" s="6">
        <v>105.0</v>
      </c>
      <c r="N29" s="2"/>
      <c r="O29" s="12"/>
      <c r="P29" s="42">
        <v>18.0</v>
      </c>
      <c r="Q29" s="6">
        <v>112.0</v>
      </c>
      <c r="R29" s="2"/>
      <c r="S29" s="2"/>
      <c r="T29" s="3"/>
      <c r="U29" s="4"/>
      <c r="V29" s="4"/>
      <c r="W29" s="2"/>
      <c r="X29" s="2"/>
      <c r="Y29" s="2"/>
      <c r="Z29" s="2"/>
    </row>
    <row r="30" ht="24.75" customHeight="1">
      <c r="A30" s="2"/>
      <c r="B30" s="21" t="s">
        <v>29</v>
      </c>
      <c r="C30" s="2"/>
      <c r="D30" s="2"/>
      <c r="E30" s="2"/>
      <c r="F30" s="2"/>
      <c r="G30" s="21" t="s">
        <v>29</v>
      </c>
      <c r="H30" s="2"/>
      <c r="I30" s="2"/>
      <c r="J30" s="2"/>
      <c r="K30" s="21" t="s">
        <v>29</v>
      </c>
      <c r="L30" s="2"/>
      <c r="M30" s="2"/>
      <c r="N30" s="2"/>
      <c r="O30" s="21" t="s">
        <v>29</v>
      </c>
      <c r="P30" s="2"/>
      <c r="Q30" s="2"/>
      <c r="R30" s="2"/>
      <c r="S30" s="2"/>
      <c r="T30" s="3"/>
      <c r="U30" s="4"/>
      <c r="V30" s="4"/>
      <c r="W30" s="2"/>
      <c r="X30" s="2"/>
      <c r="Y30" s="2"/>
      <c r="Z30" s="2"/>
    </row>
    <row r="31" ht="24.75" customHeight="1">
      <c r="A31" s="2"/>
      <c r="B31" s="2"/>
      <c r="C31" s="2"/>
      <c r="D31" s="2"/>
      <c r="E31" s="2"/>
      <c r="F31" s="2"/>
      <c r="G31" s="2"/>
      <c r="H31" s="2"/>
      <c r="J31" s="2"/>
      <c r="K31" s="43"/>
      <c r="L31" s="2"/>
      <c r="M31" s="2"/>
      <c r="N31" s="2"/>
      <c r="O31" s="2"/>
      <c r="P31" s="2"/>
      <c r="Q31" s="2"/>
      <c r="R31" s="2"/>
      <c r="S31" s="2"/>
      <c r="T31" s="3"/>
      <c r="U31" s="4"/>
      <c r="V31" s="4"/>
      <c r="W31" s="2"/>
      <c r="X31" s="2"/>
      <c r="Y31" s="2"/>
      <c r="Z31" s="2"/>
    </row>
    <row r="32" ht="24.75" customHeight="1">
      <c r="A32" s="2"/>
      <c r="B32" s="43"/>
      <c r="C32" s="43"/>
      <c r="D32" s="2"/>
      <c r="E32" s="2"/>
      <c r="F32" s="43"/>
      <c r="G32" s="2"/>
      <c r="H32" s="2"/>
      <c r="I32" s="43"/>
      <c r="J32" s="2"/>
      <c r="K32" s="43"/>
      <c r="L32" s="2"/>
      <c r="M32" s="2"/>
      <c r="N32" s="2"/>
      <c r="O32" s="2"/>
      <c r="P32" s="2"/>
      <c r="Q32" s="2"/>
      <c r="R32" s="2"/>
      <c r="S32" s="2"/>
      <c r="T32" s="3"/>
      <c r="U32" s="4"/>
      <c r="V32" s="4"/>
      <c r="W32" s="2"/>
      <c r="X32" s="2"/>
      <c r="Y32" s="2"/>
      <c r="Z32" s="2"/>
    </row>
    <row r="33" ht="24.75" customHeight="1">
      <c r="A33" s="2"/>
      <c r="B33" s="43"/>
      <c r="C33" s="43"/>
      <c r="D33" s="2"/>
      <c r="E33" s="2"/>
      <c r="F33" s="2"/>
      <c r="G33" s="43"/>
      <c r="H33" s="2"/>
      <c r="I33" s="43"/>
      <c r="J33" s="2"/>
      <c r="K33" s="43"/>
      <c r="L33" s="2"/>
      <c r="M33" s="2"/>
      <c r="N33" s="2"/>
      <c r="O33" s="2"/>
      <c r="P33" s="2"/>
      <c r="Q33" s="2"/>
      <c r="R33" s="2"/>
      <c r="S33" s="2"/>
      <c r="T33" s="3"/>
      <c r="U33" s="4"/>
      <c r="V33" s="4"/>
      <c r="W33" s="2"/>
      <c r="X33" s="2"/>
      <c r="Y33" s="2"/>
      <c r="Z33" s="2"/>
    </row>
    <row r="34" ht="24.75" customHeight="1">
      <c r="A34" s="2"/>
      <c r="B34" s="1" t="s">
        <v>169</v>
      </c>
      <c r="G34" s="1"/>
      <c r="K34" s="1"/>
      <c r="O34" s="1"/>
      <c r="R34" s="2"/>
      <c r="S34" s="2"/>
      <c r="T34" s="3"/>
      <c r="U34" s="4"/>
      <c r="V34" s="4"/>
      <c r="W34" s="2"/>
      <c r="X34" s="2"/>
      <c r="Y34" s="2"/>
      <c r="Z34" s="2"/>
    </row>
    <row r="35" ht="24.75" customHeight="1">
      <c r="A35" s="2"/>
      <c r="E35" s="2"/>
      <c r="F35" s="2"/>
      <c r="J35" s="2"/>
      <c r="N35" s="2"/>
      <c r="R35" s="2"/>
      <c r="S35" s="2"/>
      <c r="T35" s="3"/>
      <c r="U35" s="4"/>
      <c r="V35" s="4"/>
      <c r="W35" s="2"/>
      <c r="X35" s="2"/>
      <c r="Y35" s="2"/>
      <c r="Z35" s="2"/>
    </row>
    <row r="36" ht="24.75" customHeight="1">
      <c r="A36" s="2"/>
      <c r="B36" s="5" t="s">
        <v>3</v>
      </c>
      <c r="C36" s="32">
        <v>46129.0</v>
      </c>
      <c r="D36" s="7">
        <v>114345.0</v>
      </c>
      <c r="E36" s="2"/>
      <c r="F36" s="2"/>
      <c r="G36" s="5" t="s">
        <v>3</v>
      </c>
      <c r="H36" s="32">
        <v>46129.0</v>
      </c>
      <c r="I36" s="7"/>
      <c r="J36" s="2"/>
      <c r="K36" s="5" t="s">
        <v>3</v>
      </c>
      <c r="L36" s="32">
        <v>46129.0</v>
      </c>
      <c r="M36" s="7">
        <v>6269346.0</v>
      </c>
      <c r="N36" s="2"/>
      <c r="O36" s="5" t="s">
        <v>3</v>
      </c>
      <c r="P36" s="32">
        <v>46129.0</v>
      </c>
      <c r="Q36" s="7"/>
      <c r="R36" s="2"/>
      <c r="S36" s="2"/>
      <c r="T36" s="3"/>
      <c r="U36" s="4"/>
      <c r="V36" s="4"/>
      <c r="W36" s="2"/>
      <c r="X36" s="2"/>
      <c r="Y36" s="2"/>
      <c r="Z36" s="2"/>
    </row>
    <row r="37" ht="24.75" customHeight="1">
      <c r="A37" s="2"/>
      <c r="B37" s="12"/>
      <c r="C37" s="9" t="s">
        <v>6</v>
      </c>
      <c r="D37" s="10">
        <f>D36-D38</f>
        <v>91476</v>
      </c>
      <c r="E37" s="2"/>
      <c r="F37" s="2"/>
      <c r="G37" s="12"/>
      <c r="H37" s="9" t="s">
        <v>6</v>
      </c>
      <c r="I37" s="10">
        <f>I36-I38</f>
        <v>0</v>
      </c>
      <c r="J37" s="2"/>
      <c r="K37" s="12"/>
      <c r="L37" s="9" t="s">
        <v>6</v>
      </c>
      <c r="M37" s="10">
        <f>M36-M38</f>
        <v>4388542.2</v>
      </c>
      <c r="N37" s="2"/>
      <c r="O37" s="12"/>
      <c r="P37" s="9" t="s">
        <v>6</v>
      </c>
      <c r="Q37" s="10">
        <f>Q36-Q38</f>
        <v>0</v>
      </c>
      <c r="R37" s="2"/>
      <c r="S37" s="2"/>
      <c r="T37" s="3"/>
      <c r="U37" s="4"/>
      <c r="V37" s="4"/>
      <c r="W37" s="2"/>
      <c r="X37" s="2"/>
      <c r="Y37" s="2"/>
      <c r="Z37" s="2"/>
    </row>
    <row r="38" ht="24.75" customHeight="1">
      <c r="A38" s="2"/>
      <c r="B38" s="11" t="s">
        <v>79</v>
      </c>
      <c r="C38" s="33">
        <v>0.2</v>
      </c>
      <c r="D38" s="7">
        <f>D36*C38</f>
        <v>22869</v>
      </c>
      <c r="E38" s="2"/>
      <c r="F38" s="2"/>
      <c r="G38" s="12"/>
      <c r="H38" s="33">
        <v>0.2</v>
      </c>
      <c r="I38" s="10">
        <f>I36*H38</f>
        <v>0</v>
      </c>
      <c r="J38" s="2"/>
      <c r="K38" s="12"/>
      <c r="L38" s="33">
        <v>0.3</v>
      </c>
      <c r="M38" s="10">
        <f>M36*L38</f>
        <v>1880803.8</v>
      </c>
      <c r="N38" s="2"/>
      <c r="O38" s="12"/>
      <c r="P38" s="33">
        <v>0.2</v>
      </c>
      <c r="Q38" s="10">
        <f>Q36*P38</f>
        <v>0</v>
      </c>
      <c r="R38" s="2"/>
      <c r="S38" s="2"/>
      <c r="T38" s="3"/>
      <c r="U38" s="4"/>
      <c r="V38" s="4"/>
      <c r="W38" s="2"/>
      <c r="X38" s="2"/>
      <c r="Y38" s="2"/>
      <c r="Z38" s="2"/>
    </row>
    <row r="39" ht="24.75" customHeight="1">
      <c r="A39" s="2"/>
      <c r="B39" s="12" t="s">
        <v>80</v>
      </c>
      <c r="C39" s="9" t="s">
        <v>11</v>
      </c>
      <c r="D39" s="10">
        <f>D37/C61</f>
        <v>4356</v>
      </c>
      <c r="E39" s="2"/>
      <c r="F39" s="2"/>
      <c r="G39" s="12"/>
      <c r="H39" s="9" t="s">
        <v>11</v>
      </c>
      <c r="I39" s="10" t="str">
        <f>I37/H61</f>
        <v>#DIV/0!</v>
      </c>
      <c r="J39" s="2"/>
      <c r="K39" s="12"/>
      <c r="L39" s="9" t="s">
        <v>11</v>
      </c>
      <c r="M39" s="10">
        <f>M37/L61</f>
        <v>243807.9</v>
      </c>
      <c r="N39" s="2"/>
      <c r="O39" s="12"/>
      <c r="P39" s="9" t="s">
        <v>11</v>
      </c>
      <c r="Q39" s="10" t="str">
        <f>Q37/P61</f>
        <v>#DIV/0!</v>
      </c>
      <c r="S39" s="2"/>
      <c r="T39" s="3"/>
      <c r="U39" s="4"/>
      <c r="V39" s="4"/>
      <c r="W39" s="2"/>
      <c r="X39" s="2"/>
      <c r="Y39" s="2"/>
      <c r="Z39" s="2"/>
    </row>
    <row r="40" ht="24.75" customHeight="1">
      <c r="A40" s="2"/>
      <c r="B40" s="11" t="s">
        <v>50</v>
      </c>
      <c r="C40" s="12"/>
      <c r="D40" s="13"/>
      <c r="E40" s="2"/>
      <c r="F40" s="14"/>
      <c r="G40" s="12"/>
      <c r="H40" s="12"/>
      <c r="I40" s="13"/>
      <c r="J40" s="2"/>
      <c r="K40" s="12"/>
      <c r="L40" s="12"/>
      <c r="M40" s="13"/>
      <c r="N40" s="2"/>
      <c r="O40" s="12"/>
      <c r="P40" s="12"/>
      <c r="Q40" s="13"/>
      <c r="S40" s="2"/>
      <c r="T40" s="3"/>
      <c r="U40" s="4"/>
      <c r="V40" s="4"/>
      <c r="W40" s="2"/>
      <c r="X40" s="2"/>
      <c r="Y40" s="2"/>
      <c r="Z40" s="2"/>
    </row>
    <row r="41" ht="24.75" customHeight="1">
      <c r="A41" s="2"/>
      <c r="B41" s="11" t="s">
        <v>54</v>
      </c>
      <c r="C41" s="12"/>
      <c r="D41" s="12">
        <v>4356.0</v>
      </c>
      <c r="E41" s="2"/>
      <c r="F41" s="14"/>
      <c r="G41" s="12"/>
      <c r="H41" s="12"/>
      <c r="I41" s="12"/>
      <c r="J41" s="2"/>
      <c r="K41" s="12"/>
      <c r="L41" s="12"/>
      <c r="M41" s="12"/>
      <c r="N41" s="43"/>
      <c r="O41" s="12"/>
      <c r="P41" s="12"/>
      <c r="Q41" s="12"/>
      <c r="S41" s="2"/>
      <c r="T41" s="3"/>
      <c r="U41" s="4"/>
      <c r="V41" s="4"/>
      <c r="W41" s="2"/>
      <c r="X41" s="2"/>
      <c r="Y41" s="2"/>
      <c r="Z41" s="2"/>
    </row>
    <row r="42" ht="24.75" customHeight="1">
      <c r="A42" s="2"/>
      <c r="B42" s="11" t="s">
        <v>118</v>
      </c>
      <c r="C42" s="12"/>
      <c r="D42" s="12">
        <v>4356.0</v>
      </c>
      <c r="E42" s="2"/>
      <c r="F42" s="2"/>
      <c r="G42" s="12"/>
      <c r="H42" s="12"/>
      <c r="I42" s="12"/>
      <c r="J42" s="2"/>
      <c r="K42" s="12"/>
      <c r="L42" s="12"/>
      <c r="M42" s="12"/>
      <c r="N42" s="43"/>
      <c r="O42" s="12"/>
      <c r="P42" s="12"/>
      <c r="Q42" s="12"/>
      <c r="S42" s="2"/>
      <c r="T42" s="3"/>
      <c r="U42" s="4"/>
      <c r="V42" s="4"/>
      <c r="W42" s="2"/>
      <c r="X42" s="2"/>
      <c r="Y42" s="2"/>
      <c r="Z42" s="2"/>
    </row>
    <row r="43">
      <c r="B43" s="11" t="s">
        <v>82</v>
      </c>
      <c r="C43" s="12"/>
      <c r="D43" s="12">
        <v>4356.0</v>
      </c>
      <c r="E43" s="2"/>
      <c r="F43" s="2"/>
      <c r="G43" s="12"/>
      <c r="H43" s="12"/>
      <c r="I43" s="12"/>
      <c r="J43" s="2"/>
      <c r="K43" s="12"/>
      <c r="L43" s="12"/>
      <c r="M43" s="12"/>
      <c r="N43" s="43"/>
      <c r="O43" s="12"/>
      <c r="P43" s="12"/>
      <c r="Q43" s="12"/>
      <c r="S43" s="2"/>
      <c r="T43" s="2"/>
      <c r="U43" s="2"/>
      <c r="V43" s="2"/>
      <c r="W43" s="2"/>
      <c r="X43" s="2"/>
    </row>
    <row r="44">
      <c r="B44" s="11" t="s">
        <v>98</v>
      </c>
      <c r="C44" s="12"/>
      <c r="D44" s="12">
        <v>4356.0</v>
      </c>
      <c r="E44" s="2"/>
      <c r="F44" s="2"/>
      <c r="G44" s="12"/>
      <c r="H44" s="12"/>
      <c r="I44" s="12"/>
      <c r="J44" s="2"/>
      <c r="K44" s="12"/>
      <c r="L44" s="12"/>
      <c r="M44" s="12"/>
      <c r="N44" s="2"/>
      <c r="O44" s="12"/>
      <c r="P44" s="12"/>
      <c r="Q44" s="12"/>
      <c r="R44" s="2"/>
      <c r="S44" s="2"/>
      <c r="T44" s="2"/>
      <c r="U44" s="2"/>
      <c r="V44" s="2"/>
      <c r="W44" s="2"/>
      <c r="X44" s="2"/>
    </row>
    <row r="45">
      <c r="B45" s="11" t="s">
        <v>53</v>
      </c>
      <c r="C45" s="12"/>
      <c r="D45" s="12">
        <v>4356.0</v>
      </c>
      <c r="E45" s="2"/>
      <c r="F45" s="2"/>
      <c r="G45" s="12"/>
      <c r="H45" s="12"/>
      <c r="I45" s="12"/>
      <c r="J45" s="2"/>
      <c r="K45" s="12"/>
      <c r="L45" s="12"/>
      <c r="M45" s="12"/>
      <c r="N45" s="2"/>
      <c r="O45" s="12"/>
      <c r="P45" s="12"/>
      <c r="Q45" s="12"/>
    </row>
    <row r="46">
      <c r="B46" s="11" t="s">
        <v>170</v>
      </c>
      <c r="C46" s="12"/>
      <c r="D46" s="12">
        <v>4356.0</v>
      </c>
      <c r="E46" s="2"/>
      <c r="F46" s="2"/>
      <c r="G46" s="12"/>
      <c r="H46" s="12"/>
      <c r="I46" s="12"/>
      <c r="J46" s="2"/>
      <c r="K46" s="12"/>
      <c r="L46" s="12"/>
      <c r="M46" s="12"/>
      <c r="N46" s="2"/>
      <c r="O46" s="12"/>
      <c r="P46" s="12"/>
      <c r="Q46" s="12"/>
    </row>
    <row r="47">
      <c r="B47" s="12" t="s">
        <v>59</v>
      </c>
      <c r="C47" s="12"/>
      <c r="D47" s="12">
        <v>4356.0</v>
      </c>
      <c r="E47" s="2"/>
      <c r="F47" s="2"/>
      <c r="G47" s="12"/>
      <c r="H47" s="12"/>
      <c r="I47" s="12"/>
      <c r="J47" s="2"/>
      <c r="K47" s="12"/>
      <c r="L47" s="12"/>
      <c r="M47" s="12"/>
      <c r="N47" s="2"/>
      <c r="O47" s="12"/>
      <c r="P47" s="12"/>
      <c r="Q47" s="12"/>
    </row>
    <row r="48">
      <c r="B48" s="12" t="s">
        <v>164</v>
      </c>
      <c r="C48" s="12"/>
      <c r="D48" s="12"/>
      <c r="E48" s="2"/>
      <c r="F48" s="15"/>
      <c r="G48" s="12"/>
      <c r="H48" s="12"/>
      <c r="I48" s="12"/>
      <c r="J48" s="2"/>
      <c r="K48" s="12"/>
      <c r="L48" s="12"/>
      <c r="M48" s="12"/>
      <c r="N48" s="2"/>
      <c r="O48" s="12"/>
      <c r="P48" s="12"/>
      <c r="Q48" s="12"/>
    </row>
    <row r="49">
      <c r="B49" s="11" t="s">
        <v>139</v>
      </c>
      <c r="C49" s="12"/>
      <c r="D49" s="12"/>
      <c r="E49" s="2"/>
      <c r="F49" s="2"/>
      <c r="G49" s="12"/>
      <c r="H49" s="12"/>
      <c r="I49" s="12"/>
      <c r="J49" s="2"/>
      <c r="K49" s="12"/>
      <c r="L49" s="12"/>
      <c r="M49" s="12"/>
      <c r="N49" s="2"/>
      <c r="O49" s="12"/>
      <c r="P49" s="12"/>
      <c r="Q49" s="12"/>
    </row>
    <row r="50">
      <c r="B50" s="12" t="s">
        <v>58</v>
      </c>
      <c r="C50" s="12"/>
      <c r="D50" s="12"/>
      <c r="E50" s="2"/>
      <c r="F50" s="2"/>
      <c r="G50" s="12"/>
      <c r="H50" s="12"/>
      <c r="I50" s="12"/>
      <c r="J50" s="2"/>
      <c r="K50" s="12"/>
      <c r="L50" s="12"/>
      <c r="M50" s="12"/>
      <c r="N50" s="2"/>
      <c r="O50" s="12"/>
      <c r="P50" s="12"/>
      <c r="Q50" s="12"/>
    </row>
    <row r="51">
      <c r="B51" s="12" t="s">
        <v>63</v>
      </c>
      <c r="C51" s="14"/>
      <c r="D51" s="14"/>
      <c r="E51" s="2"/>
      <c r="F51" s="2"/>
      <c r="G51" s="12"/>
      <c r="H51" s="14"/>
      <c r="I51" s="14"/>
      <c r="J51" s="2"/>
      <c r="K51" s="12"/>
      <c r="L51" s="14"/>
      <c r="M51" s="14"/>
      <c r="N51" s="2"/>
      <c r="O51" s="12"/>
      <c r="P51" s="14"/>
      <c r="Q51" s="14"/>
    </row>
    <row r="52">
      <c r="B52" s="12" t="s">
        <v>60</v>
      </c>
      <c r="C52" s="14"/>
      <c r="D52" s="14"/>
      <c r="E52" s="2"/>
      <c r="F52" s="2"/>
      <c r="G52" s="12"/>
      <c r="H52" s="14"/>
      <c r="I52" s="14"/>
      <c r="J52" s="2"/>
      <c r="K52" s="12"/>
      <c r="L52" s="14"/>
      <c r="M52" s="14"/>
      <c r="N52" s="2"/>
      <c r="O52" s="12"/>
      <c r="P52" s="14"/>
      <c r="Q52" s="14"/>
    </row>
    <row r="53">
      <c r="B53" s="12" t="s">
        <v>83</v>
      </c>
      <c r="C53" s="14"/>
      <c r="D53" s="14"/>
      <c r="E53" s="2"/>
      <c r="F53" s="2"/>
      <c r="G53" s="12"/>
      <c r="H53" s="14"/>
      <c r="I53" s="14"/>
      <c r="J53" s="2"/>
      <c r="K53" s="12"/>
      <c r="L53" s="14"/>
      <c r="M53" s="14"/>
      <c r="N53" s="2"/>
      <c r="O53" s="12"/>
      <c r="P53" s="14"/>
      <c r="Q53" s="14"/>
    </row>
    <row r="54">
      <c r="B54" s="11" t="s">
        <v>120</v>
      </c>
      <c r="C54" s="14"/>
      <c r="D54" s="14"/>
      <c r="E54" s="2"/>
      <c r="F54" s="2"/>
      <c r="G54" s="12"/>
      <c r="H54" s="14"/>
      <c r="I54" s="14"/>
      <c r="J54" s="2"/>
      <c r="K54" s="12"/>
      <c r="L54" s="14"/>
      <c r="M54" s="14"/>
      <c r="N54" s="2"/>
      <c r="O54" s="12"/>
      <c r="P54" s="14"/>
      <c r="Q54" s="14"/>
    </row>
    <row r="55">
      <c r="B55" s="11" t="s">
        <v>165</v>
      </c>
      <c r="C55" s="14"/>
      <c r="D55" s="14"/>
      <c r="E55" s="2"/>
      <c r="F55" s="2"/>
      <c r="G55" s="12"/>
      <c r="H55" s="14"/>
      <c r="I55" s="14"/>
      <c r="J55" s="2"/>
      <c r="K55" s="12"/>
      <c r="L55" s="14"/>
      <c r="M55" s="14"/>
      <c r="N55" s="2"/>
      <c r="O55" s="12"/>
      <c r="P55" s="14"/>
      <c r="Q55" s="14"/>
    </row>
    <row r="56">
      <c r="B56" s="11" t="s">
        <v>69</v>
      </c>
      <c r="C56" s="16"/>
      <c r="D56" s="16"/>
      <c r="E56" s="2"/>
      <c r="F56" s="2"/>
      <c r="G56" s="12"/>
      <c r="H56" s="16"/>
      <c r="I56" s="16"/>
      <c r="J56" s="2"/>
      <c r="K56" s="12"/>
      <c r="L56" s="16"/>
      <c r="M56" s="16"/>
      <c r="N56" s="2"/>
      <c r="O56" s="12"/>
      <c r="P56" s="16"/>
      <c r="Q56" s="16"/>
    </row>
    <row r="57">
      <c r="B57" s="11" t="s">
        <v>171</v>
      </c>
      <c r="C57" s="16"/>
      <c r="D57" s="16"/>
      <c r="E57" s="2"/>
      <c r="F57" s="2"/>
      <c r="G57" s="12"/>
      <c r="H57" s="16"/>
      <c r="I57" s="16"/>
      <c r="J57" s="2"/>
      <c r="K57" s="12"/>
      <c r="L57" s="16"/>
      <c r="M57" s="16"/>
      <c r="N57" s="2"/>
      <c r="O57" s="12"/>
      <c r="P57" s="16"/>
      <c r="Q57" s="16"/>
    </row>
    <row r="58">
      <c r="B58" s="12"/>
      <c r="C58" s="17" t="s">
        <v>29</v>
      </c>
      <c r="D58" s="18"/>
      <c r="E58" s="2"/>
      <c r="F58" s="2"/>
      <c r="G58" s="12"/>
      <c r="H58" s="17" t="s">
        <v>29</v>
      </c>
      <c r="I58" s="18"/>
      <c r="J58" s="2"/>
      <c r="K58" s="12"/>
      <c r="L58" s="17" t="s">
        <v>29</v>
      </c>
      <c r="M58" s="18"/>
      <c r="N58" s="2"/>
      <c r="O58" s="12"/>
      <c r="P58" s="17" t="s">
        <v>29</v>
      </c>
      <c r="Q58" s="18"/>
    </row>
    <row r="59">
      <c r="B59" s="12"/>
      <c r="C59" s="19" t="s">
        <v>32</v>
      </c>
      <c r="D59" s="12"/>
      <c r="E59" s="2"/>
      <c r="F59" s="2"/>
      <c r="G59" s="12"/>
      <c r="H59" s="19" t="s">
        <v>32</v>
      </c>
      <c r="I59" s="12"/>
      <c r="J59" s="2"/>
      <c r="K59" s="12"/>
      <c r="L59" s="19" t="s">
        <v>32</v>
      </c>
      <c r="M59" s="12"/>
      <c r="N59" s="2"/>
      <c r="O59" s="12"/>
      <c r="P59" s="19" t="s">
        <v>32</v>
      </c>
      <c r="Q59" s="12"/>
    </row>
    <row r="60">
      <c r="B60" s="12"/>
      <c r="C60" s="6" t="s">
        <v>35</v>
      </c>
      <c r="D60" s="6" t="s">
        <v>36</v>
      </c>
      <c r="E60" s="2"/>
      <c r="F60" s="2"/>
      <c r="G60" s="12"/>
      <c r="H60" s="6" t="s">
        <v>35</v>
      </c>
      <c r="I60" s="6" t="s">
        <v>36</v>
      </c>
      <c r="J60" s="2"/>
      <c r="K60" s="12"/>
      <c r="L60" s="6" t="s">
        <v>35</v>
      </c>
      <c r="M60" s="6" t="s">
        <v>36</v>
      </c>
      <c r="N60" s="2"/>
      <c r="O60" s="12"/>
      <c r="P60" s="6" t="s">
        <v>35</v>
      </c>
      <c r="Q60" s="6" t="s">
        <v>36</v>
      </c>
    </row>
    <row r="61">
      <c r="B61" s="12"/>
      <c r="C61" s="42">
        <v>21.0</v>
      </c>
      <c r="D61" s="6">
        <v>87.0</v>
      </c>
      <c r="E61" s="2"/>
      <c r="F61" s="2"/>
      <c r="G61" s="12"/>
      <c r="H61" s="42"/>
      <c r="I61" s="6"/>
      <c r="J61" s="2"/>
      <c r="K61" s="12"/>
      <c r="L61" s="42">
        <v>18.0</v>
      </c>
      <c r="M61" s="6"/>
      <c r="N61" s="2"/>
      <c r="O61" s="12"/>
      <c r="P61" s="42"/>
      <c r="Q61" s="6"/>
    </row>
    <row r="62">
      <c r="B62" s="21" t="s">
        <v>29</v>
      </c>
      <c r="C62" s="2"/>
      <c r="D62" s="2"/>
      <c r="E62" s="2"/>
      <c r="F62" s="2"/>
      <c r="G62" s="21" t="s">
        <v>29</v>
      </c>
      <c r="H62" s="2"/>
      <c r="I62" s="2"/>
      <c r="J62" s="2"/>
      <c r="K62" s="21" t="s">
        <v>29</v>
      </c>
      <c r="L62" s="2"/>
      <c r="M62" s="2"/>
      <c r="N62" s="2"/>
      <c r="O62" s="21" t="s">
        <v>29</v>
      </c>
      <c r="P62" s="2"/>
      <c r="Q62" s="2"/>
    </row>
    <row r="63">
      <c r="B63" s="2"/>
      <c r="C63" s="2"/>
      <c r="D63" s="2"/>
      <c r="E63" s="2"/>
      <c r="F63" s="2"/>
      <c r="G63" s="14"/>
      <c r="H63" s="2"/>
      <c r="I63" s="2"/>
      <c r="J63" s="2"/>
      <c r="K63" s="14"/>
      <c r="L63" s="2"/>
      <c r="M63" s="2"/>
      <c r="N63" s="2"/>
      <c r="O63" s="14"/>
      <c r="P63" s="2"/>
      <c r="Q63" s="2"/>
    </row>
    <row r="64">
      <c r="B64" s="2"/>
      <c r="C64" s="43"/>
      <c r="D64" s="2"/>
      <c r="E64" s="2"/>
      <c r="F64" s="2"/>
      <c r="G64" s="14"/>
      <c r="H64" s="2"/>
      <c r="I64" s="43"/>
      <c r="J64" s="2"/>
      <c r="K64" s="14"/>
      <c r="L64" s="2"/>
      <c r="M64" s="2"/>
      <c r="N64" s="2"/>
      <c r="O64" s="14"/>
      <c r="P64" s="2"/>
      <c r="Q64" s="2"/>
    </row>
    <row r="65">
      <c r="B65" s="2"/>
      <c r="C65" s="43"/>
      <c r="D65" s="2"/>
      <c r="E65" s="2"/>
      <c r="F65" s="2"/>
      <c r="G65" s="14"/>
      <c r="H65" s="2"/>
      <c r="I65" s="43"/>
      <c r="J65" s="2"/>
      <c r="K65" s="14"/>
      <c r="L65" s="2"/>
      <c r="M65" s="2"/>
      <c r="N65" s="2"/>
      <c r="O65" s="14"/>
      <c r="P65" s="2"/>
      <c r="Q65" s="2"/>
    </row>
    <row r="66">
      <c r="B66" s="2"/>
      <c r="C66" s="43"/>
      <c r="D66" s="2"/>
      <c r="E66" s="2"/>
      <c r="F66" s="2"/>
      <c r="G66" s="14"/>
      <c r="H66" s="2"/>
      <c r="I66" s="43"/>
      <c r="J66" s="2"/>
      <c r="K66" s="14"/>
      <c r="L66" s="2"/>
      <c r="M66" s="2"/>
      <c r="N66" s="2"/>
      <c r="O66" s="14"/>
      <c r="P66" s="2"/>
      <c r="Q66" s="2"/>
    </row>
    <row r="67">
      <c r="G67" s="14"/>
      <c r="K67" s="14"/>
      <c r="O67" s="14"/>
    </row>
    <row r="69">
      <c r="B69" s="1"/>
      <c r="E69" s="2"/>
      <c r="F69" s="2"/>
      <c r="G69" s="1"/>
      <c r="J69" s="3"/>
      <c r="K69" s="1"/>
      <c r="N69" s="3"/>
      <c r="O69" s="1"/>
    </row>
    <row r="70">
      <c r="E70" s="2"/>
      <c r="F70" s="2"/>
      <c r="J70" s="3"/>
      <c r="N70" s="3"/>
    </row>
    <row r="71">
      <c r="B71" s="5" t="s">
        <v>3</v>
      </c>
      <c r="C71" s="32">
        <v>46126.0</v>
      </c>
      <c r="D71" s="7"/>
      <c r="E71" s="2"/>
      <c r="F71" s="2"/>
      <c r="G71" s="5" t="s">
        <v>3</v>
      </c>
      <c r="H71" s="32">
        <v>46126.0</v>
      </c>
      <c r="I71" s="7"/>
      <c r="J71" s="3"/>
      <c r="K71" s="5" t="s">
        <v>3</v>
      </c>
      <c r="L71" s="32">
        <v>46126.0</v>
      </c>
      <c r="M71" s="7"/>
      <c r="N71" s="3"/>
      <c r="O71" s="5" t="s">
        <v>3</v>
      </c>
      <c r="P71" s="32">
        <v>46126.0</v>
      </c>
      <c r="Q71" s="7"/>
    </row>
    <row r="72">
      <c r="B72" s="12"/>
      <c r="C72" s="9" t="s">
        <v>6</v>
      </c>
      <c r="D72" s="10">
        <f>D71-D73</f>
        <v>0</v>
      </c>
      <c r="E72" s="2"/>
      <c r="F72" s="2"/>
      <c r="G72" s="12"/>
      <c r="H72" s="9" t="s">
        <v>6</v>
      </c>
      <c r="I72" s="10">
        <f>I71-I73</f>
        <v>0</v>
      </c>
      <c r="J72" s="3"/>
      <c r="K72" s="12"/>
      <c r="L72" s="9" t="s">
        <v>6</v>
      </c>
      <c r="M72" s="10">
        <f>M71-M73</f>
        <v>0</v>
      </c>
      <c r="N72" s="3"/>
      <c r="O72" s="12"/>
      <c r="P72" s="9" t="s">
        <v>6</v>
      </c>
      <c r="Q72" s="10">
        <f>Q71-Q73</f>
        <v>0</v>
      </c>
    </row>
    <row r="73">
      <c r="B73" s="12"/>
      <c r="C73" s="33">
        <v>0.2</v>
      </c>
      <c r="D73" s="10">
        <f>D71*C73</f>
        <v>0</v>
      </c>
      <c r="E73" s="2"/>
      <c r="F73" s="2"/>
      <c r="G73" s="12"/>
      <c r="H73" s="33">
        <v>0.2</v>
      </c>
      <c r="I73" s="10">
        <f>I71*H73</f>
        <v>0</v>
      </c>
      <c r="J73" s="3"/>
      <c r="K73" s="12"/>
      <c r="L73" s="33">
        <v>0.2</v>
      </c>
      <c r="M73" s="10">
        <f>M71*L73</f>
        <v>0</v>
      </c>
      <c r="N73" s="15"/>
      <c r="O73" s="12"/>
      <c r="P73" s="33">
        <v>0.2</v>
      </c>
      <c r="Q73" s="10">
        <f>Q71*P73</f>
        <v>0</v>
      </c>
    </row>
    <row r="74">
      <c r="B74" s="12"/>
      <c r="C74" s="9" t="s">
        <v>11</v>
      </c>
      <c r="D74" s="10" t="str">
        <f>D72/C96</f>
        <v>#DIV/0!</v>
      </c>
      <c r="E74" s="2"/>
      <c r="F74" s="2"/>
      <c r="G74" s="12"/>
      <c r="H74" s="9" t="s">
        <v>11</v>
      </c>
      <c r="I74" s="10" t="str">
        <f>I72/H96</f>
        <v>#DIV/0!</v>
      </c>
      <c r="J74" s="3"/>
      <c r="K74" s="12"/>
      <c r="L74" s="9" t="s">
        <v>11</v>
      </c>
      <c r="M74" s="10" t="str">
        <f>M72/L96</f>
        <v>#DIV/0!</v>
      </c>
      <c r="N74" s="15"/>
      <c r="O74" s="12"/>
      <c r="P74" s="9" t="s">
        <v>11</v>
      </c>
      <c r="Q74" s="10" t="str">
        <f>Q72/P96</f>
        <v>#DIV/0!</v>
      </c>
    </row>
    <row r="75">
      <c r="B75" s="12"/>
      <c r="C75" s="12"/>
      <c r="D75" s="13"/>
      <c r="G75" s="12"/>
      <c r="H75" s="12"/>
      <c r="I75" s="13"/>
      <c r="J75" s="3"/>
      <c r="K75" s="12"/>
      <c r="L75" s="12"/>
      <c r="M75" s="13"/>
      <c r="N75" s="43"/>
      <c r="O75" s="12"/>
      <c r="P75" s="12"/>
      <c r="Q75" s="13"/>
    </row>
    <row r="76">
      <c r="B76" s="12"/>
      <c r="C76" s="12"/>
      <c r="D76" s="12"/>
      <c r="G76" s="12"/>
      <c r="H76" s="12"/>
      <c r="I76" s="12"/>
      <c r="J76" s="3"/>
      <c r="K76" s="12"/>
      <c r="L76" s="12"/>
      <c r="M76" s="12"/>
      <c r="N76" s="43"/>
      <c r="O76" s="12"/>
      <c r="P76" s="12"/>
      <c r="Q76" s="12"/>
    </row>
    <row r="77">
      <c r="B77" s="12"/>
      <c r="C77" s="12"/>
      <c r="D77" s="12"/>
      <c r="E77" s="2"/>
      <c r="F77" s="2"/>
      <c r="G77" s="12"/>
      <c r="H77" s="12"/>
      <c r="I77" s="12"/>
      <c r="J77" s="3"/>
      <c r="K77" s="12"/>
      <c r="L77" s="12"/>
      <c r="M77" s="12"/>
      <c r="N77" s="43"/>
      <c r="O77" s="12"/>
      <c r="P77" s="12"/>
      <c r="Q77" s="12"/>
    </row>
    <row r="78">
      <c r="B78" s="12"/>
      <c r="C78" s="12"/>
      <c r="D78" s="12"/>
      <c r="E78" s="2"/>
      <c r="F78" s="2"/>
      <c r="G78" s="12"/>
      <c r="H78" s="12"/>
      <c r="I78" s="12"/>
      <c r="J78" s="3"/>
      <c r="K78" s="12"/>
      <c r="L78" s="12"/>
      <c r="M78" s="12"/>
      <c r="N78" s="43"/>
      <c r="O78" s="12"/>
      <c r="P78" s="12"/>
      <c r="Q78" s="12"/>
    </row>
    <row r="79">
      <c r="B79" s="12"/>
      <c r="C79" s="12"/>
      <c r="D79" s="12"/>
      <c r="E79" s="2"/>
      <c r="F79" s="2"/>
      <c r="G79" s="12"/>
      <c r="H79" s="12"/>
      <c r="I79" s="12"/>
      <c r="J79" s="2"/>
      <c r="K79" s="12"/>
      <c r="L79" s="12"/>
      <c r="M79" s="12"/>
      <c r="N79" s="15"/>
      <c r="O79" s="12"/>
      <c r="P79" s="12"/>
      <c r="Q79" s="12"/>
    </row>
    <row r="80">
      <c r="B80" s="12"/>
      <c r="C80" s="12"/>
      <c r="D80" s="12"/>
      <c r="E80" s="2"/>
      <c r="F80" s="2"/>
      <c r="G80" s="12"/>
      <c r="H80" s="12"/>
      <c r="I80" s="12"/>
      <c r="J80" s="2"/>
      <c r="K80" s="12"/>
      <c r="L80" s="12"/>
      <c r="M80" s="12"/>
      <c r="N80" s="15"/>
      <c r="O80" s="12"/>
      <c r="P80" s="12"/>
      <c r="Q80" s="12"/>
    </row>
    <row r="81">
      <c r="B81" s="12"/>
      <c r="C81" s="12"/>
      <c r="D81" s="12"/>
      <c r="E81" s="2"/>
      <c r="F81" s="2"/>
      <c r="G81" s="12"/>
      <c r="H81" s="12"/>
      <c r="I81" s="12"/>
      <c r="J81" s="2"/>
      <c r="K81" s="12"/>
      <c r="L81" s="12"/>
      <c r="M81" s="12"/>
      <c r="N81" s="43"/>
      <c r="O81" s="12"/>
      <c r="P81" s="12"/>
      <c r="Q81" s="12"/>
    </row>
    <row r="82">
      <c r="B82" s="12"/>
      <c r="C82" s="12"/>
      <c r="D82" s="12"/>
      <c r="E82" s="2"/>
      <c r="F82" s="2"/>
      <c r="G82" s="12"/>
      <c r="H82" s="12"/>
      <c r="I82" s="12"/>
      <c r="J82" s="2"/>
      <c r="K82" s="12"/>
      <c r="L82" s="12"/>
      <c r="M82" s="12"/>
      <c r="N82" s="15"/>
      <c r="O82" s="12"/>
      <c r="P82" s="12"/>
      <c r="Q82" s="12"/>
    </row>
    <row r="83">
      <c r="B83" s="12"/>
      <c r="C83" s="12"/>
      <c r="D83" s="12"/>
      <c r="E83" s="2"/>
      <c r="F83" s="2"/>
      <c r="G83" s="12"/>
      <c r="H83" s="12"/>
      <c r="I83" s="12"/>
      <c r="J83" s="2"/>
      <c r="K83" s="12"/>
      <c r="L83" s="12"/>
      <c r="M83" s="12"/>
      <c r="N83" s="2"/>
      <c r="O83" s="12"/>
      <c r="P83" s="12"/>
      <c r="Q83" s="12"/>
    </row>
    <row r="84">
      <c r="B84" s="12"/>
      <c r="C84" s="12"/>
      <c r="D84" s="12"/>
      <c r="E84" s="2"/>
      <c r="F84" s="2"/>
      <c r="G84" s="12"/>
      <c r="H84" s="12"/>
      <c r="I84" s="12"/>
      <c r="J84" s="2"/>
      <c r="K84" s="12"/>
      <c r="L84" s="12"/>
      <c r="M84" s="12"/>
      <c r="N84" s="2"/>
      <c r="O84" s="12"/>
      <c r="P84" s="12"/>
      <c r="Q84" s="12"/>
    </row>
    <row r="85">
      <c r="B85" s="12"/>
      <c r="C85" s="12"/>
      <c r="D85" s="12"/>
      <c r="E85" s="2"/>
      <c r="F85" s="2"/>
      <c r="G85" s="12"/>
      <c r="H85" s="12"/>
      <c r="I85" s="12"/>
      <c r="J85" s="2"/>
      <c r="K85" s="12"/>
      <c r="L85" s="12"/>
      <c r="M85" s="12"/>
      <c r="N85" s="2"/>
      <c r="O85" s="12"/>
      <c r="P85" s="12"/>
      <c r="Q85" s="12"/>
    </row>
    <row r="86">
      <c r="B86" s="12"/>
      <c r="C86" s="14"/>
      <c r="D86" s="14"/>
      <c r="E86" s="2"/>
      <c r="F86" s="2"/>
      <c r="G86" s="12"/>
      <c r="H86" s="14"/>
      <c r="I86" s="14"/>
      <c r="J86" s="2"/>
      <c r="K86" s="12"/>
      <c r="L86" s="14"/>
      <c r="M86" s="14"/>
      <c r="N86" s="2"/>
      <c r="O86" s="12"/>
      <c r="P86" s="14"/>
      <c r="Q86" s="14"/>
    </row>
    <row r="87">
      <c r="B87" s="12"/>
      <c r="C87" s="14"/>
      <c r="D87" s="14"/>
      <c r="E87" s="2"/>
      <c r="F87" s="2"/>
      <c r="G87" s="12"/>
      <c r="H87" s="14"/>
      <c r="I87" s="14"/>
      <c r="J87" s="2"/>
      <c r="K87" s="12"/>
      <c r="L87" s="14"/>
      <c r="M87" s="14"/>
      <c r="N87" s="2"/>
      <c r="O87" s="12"/>
      <c r="P87" s="14"/>
      <c r="Q87" s="14"/>
    </row>
    <row r="88">
      <c r="B88" s="12"/>
      <c r="C88" s="14"/>
      <c r="D88" s="14"/>
      <c r="E88" s="2"/>
      <c r="F88" s="2"/>
      <c r="G88" s="12"/>
      <c r="H88" s="14"/>
      <c r="I88" s="14"/>
      <c r="J88" s="2"/>
      <c r="K88" s="12"/>
      <c r="L88" s="14"/>
      <c r="M88" s="14"/>
      <c r="N88" s="2"/>
      <c r="O88" s="12"/>
      <c r="P88" s="14"/>
      <c r="Q88" s="14"/>
    </row>
    <row r="89">
      <c r="B89" s="12"/>
      <c r="C89" s="14"/>
      <c r="D89" s="14"/>
      <c r="E89" s="2"/>
      <c r="F89" s="2"/>
      <c r="G89" s="12"/>
      <c r="H89" s="14"/>
      <c r="I89" s="14"/>
      <c r="J89" s="2"/>
      <c r="K89" s="12"/>
      <c r="L89" s="14"/>
      <c r="M89" s="14"/>
      <c r="N89" s="22"/>
      <c r="O89" s="12"/>
      <c r="P89" s="14"/>
      <c r="Q89" s="14"/>
    </row>
    <row r="90">
      <c r="B90" s="12"/>
      <c r="C90" s="14"/>
      <c r="D90" s="14"/>
      <c r="E90" s="2"/>
      <c r="F90" s="2"/>
      <c r="G90" s="12"/>
      <c r="H90" s="14"/>
      <c r="I90" s="14"/>
      <c r="J90" s="2"/>
      <c r="K90" s="12"/>
      <c r="L90" s="14"/>
      <c r="M90" s="14"/>
      <c r="O90" s="12"/>
      <c r="P90" s="14"/>
      <c r="Q90" s="14"/>
    </row>
    <row r="91">
      <c r="B91" s="12"/>
      <c r="C91" s="16"/>
      <c r="D91" s="16"/>
      <c r="E91" s="2"/>
      <c r="F91" s="2"/>
      <c r="G91" s="12"/>
      <c r="H91" s="16"/>
      <c r="I91" s="16"/>
      <c r="J91" s="2"/>
      <c r="K91" s="12"/>
      <c r="L91" s="16"/>
      <c r="M91" s="16"/>
      <c r="O91" s="12"/>
      <c r="P91" s="16"/>
      <c r="Q91" s="16"/>
    </row>
    <row r="92">
      <c r="B92" s="12"/>
      <c r="C92" s="16"/>
      <c r="D92" s="16"/>
      <c r="E92" s="2"/>
      <c r="F92" s="2"/>
      <c r="G92" s="12"/>
      <c r="H92" s="16"/>
      <c r="I92" s="16"/>
      <c r="J92" s="2"/>
      <c r="K92" s="12"/>
      <c r="L92" s="16"/>
      <c r="M92" s="16"/>
      <c r="O92" s="12"/>
      <c r="P92" s="16"/>
      <c r="Q92" s="16"/>
    </row>
    <row r="93">
      <c r="B93" s="12"/>
      <c r="C93" s="17" t="s">
        <v>29</v>
      </c>
      <c r="D93" s="18"/>
      <c r="E93" s="2"/>
      <c r="F93" s="2"/>
      <c r="G93" s="12"/>
      <c r="H93" s="17" t="s">
        <v>29</v>
      </c>
      <c r="I93" s="18"/>
      <c r="J93" s="2"/>
      <c r="K93" s="12"/>
      <c r="L93" s="17" t="s">
        <v>29</v>
      </c>
      <c r="M93" s="18"/>
      <c r="O93" s="12"/>
      <c r="P93" s="17" t="s">
        <v>29</v>
      </c>
      <c r="Q93" s="18"/>
    </row>
    <row r="94">
      <c r="B94" s="12"/>
      <c r="C94" s="19" t="s">
        <v>32</v>
      </c>
      <c r="D94" s="12"/>
      <c r="E94" s="2"/>
      <c r="F94" s="2"/>
      <c r="G94" s="12"/>
      <c r="H94" s="19" t="s">
        <v>32</v>
      </c>
      <c r="I94" s="12"/>
      <c r="J94" s="2"/>
      <c r="K94" s="12"/>
      <c r="L94" s="19" t="s">
        <v>32</v>
      </c>
      <c r="M94" s="12"/>
      <c r="O94" s="12"/>
      <c r="P94" s="19" t="s">
        <v>32</v>
      </c>
      <c r="Q94" s="12"/>
    </row>
    <row r="95">
      <c r="B95" s="12"/>
      <c r="C95" s="6" t="s">
        <v>35</v>
      </c>
      <c r="D95" s="6" t="s">
        <v>36</v>
      </c>
      <c r="E95" s="2"/>
      <c r="F95" s="2"/>
      <c r="G95" s="12"/>
      <c r="H95" s="6" t="s">
        <v>35</v>
      </c>
      <c r="I95" s="6" t="s">
        <v>36</v>
      </c>
      <c r="J95" s="2"/>
      <c r="K95" s="12"/>
      <c r="L95" s="6" t="s">
        <v>35</v>
      </c>
      <c r="M95" s="6" t="s">
        <v>36</v>
      </c>
      <c r="O95" s="12"/>
      <c r="P95" s="6" t="s">
        <v>35</v>
      </c>
      <c r="Q95" s="6" t="s">
        <v>36</v>
      </c>
    </row>
    <row r="96">
      <c r="B96" s="12"/>
      <c r="C96" s="42"/>
      <c r="D96" s="6"/>
      <c r="E96" s="2"/>
      <c r="F96" s="2"/>
      <c r="G96" s="12"/>
      <c r="H96" s="42"/>
      <c r="I96" s="6"/>
      <c r="J96" s="2"/>
      <c r="K96" s="12"/>
      <c r="L96" s="42"/>
      <c r="M96" s="6"/>
      <c r="O96" s="12"/>
      <c r="P96" s="42"/>
      <c r="Q96" s="6"/>
    </row>
    <row r="97">
      <c r="B97" s="21" t="s">
        <v>29</v>
      </c>
      <c r="C97" s="2"/>
      <c r="D97" s="2"/>
      <c r="G97" s="21" t="s">
        <v>29</v>
      </c>
      <c r="H97" s="2"/>
      <c r="I97" s="2"/>
      <c r="J97" s="2"/>
      <c r="K97" s="21" t="s">
        <v>29</v>
      </c>
      <c r="L97" s="2"/>
      <c r="M97" s="2"/>
      <c r="O97" s="21" t="s">
        <v>29</v>
      </c>
      <c r="P97" s="2"/>
      <c r="Q97" s="2"/>
    </row>
    <row r="98">
      <c r="B98" s="2"/>
      <c r="C98" s="2"/>
      <c r="D98" s="2"/>
      <c r="G98" s="12"/>
      <c r="H98" s="2"/>
      <c r="I98" s="2"/>
      <c r="K98" s="14"/>
      <c r="L98" s="2"/>
      <c r="M98" s="2"/>
      <c r="O98" s="14"/>
      <c r="P98" s="2"/>
      <c r="Q98" s="2"/>
    </row>
    <row r="99">
      <c r="B99" s="2"/>
      <c r="C99" s="43"/>
      <c r="D99" s="2"/>
      <c r="G99" s="12"/>
      <c r="H99" s="2"/>
      <c r="I99" s="2"/>
      <c r="K99" s="14"/>
      <c r="L99" s="2"/>
      <c r="M99" s="2"/>
      <c r="O99" s="14"/>
      <c r="P99" s="2"/>
      <c r="Q99" s="2"/>
    </row>
    <row r="100">
      <c r="B100" s="2"/>
      <c r="C100" s="43"/>
      <c r="D100" s="2"/>
      <c r="G100" s="12"/>
      <c r="H100" s="2"/>
      <c r="I100" s="2"/>
      <c r="K100" s="14"/>
      <c r="L100" s="2"/>
      <c r="M100" s="2"/>
      <c r="O100" s="14"/>
      <c r="P100" s="2"/>
      <c r="Q100" s="2"/>
    </row>
    <row r="101">
      <c r="B101" s="2"/>
      <c r="C101" s="43"/>
      <c r="D101" s="2"/>
      <c r="G101" s="14"/>
      <c r="H101" s="2"/>
      <c r="I101" s="43"/>
      <c r="K101" s="14"/>
      <c r="L101" s="2"/>
      <c r="M101" s="2"/>
      <c r="O101" s="14"/>
      <c r="P101" s="2"/>
      <c r="Q101" s="2"/>
    </row>
    <row r="102">
      <c r="B102" s="2"/>
      <c r="C102" s="43"/>
      <c r="D102" s="2"/>
      <c r="G102" s="14"/>
      <c r="H102" s="2"/>
      <c r="I102" s="2"/>
      <c r="K102" s="14"/>
      <c r="O102" s="14"/>
    </row>
    <row r="103">
      <c r="G103" s="14"/>
    </row>
    <row r="104">
      <c r="G104" s="14"/>
    </row>
    <row r="105">
      <c r="G105" s="14"/>
    </row>
  </sheetData>
  <mergeCells count="12">
    <mergeCell ref="B34:D35"/>
    <mergeCell ref="B69:D70"/>
    <mergeCell ref="G69:I70"/>
    <mergeCell ref="K69:M70"/>
    <mergeCell ref="O69:Q70"/>
    <mergeCell ref="B2:D3"/>
    <mergeCell ref="G2:I3"/>
    <mergeCell ref="K2:M3"/>
    <mergeCell ref="O2:Q3"/>
    <mergeCell ref="G34:I35"/>
    <mergeCell ref="K34:M35"/>
    <mergeCell ref="O34:Q3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88"/>
    <col customWidth="1" min="2" max="2" width="26.13"/>
    <col customWidth="1" min="3" max="3" width="22.0"/>
    <col customWidth="1" min="4" max="4" width="29.0"/>
    <col customWidth="1" min="5" max="5" width="0.38"/>
    <col customWidth="1" min="6" max="6" width="12.13"/>
    <col customWidth="1" min="7" max="7" width="26.13"/>
    <col customWidth="1" min="8" max="8" width="22.0"/>
    <col customWidth="1" min="9" max="9" width="29.0"/>
    <col customWidth="1" min="11" max="11" width="26.13"/>
    <col customWidth="1" min="12" max="12" width="22.0"/>
    <col customWidth="1" min="13" max="13" width="29.0"/>
    <col customWidth="1" min="15" max="15" width="26.13"/>
    <col customWidth="1" min="16" max="16" width="22.0"/>
    <col customWidth="1" min="17" max="17" width="29.0"/>
  </cols>
  <sheetData>
    <row r="1">
      <c r="A1" s="57" t="s">
        <v>172</v>
      </c>
    </row>
    <row r="2">
      <c r="B2" s="1" t="s">
        <v>151</v>
      </c>
      <c r="G2" s="1" t="s">
        <v>173</v>
      </c>
      <c r="K2" s="1" t="s">
        <v>152</v>
      </c>
      <c r="O2" s="1" t="s">
        <v>174</v>
      </c>
    </row>
    <row r="3" ht="24.75" customHeight="1">
      <c r="A3" s="2"/>
      <c r="E3" s="2"/>
      <c r="F3" s="2"/>
      <c r="J3" s="2"/>
      <c r="N3" s="2"/>
      <c r="R3" s="2"/>
      <c r="S3" s="2"/>
      <c r="T3" s="3"/>
      <c r="U3" s="4"/>
      <c r="V3" s="4"/>
      <c r="W3" s="2"/>
      <c r="X3" s="2"/>
      <c r="Y3" s="2"/>
      <c r="Z3" s="2"/>
    </row>
    <row r="4" ht="48.75" customHeight="1">
      <c r="A4" s="2"/>
      <c r="B4" s="5" t="s">
        <v>3</v>
      </c>
      <c r="C4" s="32">
        <v>46130.0</v>
      </c>
      <c r="D4" s="7">
        <v>1910370.0</v>
      </c>
      <c r="E4" s="2"/>
      <c r="F4" s="2"/>
      <c r="G4" s="5" t="s">
        <v>3</v>
      </c>
      <c r="H4" s="32">
        <v>46130.0</v>
      </c>
      <c r="I4" s="7">
        <v>480000.0</v>
      </c>
      <c r="J4" s="2"/>
      <c r="K4" s="5" t="s">
        <v>3</v>
      </c>
      <c r="L4" s="32">
        <v>46130.0</v>
      </c>
      <c r="M4" s="7">
        <v>248276.0</v>
      </c>
      <c r="N4" s="2"/>
      <c r="O4" s="5" t="s">
        <v>3</v>
      </c>
      <c r="P4" s="32">
        <v>46130.0</v>
      </c>
      <c r="Q4" s="7">
        <v>142104.0</v>
      </c>
      <c r="R4" s="2"/>
      <c r="S4" s="2"/>
      <c r="T4" s="3"/>
      <c r="U4" s="4"/>
      <c r="V4" s="4"/>
      <c r="W4" s="2"/>
      <c r="X4" s="2"/>
      <c r="Y4" s="2"/>
      <c r="Z4" s="2"/>
    </row>
    <row r="5" ht="24.75" customHeight="1">
      <c r="A5" s="2"/>
      <c r="B5" s="11" t="s">
        <v>175</v>
      </c>
      <c r="C5" s="9" t="s">
        <v>6</v>
      </c>
      <c r="D5" s="10">
        <f>D4-D6</f>
        <v>1528296</v>
      </c>
      <c r="E5" s="2"/>
      <c r="F5" s="2"/>
      <c r="G5" s="11" t="s">
        <v>176</v>
      </c>
      <c r="H5" s="9" t="s">
        <v>6</v>
      </c>
      <c r="I5" s="10">
        <f>I4-I6</f>
        <v>384000</v>
      </c>
      <c r="J5" s="2"/>
      <c r="K5" s="11" t="s">
        <v>175</v>
      </c>
      <c r="L5" s="9" t="s">
        <v>6</v>
      </c>
      <c r="M5" s="10">
        <f>M4-M6</f>
        <v>198620.8</v>
      </c>
      <c r="N5" s="2"/>
      <c r="O5" s="11" t="s">
        <v>175</v>
      </c>
      <c r="P5" s="9" t="s">
        <v>6</v>
      </c>
      <c r="Q5" s="10">
        <f>Q4-Q6</f>
        <v>113683.2</v>
      </c>
      <c r="R5" s="2"/>
      <c r="S5" s="2"/>
      <c r="T5" s="3"/>
      <c r="U5" s="4"/>
      <c r="V5" s="4"/>
      <c r="W5" s="2"/>
      <c r="X5" s="2"/>
      <c r="Y5" s="2"/>
      <c r="Z5" s="2"/>
    </row>
    <row r="6" ht="24.75" customHeight="1">
      <c r="A6" s="2"/>
      <c r="B6" s="11" t="s">
        <v>177</v>
      </c>
      <c r="C6" s="33">
        <v>0.2</v>
      </c>
      <c r="D6" s="7">
        <f>D4*C6</f>
        <v>382074</v>
      </c>
      <c r="E6" s="58"/>
      <c r="F6" s="58"/>
      <c r="G6" s="11" t="s">
        <v>178</v>
      </c>
      <c r="H6" s="59">
        <v>0.2</v>
      </c>
      <c r="I6" s="7">
        <f>I4*H6</f>
        <v>96000</v>
      </c>
      <c r="J6" s="58"/>
      <c r="K6" s="11" t="s">
        <v>179</v>
      </c>
      <c r="L6" s="59">
        <v>0.2</v>
      </c>
      <c r="M6" s="7">
        <f>M4*L6</f>
        <v>49655.2</v>
      </c>
      <c r="N6" s="58"/>
      <c r="O6" s="11" t="s">
        <v>179</v>
      </c>
      <c r="P6" s="59">
        <v>0.2</v>
      </c>
      <c r="Q6" s="7">
        <f>Q4*P6</f>
        <v>28420.8</v>
      </c>
      <c r="R6" s="2"/>
      <c r="S6" s="2"/>
      <c r="T6" s="3"/>
      <c r="U6" s="4"/>
      <c r="V6" s="4"/>
      <c r="W6" s="2"/>
      <c r="X6" s="2"/>
      <c r="Y6" s="2"/>
      <c r="Z6" s="2"/>
    </row>
    <row r="7" ht="24.75" customHeight="1">
      <c r="A7" s="2"/>
      <c r="B7" s="11" t="s">
        <v>180</v>
      </c>
      <c r="C7" s="9" t="s">
        <v>11</v>
      </c>
      <c r="D7" s="10">
        <f>D5/C29</f>
        <v>101886.4</v>
      </c>
      <c r="E7" s="2"/>
      <c r="F7" s="2"/>
      <c r="G7" s="11" t="s">
        <v>175</v>
      </c>
      <c r="H7" s="9" t="s">
        <v>11</v>
      </c>
      <c r="I7" s="10">
        <f>I5/H29</f>
        <v>24000</v>
      </c>
      <c r="J7" s="2"/>
      <c r="K7" s="11" t="s">
        <v>107</v>
      </c>
      <c r="L7" s="9" t="s">
        <v>11</v>
      </c>
      <c r="M7" s="10">
        <f>M5/L29</f>
        <v>49655.2</v>
      </c>
      <c r="N7" s="2"/>
      <c r="O7" s="11" t="s">
        <v>107</v>
      </c>
      <c r="P7" s="9" t="s">
        <v>11</v>
      </c>
      <c r="Q7" s="10">
        <f>Q5/P29</f>
        <v>28420.8</v>
      </c>
      <c r="R7" s="2"/>
      <c r="S7" s="2"/>
      <c r="T7" s="3"/>
      <c r="U7" s="4"/>
      <c r="V7" s="4"/>
      <c r="W7" s="2"/>
      <c r="X7" s="2"/>
      <c r="Y7" s="2"/>
      <c r="Z7" s="2"/>
    </row>
    <row r="8" ht="24.75" customHeight="1">
      <c r="A8" s="2"/>
      <c r="B8" s="11" t="s">
        <v>181</v>
      </c>
      <c r="C8" s="12"/>
      <c r="D8" s="13"/>
      <c r="E8" s="2"/>
      <c r="F8" s="36" t="s">
        <v>182</v>
      </c>
      <c r="G8" s="11" t="s">
        <v>183</v>
      </c>
      <c r="H8" s="12"/>
      <c r="I8" s="13"/>
      <c r="J8" s="46"/>
      <c r="K8" s="11" t="s">
        <v>184</v>
      </c>
      <c r="L8" s="12"/>
      <c r="M8" s="13"/>
      <c r="N8" s="2"/>
      <c r="O8" s="11" t="s">
        <v>184</v>
      </c>
      <c r="P8" s="12"/>
      <c r="Q8" s="13"/>
      <c r="R8" s="2"/>
      <c r="S8" s="3"/>
      <c r="T8" s="3"/>
      <c r="U8" s="4"/>
      <c r="V8" s="4"/>
      <c r="W8" s="2"/>
      <c r="X8" s="2"/>
      <c r="Y8" s="2"/>
      <c r="Z8" s="2"/>
    </row>
    <row r="9" ht="24.75" customHeight="1">
      <c r="A9" s="2"/>
      <c r="B9" s="11" t="s">
        <v>107</v>
      </c>
      <c r="C9" s="12"/>
      <c r="D9" s="12"/>
      <c r="E9" s="2"/>
      <c r="F9" s="36" t="s">
        <v>185</v>
      </c>
      <c r="G9" s="11" t="s">
        <v>177</v>
      </c>
      <c r="H9" s="12"/>
      <c r="I9" s="12"/>
      <c r="J9" s="45">
        <v>15.0</v>
      </c>
      <c r="K9" s="12"/>
      <c r="L9" s="12"/>
      <c r="M9" s="12"/>
      <c r="N9" s="2"/>
      <c r="O9" s="12"/>
      <c r="P9" s="12"/>
      <c r="Q9" s="12"/>
      <c r="R9" s="2"/>
      <c r="S9" s="3"/>
      <c r="T9" s="3"/>
      <c r="U9" s="4"/>
      <c r="V9" s="4"/>
      <c r="W9" s="2"/>
      <c r="X9" s="2"/>
      <c r="Y9" s="2"/>
      <c r="Z9" s="2"/>
    </row>
    <row r="10" ht="24.75" customHeight="1">
      <c r="A10" s="2"/>
      <c r="B10" s="11" t="s">
        <v>186</v>
      </c>
      <c r="C10" s="12"/>
      <c r="D10" s="12"/>
      <c r="E10" s="2"/>
      <c r="F10" s="36" t="s">
        <v>187</v>
      </c>
      <c r="G10" s="11" t="s">
        <v>179</v>
      </c>
      <c r="H10" s="12"/>
      <c r="I10" s="12"/>
      <c r="J10" s="45">
        <v>16.0</v>
      </c>
      <c r="K10" s="12"/>
      <c r="L10" s="12"/>
      <c r="M10" s="12"/>
      <c r="N10" s="2"/>
      <c r="O10" s="12"/>
      <c r="P10" s="12"/>
      <c r="Q10" s="12"/>
      <c r="R10" s="2"/>
      <c r="S10" s="3"/>
      <c r="T10" s="3"/>
      <c r="U10" s="4"/>
      <c r="V10" s="4"/>
      <c r="W10" s="2"/>
      <c r="X10" s="2"/>
      <c r="Y10" s="2"/>
      <c r="Z10" s="2"/>
    </row>
    <row r="11" ht="24.75" customHeight="1">
      <c r="A11" s="2"/>
      <c r="B11" s="11" t="s">
        <v>188</v>
      </c>
      <c r="C11" s="12"/>
      <c r="D11" s="12"/>
      <c r="E11" s="2"/>
      <c r="F11" s="36" t="s">
        <v>189</v>
      </c>
      <c r="G11" s="11" t="s">
        <v>107</v>
      </c>
      <c r="H11" s="12"/>
      <c r="I11" s="12"/>
      <c r="J11" s="45">
        <v>4.0</v>
      </c>
      <c r="K11" s="12"/>
      <c r="L11" s="12"/>
      <c r="M11" s="12"/>
      <c r="N11" s="2"/>
      <c r="O11" s="12"/>
      <c r="P11" s="12"/>
      <c r="Q11" s="12"/>
      <c r="R11" s="2"/>
      <c r="S11" s="3"/>
      <c r="T11" s="3"/>
      <c r="U11" s="4"/>
      <c r="V11" s="4"/>
      <c r="W11" s="2"/>
      <c r="X11" s="2"/>
      <c r="Y11" s="2"/>
      <c r="Z11" s="2"/>
    </row>
    <row r="12" ht="24.75" customHeight="1">
      <c r="A12" s="2"/>
      <c r="B12" s="11" t="s">
        <v>184</v>
      </c>
      <c r="C12" s="12"/>
      <c r="D12" s="12"/>
      <c r="E12" s="2"/>
      <c r="F12" s="36" t="s">
        <v>190</v>
      </c>
      <c r="G12" s="11" t="s">
        <v>184</v>
      </c>
      <c r="H12" s="12"/>
      <c r="I12" s="12"/>
      <c r="J12" s="45">
        <v>4.0</v>
      </c>
      <c r="K12" s="12"/>
      <c r="L12" s="12"/>
      <c r="M12" s="12"/>
      <c r="N12" s="2"/>
      <c r="O12" s="12"/>
      <c r="P12" s="12"/>
      <c r="Q12" s="12"/>
      <c r="R12" s="2"/>
      <c r="S12" s="3"/>
      <c r="T12" s="3"/>
      <c r="U12" s="4"/>
      <c r="V12" s="4"/>
      <c r="W12" s="2"/>
      <c r="X12" s="2"/>
      <c r="Y12" s="2"/>
      <c r="Z12" s="2"/>
    </row>
    <row r="13" ht="24.75" customHeight="1">
      <c r="A13" s="2"/>
      <c r="B13" s="11" t="s">
        <v>149</v>
      </c>
      <c r="C13" s="12"/>
      <c r="D13" s="18"/>
      <c r="E13" s="2"/>
      <c r="F13" s="36" t="s">
        <v>191</v>
      </c>
      <c r="G13" s="12" t="s">
        <v>108</v>
      </c>
      <c r="H13" s="12"/>
      <c r="I13" s="12"/>
      <c r="J13" s="44">
        <v>9.0</v>
      </c>
      <c r="K13" s="12"/>
      <c r="L13" s="12"/>
      <c r="M13" s="12"/>
      <c r="N13" s="2"/>
      <c r="O13" s="12"/>
      <c r="P13" s="12"/>
      <c r="Q13" s="12"/>
      <c r="R13" s="2"/>
      <c r="S13" s="3"/>
      <c r="T13" s="3"/>
      <c r="U13" s="4"/>
      <c r="V13" s="4"/>
      <c r="W13" s="2"/>
      <c r="X13" s="2"/>
      <c r="Y13" s="2"/>
      <c r="Z13" s="2"/>
    </row>
    <row r="14" ht="24.75" customHeight="1">
      <c r="A14" s="2"/>
      <c r="B14" s="11" t="s">
        <v>192</v>
      </c>
      <c r="C14" s="12"/>
      <c r="D14" s="18"/>
      <c r="E14" s="2"/>
      <c r="F14" s="49" t="s">
        <v>193</v>
      </c>
      <c r="G14" s="11" t="s">
        <v>194</v>
      </c>
      <c r="H14" s="12"/>
      <c r="I14" s="12"/>
      <c r="J14" s="45">
        <v>12.0</v>
      </c>
      <c r="K14" s="12"/>
      <c r="L14" s="12"/>
      <c r="M14" s="12"/>
      <c r="N14" s="2"/>
      <c r="O14" s="12"/>
      <c r="P14" s="12"/>
      <c r="Q14" s="12"/>
      <c r="R14" s="2"/>
      <c r="S14" s="3"/>
      <c r="T14" s="3"/>
      <c r="U14" s="4"/>
      <c r="V14" s="4"/>
      <c r="W14" s="2"/>
      <c r="X14" s="2"/>
      <c r="Y14" s="2"/>
      <c r="Z14" s="2"/>
    </row>
    <row r="15" ht="24.75" customHeight="1">
      <c r="A15" s="2"/>
      <c r="B15" s="11" t="s">
        <v>194</v>
      </c>
      <c r="C15" s="12"/>
      <c r="D15" s="18"/>
      <c r="E15" s="2"/>
      <c r="F15" s="36" t="s">
        <v>195</v>
      </c>
      <c r="G15" s="12" t="s">
        <v>196</v>
      </c>
      <c r="H15" s="12"/>
      <c r="I15" s="18">
        <v>44538.0</v>
      </c>
      <c r="J15" s="45">
        <v>18.0</v>
      </c>
      <c r="K15" s="12"/>
      <c r="L15" s="12"/>
      <c r="M15" s="12"/>
      <c r="N15" s="2"/>
      <c r="O15" s="12"/>
      <c r="P15" s="12"/>
      <c r="Q15" s="12"/>
      <c r="R15" s="2"/>
      <c r="S15" s="3"/>
      <c r="T15" s="3"/>
      <c r="U15" s="4"/>
      <c r="V15" s="4"/>
      <c r="W15" s="2"/>
      <c r="X15" s="2"/>
      <c r="Y15" s="2"/>
      <c r="Z15" s="2"/>
    </row>
    <row r="16" ht="24.75" customHeight="1">
      <c r="A16" s="2"/>
      <c r="B16" s="11" t="s">
        <v>197</v>
      </c>
      <c r="C16" s="12"/>
      <c r="D16" s="18"/>
      <c r="E16" s="2"/>
      <c r="F16" s="36" t="s">
        <v>77</v>
      </c>
      <c r="G16" s="11" t="s">
        <v>197</v>
      </c>
      <c r="H16" s="12"/>
      <c r="I16" s="10">
        <v>101886.0</v>
      </c>
      <c r="J16" s="45">
        <v>18.0</v>
      </c>
      <c r="K16" s="12"/>
      <c r="L16" s="12"/>
      <c r="M16" s="12"/>
      <c r="N16" s="2"/>
      <c r="O16" s="12"/>
      <c r="P16" s="12"/>
      <c r="Q16" s="12"/>
      <c r="R16" s="2"/>
      <c r="S16" s="3"/>
      <c r="T16" s="3"/>
      <c r="U16" s="4"/>
      <c r="V16" s="4"/>
      <c r="W16" s="2"/>
      <c r="X16" s="2"/>
      <c r="Y16" s="2"/>
      <c r="Z16" s="2"/>
    </row>
    <row r="17" ht="24.75" customHeight="1">
      <c r="A17" s="2"/>
      <c r="B17" s="12" t="s">
        <v>198</v>
      </c>
      <c r="C17" s="12"/>
      <c r="D17" s="10"/>
      <c r="E17" s="2"/>
      <c r="F17" s="46"/>
      <c r="G17" s="12" t="s">
        <v>198</v>
      </c>
      <c r="H17" s="12" t="s">
        <v>198</v>
      </c>
      <c r="I17" s="18">
        <v>72000.0</v>
      </c>
      <c r="J17" s="46"/>
      <c r="K17" s="12"/>
      <c r="L17" s="12"/>
      <c r="M17" s="12"/>
      <c r="N17" s="2"/>
      <c r="O17" s="12"/>
      <c r="P17" s="12"/>
      <c r="Q17" s="12"/>
      <c r="R17" s="2"/>
      <c r="S17" s="3"/>
      <c r="T17" s="3"/>
      <c r="U17" s="4"/>
      <c r="V17" s="4"/>
      <c r="W17" s="2"/>
      <c r="X17" s="2"/>
      <c r="Y17" s="2"/>
      <c r="Z17" s="2"/>
    </row>
    <row r="18" ht="24.75" customHeight="1">
      <c r="A18" s="2"/>
      <c r="B18" s="11" t="s">
        <v>199</v>
      </c>
      <c r="C18" s="12"/>
      <c r="D18" s="18"/>
      <c r="E18" s="2"/>
      <c r="F18" s="46"/>
      <c r="G18" s="11" t="s">
        <v>199</v>
      </c>
      <c r="H18" s="12"/>
      <c r="I18" s="18">
        <v>19638.0</v>
      </c>
      <c r="J18" s="2"/>
      <c r="K18" s="12"/>
      <c r="L18" s="12"/>
      <c r="M18" s="12"/>
      <c r="N18" s="2"/>
      <c r="O18" s="12"/>
      <c r="P18" s="12"/>
      <c r="Q18" s="12"/>
      <c r="R18" s="2"/>
      <c r="S18" s="2"/>
      <c r="T18" s="3"/>
      <c r="U18" s="4"/>
      <c r="V18" s="4"/>
      <c r="W18" s="2"/>
      <c r="X18" s="2"/>
      <c r="Y18" s="2"/>
      <c r="Z18" s="2"/>
    </row>
    <row r="19" ht="24.75" customHeight="1">
      <c r="A19" s="2"/>
      <c r="B19" s="11" t="s">
        <v>200</v>
      </c>
      <c r="C19" s="14"/>
      <c r="D19" s="48"/>
      <c r="E19" s="2"/>
      <c r="F19" s="14"/>
      <c r="G19" s="11" t="s">
        <v>201</v>
      </c>
      <c r="H19" s="14"/>
      <c r="I19" s="12">
        <v>24000.0</v>
      </c>
      <c r="J19" s="2"/>
      <c r="K19" s="12"/>
      <c r="L19" s="14"/>
      <c r="M19" s="14"/>
      <c r="N19" s="2"/>
      <c r="O19" s="12"/>
      <c r="P19" s="14"/>
      <c r="Q19" s="14"/>
      <c r="R19" s="2"/>
      <c r="S19" s="2"/>
      <c r="T19" s="3"/>
      <c r="U19" s="4"/>
      <c r="V19" s="4"/>
      <c r="W19" s="2"/>
      <c r="X19" s="2"/>
      <c r="Y19" s="2"/>
      <c r="Z19" s="2"/>
    </row>
    <row r="20" ht="24.75" customHeight="1">
      <c r="A20" s="2"/>
      <c r="B20" s="12"/>
      <c r="C20" s="14"/>
      <c r="D20" s="48"/>
      <c r="E20" s="2"/>
      <c r="F20" s="2"/>
      <c r="G20" s="11" t="s">
        <v>202</v>
      </c>
      <c r="H20" s="14"/>
      <c r="I20" s="12">
        <v>55670.0</v>
      </c>
      <c r="J20" s="2"/>
      <c r="K20" s="12"/>
      <c r="L20" s="14"/>
      <c r="M20" s="14"/>
      <c r="N20" s="2"/>
      <c r="O20" s="12"/>
      <c r="P20" s="14"/>
      <c r="Q20" s="14"/>
      <c r="R20" s="2"/>
      <c r="S20" s="2"/>
      <c r="T20" s="3"/>
      <c r="U20" s="4"/>
      <c r="V20" s="4"/>
      <c r="W20" s="2"/>
      <c r="X20" s="2"/>
      <c r="Y20" s="2"/>
      <c r="Z20" s="2"/>
    </row>
    <row r="21" ht="24.75" customHeight="1">
      <c r="A21" s="2"/>
      <c r="B21" s="12"/>
      <c r="C21" s="14"/>
      <c r="D21" s="40"/>
      <c r="E21" s="2"/>
      <c r="F21" s="2"/>
      <c r="G21" s="12"/>
      <c r="H21" s="14"/>
      <c r="I21" s="12">
        <v>55670.0</v>
      </c>
      <c r="J21" s="2"/>
      <c r="K21" s="12"/>
      <c r="L21" s="14"/>
      <c r="M21" s="14"/>
      <c r="N21" s="2"/>
      <c r="O21" s="12"/>
      <c r="P21" s="14"/>
      <c r="Q21" s="14"/>
      <c r="R21" s="2"/>
      <c r="S21" s="2"/>
      <c r="T21" s="3"/>
      <c r="U21" s="4"/>
      <c r="V21" s="4"/>
      <c r="W21" s="2"/>
      <c r="X21" s="2"/>
      <c r="Y21" s="2"/>
      <c r="Z21" s="2"/>
    </row>
    <row r="22" ht="24.75" customHeight="1">
      <c r="A22" s="2"/>
      <c r="B22" s="12"/>
      <c r="C22" s="14"/>
      <c r="D22" s="48"/>
      <c r="E22" s="2"/>
      <c r="F22" s="2"/>
      <c r="G22" s="12"/>
      <c r="H22" s="14"/>
      <c r="I22" s="12">
        <v>55670.0</v>
      </c>
      <c r="J22" s="2"/>
      <c r="K22" s="12"/>
      <c r="L22" s="14"/>
      <c r="M22" s="14"/>
      <c r="N22" s="2"/>
      <c r="O22" s="12"/>
      <c r="P22" s="14"/>
      <c r="Q22" s="14"/>
      <c r="R22" s="2"/>
      <c r="S22" s="2"/>
      <c r="T22" s="3"/>
      <c r="U22" s="4"/>
      <c r="V22" s="4"/>
      <c r="W22" s="2"/>
      <c r="X22" s="2"/>
      <c r="Y22" s="2"/>
      <c r="Z22" s="2"/>
    </row>
    <row r="23" ht="24.75" customHeight="1">
      <c r="A23" s="2"/>
      <c r="B23" s="12"/>
      <c r="C23" s="14"/>
      <c r="D23" s="48"/>
      <c r="E23" s="2"/>
      <c r="F23" s="2"/>
      <c r="G23" s="12"/>
      <c r="H23" s="14"/>
      <c r="I23" s="18"/>
      <c r="J23" s="2"/>
      <c r="K23" s="12"/>
      <c r="L23" s="14"/>
      <c r="M23" s="14"/>
      <c r="N23" s="2"/>
      <c r="O23" s="12"/>
      <c r="P23" s="14"/>
      <c r="Q23" s="14"/>
      <c r="R23" s="2"/>
      <c r="S23" s="2"/>
      <c r="T23" s="3"/>
      <c r="U23" s="4"/>
      <c r="V23" s="4"/>
      <c r="W23" s="2"/>
      <c r="X23" s="2"/>
      <c r="Y23" s="2"/>
      <c r="Z23" s="2"/>
    </row>
    <row r="24" ht="24.75" customHeight="1">
      <c r="A24" s="2"/>
      <c r="B24" s="12"/>
      <c r="C24" s="16"/>
      <c r="D24" s="48"/>
      <c r="E24" s="2"/>
      <c r="F24" s="2"/>
      <c r="G24" s="12"/>
      <c r="H24" s="16"/>
      <c r="I24" s="18"/>
      <c r="J24" s="2"/>
      <c r="K24" s="12"/>
      <c r="L24" s="16"/>
      <c r="M24" s="16"/>
      <c r="N24" s="2"/>
      <c r="O24" s="12"/>
      <c r="P24" s="16"/>
      <c r="Q24" s="16"/>
      <c r="R24" s="2"/>
      <c r="S24" s="2"/>
      <c r="T24" s="3"/>
      <c r="U24" s="4"/>
      <c r="V24" s="4"/>
      <c r="W24" s="2"/>
      <c r="X24" s="2"/>
      <c r="Y24" s="2"/>
      <c r="Z24" s="2"/>
    </row>
    <row r="25" ht="24.75" customHeight="1">
      <c r="A25" s="2"/>
      <c r="B25" s="12"/>
      <c r="C25" s="16"/>
      <c r="D25" s="16"/>
      <c r="E25" s="2"/>
      <c r="F25" s="2"/>
      <c r="G25" s="12"/>
      <c r="H25" s="16"/>
      <c r="I25" s="18"/>
      <c r="J25" s="2"/>
      <c r="K25" s="12"/>
      <c r="L25" s="16"/>
      <c r="M25" s="16"/>
      <c r="N25" s="2"/>
      <c r="O25" s="12"/>
      <c r="P25" s="16"/>
      <c r="Q25" s="16"/>
      <c r="R25" s="2"/>
      <c r="S25" s="2"/>
      <c r="T25" s="3"/>
      <c r="U25" s="4"/>
      <c r="V25" s="4"/>
      <c r="W25" s="2"/>
      <c r="X25" s="2"/>
      <c r="Y25" s="2"/>
      <c r="Z25" s="2"/>
    </row>
    <row r="26" ht="24.75" customHeight="1">
      <c r="A26" s="2"/>
      <c r="B26" s="12"/>
      <c r="C26" s="17" t="s">
        <v>29</v>
      </c>
      <c r="D26" s="18"/>
      <c r="E26" s="2"/>
      <c r="F26" s="2"/>
      <c r="G26" s="12"/>
      <c r="H26" s="17" t="s">
        <v>29</v>
      </c>
      <c r="I26" s="18"/>
      <c r="J26" s="2"/>
      <c r="K26" s="12"/>
      <c r="L26" s="17" t="s">
        <v>29</v>
      </c>
      <c r="M26" s="18"/>
      <c r="N26" s="2"/>
      <c r="O26" s="12"/>
      <c r="P26" s="17" t="s">
        <v>29</v>
      </c>
      <c r="Q26" s="18"/>
      <c r="R26" s="2"/>
      <c r="S26" s="2"/>
      <c r="T26" s="3"/>
      <c r="U26" s="4"/>
      <c r="V26" s="4"/>
      <c r="W26" s="2"/>
      <c r="X26" s="2"/>
      <c r="Y26" s="2"/>
      <c r="Z26" s="2"/>
    </row>
    <row r="27" ht="24.75" customHeight="1">
      <c r="A27" s="2"/>
      <c r="B27" s="12"/>
      <c r="C27" s="19" t="s">
        <v>32</v>
      </c>
      <c r="D27" s="12"/>
      <c r="E27" s="2"/>
      <c r="F27" s="2"/>
      <c r="G27" s="12"/>
      <c r="H27" s="19" t="s">
        <v>32</v>
      </c>
      <c r="I27" s="18">
        <v>3674040.0</v>
      </c>
      <c r="J27" s="2"/>
      <c r="K27" s="12"/>
      <c r="L27" s="19" t="s">
        <v>32</v>
      </c>
      <c r="M27" s="12"/>
      <c r="N27" s="2"/>
      <c r="O27" s="12"/>
      <c r="P27" s="19" t="s">
        <v>32</v>
      </c>
      <c r="Q27" s="12"/>
      <c r="R27" s="2"/>
      <c r="S27" s="2"/>
      <c r="T27" s="3"/>
      <c r="U27" s="4"/>
      <c r="V27" s="4"/>
      <c r="W27" s="2"/>
      <c r="X27" s="2"/>
      <c r="Y27" s="2"/>
      <c r="Z27" s="2"/>
    </row>
    <row r="28" ht="24.75" customHeight="1">
      <c r="A28" s="2"/>
      <c r="B28" s="12"/>
      <c r="C28" s="6" t="s">
        <v>35</v>
      </c>
      <c r="D28" s="6" t="s">
        <v>36</v>
      </c>
      <c r="E28" s="2"/>
      <c r="F28" s="2"/>
      <c r="G28" s="12"/>
      <c r="H28" s="6" t="s">
        <v>35</v>
      </c>
      <c r="I28" s="6" t="s">
        <v>36</v>
      </c>
      <c r="J28" s="2"/>
      <c r="K28" s="12"/>
      <c r="L28" s="6" t="s">
        <v>35</v>
      </c>
      <c r="M28" s="6" t="s">
        <v>36</v>
      </c>
      <c r="N28" s="2"/>
      <c r="O28" s="12"/>
      <c r="P28" s="6" t="s">
        <v>35</v>
      </c>
      <c r="Q28" s="6" t="s">
        <v>36</v>
      </c>
      <c r="R28" s="2"/>
      <c r="S28" s="2"/>
      <c r="T28" s="3"/>
      <c r="U28" s="4"/>
      <c r="V28" s="4"/>
      <c r="W28" s="2"/>
      <c r="X28" s="2"/>
      <c r="Y28" s="2"/>
      <c r="Z28" s="2"/>
    </row>
    <row r="29" ht="24.75" customHeight="1">
      <c r="A29" s="2"/>
      <c r="B29" s="12"/>
      <c r="C29" s="42">
        <v>15.0</v>
      </c>
      <c r="D29" s="6">
        <v>53.0</v>
      </c>
      <c r="E29" s="2"/>
      <c r="F29" s="2"/>
      <c r="G29" s="12"/>
      <c r="H29" s="42">
        <v>16.0</v>
      </c>
      <c r="I29" s="6">
        <v>45.0</v>
      </c>
      <c r="J29" s="2"/>
      <c r="K29" s="12"/>
      <c r="L29" s="42">
        <v>4.0</v>
      </c>
      <c r="M29" s="6">
        <v>29.0</v>
      </c>
      <c r="N29" s="2"/>
      <c r="O29" s="12"/>
      <c r="P29" s="42">
        <v>4.0</v>
      </c>
      <c r="Q29" s="6">
        <v>38.0</v>
      </c>
      <c r="R29" s="2"/>
      <c r="S29" s="2"/>
      <c r="T29" s="3"/>
      <c r="U29" s="4"/>
      <c r="V29" s="4"/>
      <c r="W29" s="2"/>
      <c r="X29" s="2"/>
      <c r="Y29" s="2"/>
      <c r="Z29" s="2"/>
    </row>
    <row r="30" ht="24.75" customHeight="1">
      <c r="A30" s="2"/>
      <c r="B30" s="21" t="s">
        <v>29</v>
      </c>
      <c r="C30" s="2"/>
      <c r="D30" s="2"/>
      <c r="E30" s="2"/>
      <c r="F30" s="2"/>
      <c r="G30" s="21" t="s">
        <v>29</v>
      </c>
      <c r="H30" s="2"/>
      <c r="I30" s="2"/>
      <c r="J30" s="2"/>
      <c r="K30" s="21" t="s">
        <v>29</v>
      </c>
      <c r="L30" s="2"/>
      <c r="M30" s="2"/>
      <c r="N30" s="2"/>
      <c r="O30" s="21" t="s">
        <v>29</v>
      </c>
      <c r="P30" s="2"/>
      <c r="Q30" s="2"/>
      <c r="R30" s="2"/>
      <c r="S30" s="2"/>
      <c r="T30" s="3"/>
      <c r="U30" s="4"/>
      <c r="V30" s="4"/>
      <c r="W30" s="2"/>
      <c r="X30" s="2"/>
      <c r="Y30" s="2"/>
      <c r="Z30" s="2"/>
    </row>
    <row r="31" ht="24.75" customHeight="1">
      <c r="A31" s="2"/>
      <c r="B31" s="2"/>
      <c r="C31" s="2"/>
      <c r="D31" s="2"/>
      <c r="E31" s="2"/>
      <c r="F31" s="2"/>
      <c r="G31" s="2"/>
      <c r="H31" s="2"/>
      <c r="J31" s="2"/>
      <c r="K31" s="43"/>
      <c r="L31" s="2"/>
      <c r="M31" s="2"/>
      <c r="N31" s="2"/>
      <c r="O31" s="2"/>
      <c r="P31" s="2"/>
      <c r="Q31" s="2"/>
      <c r="R31" s="2"/>
      <c r="S31" s="2"/>
      <c r="T31" s="3"/>
      <c r="U31" s="4"/>
      <c r="V31" s="4"/>
      <c r="W31" s="2"/>
      <c r="X31" s="2"/>
      <c r="Y31" s="2"/>
      <c r="Z31" s="2"/>
    </row>
    <row r="32" ht="24.75" customHeight="1">
      <c r="A32" s="2"/>
      <c r="B32" s="43"/>
      <c r="C32" s="43"/>
      <c r="D32" s="2"/>
      <c r="E32" s="2"/>
      <c r="F32" s="43"/>
      <c r="G32" s="2"/>
      <c r="H32" s="2"/>
      <c r="I32" s="43"/>
      <c r="J32" s="2"/>
      <c r="K32" s="43"/>
      <c r="L32" s="2"/>
      <c r="M32" s="2"/>
      <c r="N32" s="2"/>
      <c r="O32" s="2"/>
      <c r="P32" s="2"/>
      <c r="Q32" s="2"/>
      <c r="R32" s="2"/>
      <c r="S32" s="2"/>
      <c r="T32" s="3"/>
      <c r="U32" s="4"/>
      <c r="V32" s="4"/>
      <c r="W32" s="2"/>
      <c r="X32" s="2"/>
      <c r="Y32" s="2"/>
      <c r="Z32" s="2"/>
    </row>
    <row r="33" ht="24.75" customHeight="1">
      <c r="A33" s="2"/>
      <c r="B33" s="43"/>
      <c r="C33" s="43"/>
      <c r="D33" s="2"/>
      <c r="E33" s="2"/>
      <c r="F33" s="2"/>
      <c r="G33" s="43"/>
      <c r="H33" s="2"/>
      <c r="I33" s="43"/>
      <c r="J33" s="2"/>
      <c r="K33" s="43"/>
      <c r="L33" s="2"/>
      <c r="M33" s="2"/>
      <c r="N33" s="2"/>
      <c r="O33" s="2"/>
      <c r="P33" s="2"/>
      <c r="Q33" s="2"/>
      <c r="R33" s="2"/>
      <c r="S33" s="2"/>
      <c r="T33" s="3"/>
      <c r="U33" s="4"/>
      <c r="V33" s="4"/>
      <c r="W33" s="2"/>
      <c r="X33" s="2"/>
      <c r="Y33" s="2"/>
      <c r="Z33" s="2"/>
    </row>
    <row r="34" ht="24.75" customHeight="1">
      <c r="A34" s="2"/>
      <c r="B34" s="1" t="s">
        <v>203</v>
      </c>
      <c r="G34" s="1" t="s">
        <v>173</v>
      </c>
      <c r="K34" s="1" t="s">
        <v>152</v>
      </c>
      <c r="O34" s="1" t="s">
        <v>151</v>
      </c>
      <c r="R34" s="2"/>
      <c r="S34" s="2"/>
      <c r="T34" s="3"/>
      <c r="U34" s="4"/>
      <c r="V34" s="4"/>
      <c r="W34" s="2"/>
      <c r="X34" s="2"/>
      <c r="Y34" s="2"/>
      <c r="Z34" s="2"/>
    </row>
    <row r="35" ht="24.75" customHeight="1">
      <c r="A35" s="2"/>
      <c r="E35" s="2"/>
      <c r="F35" s="2"/>
      <c r="J35" s="2"/>
      <c r="N35" s="2"/>
      <c r="R35" s="2"/>
      <c r="S35" s="2"/>
      <c r="T35" s="3"/>
      <c r="U35" s="4"/>
      <c r="V35" s="4"/>
      <c r="W35" s="2"/>
      <c r="X35" s="2"/>
      <c r="Y35" s="2"/>
      <c r="Z35" s="2"/>
    </row>
    <row r="36" ht="24.75" customHeight="1">
      <c r="A36" s="2"/>
      <c r="B36" s="5" t="s">
        <v>3</v>
      </c>
      <c r="C36" s="32">
        <v>46127.0</v>
      </c>
      <c r="D36" s="7">
        <v>73638.0</v>
      </c>
      <c r="E36" s="2"/>
      <c r="F36" s="2"/>
      <c r="G36" s="5" t="s">
        <v>3</v>
      </c>
      <c r="H36" s="32">
        <v>46127.0</v>
      </c>
      <c r="I36" s="7">
        <v>360000.0</v>
      </c>
      <c r="J36" s="2"/>
      <c r="K36" s="5" t="s">
        <v>3</v>
      </c>
      <c r="L36" s="32">
        <v>46127.0</v>
      </c>
      <c r="M36" s="7">
        <v>352583.0</v>
      </c>
      <c r="N36" s="2"/>
      <c r="O36" s="5" t="s">
        <v>3</v>
      </c>
      <c r="P36" s="32">
        <v>46127.0</v>
      </c>
      <c r="Q36" s="7">
        <v>1322172.0</v>
      </c>
      <c r="R36" s="2"/>
      <c r="S36" s="2"/>
      <c r="T36" s="3"/>
      <c r="U36" s="4"/>
      <c r="V36" s="4"/>
      <c r="W36" s="2"/>
      <c r="X36" s="2"/>
      <c r="Y36" s="2"/>
      <c r="Z36" s="2"/>
    </row>
    <row r="37" ht="24.75" customHeight="1">
      <c r="A37" s="2"/>
      <c r="B37" s="11" t="s">
        <v>175</v>
      </c>
      <c r="C37" s="9" t="s">
        <v>6</v>
      </c>
      <c r="D37" s="10">
        <f>D36-D38</f>
        <v>58910.4</v>
      </c>
      <c r="E37" s="2"/>
      <c r="F37" s="2"/>
      <c r="G37" s="11" t="s">
        <v>204</v>
      </c>
      <c r="H37" s="9" t="s">
        <v>6</v>
      </c>
      <c r="I37" s="10">
        <f>I36-I38</f>
        <v>288000</v>
      </c>
      <c r="J37" s="2"/>
      <c r="K37" s="11" t="s">
        <v>176</v>
      </c>
      <c r="L37" s="9" t="s">
        <v>6</v>
      </c>
      <c r="M37" s="10">
        <f>M36-M38</f>
        <v>282066.4</v>
      </c>
      <c r="N37" s="2"/>
      <c r="O37" s="11" t="s">
        <v>176</v>
      </c>
      <c r="P37" s="9" t="s">
        <v>6</v>
      </c>
      <c r="Q37" s="10">
        <f>Q36-Q38</f>
        <v>1057737.6</v>
      </c>
      <c r="R37" s="2"/>
      <c r="S37" s="2"/>
      <c r="T37" s="3"/>
      <c r="U37" s="4"/>
      <c r="V37" s="4"/>
      <c r="W37" s="2"/>
      <c r="X37" s="2"/>
      <c r="Y37" s="2"/>
      <c r="Z37" s="2"/>
    </row>
    <row r="38" ht="24.75" customHeight="1">
      <c r="A38" s="2"/>
      <c r="B38" s="11" t="s">
        <v>205</v>
      </c>
      <c r="C38" s="33">
        <v>0.2</v>
      </c>
      <c r="D38" s="7">
        <f>D36*C38</f>
        <v>14727.6</v>
      </c>
      <c r="E38" s="2"/>
      <c r="F38" s="2"/>
      <c r="G38" s="11" t="s">
        <v>175</v>
      </c>
      <c r="H38" s="33">
        <v>0.2</v>
      </c>
      <c r="I38" s="7">
        <f>I36*H38</f>
        <v>72000</v>
      </c>
      <c r="J38" s="2"/>
      <c r="K38" s="11" t="s">
        <v>175</v>
      </c>
      <c r="L38" s="33">
        <v>0.2</v>
      </c>
      <c r="M38" s="7">
        <f>M36*L38</f>
        <v>70516.6</v>
      </c>
      <c r="N38" s="2"/>
      <c r="O38" s="11" t="s">
        <v>175</v>
      </c>
      <c r="P38" s="33">
        <v>0.2</v>
      </c>
      <c r="Q38" s="7">
        <f>Q36*P38</f>
        <v>264434.4</v>
      </c>
      <c r="R38" s="2"/>
      <c r="S38" s="2"/>
      <c r="T38" s="3"/>
      <c r="U38" s="4"/>
      <c r="V38" s="4"/>
      <c r="W38" s="2"/>
      <c r="X38" s="2"/>
      <c r="Y38" s="2"/>
      <c r="Z38" s="2"/>
    </row>
    <row r="39" ht="24.75" customHeight="1">
      <c r="A39" s="2"/>
      <c r="B39" s="12" t="s">
        <v>179</v>
      </c>
      <c r="C39" s="9" t="s">
        <v>11</v>
      </c>
      <c r="D39" s="10">
        <f>D37/C61</f>
        <v>6545.6</v>
      </c>
      <c r="E39" s="2"/>
      <c r="F39" s="2"/>
      <c r="G39" s="12" t="s">
        <v>179</v>
      </c>
      <c r="H39" s="9" t="s">
        <v>11</v>
      </c>
      <c r="I39" s="10">
        <f>I37/H61</f>
        <v>24000</v>
      </c>
      <c r="J39" s="2"/>
      <c r="K39" s="12" t="s">
        <v>179</v>
      </c>
      <c r="L39" s="9" t="s">
        <v>11</v>
      </c>
      <c r="M39" s="10">
        <f>M37/L61</f>
        <v>14845.6</v>
      </c>
      <c r="N39" s="2"/>
      <c r="O39" s="12" t="s">
        <v>179</v>
      </c>
      <c r="P39" s="9" t="s">
        <v>11</v>
      </c>
      <c r="Q39" s="10">
        <f>Q37/P61</f>
        <v>55670.4</v>
      </c>
      <c r="S39" s="2"/>
      <c r="T39" s="3"/>
      <c r="U39" s="4"/>
      <c r="V39" s="4"/>
      <c r="W39" s="2"/>
      <c r="X39" s="2"/>
      <c r="Y39" s="2"/>
      <c r="Z39" s="2"/>
    </row>
    <row r="40" ht="24.75" customHeight="1">
      <c r="A40" s="2"/>
      <c r="B40" s="11" t="s">
        <v>107</v>
      </c>
      <c r="C40" s="12"/>
      <c r="D40" s="13"/>
      <c r="E40" s="2"/>
      <c r="F40" s="14"/>
      <c r="G40" s="11" t="s">
        <v>107</v>
      </c>
      <c r="H40" s="12"/>
      <c r="I40" s="13"/>
      <c r="J40" s="2"/>
      <c r="K40" s="11" t="s">
        <v>181</v>
      </c>
      <c r="L40" s="12"/>
      <c r="M40" s="13"/>
      <c r="N40" s="2"/>
      <c r="O40" s="11" t="s">
        <v>181</v>
      </c>
      <c r="P40" s="12"/>
      <c r="Q40" s="13"/>
      <c r="S40" s="2"/>
      <c r="T40" s="3"/>
      <c r="U40" s="4"/>
      <c r="V40" s="4"/>
      <c r="W40" s="2"/>
      <c r="X40" s="2"/>
      <c r="Y40" s="2"/>
      <c r="Z40" s="2"/>
    </row>
    <row r="41" ht="24.75" customHeight="1">
      <c r="A41" s="2"/>
      <c r="B41" s="11" t="s">
        <v>206</v>
      </c>
      <c r="C41" s="12"/>
      <c r="D41" s="12"/>
      <c r="E41" s="2"/>
      <c r="F41" s="14"/>
      <c r="G41" s="11" t="s">
        <v>148</v>
      </c>
      <c r="H41" s="12"/>
      <c r="I41" s="12"/>
      <c r="J41" s="2"/>
      <c r="K41" s="11" t="s">
        <v>107</v>
      </c>
      <c r="L41" s="12"/>
      <c r="M41" s="12"/>
      <c r="N41" s="43"/>
      <c r="O41" s="11" t="s">
        <v>107</v>
      </c>
      <c r="P41" s="12"/>
      <c r="Q41" s="12"/>
      <c r="S41" s="2"/>
      <c r="T41" s="3"/>
      <c r="U41" s="4"/>
      <c r="V41" s="4"/>
      <c r="W41" s="2"/>
      <c r="X41" s="2"/>
      <c r="Y41" s="2"/>
      <c r="Z41" s="2"/>
    </row>
    <row r="42" ht="24.75" customHeight="1">
      <c r="A42" s="2"/>
      <c r="B42" s="11" t="s">
        <v>207</v>
      </c>
      <c r="C42" s="12"/>
      <c r="D42" s="12"/>
      <c r="E42" s="2"/>
      <c r="F42" s="2"/>
      <c r="G42" s="11" t="s">
        <v>186</v>
      </c>
      <c r="H42" s="12"/>
      <c r="I42" s="12"/>
      <c r="J42" s="2"/>
      <c r="K42" s="11" t="s">
        <v>206</v>
      </c>
      <c r="L42" s="12"/>
      <c r="M42" s="12"/>
      <c r="N42" s="43"/>
      <c r="O42" s="11" t="s">
        <v>206</v>
      </c>
      <c r="P42" s="12"/>
      <c r="Q42" s="12"/>
      <c r="S42" s="2"/>
      <c r="T42" s="3"/>
      <c r="U42" s="4"/>
      <c r="V42" s="4"/>
      <c r="W42" s="2"/>
      <c r="X42" s="2"/>
      <c r="Y42" s="2"/>
      <c r="Z42" s="2"/>
    </row>
    <row r="43">
      <c r="B43" s="12" t="s">
        <v>208</v>
      </c>
      <c r="C43" s="12"/>
      <c r="D43" s="12"/>
      <c r="E43" s="2"/>
      <c r="F43" s="2"/>
      <c r="G43" s="11" t="s">
        <v>184</v>
      </c>
      <c r="H43" s="12"/>
      <c r="I43" s="12"/>
      <c r="J43" s="2"/>
      <c r="K43" s="11" t="s">
        <v>209</v>
      </c>
      <c r="L43" s="12"/>
      <c r="M43" s="12"/>
      <c r="N43" s="43"/>
      <c r="O43" s="11" t="s">
        <v>209</v>
      </c>
      <c r="P43" s="12"/>
      <c r="Q43" s="12"/>
      <c r="S43" s="2"/>
      <c r="T43" s="2"/>
      <c r="U43" s="2"/>
      <c r="V43" s="2"/>
      <c r="W43" s="2"/>
      <c r="X43" s="2"/>
    </row>
    <row r="44">
      <c r="B44" s="12" t="s">
        <v>210</v>
      </c>
      <c r="C44" s="12"/>
      <c r="D44" s="12"/>
      <c r="E44" s="2"/>
      <c r="F44" s="2"/>
      <c r="G44" s="11" t="s">
        <v>211</v>
      </c>
      <c r="H44" s="12"/>
      <c r="I44" s="12"/>
      <c r="J44" s="2"/>
      <c r="K44" s="11" t="s">
        <v>184</v>
      </c>
      <c r="L44" s="12"/>
      <c r="M44" s="12"/>
      <c r="N44" s="2"/>
      <c r="O44" s="11" t="s">
        <v>184</v>
      </c>
      <c r="P44" s="12"/>
      <c r="Q44" s="12"/>
      <c r="R44" s="2"/>
      <c r="S44" s="2"/>
      <c r="T44" s="2"/>
      <c r="U44" s="2"/>
      <c r="V44" s="2"/>
      <c r="W44" s="2"/>
      <c r="X44" s="2"/>
    </row>
    <row r="45">
      <c r="B45" s="11" t="s">
        <v>212</v>
      </c>
      <c r="C45" s="12"/>
      <c r="D45" s="12"/>
      <c r="E45" s="2"/>
      <c r="F45" s="2"/>
      <c r="G45" s="11" t="s">
        <v>207</v>
      </c>
      <c r="H45" s="12"/>
      <c r="I45" s="12"/>
      <c r="J45" s="2"/>
      <c r="K45" s="11" t="s">
        <v>149</v>
      </c>
      <c r="L45" s="12"/>
      <c r="M45" s="12"/>
      <c r="N45" s="2"/>
      <c r="O45" s="11" t="s">
        <v>149</v>
      </c>
      <c r="P45" s="12"/>
      <c r="Q45" s="12"/>
    </row>
    <row r="46">
      <c r="B46" s="12"/>
      <c r="C46" s="12"/>
      <c r="D46" s="12"/>
      <c r="E46" s="2"/>
      <c r="F46" s="2"/>
      <c r="G46" s="11" t="s">
        <v>213</v>
      </c>
      <c r="H46" s="12"/>
      <c r="I46" s="12"/>
      <c r="J46" s="2"/>
      <c r="K46" s="12" t="s">
        <v>214</v>
      </c>
      <c r="L46" s="12"/>
      <c r="M46" s="12"/>
      <c r="N46" s="2"/>
      <c r="O46" s="12" t="s">
        <v>214</v>
      </c>
      <c r="P46" s="12"/>
      <c r="Q46" s="12"/>
    </row>
    <row r="47">
      <c r="B47" s="12"/>
      <c r="C47" s="12"/>
      <c r="D47" s="12"/>
      <c r="E47" s="2"/>
      <c r="F47" s="2"/>
      <c r="G47" s="11" t="s">
        <v>194</v>
      </c>
      <c r="H47" s="12"/>
      <c r="I47" s="12"/>
      <c r="J47" s="45">
        <v>12.0</v>
      </c>
      <c r="K47" s="11" t="s">
        <v>207</v>
      </c>
      <c r="L47" s="12"/>
      <c r="M47" s="12"/>
      <c r="N47" s="2"/>
      <c r="O47" s="11" t="s">
        <v>207</v>
      </c>
      <c r="P47" s="12"/>
      <c r="Q47" s="12"/>
    </row>
    <row r="48">
      <c r="B48" s="12"/>
      <c r="C48" s="12"/>
      <c r="D48" s="12"/>
      <c r="E48" s="2"/>
      <c r="F48" s="15"/>
      <c r="G48" s="11" t="s">
        <v>131</v>
      </c>
      <c r="H48" s="12"/>
      <c r="I48" s="12"/>
      <c r="J48" s="45">
        <v>19.0</v>
      </c>
      <c r="K48" s="11" t="s">
        <v>144</v>
      </c>
      <c r="L48" s="12"/>
      <c r="M48" s="12"/>
      <c r="N48" s="2"/>
      <c r="O48" s="11" t="s">
        <v>144</v>
      </c>
      <c r="P48" s="12"/>
      <c r="Q48" s="12"/>
    </row>
    <row r="49">
      <c r="B49" s="12"/>
      <c r="C49" s="12"/>
      <c r="D49" s="12"/>
      <c r="E49" s="2"/>
      <c r="F49" s="2"/>
      <c r="G49" s="12"/>
      <c r="H49" s="12"/>
      <c r="I49" s="12"/>
      <c r="J49" s="45">
        <v>19.0</v>
      </c>
      <c r="K49" s="11" t="s">
        <v>213</v>
      </c>
      <c r="L49" s="12"/>
      <c r="M49" s="12"/>
      <c r="N49" s="2"/>
      <c r="O49" s="11" t="s">
        <v>213</v>
      </c>
      <c r="P49" s="12"/>
      <c r="Q49" s="12"/>
    </row>
    <row r="50">
      <c r="B50" s="12"/>
      <c r="C50" s="12"/>
      <c r="D50" s="12"/>
      <c r="E50" s="2"/>
      <c r="F50" s="2"/>
      <c r="G50" s="12"/>
      <c r="H50" s="12"/>
      <c r="I50" s="12"/>
      <c r="J50" s="46"/>
      <c r="K50" s="11" t="s">
        <v>215</v>
      </c>
      <c r="L50" s="12"/>
      <c r="M50" s="12"/>
      <c r="N50" s="2"/>
      <c r="O50" s="11" t="s">
        <v>215</v>
      </c>
      <c r="P50" s="12"/>
      <c r="Q50" s="12"/>
    </row>
    <row r="51">
      <c r="B51" s="12"/>
      <c r="C51" s="14"/>
      <c r="D51" s="14"/>
      <c r="E51" s="2"/>
      <c r="F51" s="2"/>
      <c r="G51" s="12"/>
      <c r="H51" s="14"/>
      <c r="I51" s="14"/>
      <c r="J51" s="2"/>
      <c r="K51" s="11" t="s">
        <v>199</v>
      </c>
      <c r="L51" s="14"/>
      <c r="M51" s="14"/>
      <c r="N51" s="2"/>
      <c r="O51" s="11" t="s">
        <v>199</v>
      </c>
      <c r="P51" s="14"/>
      <c r="Q51" s="14"/>
    </row>
    <row r="52">
      <c r="B52" s="12"/>
      <c r="C52" s="14"/>
      <c r="D52" s="14"/>
      <c r="E52" s="2"/>
      <c r="F52" s="2"/>
      <c r="G52" s="12"/>
      <c r="H52" s="14"/>
      <c r="I52" s="14"/>
      <c r="J52" s="2"/>
      <c r="K52" s="12" t="s">
        <v>210</v>
      </c>
      <c r="L52" s="14"/>
      <c r="M52" s="14"/>
      <c r="N52" s="2"/>
      <c r="O52" s="12" t="s">
        <v>210</v>
      </c>
      <c r="P52" s="14"/>
      <c r="Q52" s="14"/>
    </row>
    <row r="53">
      <c r="B53" s="12"/>
      <c r="C53" s="14"/>
      <c r="D53" s="14"/>
      <c r="E53" s="2"/>
      <c r="F53" s="2"/>
      <c r="G53" s="12"/>
      <c r="H53" s="14"/>
      <c r="I53" s="14"/>
      <c r="J53" s="2"/>
      <c r="K53" s="11" t="s">
        <v>216</v>
      </c>
      <c r="L53" s="14"/>
      <c r="M53" s="14"/>
      <c r="N53" s="2"/>
      <c r="O53" s="11" t="s">
        <v>216</v>
      </c>
      <c r="P53" s="14"/>
      <c r="Q53" s="14"/>
    </row>
    <row r="54">
      <c r="B54" s="12"/>
      <c r="C54" s="14"/>
      <c r="D54" s="14"/>
      <c r="E54" s="2"/>
      <c r="F54" s="2"/>
      <c r="G54" s="12"/>
      <c r="H54" s="14"/>
      <c r="I54" s="14"/>
      <c r="J54" s="2"/>
      <c r="K54" s="11" t="s">
        <v>131</v>
      </c>
      <c r="L54" s="14"/>
      <c r="M54" s="14"/>
      <c r="N54" s="2"/>
      <c r="O54" s="11" t="s">
        <v>131</v>
      </c>
      <c r="P54" s="14"/>
      <c r="Q54" s="14"/>
    </row>
    <row r="55">
      <c r="B55" s="12"/>
      <c r="C55" s="14"/>
      <c r="D55" s="14"/>
      <c r="E55" s="2"/>
      <c r="F55" s="2"/>
      <c r="G55" s="12"/>
      <c r="H55" s="14"/>
      <c r="I55" s="14"/>
      <c r="J55" s="2"/>
      <c r="K55" s="11" t="s">
        <v>150</v>
      </c>
      <c r="L55" s="14"/>
      <c r="M55" s="14"/>
      <c r="N55" s="2"/>
      <c r="O55" s="11" t="s">
        <v>150</v>
      </c>
      <c r="P55" s="14"/>
      <c r="Q55" s="14"/>
    </row>
    <row r="56">
      <c r="B56" s="12"/>
      <c r="C56" s="16"/>
      <c r="D56" s="16"/>
      <c r="E56" s="2"/>
      <c r="F56" s="2"/>
      <c r="G56" s="12"/>
      <c r="H56" s="16"/>
      <c r="I56" s="16"/>
      <c r="J56" s="2"/>
      <c r="K56" s="12"/>
      <c r="L56" s="16"/>
      <c r="M56" s="16"/>
      <c r="N56" s="2"/>
      <c r="O56" s="12"/>
      <c r="P56" s="16"/>
      <c r="Q56" s="16"/>
    </row>
    <row r="57">
      <c r="B57" s="12"/>
      <c r="C57" s="16"/>
      <c r="D57" s="16"/>
      <c r="E57" s="2"/>
      <c r="F57" s="2"/>
      <c r="G57" s="12"/>
      <c r="H57" s="16"/>
      <c r="I57" s="16"/>
      <c r="J57" s="2"/>
      <c r="K57" s="12"/>
      <c r="L57" s="16"/>
      <c r="M57" s="16"/>
      <c r="N57" s="2"/>
      <c r="O57" s="12"/>
      <c r="P57" s="16"/>
      <c r="Q57" s="16"/>
    </row>
    <row r="58">
      <c r="B58" s="12"/>
      <c r="C58" s="17" t="s">
        <v>29</v>
      </c>
      <c r="D58" s="18"/>
      <c r="E58" s="2"/>
      <c r="F58" s="2"/>
      <c r="G58" s="12"/>
      <c r="H58" s="17" t="s">
        <v>29</v>
      </c>
      <c r="I58" s="18"/>
      <c r="J58" s="2"/>
      <c r="K58" s="12"/>
      <c r="L58" s="17" t="s">
        <v>29</v>
      </c>
      <c r="M58" s="18"/>
      <c r="N58" s="2"/>
      <c r="O58" s="12"/>
      <c r="P58" s="17" t="s">
        <v>29</v>
      </c>
      <c r="Q58" s="18"/>
    </row>
    <row r="59">
      <c r="B59" s="12"/>
      <c r="C59" s="19" t="s">
        <v>32</v>
      </c>
      <c r="D59" s="12"/>
      <c r="E59" s="2"/>
      <c r="F59" s="2"/>
      <c r="G59" s="12"/>
      <c r="H59" s="19" t="s">
        <v>32</v>
      </c>
      <c r="I59" s="12"/>
      <c r="J59" s="2"/>
      <c r="K59" s="12"/>
      <c r="L59" s="19" t="s">
        <v>32</v>
      </c>
      <c r="M59" s="12"/>
      <c r="N59" s="2"/>
      <c r="O59" s="12"/>
      <c r="P59" s="19" t="s">
        <v>32</v>
      </c>
      <c r="Q59" s="12"/>
    </row>
    <row r="60">
      <c r="B60" s="12"/>
      <c r="C60" s="6" t="s">
        <v>35</v>
      </c>
      <c r="D60" s="6" t="s">
        <v>36</v>
      </c>
      <c r="E60" s="2"/>
      <c r="F60" s="2"/>
      <c r="G60" s="12"/>
      <c r="H60" s="6" t="s">
        <v>35</v>
      </c>
      <c r="I60" s="6" t="s">
        <v>36</v>
      </c>
      <c r="J60" s="2"/>
      <c r="K60" s="12"/>
      <c r="L60" s="6" t="s">
        <v>35</v>
      </c>
      <c r="M60" s="6" t="s">
        <v>36</v>
      </c>
      <c r="N60" s="2"/>
      <c r="O60" s="12"/>
      <c r="P60" s="6" t="s">
        <v>35</v>
      </c>
      <c r="Q60" s="6" t="s">
        <v>36</v>
      </c>
    </row>
    <row r="61">
      <c r="B61" s="12"/>
      <c r="C61" s="42">
        <v>9.0</v>
      </c>
      <c r="D61" s="6">
        <v>55.0</v>
      </c>
      <c r="E61" s="2"/>
      <c r="F61" s="2"/>
      <c r="G61" s="12"/>
      <c r="H61" s="42">
        <v>12.0</v>
      </c>
      <c r="I61" s="6">
        <v>35.0</v>
      </c>
      <c r="J61" s="2"/>
      <c r="K61" s="12"/>
      <c r="L61" s="42">
        <v>19.0</v>
      </c>
      <c r="M61" s="6">
        <v>86.0</v>
      </c>
      <c r="N61" s="2"/>
      <c r="O61" s="12"/>
      <c r="P61" s="42">
        <v>19.0</v>
      </c>
      <c r="Q61" s="6">
        <v>86.0</v>
      </c>
    </row>
    <row r="62">
      <c r="B62" s="21" t="s">
        <v>29</v>
      </c>
      <c r="C62" s="2"/>
      <c r="D62" s="2"/>
      <c r="E62" s="2"/>
      <c r="F62" s="2"/>
      <c r="G62" s="21" t="s">
        <v>29</v>
      </c>
      <c r="H62" s="2"/>
      <c r="I62" s="2"/>
      <c r="J62" s="2"/>
      <c r="K62" s="21" t="s">
        <v>29</v>
      </c>
      <c r="L62" s="2"/>
      <c r="M62" s="2"/>
      <c r="N62" s="2"/>
      <c r="O62" s="21" t="s">
        <v>29</v>
      </c>
      <c r="P62" s="2"/>
      <c r="Q62" s="2"/>
    </row>
    <row r="63">
      <c r="B63" s="2"/>
      <c r="C63" s="2"/>
      <c r="D63" s="2"/>
      <c r="E63" s="2"/>
      <c r="F63" s="2"/>
      <c r="G63" s="14"/>
      <c r="H63" s="2"/>
      <c r="I63" s="2"/>
      <c r="J63" s="2"/>
      <c r="K63" s="14"/>
      <c r="L63" s="2"/>
      <c r="M63" s="2"/>
      <c r="N63" s="2"/>
      <c r="O63" s="14"/>
      <c r="P63" s="2"/>
      <c r="Q63" s="2"/>
    </row>
    <row r="64">
      <c r="B64" s="2"/>
      <c r="C64" s="43"/>
      <c r="D64" s="2"/>
      <c r="E64" s="2"/>
      <c r="F64" s="2"/>
      <c r="G64" s="14"/>
      <c r="H64" s="2"/>
      <c r="I64" s="43"/>
      <c r="J64" s="2"/>
      <c r="K64" s="14"/>
      <c r="L64" s="2"/>
      <c r="M64" s="2"/>
      <c r="N64" s="2"/>
      <c r="O64" s="14"/>
      <c r="P64" s="2"/>
      <c r="Q64" s="2"/>
    </row>
    <row r="65">
      <c r="B65" s="2"/>
      <c r="C65" s="43"/>
      <c r="D65" s="2"/>
      <c r="E65" s="2"/>
      <c r="F65" s="2"/>
      <c r="G65" s="14"/>
      <c r="H65" s="2"/>
      <c r="I65" s="43"/>
      <c r="J65" s="2"/>
      <c r="K65" s="14"/>
      <c r="L65" s="2"/>
      <c r="M65" s="2"/>
      <c r="N65" s="2"/>
      <c r="O65" s="14"/>
      <c r="P65" s="2"/>
      <c r="Q65" s="2"/>
    </row>
    <row r="66">
      <c r="B66" s="2"/>
      <c r="C66" s="43"/>
      <c r="D66" s="2"/>
      <c r="E66" s="2"/>
      <c r="F66" s="2"/>
      <c r="G66" s="14"/>
      <c r="H66" s="2"/>
      <c r="I66" s="43"/>
      <c r="J66" s="2"/>
      <c r="K66" s="14"/>
      <c r="L66" s="2"/>
      <c r="M66" s="2"/>
      <c r="N66" s="2"/>
      <c r="O66" s="14"/>
      <c r="P66" s="2"/>
      <c r="Q66" s="2"/>
    </row>
    <row r="67">
      <c r="G67" s="14"/>
      <c r="K67" s="14"/>
      <c r="O67" s="14"/>
    </row>
    <row r="69">
      <c r="B69" s="1" t="s">
        <v>217</v>
      </c>
      <c r="E69" s="2"/>
      <c r="F69" s="2"/>
      <c r="G69" s="1"/>
      <c r="J69" s="3"/>
      <c r="K69" s="1"/>
      <c r="N69" s="3"/>
      <c r="O69" s="1"/>
    </row>
    <row r="70">
      <c r="E70" s="2"/>
      <c r="F70" s="2"/>
      <c r="J70" s="3"/>
      <c r="N70" s="3"/>
    </row>
    <row r="71">
      <c r="B71" s="5" t="s">
        <v>3</v>
      </c>
      <c r="C71" s="32">
        <v>46126.0</v>
      </c>
      <c r="D71" s="7"/>
      <c r="E71" s="2"/>
      <c r="F71" s="2"/>
      <c r="G71" s="5" t="s">
        <v>3</v>
      </c>
      <c r="H71" s="32">
        <v>46126.0</v>
      </c>
      <c r="I71" s="7"/>
      <c r="J71" s="3"/>
      <c r="K71" s="5" t="s">
        <v>3</v>
      </c>
      <c r="L71" s="32">
        <v>46126.0</v>
      </c>
      <c r="M71" s="7"/>
      <c r="N71" s="3"/>
      <c r="O71" s="5" t="s">
        <v>3</v>
      </c>
      <c r="P71" s="32">
        <v>46126.0</v>
      </c>
      <c r="Q71" s="7"/>
    </row>
    <row r="72">
      <c r="B72" s="12" t="s">
        <v>156</v>
      </c>
      <c r="C72" s="9" t="s">
        <v>6</v>
      </c>
      <c r="D72" s="10">
        <f>D71-D73</f>
        <v>0</v>
      </c>
      <c r="E72" s="2"/>
      <c r="F72" s="2"/>
      <c r="G72" s="12"/>
      <c r="H72" s="9" t="s">
        <v>6</v>
      </c>
      <c r="I72" s="10">
        <f>I71-I73</f>
        <v>0</v>
      </c>
      <c r="J72" s="3"/>
      <c r="K72" s="12"/>
      <c r="L72" s="9" t="s">
        <v>6</v>
      </c>
      <c r="M72" s="10">
        <f>M71-M73</f>
        <v>0</v>
      </c>
      <c r="N72" s="3"/>
      <c r="O72" s="12"/>
      <c r="P72" s="9" t="s">
        <v>6</v>
      </c>
      <c r="Q72" s="10">
        <f>Q71-Q73</f>
        <v>0</v>
      </c>
    </row>
    <row r="73">
      <c r="B73" s="12" t="s">
        <v>47</v>
      </c>
      <c r="C73" s="33">
        <v>0.2</v>
      </c>
      <c r="D73" s="10">
        <f>D71*C73</f>
        <v>0</v>
      </c>
      <c r="E73" s="2"/>
      <c r="F73" s="2"/>
      <c r="G73" s="12"/>
      <c r="H73" s="33">
        <v>0.2</v>
      </c>
      <c r="I73" s="10">
        <f>I71*H73</f>
        <v>0</v>
      </c>
      <c r="J73" s="3"/>
      <c r="K73" s="12"/>
      <c r="L73" s="33">
        <v>0.2</v>
      </c>
      <c r="M73" s="10">
        <f>M71*L73</f>
        <v>0</v>
      </c>
      <c r="N73" s="15"/>
      <c r="O73" s="12"/>
      <c r="P73" s="33">
        <v>0.2</v>
      </c>
      <c r="Q73" s="10">
        <f>Q71*P73</f>
        <v>0</v>
      </c>
    </row>
    <row r="74">
      <c r="B74" s="12" t="s">
        <v>218</v>
      </c>
      <c r="C74" s="9" t="s">
        <v>11</v>
      </c>
      <c r="D74" s="10">
        <f>D72/C96</f>
        <v>0</v>
      </c>
      <c r="E74" s="2"/>
      <c r="F74" s="2"/>
      <c r="G74" s="12"/>
      <c r="H74" s="9" t="s">
        <v>11</v>
      </c>
      <c r="I74" s="10" t="str">
        <f>I72/H96</f>
        <v>#DIV/0!</v>
      </c>
      <c r="J74" s="3"/>
      <c r="K74" s="12"/>
      <c r="L74" s="9" t="s">
        <v>11</v>
      </c>
      <c r="M74" s="10" t="str">
        <f>M72/L96</f>
        <v>#DIV/0!</v>
      </c>
      <c r="N74" s="15"/>
      <c r="O74" s="12"/>
      <c r="P74" s="9" t="s">
        <v>11</v>
      </c>
      <c r="Q74" s="10" t="str">
        <f>Q72/P96</f>
        <v>#DIV/0!</v>
      </c>
    </row>
    <row r="75">
      <c r="B75" s="12" t="s">
        <v>219</v>
      </c>
      <c r="C75" s="12"/>
      <c r="D75" s="13"/>
      <c r="G75" s="12"/>
      <c r="H75" s="12"/>
      <c r="I75" s="13"/>
      <c r="J75" s="3"/>
      <c r="K75" s="12"/>
      <c r="L75" s="12"/>
      <c r="M75" s="13"/>
      <c r="N75" s="43"/>
      <c r="O75" s="12"/>
      <c r="P75" s="12"/>
      <c r="Q75" s="13"/>
    </row>
    <row r="76">
      <c r="B76" s="12" t="s">
        <v>98</v>
      </c>
      <c r="C76" s="12"/>
      <c r="D76" s="12"/>
      <c r="G76" s="12"/>
      <c r="H76" s="12"/>
      <c r="I76" s="12"/>
      <c r="J76" s="3"/>
      <c r="K76" s="12"/>
      <c r="L76" s="12"/>
      <c r="M76" s="12"/>
      <c r="N76" s="43"/>
      <c r="O76" s="12"/>
      <c r="P76" s="12"/>
      <c r="Q76" s="12"/>
    </row>
    <row r="77">
      <c r="B77" s="12" t="s">
        <v>155</v>
      </c>
      <c r="C77" s="12"/>
      <c r="D77" s="12"/>
      <c r="E77" s="2"/>
      <c r="F77" s="2"/>
      <c r="G77" s="12"/>
      <c r="H77" s="12"/>
      <c r="I77" s="12"/>
      <c r="J77" s="3"/>
      <c r="K77" s="12"/>
      <c r="L77" s="12"/>
      <c r="M77" s="12"/>
      <c r="N77" s="43"/>
      <c r="O77" s="12"/>
      <c r="P77" s="12"/>
      <c r="Q77" s="12"/>
    </row>
    <row r="78">
      <c r="B78" s="12" t="s">
        <v>51</v>
      </c>
      <c r="C78" s="12"/>
      <c r="D78" s="12"/>
      <c r="E78" s="2"/>
      <c r="F78" s="2"/>
      <c r="G78" s="12"/>
      <c r="H78" s="12"/>
      <c r="I78" s="12"/>
      <c r="J78" s="3"/>
      <c r="K78" s="12"/>
      <c r="L78" s="12"/>
      <c r="M78" s="12"/>
      <c r="N78" s="43"/>
      <c r="O78" s="12"/>
      <c r="P78" s="12"/>
      <c r="Q78" s="12"/>
    </row>
    <row r="79">
      <c r="B79" s="12" t="s">
        <v>53</v>
      </c>
      <c r="C79" s="12"/>
      <c r="D79" s="12"/>
      <c r="E79" s="2"/>
      <c r="F79" s="2"/>
      <c r="G79" s="12"/>
      <c r="H79" s="12"/>
      <c r="I79" s="12"/>
      <c r="J79" s="2"/>
      <c r="K79" s="12"/>
      <c r="L79" s="12"/>
      <c r="M79" s="12"/>
      <c r="N79" s="15"/>
      <c r="O79" s="12"/>
      <c r="P79" s="12"/>
      <c r="Q79" s="12"/>
    </row>
    <row r="80">
      <c r="B80" s="12" t="s">
        <v>59</v>
      </c>
      <c r="C80" s="12"/>
      <c r="D80" s="12"/>
      <c r="E80" s="2"/>
      <c r="F80" s="2"/>
      <c r="G80" s="12"/>
      <c r="H80" s="12"/>
      <c r="I80" s="12"/>
      <c r="J80" s="2"/>
      <c r="K80" s="12"/>
      <c r="L80" s="12"/>
      <c r="M80" s="12"/>
      <c r="N80" s="15"/>
      <c r="O80" s="12"/>
      <c r="P80" s="12"/>
      <c r="Q80" s="12"/>
    </row>
    <row r="81">
      <c r="B81" s="12" t="s">
        <v>100</v>
      </c>
      <c r="C81" s="12"/>
      <c r="D81" s="12"/>
      <c r="E81" s="2"/>
      <c r="F81" s="2"/>
      <c r="G81" s="12"/>
      <c r="H81" s="12"/>
      <c r="I81" s="12"/>
      <c r="J81" s="2"/>
      <c r="K81" s="12"/>
      <c r="L81" s="12"/>
      <c r="M81" s="12"/>
      <c r="N81" s="43"/>
      <c r="O81" s="12"/>
      <c r="P81" s="12"/>
      <c r="Q81" s="12"/>
    </row>
    <row r="82">
      <c r="B82" s="12" t="s">
        <v>164</v>
      </c>
      <c r="C82" s="12"/>
      <c r="D82" s="12"/>
      <c r="E82" s="2"/>
      <c r="F82" s="2"/>
      <c r="G82" s="12"/>
      <c r="H82" s="12"/>
      <c r="I82" s="12"/>
      <c r="J82" s="2"/>
      <c r="K82" s="12"/>
      <c r="L82" s="12"/>
      <c r="M82" s="12"/>
      <c r="N82" s="15"/>
      <c r="O82" s="12"/>
      <c r="P82" s="12"/>
      <c r="Q82" s="12"/>
    </row>
    <row r="83">
      <c r="B83" s="12" t="s">
        <v>58</v>
      </c>
      <c r="C83" s="12"/>
      <c r="D83" s="12"/>
      <c r="E83" s="2"/>
      <c r="F83" s="2"/>
      <c r="G83" s="12"/>
      <c r="H83" s="12"/>
      <c r="I83" s="12"/>
      <c r="J83" s="2"/>
      <c r="K83" s="12"/>
      <c r="L83" s="12"/>
      <c r="M83" s="12"/>
      <c r="N83" s="2"/>
      <c r="O83" s="12"/>
      <c r="P83" s="12"/>
      <c r="Q83" s="12"/>
    </row>
    <row r="84">
      <c r="B84" s="12" t="s">
        <v>60</v>
      </c>
      <c r="C84" s="12"/>
      <c r="D84" s="12"/>
      <c r="E84" s="2"/>
      <c r="F84" s="2"/>
      <c r="G84" s="12"/>
      <c r="H84" s="12"/>
      <c r="I84" s="12"/>
      <c r="J84" s="2"/>
      <c r="K84" s="12"/>
      <c r="L84" s="12"/>
      <c r="M84" s="12"/>
      <c r="N84" s="2"/>
      <c r="O84" s="12"/>
      <c r="P84" s="12"/>
      <c r="Q84" s="12"/>
    </row>
    <row r="85">
      <c r="B85" s="12" t="s">
        <v>83</v>
      </c>
      <c r="C85" s="12"/>
      <c r="D85" s="12"/>
      <c r="E85" s="2"/>
      <c r="F85" s="2"/>
      <c r="G85" s="12"/>
      <c r="H85" s="12"/>
      <c r="I85" s="12"/>
      <c r="J85" s="2"/>
      <c r="K85" s="12"/>
      <c r="L85" s="12"/>
      <c r="M85" s="12"/>
      <c r="N85" s="2"/>
      <c r="O85" s="12"/>
      <c r="P85" s="12"/>
      <c r="Q85" s="12"/>
    </row>
    <row r="86">
      <c r="B86" s="12" t="s">
        <v>140</v>
      </c>
      <c r="C86" s="14"/>
      <c r="D86" s="14"/>
      <c r="E86" s="2"/>
      <c r="F86" s="2"/>
      <c r="G86" s="12"/>
      <c r="H86" s="14"/>
      <c r="I86" s="14"/>
      <c r="J86" s="2"/>
      <c r="K86" s="12"/>
      <c r="L86" s="14"/>
      <c r="M86" s="14"/>
      <c r="N86" s="2"/>
      <c r="O86" s="12"/>
      <c r="P86" s="14"/>
      <c r="Q86" s="14"/>
    </row>
    <row r="87">
      <c r="B87" s="12" t="s">
        <v>61</v>
      </c>
      <c r="C87" s="14"/>
      <c r="D87" s="14"/>
      <c r="E87" s="2"/>
      <c r="F87" s="2"/>
      <c r="G87" s="12"/>
      <c r="H87" s="14"/>
      <c r="I87" s="14"/>
      <c r="J87" s="2"/>
      <c r="K87" s="12"/>
      <c r="L87" s="14"/>
      <c r="M87" s="14"/>
      <c r="N87" s="2"/>
      <c r="O87" s="12"/>
      <c r="P87" s="14"/>
      <c r="Q87" s="14"/>
    </row>
    <row r="88">
      <c r="B88" s="12" t="s">
        <v>162</v>
      </c>
      <c r="C88" s="14"/>
      <c r="D88" s="14"/>
      <c r="E88" s="2"/>
      <c r="F88" s="2"/>
      <c r="G88" s="12"/>
      <c r="H88" s="14"/>
      <c r="I88" s="14"/>
      <c r="J88" s="2"/>
      <c r="K88" s="12"/>
      <c r="L88" s="14"/>
      <c r="M88" s="14"/>
      <c r="N88" s="2"/>
      <c r="O88" s="12"/>
      <c r="P88" s="14"/>
      <c r="Q88" s="14"/>
    </row>
    <row r="89">
      <c r="B89" s="12" t="s">
        <v>121</v>
      </c>
      <c r="C89" s="14"/>
      <c r="D89" s="14"/>
      <c r="E89" s="2"/>
      <c r="F89" s="2"/>
      <c r="G89" s="12"/>
      <c r="H89" s="14"/>
      <c r="I89" s="14"/>
      <c r="J89" s="2"/>
      <c r="K89" s="12"/>
      <c r="L89" s="14"/>
      <c r="M89" s="14"/>
      <c r="N89" s="22"/>
      <c r="O89" s="12"/>
      <c r="P89" s="14"/>
      <c r="Q89" s="14"/>
    </row>
    <row r="90">
      <c r="B90" s="12" t="s">
        <v>220</v>
      </c>
      <c r="C90" s="14"/>
      <c r="D90" s="14"/>
      <c r="E90" s="2"/>
      <c r="F90" s="2"/>
      <c r="G90" s="12"/>
      <c r="H90" s="14"/>
      <c r="I90" s="14"/>
      <c r="J90" s="2"/>
      <c r="K90" s="12"/>
      <c r="L90" s="14"/>
      <c r="M90" s="14"/>
      <c r="O90" s="12"/>
      <c r="P90" s="14"/>
      <c r="Q90" s="14"/>
    </row>
    <row r="91">
      <c r="B91" s="12" t="s">
        <v>129</v>
      </c>
      <c r="C91" s="16"/>
      <c r="D91" s="16"/>
      <c r="E91" s="2"/>
      <c r="F91" s="2"/>
      <c r="G91" s="12"/>
      <c r="H91" s="16"/>
      <c r="I91" s="16"/>
      <c r="J91" s="2"/>
      <c r="K91" s="12"/>
      <c r="L91" s="16"/>
      <c r="M91" s="16"/>
      <c r="O91" s="12"/>
      <c r="P91" s="16"/>
      <c r="Q91" s="16"/>
    </row>
    <row r="92">
      <c r="B92" s="12" t="s">
        <v>85</v>
      </c>
      <c r="C92" s="16"/>
      <c r="D92" s="16"/>
      <c r="E92" s="2"/>
      <c r="F92" s="2"/>
      <c r="G92" s="12"/>
      <c r="H92" s="16"/>
      <c r="I92" s="16"/>
      <c r="J92" s="2"/>
      <c r="K92" s="12"/>
      <c r="L92" s="16"/>
      <c r="M92" s="16"/>
      <c r="O92" s="12"/>
      <c r="P92" s="16"/>
      <c r="Q92" s="16"/>
    </row>
    <row r="93">
      <c r="B93" s="12" t="s">
        <v>74</v>
      </c>
      <c r="C93" s="17" t="s">
        <v>29</v>
      </c>
      <c r="D93" s="18"/>
      <c r="E93" s="2"/>
      <c r="F93" s="2"/>
      <c r="G93" s="12"/>
      <c r="H93" s="17" t="s">
        <v>29</v>
      </c>
      <c r="I93" s="18"/>
      <c r="J93" s="2"/>
      <c r="K93" s="12"/>
      <c r="L93" s="17" t="s">
        <v>29</v>
      </c>
      <c r="M93" s="18"/>
      <c r="O93" s="12"/>
      <c r="P93" s="17" t="s">
        <v>29</v>
      </c>
      <c r="Q93" s="18"/>
    </row>
    <row r="94">
      <c r="B94" s="12" t="s">
        <v>72</v>
      </c>
      <c r="C94" s="19" t="s">
        <v>32</v>
      </c>
      <c r="D94" s="12"/>
      <c r="E94" s="2"/>
      <c r="F94" s="2"/>
      <c r="G94" s="12"/>
      <c r="H94" s="19" t="s">
        <v>32</v>
      </c>
      <c r="I94" s="12"/>
      <c r="J94" s="2"/>
      <c r="K94" s="12"/>
      <c r="L94" s="19" t="s">
        <v>32</v>
      </c>
      <c r="M94" s="12"/>
      <c r="O94" s="12"/>
      <c r="P94" s="19" t="s">
        <v>32</v>
      </c>
      <c r="Q94" s="12"/>
    </row>
    <row r="95">
      <c r="B95" s="12"/>
      <c r="C95" s="6" t="s">
        <v>35</v>
      </c>
      <c r="D95" s="6" t="s">
        <v>36</v>
      </c>
      <c r="E95" s="2"/>
      <c r="F95" s="2"/>
      <c r="G95" s="12"/>
      <c r="H95" s="6" t="s">
        <v>35</v>
      </c>
      <c r="I95" s="6" t="s">
        <v>36</v>
      </c>
      <c r="J95" s="2"/>
      <c r="K95" s="12"/>
      <c r="L95" s="6" t="s">
        <v>35</v>
      </c>
      <c r="M95" s="6" t="s">
        <v>36</v>
      </c>
      <c r="O95" s="12"/>
      <c r="P95" s="6" t="s">
        <v>35</v>
      </c>
      <c r="Q95" s="6" t="s">
        <v>36</v>
      </c>
    </row>
    <row r="96">
      <c r="B96" s="12"/>
      <c r="C96" s="42">
        <v>23.0</v>
      </c>
      <c r="D96" s="6">
        <v>116.0</v>
      </c>
      <c r="E96" s="2"/>
      <c r="F96" s="2"/>
      <c r="G96" s="12"/>
      <c r="H96" s="42"/>
      <c r="I96" s="6"/>
      <c r="J96" s="2"/>
      <c r="K96" s="12"/>
      <c r="L96" s="42"/>
      <c r="M96" s="6"/>
      <c r="O96" s="12"/>
      <c r="P96" s="42"/>
      <c r="Q96" s="6"/>
    </row>
    <row r="97">
      <c r="B97" s="21" t="s">
        <v>29</v>
      </c>
      <c r="C97" s="2"/>
      <c r="D97" s="2"/>
      <c r="G97" s="21" t="s">
        <v>29</v>
      </c>
      <c r="H97" s="2"/>
      <c r="I97" s="2"/>
      <c r="J97" s="2"/>
      <c r="K97" s="21" t="s">
        <v>29</v>
      </c>
      <c r="L97" s="2"/>
      <c r="M97" s="2"/>
      <c r="O97" s="21" t="s">
        <v>29</v>
      </c>
      <c r="P97" s="2"/>
      <c r="Q97" s="2"/>
    </row>
    <row r="98">
      <c r="B98" s="2"/>
      <c r="C98" s="2"/>
      <c r="D98" s="2"/>
      <c r="G98" s="12"/>
      <c r="H98" s="2"/>
      <c r="I98" s="2"/>
      <c r="K98" s="14"/>
      <c r="L98" s="2"/>
      <c r="M98" s="2"/>
      <c r="O98" s="14"/>
      <c r="P98" s="2"/>
      <c r="Q98" s="2"/>
    </row>
    <row r="99">
      <c r="B99" s="2"/>
      <c r="C99" s="43"/>
      <c r="D99" s="2"/>
      <c r="G99" s="12"/>
      <c r="H99" s="2"/>
      <c r="I99" s="2"/>
      <c r="K99" s="14"/>
      <c r="L99" s="2"/>
      <c r="M99" s="2"/>
      <c r="O99" s="14"/>
      <c r="P99" s="2"/>
      <c r="Q99" s="2"/>
    </row>
    <row r="100">
      <c r="B100" s="2"/>
      <c r="C100" s="43"/>
      <c r="D100" s="2"/>
      <c r="G100" s="12"/>
      <c r="H100" s="2"/>
      <c r="I100" s="2"/>
      <c r="K100" s="14"/>
      <c r="L100" s="2"/>
      <c r="M100" s="2"/>
      <c r="O100" s="14"/>
      <c r="P100" s="2"/>
      <c r="Q100" s="2"/>
    </row>
    <row r="101">
      <c r="B101" s="2"/>
      <c r="C101" s="43"/>
      <c r="D101" s="2"/>
      <c r="G101" s="14"/>
      <c r="H101" s="2"/>
      <c r="I101" s="43"/>
      <c r="K101" s="14"/>
      <c r="L101" s="2"/>
      <c r="M101" s="2"/>
      <c r="O101" s="14"/>
      <c r="P101" s="2"/>
      <c r="Q101" s="2"/>
    </row>
    <row r="102">
      <c r="B102" s="2"/>
      <c r="C102" s="43"/>
      <c r="D102" s="2"/>
      <c r="G102" s="14"/>
      <c r="H102" s="2"/>
      <c r="I102" s="2"/>
      <c r="K102" s="14"/>
      <c r="O102" s="14"/>
    </row>
    <row r="103">
      <c r="G103" s="14"/>
    </row>
    <row r="104">
      <c r="G104" s="14"/>
    </row>
    <row r="105">
      <c r="G105" s="14"/>
    </row>
  </sheetData>
  <mergeCells count="12">
    <mergeCell ref="B34:D35"/>
    <mergeCell ref="B69:D70"/>
    <mergeCell ref="G69:I70"/>
    <mergeCell ref="K69:M70"/>
    <mergeCell ref="O69:Q70"/>
    <mergeCell ref="B2:D3"/>
    <mergeCell ref="G2:I3"/>
    <mergeCell ref="K2:M3"/>
    <mergeCell ref="O2:Q3"/>
    <mergeCell ref="G34:I35"/>
    <mergeCell ref="K34:M35"/>
    <mergeCell ref="O34:Q35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88"/>
    <col customWidth="1" min="2" max="2" width="26.13"/>
    <col customWidth="1" min="3" max="3" width="22.0"/>
    <col customWidth="1" min="4" max="4" width="29.0"/>
    <col customWidth="1" min="5" max="5" width="0.38"/>
    <col customWidth="1" min="6" max="6" width="12.13"/>
    <col customWidth="1" min="7" max="7" width="26.13"/>
    <col customWidth="1" min="8" max="8" width="22.0"/>
    <col customWidth="1" min="9" max="9" width="29.0"/>
    <col customWidth="1" min="11" max="11" width="26.13"/>
    <col customWidth="1" min="12" max="12" width="22.0"/>
    <col customWidth="1" min="13" max="13" width="29.0"/>
    <col customWidth="1" min="15" max="15" width="26.13"/>
    <col customWidth="1" min="16" max="16" width="22.0"/>
    <col customWidth="1" min="17" max="17" width="29.0"/>
  </cols>
  <sheetData>
    <row r="2">
      <c r="B2" s="1" t="s">
        <v>221</v>
      </c>
      <c r="G2" s="1" t="s">
        <v>221</v>
      </c>
      <c r="K2" s="1"/>
      <c r="O2" s="1"/>
    </row>
    <row r="3" ht="24.75" customHeight="1">
      <c r="A3" s="2"/>
      <c r="E3" s="2"/>
      <c r="F3" s="2"/>
      <c r="J3" s="2"/>
      <c r="N3" s="2"/>
      <c r="R3" s="2"/>
      <c r="S3" s="2"/>
      <c r="T3" s="3"/>
      <c r="U3" s="4"/>
      <c r="V3" s="4"/>
      <c r="W3" s="2"/>
      <c r="X3" s="2"/>
      <c r="Y3" s="2"/>
      <c r="Z3" s="2"/>
    </row>
    <row r="4" ht="48.75" customHeight="1">
      <c r="A4" s="2"/>
      <c r="B4" s="5" t="s">
        <v>3</v>
      </c>
      <c r="C4" s="32">
        <v>46129.0</v>
      </c>
      <c r="D4" s="7">
        <v>409948.0</v>
      </c>
      <c r="E4" s="2"/>
      <c r="F4" s="2"/>
      <c r="G4" s="5" t="s">
        <v>3</v>
      </c>
      <c r="H4" s="32">
        <v>46129.0</v>
      </c>
      <c r="I4" s="7">
        <v>483786.0</v>
      </c>
      <c r="J4" s="2"/>
      <c r="K4" s="5" t="s">
        <v>3</v>
      </c>
      <c r="L4" s="32">
        <v>46129.0</v>
      </c>
      <c r="M4" s="7"/>
      <c r="N4" s="2"/>
      <c r="O4" s="5" t="s">
        <v>3</v>
      </c>
      <c r="P4" s="32">
        <v>46129.0</v>
      </c>
      <c r="Q4" s="7"/>
      <c r="R4" s="2"/>
      <c r="S4" s="2"/>
      <c r="T4" s="3"/>
      <c r="U4" s="4"/>
      <c r="V4" s="4"/>
      <c r="W4" s="2"/>
      <c r="X4" s="2"/>
      <c r="Y4" s="2"/>
      <c r="Z4" s="2"/>
    </row>
    <row r="5" ht="24.75" customHeight="1">
      <c r="A5" s="2"/>
      <c r="B5" s="11" t="s">
        <v>222</v>
      </c>
      <c r="C5" s="9" t="s">
        <v>6</v>
      </c>
      <c r="D5" s="10">
        <f>D4-D6</f>
        <v>327958.4</v>
      </c>
      <c r="E5" s="2"/>
      <c r="F5" s="2"/>
      <c r="G5" s="11" t="s">
        <v>204</v>
      </c>
      <c r="H5" s="9" t="s">
        <v>6</v>
      </c>
      <c r="I5" s="10">
        <f>I4-I6</f>
        <v>387028.8</v>
      </c>
      <c r="J5" s="2"/>
      <c r="K5" s="12"/>
      <c r="L5" s="9" t="s">
        <v>6</v>
      </c>
      <c r="M5" s="10">
        <f>M4-M6</f>
        <v>0</v>
      </c>
      <c r="N5" s="2"/>
      <c r="O5" s="12"/>
      <c r="P5" s="9" t="s">
        <v>6</v>
      </c>
      <c r="Q5" s="10">
        <f>Q4-Q6</f>
        <v>0</v>
      </c>
      <c r="R5" s="2"/>
      <c r="S5" s="2"/>
      <c r="T5" s="3"/>
      <c r="U5" s="4"/>
      <c r="V5" s="4"/>
      <c r="W5" s="2"/>
      <c r="X5" s="2"/>
      <c r="Y5" s="2"/>
      <c r="Z5" s="2"/>
    </row>
    <row r="6" ht="24.75" customHeight="1">
      <c r="A6" s="2"/>
      <c r="B6" s="12" t="s">
        <v>223</v>
      </c>
      <c r="C6" s="33">
        <v>0.2</v>
      </c>
      <c r="D6" s="34">
        <f>D4*C6</f>
        <v>81989.6</v>
      </c>
      <c r="E6" s="2"/>
      <c r="F6" s="2"/>
      <c r="G6" s="11" t="s">
        <v>176</v>
      </c>
      <c r="H6" s="33">
        <v>0.2</v>
      </c>
      <c r="I6" s="34">
        <f>I4*H6</f>
        <v>96757.2</v>
      </c>
      <c r="J6" s="2"/>
      <c r="K6" s="12"/>
      <c r="L6" s="33">
        <v>0.2</v>
      </c>
      <c r="M6" s="34">
        <f>M4*L6</f>
        <v>0</v>
      </c>
      <c r="N6" s="2"/>
      <c r="O6" s="12"/>
      <c r="P6" s="33">
        <v>0.2</v>
      </c>
      <c r="Q6" s="34">
        <f>Q4*P6</f>
        <v>0</v>
      </c>
      <c r="R6" s="2"/>
      <c r="S6" s="2"/>
      <c r="T6" s="3"/>
      <c r="U6" s="4"/>
      <c r="V6" s="4"/>
      <c r="W6" s="2"/>
      <c r="X6" s="2"/>
      <c r="Y6" s="2"/>
      <c r="Z6" s="2"/>
    </row>
    <row r="7" ht="24.75" customHeight="1">
      <c r="A7" s="2"/>
      <c r="B7" s="11" t="s">
        <v>21</v>
      </c>
      <c r="C7" s="9" t="s">
        <v>11</v>
      </c>
      <c r="D7" s="10">
        <f>D5/C29</f>
        <v>14907.2</v>
      </c>
      <c r="E7" s="2"/>
      <c r="F7" s="2"/>
      <c r="G7" s="12" t="s">
        <v>224</v>
      </c>
      <c r="H7" s="9" t="s">
        <v>11</v>
      </c>
      <c r="I7" s="10">
        <f>I5/H29</f>
        <v>22766.4</v>
      </c>
      <c r="J7" s="2"/>
      <c r="K7" s="18">
        <v>136596.0</v>
      </c>
      <c r="L7" s="9" t="s">
        <v>11</v>
      </c>
      <c r="M7" s="10" t="str">
        <f>M5/L29</f>
        <v>#DIV/0!</v>
      </c>
      <c r="N7" s="2"/>
      <c r="O7" s="12"/>
      <c r="P7" s="9" t="s">
        <v>11</v>
      </c>
      <c r="Q7" s="10" t="str">
        <f>Q5/P29</f>
        <v>#DIV/0!</v>
      </c>
      <c r="R7" s="2"/>
      <c r="S7" s="2"/>
      <c r="T7" s="3"/>
      <c r="U7" s="4"/>
      <c r="V7" s="4"/>
      <c r="W7" s="2"/>
      <c r="X7" s="2"/>
      <c r="Y7" s="2"/>
      <c r="Z7" s="2"/>
    </row>
    <row r="8" ht="24.75" customHeight="1">
      <c r="A8" s="2"/>
      <c r="B8" s="12" t="s">
        <v>225</v>
      </c>
      <c r="C8" s="12"/>
      <c r="D8" s="13"/>
      <c r="E8" s="2"/>
      <c r="F8" s="2"/>
      <c r="G8" s="11" t="s">
        <v>179</v>
      </c>
      <c r="H8" s="12"/>
      <c r="I8" s="13"/>
      <c r="J8" s="2"/>
      <c r="K8" s="18">
        <v>89442.0</v>
      </c>
      <c r="L8" s="12"/>
      <c r="M8" s="13"/>
      <c r="N8" s="2"/>
      <c r="O8" s="12"/>
      <c r="P8" s="12"/>
      <c r="Q8" s="13"/>
      <c r="R8" s="2"/>
      <c r="S8" s="3"/>
      <c r="T8" s="3"/>
      <c r="U8" s="4"/>
      <c r="V8" s="4"/>
      <c r="W8" s="2"/>
      <c r="X8" s="2"/>
      <c r="Y8" s="2"/>
      <c r="Z8" s="2"/>
    </row>
    <row r="9" ht="24.75" customHeight="1">
      <c r="A9" s="2"/>
      <c r="B9" s="11" t="s">
        <v>12</v>
      </c>
      <c r="C9" s="12"/>
      <c r="D9" s="12"/>
      <c r="E9" s="2"/>
      <c r="F9" s="2"/>
      <c r="G9" s="11" t="s">
        <v>181</v>
      </c>
      <c r="H9" s="12"/>
      <c r="I9" s="12"/>
      <c r="J9" s="2"/>
      <c r="K9" s="12"/>
      <c r="L9" s="12"/>
      <c r="M9" s="12"/>
      <c r="N9" s="2"/>
      <c r="O9" s="12"/>
      <c r="P9" s="12"/>
      <c r="Q9" s="12"/>
      <c r="R9" s="2"/>
      <c r="S9" s="3"/>
      <c r="T9" s="3"/>
      <c r="U9" s="4"/>
      <c r="V9" s="4"/>
      <c r="W9" s="2"/>
      <c r="X9" s="2"/>
      <c r="Y9" s="2"/>
      <c r="Z9" s="2"/>
    </row>
    <row r="10" ht="24.75" customHeight="1">
      <c r="A10" s="2"/>
      <c r="B10" s="11" t="s">
        <v>27</v>
      </c>
      <c r="C10" s="12"/>
      <c r="D10" s="12"/>
      <c r="E10" s="2"/>
      <c r="F10" s="36" t="s">
        <v>226</v>
      </c>
      <c r="G10" s="11" t="s">
        <v>107</v>
      </c>
      <c r="H10" s="12"/>
      <c r="I10" s="12"/>
      <c r="J10" s="2"/>
      <c r="K10" s="18"/>
      <c r="L10" s="12"/>
      <c r="M10" s="12"/>
      <c r="N10" s="2"/>
      <c r="O10" s="12"/>
      <c r="P10" s="12"/>
      <c r="Q10" s="12"/>
      <c r="R10" s="2"/>
      <c r="S10" s="3"/>
      <c r="T10" s="3"/>
      <c r="U10" s="4"/>
      <c r="V10" s="4"/>
      <c r="W10" s="2"/>
      <c r="X10" s="2"/>
      <c r="Y10" s="2"/>
      <c r="Z10" s="2"/>
    </row>
    <row r="11" ht="24.75" customHeight="1">
      <c r="A11" s="2"/>
      <c r="B11" s="11" t="s">
        <v>227</v>
      </c>
      <c r="C11" s="12"/>
      <c r="D11" s="12"/>
      <c r="E11" s="2"/>
      <c r="F11" s="36" t="s">
        <v>228</v>
      </c>
      <c r="G11" s="12" t="s">
        <v>148</v>
      </c>
      <c r="H11" s="12"/>
      <c r="I11" s="12"/>
      <c r="J11" s="2"/>
      <c r="K11" s="18">
        <v>136596.0</v>
      </c>
      <c r="L11" s="12"/>
      <c r="M11" s="12"/>
      <c r="N11" s="2"/>
      <c r="O11" s="12"/>
      <c r="P11" s="12"/>
      <c r="Q11" s="12"/>
      <c r="R11" s="2"/>
      <c r="S11" s="3"/>
      <c r="T11" s="3"/>
      <c r="U11" s="4"/>
      <c r="V11" s="4"/>
      <c r="W11" s="2"/>
      <c r="X11" s="2"/>
      <c r="Y11" s="2"/>
      <c r="Z11" s="2"/>
    </row>
    <row r="12" ht="24.75" customHeight="1">
      <c r="A12" s="2"/>
      <c r="B12" s="11" t="s">
        <v>186</v>
      </c>
      <c r="C12" s="12"/>
      <c r="D12" s="12"/>
      <c r="E12" s="2"/>
      <c r="F12" s="36" t="s">
        <v>229</v>
      </c>
      <c r="G12" s="11" t="s">
        <v>206</v>
      </c>
      <c r="H12" s="18"/>
      <c r="I12" s="12"/>
      <c r="J12" s="2"/>
      <c r="K12" s="18">
        <v>327530.0</v>
      </c>
      <c r="L12" s="12"/>
      <c r="M12" s="12"/>
      <c r="N12" s="2"/>
      <c r="O12" s="12"/>
      <c r="P12" s="12"/>
      <c r="Q12" s="12"/>
      <c r="R12" s="2"/>
      <c r="S12" s="3"/>
      <c r="T12" s="3"/>
      <c r="U12" s="4"/>
      <c r="V12" s="4"/>
      <c r="W12" s="2"/>
      <c r="X12" s="2"/>
      <c r="Y12" s="2"/>
      <c r="Z12" s="2"/>
    </row>
    <row r="13" ht="24.75" customHeight="1">
      <c r="A13" s="2"/>
      <c r="B13" s="12" t="s">
        <v>188</v>
      </c>
      <c r="C13" s="12"/>
      <c r="D13" s="12"/>
      <c r="E13" s="2"/>
      <c r="F13" s="36" t="s">
        <v>230</v>
      </c>
      <c r="G13" s="11" t="s">
        <v>231</v>
      </c>
      <c r="H13" s="18"/>
      <c r="I13" s="12"/>
      <c r="J13" s="14"/>
      <c r="K13" s="12">
        <v>178747.0</v>
      </c>
      <c r="L13" s="12"/>
      <c r="M13" s="12"/>
      <c r="N13" s="2"/>
      <c r="O13" s="12"/>
      <c r="P13" s="12"/>
      <c r="Q13" s="12"/>
      <c r="R13" s="2"/>
      <c r="S13" s="3"/>
      <c r="T13" s="3"/>
      <c r="U13" s="4"/>
      <c r="V13" s="4"/>
      <c r="W13" s="2"/>
      <c r="X13" s="2"/>
      <c r="Y13" s="2"/>
      <c r="Z13" s="2"/>
    </row>
    <row r="14" ht="24.75" customHeight="1">
      <c r="A14" s="2"/>
      <c r="B14" s="12" t="s">
        <v>147</v>
      </c>
      <c r="C14" s="12"/>
      <c r="D14" s="12"/>
      <c r="E14" s="2"/>
      <c r="F14" s="49" t="s">
        <v>232</v>
      </c>
      <c r="G14" s="12" t="s">
        <v>149</v>
      </c>
      <c r="H14" s="10"/>
      <c r="I14" s="18">
        <v>89442.0</v>
      </c>
      <c r="J14" s="2"/>
      <c r="K14" s="18">
        <v>89442.0</v>
      </c>
      <c r="L14" s="12"/>
      <c r="M14" s="12"/>
      <c r="N14" s="2"/>
      <c r="O14" s="12"/>
      <c r="P14" s="12"/>
      <c r="Q14" s="12"/>
      <c r="R14" s="2"/>
      <c r="S14" s="3"/>
      <c r="T14" s="3"/>
      <c r="U14" s="4"/>
      <c r="V14" s="4"/>
      <c r="W14" s="2"/>
      <c r="X14" s="2"/>
      <c r="Y14" s="2"/>
      <c r="Z14" s="2"/>
    </row>
    <row r="15" ht="24.75" customHeight="1">
      <c r="A15" s="2"/>
      <c r="B15" s="11" t="s">
        <v>233</v>
      </c>
      <c r="C15" s="12"/>
      <c r="D15" s="12"/>
      <c r="E15" s="2"/>
      <c r="F15" s="46"/>
      <c r="G15" s="12" t="s">
        <v>214</v>
      </c>
      <c r="H15" s="18"/>
      <c r="I15" s="18">
        <v>136596.0</v>
      </c>
      <c r="J15" s="2"/>
      <c r="K15" s="18"/>
      <c r="L15" s="12"/>
      <c r="M15" s="12"/>
      <c r="N15" s="2"/>
      <c r="O15" s="12"/>
      <c r="P15" s="12"/>
      <c r="Q15" s="12"/>
      <c r="R15" s="2"/>
      <c r="S15" s="3"/>
      <c r="T15" s="3"/>
      <c r="U15" s="4"/>
      <c r="V15" s="4"/>
      <c r="W15" s="2"/>
      <c r="X15" s="2"/>
      <c r="Y15" s="2"/>
      <c r="Z15" s="2"/>
    </row>
    <row r="16" ht="24.75" customHeight="1">
      <c r="A16" s="2"/>
      <c r="B16" s="11" t="s">
        <v>209</v>
      </c>
      <c r="C16" s="12"/>
      <c r="D16" s="12"/>
      <c r="E16" s="2"/>
      <c r="F16" s="2"/>
      <c r="G16" s="11" t="s">
        <v>207</v>
      </c>
      <c r="H16" s="48"/>
      <c r="I16" s="18">
        <v>136596.0</v>
      </c>
      <c r="J16" s="2"/>
      <c r="K16" s="12"/>
      <c r="L16" s="12"/>
      <c r="M16" s="12"/>
      <c r="N16" s="2"/>
      <c r="O16" s="12"/>
      <c r="P16" s="12"/>
      <c r="Q16" s="12"/>
      <c r="R16" s="2"/>
      <c r="S16" s="3"/>
      <c r="T16" s="3"/>
      <c r="U16" s="4"/>
      <c r="V16" s="4"/>
      <c r="W16" s="2"/>
      <c r="X16" s="2"/>
      <c r="Y16" s="2"/>
      <c r="Z16" s="2"/>
    </row>
    <row r="17" ht="24.75" customHeight="1">
      <c r="A17" s="2"/>
      <c r="B17" s="11" t="s">
        <v>184</v>
      </c>
      <c r="C17" s="12"/>
      <c r="D17" s="12"/>
      <c r="E17" s="2"/>
      <c r="F17" s="2"/>
      <c r="G17" s="11" t="s">
        <v>131</v>
      </c>
      <c r="H17" s="48"/>
      <c r="I17" s="12"/>
      <c r="J17" s="2"/>
      <c r="K17" s="12"/>
      <c r="L17" s="12"/>
      <c r="M17" s="12"/>
      <c r="N17" s="2"/>
      <c r="O17" s="12"/>
      <c r="P17" s="12"/>
      <c r="Q17" s="12"/>
      <c r="R17" s="2"/>
      <c r="S17" s="3"/>
      <c r="T17" s="3"/>
      <c r="U17" s="4"/>
      <c r="V17" s="4"/>
      <c r="W17" s="2"/>
      <c r="X17" s="2"/>
      <c r="Y17" s="2"/>
      <c r="Z17" s="2"/>
    </row>
    <row r="18" ht="24.75" customHeight="1">
      <c r="A18" s="2"/>
      <c r="B18" s="12" t="s">
        <v>149</v>
      </c>
      <c r="C18" s="12"/>
      <c r="D18" s="12"/>
      <c r="E18" s="2"/>
      <c r="F18" s="2"/>
      <c r="G18" s="11" t="s">
        <v>227</v>
      </c>
      <c r="H18" s="40"/>
      <c r="I18" s="12"/>
      <c r="J18" s="2"/>
      <c r="K18" s="12"/>
      <c r="L18" s="12"/>
      <c r="M18" s="12"/>
      <c r="N18" s="2"/>
      <c r="O18" s="12"/>
      <c r="P18" s="12"/>
      <c r="Q18" s="12"/>
      <c r="R18" s="2"/>
      <c r="S18" s="2"/>
      <c r="T18" s="3"/>
      <c r="U18" s="4"/>
      <c r="V18" s="4"/>
      <c r="W18" s="2"/>
      <c r="X18" s="2"/>
      <c r="Y18" s="2"/>
      <c r="Z18" s="2"/>
    </row>
    <row r="19" ht="24.75" customHeight="1">
      <c r="A19" s="2"/>
      <c r="B19" s="11" t="s">
        <v>192</v>
      </c>
      <c r="C19" s="14"/>
      <c r="D19" s="14"/>
      <c r="E19" s="2"/>
      <c r="F19" s="14"/>
      <c r="G19" s="12" t="s">
        <v>234</v>
      </c>
      <c r="H19" s="48"/>
      <c r="I19" s="12"/>
      <c r="J19" s="2"/>
      <c r="K19" s="12"/>
      <c r="L19" s="14"/>
      <c r="M19" s="14"/>
      <c r="N19" s="2"/>
      <c r="O19" s="12"/>
      <c r="P19" s="14"/>
      <c r="Q19" s="14"/>
      <c r="R19" s="2"/>
      <c r="S19" s="2"/>
      <c r="T19" s="3"/>
      <c r="U19" s="4"/>
      <c r="V19" s="4"/>
      <c r="W19" s="2"/>
      <c r="X19" s="2"/>
      <c r="Y19" s="2"/>
      <c r="Z19" s="2"/>
    </row>
    <row r="20" ht="24.75" customHeight="1">
      <c r="A20" s="2"/>
      <c r="B20" s="11" t="s">
        <v>194</v>
      </c>
      <c r="C20" s="14"/>
      <c r="D20" s="14"/>
      <c r="E20" s="2"/>
      <c r="F20" s="2"/>
      <c r="G20" s="12" t="s">
        <v>143</v>
      </c>
      <c r="H20" s="48"/>
      <c r="I20" s="12"/>
      <c r="J20" s="2"/>
      <c r="K20" s="12"/>
      <c r="L20" s="14"/>
      <c r="M20" s="14"/>
      <c r="N20" s="2"/>
      <c r="O20" s="12"/>
      <c r="P20" s="14"/>
      <c r="Q20" s="14"/>
      <c r="R20" s="2"/>
      <c r="S20" s="2"/>
      <c r="T20" s="3"/>
      <c r="U20" s="4"/>
      <c r="V20" s="4"/>
      <c r="W20" s="2"/>
      <c r="X20" s="2"/>
      <c r="Y20" s="2"/>
      <c r="Z20" s="2"/>
    </row>
    <row r="21" ht="24.75" customHeight="1">
      <c r="A21" s="2"/>
      <c r="B21" s="11" t="s">
        <v>235</v>
      </c>
      <c r="C21" s="14"/>
      <c r="D21" s="14"/>
      <c r="E21" s="2"/>
      <c r="F21" s="2"/>
      <c r="G21" s="11" t="s">
        <v>12</v>
      </c>
      <c r="H21" s="48"/>
      <c r="I21" s="12"/>
      <c r="J21" s="2"/>
      <c r="K21" s="12"/>
      <c r="L21" s="14"/>
      <c r="M21" s="14"/>
      <c r="N21" s="2"/>
      <c r="O21" s="12"/>
      <c r="P21" s="14"/>
      <c r="Q21" s="14"/>
      <c r="R21" s="2"/>
      <c r="S21" s="2"/>
      <c r="T21" s="3"/>
      <c r="U21" s="4"/>
      <c r="V21" s="4"/>
      <c r="W21" s="2"/>
      <c r="X21" s="2"/>
      <c r="Y21" s="2"/>
      <c r="Z21" s="2"/>
    </row>
    <row r="22" ht="24.75" customHeight="1">
      <c r="A22" s="2"/>
      <c r="B22" s="12" t="s">
        <v>198</v>
      </c>
      <c r="C22" s="14"/>
      <c r="D22" s="14"/>
      <c r="E22" s="2"/>
      <c r="F22" s="2"/>
      <c r="G22" s="12"/>
      <c r="H22" s="16"/>
      <c r="I22" s="12"/>
      <c r="J22" s="2"/>
      <c r="K22" s="12"/>
      <c r="L22" s="14"/>
      <c r="M22" s="14"/>
      <c r="N22" s="2"/>
      <c r="O22" s="12"/>
      <c r="P22" s="14"/>
      <c r="Q22" s="14"/>
      <c r="R22" s="2"/>
      <c r="S22" s="2"/>
      <c r="T22" s="3"/>
      <c r="U22" s="4"/>
      <c r="V22" s="4"/>
      <c r="W22" s="2"/>
      <c r="X22" s="2"/>
      <c r="Y22" s="2"/>
      <c r="Z22" s="2"/>
    </row>
    <row r="23" ht="24.75" customHeight="1">
      <c r="A23" s="2"/>
      <c r="B23" s="11" t="s">
        <v>199</v>
      </c>
      <c r="C23" s="14"/>
      <c r="D23" s="14"/>
      <c r="E23" s="2"/>
      <c r="F23" s="2"/>
      <c r="G23" s="12"/>
      <c r="H23" s="14"/>
      <c r="I23" s="18"/>
      <c r="J23" s="2"/>
      <c r="K23" s="12"/>
      <c r="L23" s="14"/>
      <c r="M23" s="14"/>
      <c r="N23" s="2"/>
      <c r="O23" s="12"/>
      <c r="P23" s="14"/>
      <c r="Q23" s="14"/>
      <c r="R23" s="2"/>
      <c r="S23" s="2"/>
      <c r="T23" s="3"/>
      <c r="U23" s="4"/>
      <c r="V23" s="4"/>
      <c r="W23" s="2"/>
      <c r="X23" s="2"/>
      <c r="Y23" s="2"/>
      <c r="Z23" s="2"/>
    </row>
    <row r="24" ht="24.75" customHeight="1">
      <c r="A24" s="2"/>
      <c r="B24" s="11" t="s">
        <v>131</v>
      </c>
      <c r="C24" s="16"/>
      <c r="D24" s="16"/>
      <c r="E24" s="2"/>
      <c r="F24" s="2"/>
      <c r="G24" s="12"/>
      <c r="H24" s="16"/>
      <c r="I24" s="18"/>
      <c r="J24" s="2"/>
      <c r="K24" s="12"/>
      <c r="L24" s="16"/>
      <c r="M24" s="16"/>
      <c r="N24" s="2"/>
      <c r="O24" s="12"/>
      <c r="P24" s="16"/>
      <c r="Q24" s="16"/>
      <c r="R24" s="2"/>
      <c r="S24" s="2"/>
      <c r="T24" s="3"/>
      <c r="U24" s="4"/>
      <c r="V24" s="4"/>
      <c r="W24" s="2"/>
      <c r="X24" s="2"/>
      <c r="Y24" s="2"/>
      <c r="Z24" s="2"/>
    </row>
    <row r="25" ht="24.75" customHeight="1">
      <c r="A25" s="2"/>
      <c r="B25" s="11" t="s">
        <v>202</v>
      </c>
      <c r="C25" s="16"/>
      <c r="D25" s="16"/>
      <c r="E25" s="2"/>
      <c r="F25" s="2"/>
      <c r="G25" s="12"/>
      <c r="H25" s="16"/>
      <c r="I25" s="18"/>
      <c r="J25" s="2"/>
      <c r="K25" s="12"/>
      <c r="L25" s="16"/>
      <c r="M25" s="16"/>
      <c r="N25" s="2"/>
      <c r="O25" s="12"/>
      <c r="P25" s="16"/>
      <c r="Q25" s="16"/>
      <c r="R25" s="2"/>
      <c r="S25" s="2"/>
      <c r="T25" s="3"/>
      <c r="U25" s="4"/>
      <c r="V25" s="4"/>
      <c r="W25" s="2"/>
      <c r="X25" s="2"/>
      <c r="Y25" s="2"/>
      <c r="Z25" s="2"/>
    </row>
    <row r="26" ht="24.75" customHeight="1">
      <c r="A26" s="2"/>
      <c r="B26" s="11" t="s">
        <v>212</v>
      </c>
      <c r="C26" s="17" t="s">
        <v>29</v>
      </c>
      <c r="D26" s="18"/>
      <c r="E26" s="2"/>
      <c r="F26" s="2"/>
      <c r="G26" s="12"/>
      <c r="H26" s="17" t="s">
        <v>29</v>
      </c>
      <c r="I26" s="18"/>
      <c r="J26" s="2"/>
      <c r="K26" s="12"/>
      <c r="L26" s="17" t="s">
        <v>29</v>
      </c>
      <c r="M26" s="18"/>
      <c r="N26" s="2"/>
      <c r="O26" s="12"/>
      <c r="P26" s="17" t="s">
        <v>29</v>
      </c>
      <c r="Q26" s="18"/>
      <c r="R26" s="2"/>
      <c r="S26" s="2"/>
      <c r="T26" s="3"/>
      <c r="U26" s="4"/>
      <c r="V26" s="4"/>
      <c r="W26" s="2"/>
      <c r="X26" s="2"/>
      <c r="Y26" s="2"/>
      <c r="Z26" s="2"/>
    </row>
    <row r="27" ht="24.75" customHeight="1">
      <c r="A27" s="2"/>
      <c r="B27" s="12"/>
      <c r="C27" s="19" t="s">
        <v>32</v>
      </c>
      <c r="D27" s="12"/>
      <c r="E27" s="2"/>
      <c r="F27" s="2"/>
      <c r="G27" s="12"/>
      <c r="H27" s="19" t="s">
        <v>32</v>
      </c>
      <c r="I27" s="18"/>
      <c r="J27" s="2"/>
      <c r="K27" s="12"/>
      <c r="L27" s="19" t="s">
        <v>32</v>
      </c>
      <c r="M27" s="12"/>
      <c r="N27" s="2"/>
      <c r="O27" s="12"/>
      <c r="P27" s="19" t="s">
        <v>32</v>
      </c>
      <c r="Q27" s="12"/>
      <c r="R27" s="2"/>
      <c r="S27" s="2"/>
      <c r="T27" s="3"/>
      <c r="U27" s="4"/>
      <c r="V27" s="4"/>
      <c r="W27" s="2"/>
      <c r="X27" s="2"/>
      <c r="Y27" s="2"/>
      <c r="Z27" s="2"/>
    </row>
    <row r="28" ht="24.75" customHeight="1">
      <c r="A28" s="2"/>
      <c r="B28" s="12"/>
      <c r="C28" s="6" t="s">
        <v>35</v>
      </c>
      <c r="D28" s="6" t="s">
        <v>36</v>
      </c>
      <c r="E28" s="2"/>
      <c r="F28" s="2"/>
      <c r="G28" s="12"/>
      <c r="H28" s="6" t="s">
        <v>35</v>
      </c>
      <c r="I28" s="48"/>
      <c r="J28" s="2"/>
      <c r="K28" s="12"/>
      <c r="L28" s="6" t="s">
        <v>35</v>
      </c>
      <c r="M28" s="6" t="s">
        <v>36</v>
      </c>
      <c r="N28" s="2"/>
      <c r="O28" s="12"/>
      <c r="P28" s="6" t="s">
        <v>35</v>
      </c>
      <c r="Q28" s="6" t="s">
        <v>36</v>
      </c>
      <c r="R28" s="2"/>
      <c r="S28" s="2"/>
      <c r="T28" s="3"/>
      <c r="U28" s="4"/>
      <c r="V28" s="4"/>
      <c r="W28" s="2"/>
      <c r="X28" s="2"/>
      <c r="Y28" s="2"/>
      <c r="Z28" s="2"/>
    </row>
    <row r="29" ht="24.75" customHeight="1">
      <c r="A29" s="2"/>
      <c r="B29" s="12"/>
      <c r="C29" s="42">
        <v>22.0</v>
      </c>
      <c r="D29" s="6">
        <v>84.0</v>
      </c>
      <c r="E29" s="2"/>
      <c r="F29" s="2"/>
      <c r="G29" s="12"/>
      <c r="H29" s="42">
        <v>17.0</v>
      </c>
      <c r="I29" s="6">
        <v>55.0</v>
      </c>
      <c r="J29" s="2"/>
      <c r="K29" s="12"/>
      <c r="L29" s="42"/>
      <c r="M29" s="6"/>
      <c r="N29" s="2"/>
      <c r="O29" s="12"/>
      <c r="P29" s="42"/>
      <c r="Q29" s="6"/>
      <c r="R29" s="2"/>
      <c r="S29" s="2"/>
      <c r="T29" s="3"/>
      <c r="U29" s="4"/>
      <c r="V29" s="4"/>
      <c r="W29" s="2"/>
      <c r="X29" s="2"/>
      <c r="Y29" s="2"/>
      <c r="Z29" s="2"/>
    </row>
    <row r="30" ht="24.75" customHeight="1">
      <c r="A30" s="2"/>
      <c r="B30" s="21" t="s">
        <v>29</v>
      </c>
      <c r="C30" s="2"/>
      <c r="D30" s="2"/>
      <c r="E30" s="2"/>
      <c r="F30" s="2"/>
      <c r="G30" s="21" t="s">
        <v>29</v>
      </c>
      <c r="H30" s="2"/>
      <c r="I30" s="2"/>
      <c r="J30" s="2"/>
      <c r="K30" s="21" t="s">
        <v>29</v>
      </c>
      <c r="L30" s="2"/>
      <c r="M30" s="2"/>
      <c r="N30" s="2"/>
      <c r="O30" s="21" t="s">
        <v>29</v>
      </c>
      <c r="P30" s="2"/>
      <c r="Q30" s="2"/>
      <c r="R30" s="2"/>
      <c r="S30" s="2"/>
      <c r="T30" s="3"/>
      <c r="U30" s="4"/>
      <c r="V30" s="4"/>
      <c r="W30" s="2"/>
      <c r="X30" s="2"/>
      <c r="Y30" s="2"/>
      <c r="Z30" s="2"/>
    </row>
    <row r="31" ht="24.75" customHeight="1">
      <c r="A31" s="2"/>
      <c r="B31" s="2"/>
      <c r="C31" s="2"/>
      <c r="D31" s="2"/>
      <c r="E31" s="2"/>
      <c r="F31" s="2"/>
      <c r="G31" s="2"/>
      <c r="H31" s="2"/>
      <c r="J31" s="2"/>
      <c r="K31" s="43"/>
      <c r="L31" s="2"/>
      <c r="M31" s="2"/>
      <c r="N31" s="2"/>
      <c r="O31" s="2"/>
      <c r="P31" s="2"/>
      <c r="Q31" s="2"/>
      <c r="R31" s="2"/>
      <c r="S31" s="2"/>
      <c r="T31" s="3"/>
      <c r="U31" s="4"/>
      <c r="V31" s="4"/>
      <c r="W31" s="2"/>
      <c r="X31" s="2"/>
      <c r="Y31" s="2"/>
      <c r="Z31" s="2"/>
    </row>
    <row r="32" ht="24.75" customHeight="1">
      <c r="A32" s="2"/>
      <c r="B32" s="43"/>
      <c r="C32" s="43"/>
      <c r="D32" s="2"/>
      <c r="E32" s="2"/>
      <c r="F32" s="43"/>
      <c r="G32" s="2"/>
      <c r="H32" s="2"/>
      <c r="I32" s="43"/>
      <c r="J32" s="2"/>
      <c r="K32" s="43"/>
      <c r="L32" s="2"/>
      <c r="M32" s="2"/>
      <c r="N32" s="2"/>
      <c r="O32" s="2"/>
      <c r="P32" s="2"/>
      <c r="Q32" s="2"/>
      <c r="R32" s="2"/>
      <c r="S32" s="2"/>
      <c r="T32" s="3"/>
      <c r="U32" s="4"/>
      <c r="V32" s="4"/>
      <c r="W32" s="2"/>
      <c r="X32" s="2"/>
      <c r="Y32" s="2"/>
      <c r="Z32" s="2"/>
    </row>
    <row r="33" ht="24.75" customHeight="1">
      <c r="A33" s="2"/>
      <c r="B33" s="43"/>
      <c r="C33" s="43"/>
      <c r="D33" s="2"/>
      <c r="E33" s="2"/>
      <c r="F33" s="2"/>
      <c r="G33" s="43"/>
      <c r="H33" s="2"/>
      <c r="I33" s="43"/>
      <c r="J33" s="2"/>
      <c r="K33" s="43"/>
      <c r="L33" s="2"/>
      <c r="M33" s="2"/>
      <c r="N33" s="2"/>
      <c r="O33" s="2"/>
      <c r="P33" s="2"/>
      <c r="Q33" s="2"/>
      <c r="R33" s="2"/>
      <c r="S33" s="2"/>
      <c r="T33" s="3"/>
      <c r="U33" s="4"/>
      <c r="V33" s="4"/>
      <c r="W33" s="2"/>
      <c r="X33" s="2"/>
      <c r="Y33" s="2"/>
      <c r="Z33" s="2"/>
    </row>
    <row r="34" ht="24.75" customHeight="1">
      <c r="A34" s="2"/>
      <c r="B34" s="1" t="s">
        <v>154</v>
      </c>
      <c r="G34" s="1"/>
      <c r="K34" s="1"/>
      <c r="O34" s="1"/>
      <c r="R34" s="2"/>
      <c r="S34" s="2"/>
      <c r="T34" s="3"/>
      <c r="U34" s="4"/>
      <c r="V34" s="4"/>
      <c r="W34" s="2"/>
      <c r="X34" s="2"/>
      <c r="Y34" s="2"/>
      <c r="Z34" s="2"/>
    </row>
    <row r="35" ht="24.75" customHeight="1">
      <c r="A35" s="2"/>
      <c r="E35" s="2"/>
      <c r="F35" s="2"/>
      <c r="J35" s="2"/>
      <c r="N35" s="2"/>
      <c r="R35" s="2"/>
      <c r="S35" s="2"/>
      <c r="T35" s="3"/>
      <c r="U35" s="4"/>
      <c r="V35" s="4"/>
      <c r="W35" s="2"/>
      <c r="X35" s="2"/>
      <c r="Y35" s="2"/>
      <c r="Z35" s="2"/>
    </row>
    <row r="36" ht="24.75" customHeight="1">
      <c r="A36" s="2"/>
      <c r="B36" s="5" t="s">
        <v>3</v>
      </c>
      <c r="C36" s="32">
        <v>46129.0</v>
      </c>
      <c r="D36" s="7"/>
      <c r="E36" s="2"/>
      <c r="F36" s="2"/>
      <c r="G36" s="5" t="s">
        <v>3</v>
      </c>
      <c r="H36" s="32">
        <v>46129.0</v>
      </c>
      <c r="I36" s="7"/>
      <c r="J36" s="2"/>
      <c r="K36" s="5" t="s">
        <v>3</v>
      </c>
      <c r="L36" s="32">
        <v>46129.0</v>
      </c>
      <c r="M36" s="7"/>
      <c r="N36" s="2"/>
      <c r="O36" s="5" t="s">
        <v>3</v>
      </c>
      <c r="P36" s="32">
        <v>46129.0</v>
      </c>
      <c r="Q36" s="7"/>
      <c r="R36" s="2"/>
      <c r="S36" s="2"/>
      <c r="T36" s="3"/>
      <c r="U36" s="4"/>
      <c r="V36" s="4"/>
      <c r="W36" s="2"/>
      <c r="X36" s="2"/>
      <c r="Y36" s="2"/>
      <c r="Z36" s="2"/>
    </row>
    <row r="37" ht="24.75" customHeight="1">
      <c r="A37" s="2"/>
      <c r="B37" s="12"/>
      <c r="C37" s="9" t="s">
        <v>6</v>
      </c>
      <c r="D37" s="10">
        <f>D36-D38</f>
        <v>0</v>
      </c>
      <c r="E37" s="2"/>
      <c r="F37" s="2"/>
      <c r="G37" s="12"/>
      <c r="H37" s="9" t="s">
        <v>6</v>
      </c>
      <c r="I37" s="10">
        <f>I36-I38</f>
        <v>0</v>
      </c>
      <c r="J37" s="2"/>
      <c r="K37" s="12"/>
      <c r="L37" s="9" t="s">
        <v>6</v>
      </c>
      <c r="M37" s="10">
        <f>M36-M38</f>
        <v>0</v>
      </c>
      <c r="N37" s="2"/>
      <c r="O37" s="12"/>
      <c r="P37" s="9" t="s">
        <v>6</v>
      </c>
      <c r="Q37" s="10">
        <f>Q36-Q38</f>
        <v>0</v>
      </c>
      <c r="R37" s="2"/>
      <c r="S37" s="2"/>
      <c r="T37" s="3"/>
      <c r="U37" s="4"/>
      <c r="V37" s="4"/>
      <c r="W37" s="2"/>
      <c r="X37" s="2"/>
      <c r="Y37" s="2"/>
      <c r="Z37" s="2"/>
    </row>
    <row r="38" ht="24.75" customHeight="1">
      <c r="A38" s="2"/>
      <c r="B38" s="12"/>
      <c r="C38" s="33">
        <v>0.2</v>
      </c>
      <c r="D38" s="7">
        <f>D36*C38</f>
        <v>0</v>
      </c>
      <c r="E38" s="2"/>
      <c r="F38" s="2"/>
      <c r="G38" s="12"/>
      <c r="H38" s="33">
        <v>0.2</v>
      </c>
      <c r="I38" s="10">
        <f>I36*H38</f>
        <v>0</v>
      </c>
      <c r="J38" s="2"/>
      <c r="K38" s="12"/>
      <c r="L38" s="33">
        <v>0.2</v>
      </c>
      <c r="M38" s="10">
        <f>M36*L38</f>
        <v>0</v>
      </c>
      <c r="N38" s="2"/>
      <c r="O38" s="12"/>
      <c r="P38" s="33">
        <v>0.2</v>
      </c>
      <c r="Q38" s="10">
        <f>Q36*P38</f>
        <v>0</v>
      </c>
      <c r="R38" s="2"/>
      <c r="S38" s="2"/>
      <c r="T38" s="3"/>
      <c r="U38" s="4"/>
      <c r="V38" s="4"/>
      <c r="W38" s="2"/>
      <c r="X38" s="2"/>
      <c r="Y38" s="2"/>
      <c r="Z38" s="2"/>
    </row>
    <row r="39" ht="24.75" customHeight="1">
      <c r="A39" s="2"/>
      <c r="B39" s="12"/>
      <c r="C39" s="9" t="s">
        <v>11</v>
      </c>
      <c r="D39" s="10" t="str">
        <f>D37/C61</f>
        <v>#DIV/0!</v>
      </c>
      <c r="E39" s="2"/>
      <c r="F39" s="2"/>
      <c r="G39" s="12"/>
      <c r="H39" s="9" t="s">
        <v>11</v>
      </c>
      <c r="I39" s="10" t="str">
        <f>I37/H61</f>
        <v>#DIV/0!</v>
      </c>
      <c r="J39" s="2"/>
      <c r="K39" s="12"/>
      <c r="L39" s="9" t="s">
        <v>11</v>
      </c>
      <c r="M39" s="10" t="str">
        <f>M37/L61</f>
        <v>#DIV/0!</v>
      </c>
      <c r="N39" s="2"/>
      <c r="O39" s="12"/>
      <c r="P39" s="9" t="s">
        <v>11</v>
      </c>
      <c r="Q39" s="10" t="str">
        <f>Q37/P61</f>
        <v>#DIV/0!</v>
      </c>
      <c r="S39" s="2"/>
      <c r="T39" s="3"/>
      <c r="U39" s="4"/>
      <c r="V39" s="4"/>
      <c r="W39" s="2"/>
      <c r="X39" s="2"/>
      <c r="Y39" s="2"/>
      <c r="Z39" s="2"/>
    </row>
    <row r="40" ht="24.75" customHeight="1">
      <c r="A40" s="2"/>
      <c r="B40" s="12"/>
      <c r="C40" s="12"/>
      <c r="D40" s="13"/>
      <c r="E40" s="2"/>
      <c r="F40" s="14"/>
      <c r="G40" s="12"/>
      <c r="H40" s="12"/>
      <c r="I40" s="13"/>
      <c r="J40" s="2"/>
      <c r="K40" s="12"/>
      <c r="L40" s="12"/>
      <c r="M40" s="13"/>
      <c r="N40" s="2"/>
      <c r="O40" s="12"/>
      <c r="P40" s="12"/>
      <c r="Q40" s="13"/>
      <c r="S40" s="2"/>
      <c r="T40" s="3"/>
      <c r="U40" s="4"/>
      <c r="V40" s="4"/>
      <c r="W40" s="2"/>
      <c r="X40" s="2"/>
      <c r="Y40" s="2"/>
      <c r="Z40" s="2"/>
    </row>
    <row r="41" ht="24.75" customHeight="1">
      <c r="A41" s="2"/>
      <c r="B41" s="12"/>
      <c r="C41" s="12"/>
      <c r="D41" s="12"/>
      <c r="E41" s="2"/>
      <c r="F41" s="14"/>
      <c r="G41" s="12"/>
      <c r="H41" s="12"/>
      <c r="I41" s="12"/>
      <c r="J41" s="2"/>
      <c r="K41" s="12"/>
      <c r="L41" s="12"/>
      <c r="M41" s="12"/>
      <c r="N41" s="43"/>
      <c r="O41" s="12"/>
      <c r="P41" s="12"/>
      <c r="Q41" s="12"/>
      <c r="S41" s="2"/>
      <c r="T41" s="3"/>
      <c r="U41" s="4"/>
      <c r="V41" s="4"/>
      <c r="W41" s="2"/>
      <c r="X41" s="2"/>
      <c r="Y41" s="2"/>
      <c r="Z41" s="2"/>
    </row>
    <row r="42" ht="24.75" customHeight="1">
      <c r="A42" s="2"/>
      <c r="B42" s="12"/>
      <c r="C42" s="12"/>
      <c r="D42" s="12"/>
      <c r="E42" s="2"/>
      <c r="F42" s="2"/>
      <c r="G42" s="12"/>
      <c r="H42" s="12"/>
      <c r="I42" s="12"/>
      <c r="J42" s="2"/>
      <c r="K42" s="12"/>
      <c r="L42" s="12"/>
      <c r="M42" s="12"/>
      <c r="N42" s="43"/>
      <c r="O42" s="12"/>
      <c r="P42" s="12"/>
      <c r="Q42" s="12"/>
      <c r="S42" s="2"/>
      <c r="T42" s="3"/>
      <c r="U42" s="4"/>
      <c r="V42" s="4"/>
      <c r="W42" s="2"/>
      <c r="X42" s="2"/>
      <c r="Y42" s="2"/>
      <c r="Z42" s="2"/>
    </row>
    <row r="43">
      <c r="B43" s="12"/>
      <c r="C43" s="12"/>
      <c r="D43" s="12"/>
      <c r="E43" s="2"/>
      <c r="F43" s="2"/>
      <c r="G43" s="12"/>
      <c r="H43" s="12"/>
      <c r="I43" s="12"/>
      <c r="J43" s="2"/>
      <c r="K43" s="12"/>
      <c r="L43" s="12"/>
      <c r="M43" s="12"/>
      <c r="N43" s="43"/>
      <c r="O43" s="12"/>
      <c r="P43" s="12"/>
      <c r="Q43" s="12"/>
      <c r="S43" s="2"/>
      <c r="T43" s="2"/>
      <c r="U43" s="2"/>
      <c r="V43" s="2"/>
      <c r="W43" s="2"/>
      <c r="X43" s="2"/>
    </row>
    <row r="44">
      <c r="B44" s="12"/>
      <c r="C44" s="12"/>
      <c r="D44" s="12"/>
      <c r="E44" s="2"/>
      <c r="F44" s="2"/>
      <c r="G44" s="12"/>
      <c r="H44" s="12"/>
      <c r="I44" s="12"/>
      <c r="J44" s="2"/>
      <c r="K44" s="12"/>
      <c r="L44" s="12"/>
      <c r="M44" s="12"/>
      <c r="N44" s="2"/>
      <c r="O44" s="12"/>
      <c r="P44" s="12"/>
      <c r="Q44" s="12"/>
      <c r="R44" s="2"/>
      <c r="S44" s="2"/>
      <c r="T44" s="2"/>
      <c r="U44" s="2"/>
      <c r="V44" s="2"/>
      <c r="W44" s="2"/>
      <c r="X44" s="2"/>
    </row>
    <row r="45">
      <c r="B45" s="12"/>
      <c r="C45" s="12"/>
      <c r="D45" s="12"/>
      <c r="E45" s="2"/>
      <c r="F45" s="2"/>
      <c r="G45" s="12"/>
      <c r="H45" s="12"/>
      <c r="I45" s="12"/>
      <c r="J45" s="2"/>
      <c r="K45" s="12"/>
      <c r="L45" s="12"/>
      <c r="M45" s="12"/>
      <c r="N45" s="2"/>
      <c r="O45" s="12"/>
      <c r="P45" s="12"/>
      <c r="Q45" s="12"/>
    </row>
    <row r="46">
      <c r="B46" s="12"/>
      <c r="C46" s="12"/>
      <c r="D46" s="12"/>
      <c r="E46" s="2"/>
      <c r="F46" s="2"/>
      <c r="G46" s="12"/>
      <c r="H46" s="12"/>
      <c r="I46" s="12"/>
      <c r="J46" s="2"/>
      <c r="K46" s="12"/>
      <c r="L46" s="12"/>
      <c r="M46" s="12"/>
      <c r="N46" s="2"/>
      <c r="O46" s="12"/>
      <c r="P46" s="12"/>
      <c r="Q46" s="12"/>
    </row>
    <row r="47">
      <c r="B47" s="12"/>
      <c r="C47" s="12"/>
      <c r="D47" s="12"/>
      <c r="E47" s="2"/>
      <c r="F47" s="2"/>
      <c r="G47" s="12"/>
      <c r="H47" s="12"/>
      <c r="I47" s="12"/>
      <c r="J47" s="2"/>
      <c r="K47" s="12"/>
      <c r="L47" s="12"/>
      <c r="M47" s="12"/>
      <c r="N47" s="2"/>
      <c r="O47" s="12"/>
      <c r="P47" s="12"/>
      <c r="Q47" s="12"/>
    </row>
    <row r="48">
      <c r="B48" s="12"/>
      <c r="C48" s="12"/>
      <c r="D48" s="12"/>
      <c r="E48" s="2"/>
      <c r="F48" s="15"/>
      <c r="G48" s="12"/>
      <c r="H48" s="12"/>
      <c r="I48" s="12"/>
      <c r="J48" s="2"/>
      <c r="K48" s="12"/>
      <c r="L48" s="12"/>
      <c r="M48" s="12"/>
      <c r="N48" s="2"/>
      <c r="O48" s="12"/>
      <c r="P48" s="12"/>
      <c r="Q48" s="12"/>
    </row>
    <row r="49">
      <c r="B49" s="12"/>
      <c r="C49" s="12"/>
      <c r="D49" s="12"/>
      <c r="E49" s="2"/>
      <c r="F49" s="2"/>
      <c r="G49" s="12"/>
      <c r="H49" s="12"/>
      <c r="I49" s="12"/>
      <c r="J49" s="2"/>
      <c r="K49" s="12"/>
      <c r="L49" s="12"/>
      <c r="M49" s="12"/>
      <c r="N49" s="2"/>
      <c r="O49" s="12"/>
      <c r="P49" s="12"/>
      <c r="Q49" s="12"/>
    </row>
    <row r="50">
      <c r="B50" s="12"/>
      <c r="C50" s="12"/>
      <c r="D50" s="12"/>
      <c r="E50" s="2"/>
      <c r="F50" s="2"/>
      <c r="G50" s="12"/>
      <c r="H50" s="12"/>
      <c r="I50" s="12"/>
      <c r="J50" s="2"/>
      <c r="K50" s="12"/>
      <c r="L50" s="12"/>
      <c r="M50" s="12"/>
      <c r="N50" s="2"/>
      <c r="O50" s="12"/>
      <c r="P50" s="12"/>
      <c r="Q50" s="12"/>
    </row>
    <row r="51">
      <c r="B51" s="12"/>
      <c r="C51" s="14"/>
      <c r="D51" s="14"/>
      <c r="E51" s="2"/>
      <c r="F51" s="2"/>
      <c r="G51" s="12"/>
      <c r="H51" s="14"/>
      <c r="I51" s="14"/>
      <c r="J51" s="2"/>
      <c r="K51" s="12"/>
      <c r="L51" s="14"/>
      <c r="M51" s="14"/>
      <c r="N51" s="2"/>
      <c r="O51" s="12"/>
      <c r="P51" s="14"/>
      <c r="Q51" s="14"/>
    </row>
    <row r="52">
      <c r="B52" s="12"/>
      <c r="C52" s="14"/>
      <c r="D52" s="14"/>
      <c r="E52" s="2"/>
      <c r="F52" s="2"/>
      <c r="G52" s="12"/>
      <c r="H52" s="14"/>
      <c r="I52" s="14"/>
      <c r="J52" s="2"/>
      <c r="K52" s="12"/>
      <c r="L52" s="14"/>
      <c r="M52" s="14"/>
      <c r="N52" s="2"/>
      <c r="O52" s="12"/>
      <c r="P52" s="14"/>
      <c r="Q52" s="14"/>
    </row>
    <row r="53">
      <c r="B53" s="12"/>
      <c r="C53" s="14"/>
      <c r="D53" s="14"/>
      <c r="E53" s="2"/>
      <c r="F53" s="2"/>
      <c r="G53" s="12"/>
      <c r="H53" s="14"/>
      <c r="I53" s="14"/>
      <c r="J53" s="2"/>
      <c r="K53" s="12"/>
      <c r="L53" s="14"/>
      <c r="M53" s="14"/>
      <c r="N53" s="2"/>
      <c r="O53" s="12"/>
      <c r="P53" s="14"/>
      <c r="Q53" s="14"/>
    </row>
    <row r="54">
      <c r="B54" s="12"/>
      <c r="C54" s="14"/>
      <c r="D54" s="14"/>
      <c r="E54" s="2"/>
      <c r="F54" s="2"/>
      <c r="G54" s="12"/>
      <c r="H54" s="14"/>
      <c r="I54" s="14"/>
      <c r="J54" s="2"/>
      <c r="K54" s="12"/>
      <c r="L54" s="14"/>
      <c r="M54" s="14"/>
      <c r="N54" s="2"/>
      <c r="O54" s="12"/>
      <c r="P54" s="14"/>
      <c r="Q54" s="14"/>
    </row>
    <row r="55">
      <c r="B55" s="12"/>
      <c r="C55" s="14"/>
      <c r="D55" s="14"/>
      <c r="E55" s="2"/>
      <c r="F55" s="2"/>
      <c r="G55" s="12"/>
      <c r="H55" s="14"/>
      <c r="I55" s="14"/>
      <c r="J55" s="2"/>
      <c r="K55" s="12"/>
      <c r="L55" s="14"/>
      <c r="M55" s="14"/>
      <c r="N55" s="2"/>
      <c r="O55" s="12"/>
      <c r="P55" s="14"/>
      <c r="Q55" s="14"/>
    </row>
    <row r="56">
      <c r="B56" s="12"/>
      <c r="C56" s="16"/>
      <c r="D56" s="16"/>
      <c r="E56" s="2"/>
      <c r="F56" s="2"/>
      <c r="G56" s="12"/>
      <c r="H56" s="16"/>
      <c r="I56" s="16"/>
      <c r="J56" s="2"/>
      <c r="K56" s="12"/>
      <c r="L56" s="16"/>
      <c r="M56" s="16"/>
      <c r="N56" s="2"/>
      <c r="O56" s="12"/>
      <c r="P56" s="16"/>
      <c r="Q56" s="16"/>
    </row>
    <row r="57">
      <c r="B57" s="12"/>
      <c r="C57" s="16"/>
      <c r="D57" s="16"/>
      <c r="E57" s="2"/>
      <c r="F57" s="2"/>
      <c r="G57" s="12"/>
      <c r="H57" s="16"/>
      <c r="I57" s="16"/>
      <c r="J57" s="2"/>
      <c r="K57" s="12"/>
      <c r="L57" s="16"/>
      <c r="M57" s="16"/>
      <c r="N57" s="2"/>
      <c r="O57" s="12"/>
      <c r="P57" s="16"/>
      <c r="Q57" s="16"/>
    </row>
    <row r="58">
      <c r="B58" s="12"/>
      <c r="C58" s="17" t="s">
        <v>29</v>
      </c>
      <c r="D58" s="18"/>
      <c r="E58" s="2"/>
      <c r="F58" s="2"/>
      <c r="G58" s="12"/>
      <c r="H58" s="17" t="s">
        <v>29</v>
      </c>
      <c r="I58" s="18"/>
      <c r="J58" s="2"/>
      <c r="K58" s="12"/>
      <c r="L58" s="17" t="s">
        <v>29</v>
      </c>
      <c r="M58" s="18"/>
      <c r="N58" s="2"/>
      <c r="O58" s="12"/>
      <c r="P58" s="17" t="s">
        <v>29</v>
      </c>
      <c r="Q58" s="18"/>
    </row>
    <row r="59">
      <c r="B59" s="12"/>
      <c r="C59" s="19" t="s">
        <v>32</v>
      </c>
      <c r="D59" s="12"/>
      <c r="E59" s="2"/>
      <c r="F59" s="2"/>
      <c r="G59" s="12"/>
      <c r="H59" s="19" t="s">
        <v>32</v>
      </c>
      <c r="I59" s="12"/>
      <c r="J59" s="2"/>
      <c r="K59" s="12"/>
      <c r="L59" s="19" t="s">
        <v>32</v>
      </c>
      <c r="M59" s="12"/>
      <c r="N59" s="2"/>
      <c r="O59" s="12"/>
      <c r="P59" s="19" t="s">
        <v>32</v>
      </c>
      <c r="Q59" s="12"/>
    </row>
    <row r="60">
      <c r="B60" s="12"/>
      <c r="C60" s="6" t="s">
        <v>35</v>
      </c>
      <c r="D60" s="6" t="s">
        <v>36</v>
      </c>
      <c r="E60" s="2"/>
      <c r="F60" s="2"/>
      <c r="G60" s="12"/>
      <c r="H60" s="6" t="s">
        <v>35</v>
      </c>
      <c r="I60" s="6" t="s">
        <v>36</v>
      </c>
      <c r="J60" s="2"/>
      <c r="K60" s="12"/>
      <c r="L60" s="6" t="s">
        <v>35</v>
      </c>
      <c r="M60" s="6" t="s">
        <v>36</v>
      </c>
      <c r="N60" s="2"/>
      <c r="O60" s="12"/>
      <c r="P60" s="6" t="s">
        <v>35</v>
      </c>
      <c r="Q60" s="6" t="s">
        <v>36</v>
      </c>
    </row>
    <row r="61">
      <c r="B61" s="12"/>
      <c r="C61" s="42"/>
      <c r="D61" s="6"/>
      <c r="E61" s="2"/>
      <c r="F61" s="2"/>
      <c r="G61" s="12"/>
      <c r="H61" s="42"/>
      <c r="I61" s="6"/>
      <c r="J61" s="2"/>
      <c r="K61" s="12"/>
      <c r="L61" s="42"/>
      <c r="M61" s="6"/>
      <c r="N61" s="2"/>
      <c r="O61" s="12"/>
      <c r="P61" s="42"/>
      <c r="Q61" s="6"/>
    </row>
    <row r="62">
      <c r="B62" s="21" t="s">
        <v>29</v>
      </c>
      <c r="C62" s="2"/>
      <c r="D62" s="2"/>
      <c r="E62" s="2"/>
      <c r="F62" s="2"/>
      <c r="G62" s="21" t="s">
        <v>29</v>
      </c>
      <c r="H62" s="2"/>
      <c r="I62" s="2"/>
      <c r="J62" s="2"/>
      <c r="K62" s="21" t="s">
        <v>29</v>
      </c>
      <c r="L62" s="2"/>
      <c r="M62" s="2"/>
      <c r="N62" s="2"/>
      <c r="O62" s="21" t="s">
        <v>29</v>
      </c>
      <c r="P62" s="2"/>
      <c r="Q62" s="2"/>
    </row>
    <row r="63">
      <c r="B63" s="2"/>
      <c r="C63" s="2"/>
      <c r="D63" s="2"/>
      <c r="E63" s="2"/>
      <c r="F63" s="2"/>
      <c r="G63" s="14"/>
      <c r="H63" s="2"/>
      <c r="I63" s="2"/>
      <c r="J63" s="2"/>
      <c r="K63" s="14"/>
      <c r="L63" s="2"/>
      <c r="M63" s="2"/>
      <c r="N63" s="2"/>
      <c r="O63" s="14"/>
      <c r="P63" s="2"/>
      <c r="Q63" s="2"/>
    </row>
    <row r="64">
      <c r="B64" s="2"/>
      <c r="C64" s="43"/>
      <c r="D64" s="2"/>
      <c r="E64" s="2"/>
      <c r="F64" s="2"/>
      <c r="G64" s="14"/>
      <c r="H64" s="2"/>
      <c r="I64" s="43"/>
      <c r="J64" s="2"/>
      <c r="K64" s="14"/>
      <c r="L64" s="2"/>
      <c r="M64" s="2"/>
      <c r="N64" s="2"/>
      <c r="O64" s="14"/>
      <c r="P64" s="2"/>
      <c r="Q64" s="2"/>
    </row>
    <row r="65">
      <c r="B65" s="2"/>
      <c r="C65" s="43"/>
      <c r="D65" s="2"/>
      <c r="E65" s="2"/>
      <c r="F65" s="2"/>
      <c r="G65" s="14"/>
      <c r="H65" s="2"/>
      <c r="I65" s="43"/>
      <c r="J65" s="2"/>
      <c r="K65" s="14"/>
      <c r="L65" s="2"/>
      <c r="M65" s="2"/>
      <c r="N65" s="2"/>
      <c r="O65" s="14"/>
      <c r="P65" s="2"/>
      <c r="Q65" s="2"/>
    </row>
    <row r="66">
      <c r="B66" s="2"/>
      <c r="C66" s="43"/>
      <c r="D66" s="2"/>
      <c r="E66" s="2"/>
      <c r="F66" s="2"/>
      <c r="G66" s="14"/>
      <c r="H66" s="2"/>
      <c r="I66" s="43"/>
      <c r="J66" s="2"/>
      <c r="K66" s="14"/>
      <c r="L66" s="2"/>
      <c r="M66" s="2"/>
      <c r="N66" s="2"/>
      <c r="O66" s="14"/>
      <c r="P66" s="2"/>
      <c r="Q66" s="2"/>
    </row>
    <row r="67">
      <c r="G67" s="14"/>
      <c r="K67" s="14"/>
      <c r="O67" s="14"/>
    </row>
    <row r="69">
      <c r="B69" s="1"/>
      <c r="E69" s="2"/>
      <c r="F69" s="2"/>
      <c r="G69" s="1"/>
      <c r="J69" s="3"/>
      <c r="K69" s="1"/>
      <c r="N69" s="3"/>
      <c r="O69" s="1"/>
    </row>
    <row r="70">
      <c r="E70" s="2"/>
      <c r="F70" s="2"/>
      <c r="J70" s="3"/>
      <c r="N70" s="3"/>
    </row>
    <row r="71">
      <c r="B71" s="5" t="s">
        <v>3</v>
      </c>
      <c r="C71" s="32">
        <v>46126.0</v>
      </c>
      <c r="D71" s="7"/>
      <c r="E71" s="2"/>
      <c r="F71" s="2"/>
      <c r="G71" s="5" t="s">
        <v>3</v>
      </c>
      <c r="H71" s="32">
        <v>46126.0</v>
      </c>
      <c r="I71" s="7"/>
      <c r="J71" s="3"/>
      <c r="K71" s="5" t="s">
        <v>3</v>
      </c>
      <c r="L71" s="32">
        <v>46126.0</v>
      </c>
      <c r="M71" s="7"/>
      <c r="N71" s="3"/>
      <c r="O71" s="5" t="s">
        <v>3</v>
      </c>
      <c r="P71" s="32">
        <v>46126.0</v>
      </c>
      <c r="Q71" s="7"/>
    </row>
    <row r="72">
      <c r="B72" s="12"/>
      <c r="C72" s="9" t="s">
        <v>6</v>
      </c>
      <c r="D72" s="10">
        <f>D71-D73</f>
        <v>0</v>
      </c>
      <c r="E72" s="2"/>
      <c r="F72" s="2"/>
      <c r="G72" s="12"/>
      <c r="H72" s="9" t="s">
        <v>6</v>
      </c>
      <c r="I72" s="10">
        <f>I71-I73</f>
        <v>0</v>
      </c>
      <c r="J72" s="3"/>
      <c r="K72" s="12"/>
      <c r="L72" s="9" t="s">
        <v>6</v>
      </c>
      <c r="M72" s="10">
        <f>M71-M73</f>
        <v>0</v>
      </c>
      <c r="N72" s="3"/>
      <c r="O72" s="12"/>
      <c r="P72" s="9" t="s">
        <v>6</v>
      </c>
      <c r="Q72" s="10">
        <f>Q71-Q73</f>
        <v>0</v>
      </c>
    </row>
    <row r="73">
      <c r="B73" s="12"/>
      <c r="C73" s="33">
        <v>0.2</v>
      </c>
      <c r="D73" s="10">
        <f>D71*C73</f>
        <v>0</v>
      </c>
      <c r="E73" s="2"/>
      <c r="F73" s="2"/>
      <c r="G73" s="12"/>
      <c r="H73" s="33">
        <v>0.2</v>
      </c>
      <c r="I73" s="10">
        <f>I71*H73</f>
        <v>0</v>
      </c>
      <c r="J73" s="3"/>
      <c r="K73" s="12"/>
      <c r="L73" s="33">
        <v>0.2</v>
      </c>
      <c r="M73" s="10">
        <f>M71*L73</f>
        <v>0</v>
      </c>
      <c r="N73" s="15"/>
      <c r="O73" s="12"/>
      <c r="P73" s="33">
        <v>0.2</v>
      </c>
      <c r="Q73" s="10">
        <f>Q71*P73</f>
        <v>0</v>
      </c>
    </row>
    <row r="74">
      <c r="B74" s="12"/>
      <c r="C74" s="9" t="s">
        <v>11</v>
      </c>
      <c r="D74" s="10" t="str">
        <f>D72/C96</f>
        <v>#DIV/0!</v>
      </c>
      <c r="E74" s="2"/>
      <c r="F74" s="2"/>
      <c r="G74" s="12"/>
      <c r="H74" s="9" t="s">
        <v>11</v>
      </c>
      <c r="I74" s="10" t="str">
        <f>I72/H96</f>
        <v>#DIV/0!</v>
      </c>
      <c r="J74" s="3"/>
      <c r="K74" s="12"/>
      <c r="L74" s="9" t="s">
        <v>11</v>
      </c>
      <c r="M74" s="10" t="str">
        <f>M72/L96</f>
        <v>#DIV/0!</v>
      </c>
      <c r="N74" s="15"/>
      <c r="O74" s="12"/>
      <c r="P74" s="9" t="s">
        <v>11</v>
      </c>
      <c r="Q74" s="10" t="str">
        <f>Q72/P96</f>
        <v>#DIV/0!</v>
      </c>
    </row>
    <row r="75">
      <c r="B75" s="12"/>
      <c r="C75" s="12"/>
      <c r="D75" s="13"/>
      <c r="G75" s="12"/>
      <c r="H75" s="12"/>
      <c r="I75" s="13"/>
      <c r="J75" s="3"/>
      <c r="K75" s="12"/>
      <c r="L75" s="12"/>
      <c r="M75" s="13"/>
      <c r="N75" s="43"/>
      <c r="O75" s="12"/>
      <c r="P75" s="12"/>
      <c r="Q75" s="13"/>
    </row>
    <row r="76">
      <c r="B76" s="12"/>
      <c r="C76" s="12"/>
      <c r="D76" s="12"/>
      <c r="G76" s="12"/>
      <c r="H76" s="12"/>
      <c r="I76" s="12"/>
      <c r="J76" s="3"/>
      <c r="K76" s="12"/>
      <c r="L76" s="12"/>
      <c r="M76" s="12"/>
      <c r="N76" s="43"/>
      <c r="O76" s="12"/>
      <c r="P76" s="12"/>
      <c r="Q76" s="12"/>
    </row>
    <row r="77">
      <c r="B77" s="12"/>
      <c r="C77" s="12"/>
      <c r="D77" s="12"/>
      <c r="E77" s="2"/>
      <c r="F77" s="2"/>
      <c r="G77" s="12"/>
      <c r="H77" s="12"/>
      <c r="I77" s="12"/>
      <c r="J77" s="3"/>
      <c r="K77" s="12"/>
      <c r="L77" s="12"/>
      <c r="M77" s="12"/>
      <c r="N77" s="43"/>
      <c r="O77" s="12"/>
      <c r="P77" s="12"/>
      <c r="Q77" s="12"/>
    </row>
    <row r="78">
      <c r="B78" s="12"/>
      <c r="C78" s="12"/>
      <c r="D78" s="12"/>
      <c r="E78" s="2"/>
      <c r="F78" s="2"/>
      <c r="G78" s="12"/>
      <c r="H78" s="12"/>
      <c r="I78" s="12"/>
      <c r="J78" s="3"/>
      <c r="K78" s="12"/>
      <c r="L78" s="12"/>
      <c r="M78" s="12"/>
      <c r="N78" s="43"/>
      <c r="O78" s="12"/>
      <c r="P78" s="12"/>
      <c r="Q78" s="12"/>
    </row>
    <row r="79">
      <c r="B79" s="12"/>
      <c r="C79" s="12"/>
      <c r="D79" s="12"/>
      <c r="E79" s="2"/>
      <c r="F79" s="2"/>
      <c r="G79" s="12"/>
      <c r="H79" s="12"/>
      <c r="I79" s="12"/>
      <c r="J79" s="2"/>
      <c r="K79" s="12"/>
      <c r="L79" s="12"/>
      <c r="M79" s="12"/>
      <c r="N79" s="15"/>
      <c r="O79" s="12"/>
      <c r="P79" s="12"/>
      <c r="Q79" s="12"/>
    </row>
    <row r="80">
      <c r="B80" s="12"/>
      <c r="C80" s="12"/>
      <c r="D80" s="12"/>
      <c r="E80" s="2"/>
      <c r="F80" s="2"/>
      <c r="G80" s="12"/>
      <c r="H80" s="12"/>
      <c r="I80" s="12"/>
      <c r="J80" s="2"/>
      <c r="K80" s="12"/>
      <c r="L80" s="12"/>
      <c r="M80" s="12"/>
      <c r="N80" s="15"/>
      <c r="O80" s="12"/>
      <c r="P80" s="12"/>
      <c r="Q80" s="12"/>
    </row>
    <row r="81">
      <c r="B81" s="12"/>
      <c r="C81" s="12"/>
      <c r="D81" s="12"/>
      <c r="E81" s="2"/>
      <c r="F81" s="2"/>
      <c r="G81" s="12"/>
      <c r="H81" s="12"/>
      <c r="I81" s="12"/>
      <c r="J81" s="2"/>
      <c r="K81" s="12"/>
      <c r="L81" s="12"/>
      <c r="M81" s="12"/>
      <c r="N81" s="43"/>
      <c r="O81" s="12"/>
      <c r="P81" s="12"/>
      <c r="Q81" s="12"/>
    </row>
    <row r="82">
      <c r="B82" s="12"/>
      <c r="C82" s="12"/>
      <c r="D82" s="12"/>
      <c r="E82" s="2"/>
      <c r="F82" s="2"/>
      <c r="G82" s="12"/>
      <c r="H82" s="12"/>
      <c r="I82" s="12"/>
      <c r="J82" s="2"/>
      <c r="K82" s="12"/>
      <c r="L82" s="12"/>
      <c r="M82" s="12"/>
      <c r="N82" s="15"/>
      <c r="O82" s="12"/>
      <c r="P82" s="12"/>
      <c r="Q82" s="12"/>
    </row>
    <row r="83">
      <c r="B83" s="12"/>
      <c r="C83" s="12"/>
      <c r="D83" s="12"/>
      <c r="E83" s="2"/>
      <c r="F83" s="2"/>
      <c r="G83" s="12"/>
      <c r="H83" s="12"/>
      <c r="I83" s="12"/>
      <c r="J83" s="2"/>
      <c r="K83" s="12"/>
      <c r="L83" s="12"/>
      <c r="M83" s="12"/>
      <c r="N83" s="2"/>
      <c r="O83" s="12"/>
      <c r="P83" s="12"/>
      <c r="Q83" s="12"/>
    </row>
    <row r="84">
      <c r="B84" s="12"/>
      <c r="C84" s="12"/>
      <c r="D84" s="12"/>
      <c r="E84" s="2"/>
      <c r="F84" s="2"/>
      <c r="G84" s="12"/>
      <c r="H84" s="12"/>
      <c r="I84" s="12"/>
      <c r="J84" s="2"/>
      <c r="K84" s="12"/>
      <c r="L84" s="12"/>
      <c r="M84" s="12"/>
      <c r="N84" s="2"/>
      <c r="O84" s="12"/>
      <c r="P84" s="12"/>
      <c r="Q84" s="12"/>
    </row>
    <row r="85">
      <c r="B85" s="12"/>
      <c r="C85" s="12"/>
      <c r="D85" s="12"/>
      <c r="E85" s="2"/>
      <c r="F85" s="2"/>
      <c r="G85" s="12"/>
      <c r="H85" s="12"/>
      <c r="I85" s="12"/>
      <c r="J85" s="2"/>
      <c r="K85" s="12"/>
      <c r="L85" s="12"/>
      <c r="M85" s="12"/>
      <c r="N85" s="2"/>
      <c r="O85" s="12"/>
      <c r="P85" s="12"/>
      <c r="Q85" s="12"/>
    </row>
    <row r="86">
      <c r="B86" s="12"/>
      <c r="C86" s="14"/>
      <c r="D86" s="14"/>
      <c r="E86" s="2"/>
      <c r="F86" s="2"/>
      <c r="G86" s="12"/>
      <c r="H86" s="14"/>
      <c r="I86" s="14"/>
      <c r="J86" s="2"/>
      <c r="K86" s="12"/>
      <c r="L86" s="14"/>
      <c r="M86" s="14"/>
      <c r="N86" s="2"/>
      <c r="O86" s="12"/>
      <c r="P86" s="14"/>
      <c r="Q86" s="14"/>
    </row>
    <row r="87">
      <c r="B87" s="12"/>
      <c r="C87" s="14"/>
      <c r="D87" s="14"/>
      <c r="E87" s="2"/>
      <c r="F87" s="2"/>
      <c r="G87" s="12"/>
      <c r="H87" s="14"/>
      <c r="I87" s="14"/>
      <c r="J87" s="2"/>
      <c r="K87" s="12"/>
      <c r="L87" s="14"/>
      <c r="M87" s="14"/>
      <c r="N87" s="2"/>
      <c r="O87" s="12"/>
      <c r="P87" s="14"/>
      <c r="Q87" s="14"/>
    </row>
    <row r="88">
      <c r="B88" s="12"/>
      <c r="C88" s="14"/>
      <c r="D88" s="14"/>
      <c r="E88" s="2"/>
      <c r="F88" s="2"/>
      <c r="G88" s="12"/>
      <c r="H88" s="14"/>
      <c r="I88" s="14"/>
      <c r="J88" s="2"/>
      <c r="K88" s="12"/>
      <c r="L88" s="14"/>
      <c r="M88" s="14"/>
      <c r="N88" s="2"/>
      <c r="O88" s="12"/>
      <c r="P88" s="14"/>
      <c r="Q88" s="14"/>
    </row>
    <row r="89">
      <c r="B89" s="12"/>
      <c r="C89" s="14"/>
      <c r="D89" s="14"/>
      <c r="E89" s="2"/>
      <c r="F89" s="2"/>
      <c r="G89" s="12"/>
      <c r="H89" s="14"/>
      <c r="I89" s="14"/>
      <c r="J89" s="2"/>
      <c r="K89" s="12"/>
      <c r="L89" s="14"/>
      <c r="M89" s="14"/>
      <c r="N89" s="22"/>
      <c r="O89" s="12"/>
      <c r="P89" s="14"/>
      <c r="Q89" s="14"/>
    </row>
    <row r="90">
      <c r="B90" s="12"/>
      <c r="C90" s="14"/>
      <c r="D90" s="14"/>
      <c r="E90" s="2"/>
      <c r="F90" s="2"/>
      <c r="G90" s="12"/>
      <c r="H90" s="14"/>
      <c r="I90" s="14"/>
      <c r="J90" s="2"/>
      <c r="K90" s="12"/>
      <c r="L90" s="14"/>
      <c r="M90" s="14"/>
      <c r="O90" s="12"/>
      <c r="P90" s="14"/>
      <c r="Q90" s="14"/>
    </row>
    <row r="91">
      <c r="B91" s="12"/>
      <c r="C91" s="16"/>
      <c r="D91" s="16"/>
      <c r="E91" s="2"/>
      <c r="F91" s="2"/>
      <c r="G91" s="12"/>
      <c r="H91" s="16"/>
      <c r="I91" s="16"/>
      <c r="J91" s="2"/>
      <c r="K91" s="12"/>
      <c r="L91" s="16"/>
      <c r="M91" s="16"/>
      <c r="O91" s="12"/>
      <c r="P91" s="16"/>
      <c r="Q91" s="16"/>
    </row>
    <row r="92">
      <c r="B92" s="12"/>
      <c r="C92" s="16"/>
      <c r="D92" s="16"/>
      <c r="E92" s="2"/>
      <c r="F92" s="2"/>
      <c r="G92" s="12"/>
      <c r="H92" s="16"/>
      <c r="I92" s="16"/>
      <c r="J92" s="2"/>
      <c r="K92" s="12"/>
      <c r="L92" s="16"/>
      <c r="M92" s="16"/>
      <c r="O92" s="12"/>
      <c r="P92" s="16"/>
      <c r="Q92" s="16"/>
    </row>
    <row r="93">
      <c r="B93" s="12"/>
      <c r="C93" s="17" t="s">
        <v>29</v>
      </c>
      <c r="D93" s="18"/>
      <c r="E93" s="2"/>
      <c r="F93" s="2"/>
      <c r="G93" s="12"/>
      <c r="H93" s="17" t="s">
        <v>29</v>
      </c>
      <c r="I93" s="18"/>
      <c r="J93" s="2"/>
      <c r="K93" s="12"/>
      <c r="L93" s="17" t="s">
        <v>29</v>
      </c>
      <c r="M93" s="18"/>
      <c r="O93" s="12"/>
      <c r="P93" s="17" t="s">
        <v>29</v>
      </c>
      <c r="Q93" s="18"/>
    </row>
    <row r="94">
      <c r="B94" s="12"/>
      <c r="C94" s="19" t="s">
        <v>32</v>
      </c>
      <c r="D94" s="12"/>
      <c r="E94" s="2"/>
      <c r="F94" s="2"/>
      <c r="G94" s="12"/>
      <c r="H94" s="19" t="s">
        <v>32</v>
      </c>
      <c r="I94" s="12"/>
      <c r="J94" s="2"/>
      <c r="K94" s="12"/>
      <c r="L94" s="19" t="s">
        <v>32</v>
      </c>
      <c r="M94" s="12"/>
      <c r="O94" s="12"/>
      <c r="P94" s="19" t="s">
        <v>32</v>
      </c>
      <c r="Q94" s="12"/>
    </row>
    <row r="95">
      <c r="B95" s="12"/>
      <c r="C95" s="6" t="s">
        <v>35</v>
      </c>
      <c r="D95" s="6" t="s">
        <v>36</v>
      </c>
      <c r="E95" s="2"/>
      <c r="F95" s="2"/>
      <c r="G95" s="12"/>
      <c r="H95" s="6" t="s">
        <v>35</v>
      </c>
      <c r="I95" s="6" t="s">
        <v>36</v>
      </c>
      <c r="J95" s="2"/>
      <c r="K95" s="12"/>
      <c r="L95" s="6" t="s">
        <v>35</v>
      </c>
      <c r="M95" s="6" t="s">
        <v>36</v>
      </c>
      <c r="O95" s="12"/>
      <c r="P95" s="6" t="s">
        <v>35</v>
      </c>
      <c r="Q95" s="6" t="s">
        <v>36</v>
      </c>
    </row>
    <row r="96">
      <c r="B96" s="12"/>
      <c r="C96" s="42"/>
      <c r="D96" s="6"/>
      <c r="E96" s="2"/>
      <c r="F96" s="2"/>
      <c r="G96" s="12"/>
      <c r="H96" s="42"/>
      <c r="I96" s="6"/>
      <c r="J96" s="2"/>
      <c r="K96" s="12"/>
      <c r="L96" s="42"/>
      <c r="M96" s="6"/>
      <c r="O96" s="12"/>
      <c r="P96" s="42"/>
      <c r="Q96" s="6"/>
    </row>
    <row r="97">
      <c r="B97" s="21" t="s">
        <v>29</v>
      </c>
      <c r="C97" s="2"/>
      <c r="D97" s="2"/>
      <c r="G97" s="21" t="s">
        <v>29</v>
      </c>
      <c r="H97" s="2"/>
      <c r="I97" s="2"/>
      <c r="J97" s="2"/>
      <c r="K97" s="21" t="s">
        <v>29</v>
      </c>
      <c r="L97" s="2"/>
      <c r="M97" s="2"/>
      <c r="O97" s="21" t="s">
        <v>29</v>
      </c>
      <c r="P97" s="2"/>
      <c r="Q97" s="2"/>
    </row>
    <row r="98">
      <c r="B98" s="2"/>
      <c r="C98" s="2"/>
      <c r="D98" s="2"/>
      <c r="G98" s="12"/>
      <c r="H98" s="2"/>
      <c r="I98" s="2"/>
      <c r="K98" s="14"/>
      <c r="L98" s="2"/>
      <c r="M98" s="2"/>
      <c r="O98" s="14"/>
      <c r="P98" s="2"/>
      <c r="Q98" s="2"/>
    </row>
    <row r="99">
      <c r="B99" s="2"/>
      <c r="C99" s="43"/>
      <c r="D99" s="2"/>
      <c r="G99" s="12"/>
      <c r="H99" s="2"/>
      <c r="I99" s="2"/>
      <c r="K99" s="14"/>
      <c r="L99" s="2"/>
      <c r="M99" s="2"/>
      <c r="O99" s="14"/>
      <c r="P99" s="2"/>
      <c r="Q99" s="2"/>
    </row>
    <row r="100">
      <c r="B100" s="2"/>
      <c r="C100" s="43"/>
      <c r="D100" s="2"/>
      <c r="G100" s="12"/>
      <c r="H100" s="2"/>
      <c r="I100" s="2"/>
      <c r="K100" s="14"/>
      <c r="L100" s="2"/>
      <c r="M100" s="2"/>
      <c r="O100" s="14"/>
      <c r="P100" s="2"/>
      <c r="Q100" s="2"/>
    </row>
    <row r="101">
      <c r="B101" s="2"/>
      <c r="C101" s="43"/>
      <c r="D101" s="2"/>
      <c r="G101" s="14"/>
      <c r="H101" s="2"/>
      <c r="I101" s="43"/>
      <c r="K101" s="14"/>
      <c r="L101" s="2"/>
      <c r="M101" s="2"/>
      <c r="O101" s="14"/>
      <c r="P101" s="2"/>
      <c r="Q101" s="2"/>
    </row>
    <row r="102">
      <c r="B102" s="2"/>
      <c r="C102" s="43"/>
      <c r="D102" s="2"/>
      <c r="G102" s="14"/>
      <c r="H102" s="2"/>
      <c r="I102" s="2"/>
      <c r="K102" s="14"/>
      <c r="O102" s="14"/>
    </row>
    <row r="103">
      <c r="G103" s="14"/>
    </row>
    <row r="104">
      <c r="G104" s="14"/>
    </row>
    <row r="105">
      <c r="G105" s="14"/>
    </row>
  </sheetData>
  <mergeCells count="12">
    <mergeCell ref="B34:D35"/>
    <mergeCell ref="B69:D70"/>
    <mergeCell ref="G69:I70"/>
    <mergeCell ref="K69:M70"/>
    <mergeCell ref="O69:Q70"/>
    <mergeCell ref="B2:D3"/>
    <mergeCell ref="G2:I3"/>
    <mergeCell ref="K2:M3"/>
    <mergeCell ref="O2:Q3"/>
    <mergeCell ref="G34:I35"/>
    <mergeCell ref="K34:M35"/>
    <mergeCell ref="O34:Q35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88"/>
    <col customWidth="1" min="2" max="2" width="26.13"/>
    <col customWidth="1" min="3" max="3" width="22.0"/>
    <col customWidth="1" min="4" max="4" width="29.0"/>
    <col customWidth="1" min="5" max="5" width="0.38"/>
    <col customWidth="1" min="6" max="6" width="12.13"/>
    <col customWidth="1" min="7" max="7" width="26.13"/>
    <col customWidth="1" min="8" max="8" width="22.0"/>
    <col customWidth="1" min="9" max="9" width="29.0"/>
    <col customWidth="1" min="11" max="11" width="26.13"/>
    <col customWidth="1" min="12" max="12" width="22.0"/>
    <col customWidth="1" min="13" max="13" width="29.0"/>
    <col customWidth="1" min="15" max="15" width="26.13"/>
    <col customWidth="1" min="16" max="16" width="22.0"/>
    <col customWidth="1" min="17" max="17" width="29.0"/>
  </cols>
  <sheetData>
    <row r="2">
      <c r="B2" s="1" t="s">
        <v>153</v>
      </c>
      <c r="G2" s="1" t="s">
        <v>152</v>
      </c>
      <c r="K2" s="1" t="s">
        <v>236</v>
      </c>
      <c r="O2" s="1" t="s">
        <v>153</v>
      </c>
    </row>
    <row r="3" ht="24.75" customHeight="1">
      <c r="A3" s="2"/>
      <c r="E3" s="2"/>
      <c r="F3" s="2"/>
      <c r="J3" s="2"/>
      <c r="N3" s="2"/>
      <c r="R3" s="2"/>
      <c r="S3" s="2"/>
      <c r="T3" s="3"/>
      <c r="U3" s="4"/>
      <c r="V3" s="4"/>
      <c r="W3" s="2"/>
      <c r="X3" s="2"/>
      <c r="Y3" s="2"/>
      <c r="Z3" s="2"/>
    </row>
    <row r="4" ht="48.75" customHeight="1">
      <c r="A4" s="2"/>
      <c r="B4" s="5" t="s">
        <v>3</v>
      </c>
      <c r="C4" s="32">
        <v>46127.0</v>
      </c>
      <c r="D4" s="7">
        <v>313551.0</v>
      </c>
      <c r="E4" s="2"/>
      <c r="F4" s="2"/>
      <c r="G4" s="5" t="s">
        <v>3</v>
      </c>
      <c r="H4" s="32">
        <v>46127.0</v>
      </c>
      <c r="I4" s="7">
        <v>272433.0</v>
      </c>
      <c r="J4" s="2"/>
      <c r="K4" s="5" t="s">
        <v>3</v>
      </c>
      <c r="L4" s="32">
        <v>46127.0</v>
      </c>
      <c r="M4" s="7">
        <v>56000.0</v>
      </c>
      <c r="N4" s="2"/>
      <c r="O4" s="5" t="s">
        <v>3</v>
      </c>
      <c r="P4" s="32">
        <v>46127.0</v>
      </c>
      <c r="Q4" s="7">
        <v>150256.0</v>
      </c>
      <c r="R4" s="2"/>
      <c r="S4" s="2"/>
      <c r="T4" s="3"/>
      <c r="U4" s="4"/>
      <c r="V4" s="4"/>
      <c r="W4" s="2"/>
      <c r="X4" s="2"/>
      <c r="Y4" s="2"/>
      <c r="Z4" s="2"/>
    </row>
    <row r="5" ht="24.75" customHeight="1">
      <c r="A5" s="2"/>
      <c r="B5" s="11" t="s">
        <v>178</v>
      </c>
      <c r="C5" s="9" t="s">
        <v>6</v>
      </c>
      <c r="D5" s="10">
        <f>D4-D6</f>
        <v>250840.8</v>
      </c>
      <c r="E5" s="2"/>
      <c r="F5" s="2"/>
      <c r="G5" s="11" t="s">
        <v>180</v>
      </c>
      <c r="H5" s="9" t="s">
        <v>6</v>
      </c>
      <c r="I5" s="10">
        <f>I4-I6</f>
        <v>217946.4</v>
      </c>
      <c r="J5" s="2"/>
      <c r="K5" s="11" t="s">
        <v>180</v>
      </c>
      <c r="L5" s="9" t="s">
        <v>6</v>
      </c>
      <c r="M5" s="10">
        <f>M4-M6</f>
        <v>44800</v>
      </c>
      <c r="N5" s="2"/>
      <c r="O5" s="11" t="s">
        <v>204</v>
      </c>
      <c r="P5" s="9" t="s">
        <v>6</v>
      </c>
      <c r="Q5" s="10">
        <f>Q4-Q6</f>
        <v>120204.8</v>
      </c>
      <c r="R5" s="2"/>
      <c r="S5" s="2"/>
      <c r="T5" s="3"/>
      <c r="U5" s="4"/>
      <c r="V5" s="4"/>
      <c r="W5" s="2"/>
      <c r="X5" s="2"/>
      <c r="Y5" s="2"/>
      <c r="Z5" s="2"/>
    </row>
    <row r="6" ht="24.75" customHeight="1">
      <c r="A6" s="2"/>
      <c r="B6" s="12" t="s">
        <v>224</v>
      </c>
      <c r="C6" s="33">
        <v>0.2</v>
      </c>
      <c r="D6" s="7">
        <f>D4*C6</f>
        <v>62710.2</v>
      </c>
      <c r="E6" s="2"/>
      <c r="F6" s="2"/>
      <c r="G6" s="11" t="s">
        <v>237</v>
      </c>
      <c r="H6" s="33">
        <v>0.2</v>
      </c>
      <c r="I6" s="7">
        <f>I4*H6</f>
        <v>54486.6</v>
      </c>
      <c r="J6" s="2"/>
      <c r="K6" s="11" t="s">
        <v>237</v>
      </c>
      <c r="L6" s="33">
        <v>0.2</v>
      </c>
      <c r="M6" s="7">
        <f>M4*L6</f>
        <v>11200</v>
      </c>
      <c r="N6" s="2"/>
      <c r="O6" s="11" t="s">
        <v>175</v>
      </c>
      <c r="P6" s="33">
        <v>0.2</v>
      </c>
      <c r="Q6" s="7">
        <f>Q4*P6</f>
        <v>30051.2</v>
      </c>
      <c r="R6" s="2"/>
      <c r="S6" s="2"/>
      <c r="T6" s="3"/>
      <c r="U6" s="4"/>
      <c r="V6" s="4"/>
      <c r="W6" s="2"/>
      <c r="X6" s="2"/>
      <c r="Y6" s="2"/>
      <c r="Z6" s="2"/>
    </row>
    <row r="7" ht="24.75" customHeight="1">
      <c r="A7" s="2"/>
      <c r="B7" s="11" t="s">
        <v>179</v>
      </c>
      <c r="C7" s="9" t="s">
        <v>11</v>
      </c>
      <c r="D7" s="10">
        <f>D5/C29</f>
        <v>27871.2</v>
      </c>
      <c r="E7" s="2"/>
      <c r="F7" s="2"/>
      <c r="G7" s="12" t="s">
        <v>238</v>
      </c>
      <c r="H7" s="9" t="s">
        <v>11</v>
      </c>
      <c r="I7" s="10">
        <f>I5/H29</f>
        <v>31135.2</v>
      </c>
      <c r="J7" s="2"/>
      <c r="K7" s="12" t="s">
        <v>238</v>
      </c>
      <c r="L7" s="9" t="s">
        <v>11</v>
      </c>
      <c r="M7" s="10">
        <f>M5/L29</f>
        <v>6400</v>
      </c>
      <c r="N7" s="2"/>
      <c r="O7" s="12" t="s">
        <v>224</v>
      </c>
      <c r="P7" s="9" t="s">
        <v>11</v>
      </c>
      <c r="Q7" s="7">
        <f>Q5/P29</f>
        <v>7512.8</v>
      </c>
      <c r="R7" s="2"/>
      <c r="S7" s="2"/>
      <c r="T7" s="3"/>
      <c r="U7" s="4"/>
      <c r="V7" s="4"/>
      <c r="W7" s="2"/>
      <c r="X7" s="2"/>
      <c r="Y7" s="2"/>
      <c r="Z7" s="2"/>
    </row>
    <row r="8" ht="24.75" customHeight="1">
      <c r="A8" s="2"/>
      <c r="B8" s="11" t="s">
        <v>107</v>
      </c>
      <c r="C8" s="12"/>
      <c r="D8" s="13"/>
      <c r="E8" s="2"/>
      <c r="F8" s="2"/>
      <c r="G8" s="11" t="s">
        <v>107</v>
      </c>
      <c r="H8" s="12"/>
      <c r="I8" s="13"/>
      <c r="J8" s="2"/>
      <c r="K8" s="11" t="s">
        <v>107</v>
      </c>
      <c r="L8" s="12"/>
      <c r="M8" s="13"/>
      <c r="N8" s="2"/>
      <c r="O8" s="11" t="s">
        <v>179</v>
      </c>
      <c r="P8" s="12"/>
      <c r="Q8" s="13"/>
      <c r="R8" s="2"/>
      <c r="S8" s="3"/>
      <c r="T8" s="3"/>
      <c r="U8" s="4"/>
      <c r="V8" s="4"/>
      <c r="W8" s="2"/>
      <c r="X8" s="2"/>
      <c r="Y8" s="2"/>
      <c r="Z8" s="2"/>
    </row>
    <row r="9" ht="24.75" customHeight="1">
      <c r="A9" s="2"/>
      <c r="B9" s="11" t="s">
        <v>147</v>
      </c>
      <c r="C9" s="12"/>
      <c r="D9" s="12"/>
      <c r="E9" s="2"/>
      <c r="F9" s="2"/>
      <c r="G9" s="11" t="s">
        <v>233</v>
      </c>
      <c r="H9" s="12"/>
      <c r="I9" s="12"/>
      <c r="J9" s="2"/>
      <c r="K9" s="11" t="s">
        <v>233</v>
      </c>
      <c r="L9" s="12"/>
      <c r="M9" s="12"/>
      <c r="N9" s="2"/>
      <c r="O9" s="11" t="s">
        <v>107</v>
      </c>
      <c r="P9" s="12"/>
      <c r="Q9" s="12"/>
      <c r="R9" s="2"/>
      <c r="S9" s="3"/>
      <c r="T9" s="3"/>
      <c r="U9" s="4"/>
      <c r="V9" s="4"/>
      <c r="W9" s="2"/>
      <c r="X9" s="2"/>
      <c r="Y9" s="2"/>
      <c r="Z9" s="2"/>
    </row>
    <row r="10" ht="24.75" customHeight="1">
      <c r="A10" s="2"/>
      <c r="B10" s="11" t="s">
        <v>207</v>
      </c>
      <c r="C10" s="12"/>
      <c r="D10" s="12"/>
      <c r="E10" s="2"/>
      <c r="F10" s="36" t="s">
        <v>226</v>
      </c>
      <c r="G10" s="11" t="s">
        <v>239</v>
      </c>
      <c r="H10" s="12"/>
      <c r="I10" s="12"/>
      <c r="J10" s="2"/>
      <c r="K10" s="11" t="s">
        <v>239</v>
      </c>
      <c r="L10" s="12"/>
      <c r="M10" s="12"/>
      <c r="N10" s="2"/>
      <c r="O10" s="11" t="s">
        <v>206</v>
      </c>
      <c r="P10" s="12"/>
      <c r="Q10" s="12"/>
      <c r="R10" s="2"/>
      <c r="S10" s="3"/>
      <c r="T10" s="3"/>
      <c r="U10" s="4"/>
      <c r="V10" s="4"/>
      <c r="W10" s="2"/>
      <c r="X10" s="2"/>
      <c r="Y10" s="2"/>
      <c r="Z10" s="2"/>
    </row>
    <row r="11" ht="24.75" customHeight="1">
      <c r="A11" s="2"/>
      <c r="B11" s="11" t="s">
        <v>186</v>
      </c>
      <c r="C11" s="12"/>
      <c r="D11" s="12"/>
      <c r="E11" s="2"/>
      <c r="F11" s="36" t="s">
        <v>228</v>
      </c>
      <c r="G11" s="11" t="s">
        <v>207</v>
      </c>
      <c r="H11" s="12"/>
      <c r="I11" s="12"/>
      <c r="J11" s="2"/>
      <c r="K11" s="11" t="s">
        <v>207</v>
      </c>
      <c r="L11" s="12"/>
      <c r="M11" s="12"/>
      <c r="N11" s="2"/>
      <c r="O11" s="11" t="s">
        <v>233</v>
      </c>
      <c r="P11" s="12"/>
      <c r="Q11" s="12"/>
      <c r="R11" s="2"/>
      <c r="S11" s="3"/>
      <c r="T11" s="3"/>
      <c r="U11" s="4"/>
      <c r="V11" s="4"/>
      <c r="W11" s="2"/>
      <c r="X11" s="2"/>
      <c r="Y11" s="2"/>
      <c r="Z11" s="2"/>
    </row>
    <row r="12" ht="24.75" customHeight="1">
      <c r="A12" s="2"/>
      <c r="B12" s="11" t="s">
        <v>209</v>
      </c>
      <c r="C12" s="12"/>
      <c r="D12" s="12"/>
      <c r="E12" s="2"/>
      <c r="F12" s="36" t="s">
        <v>229</v>
      </c>
      <c r="G12" s="12"/>
      <c r="H12" s="12"/>
      <c r="I12" s="12"/>
      <c r="J12" s="2"/>
      <c r="K12" s="12"/>
      <c r="L12" s="12"/>
      <c r="M12" s="12"/>
      <c r="N12" s="2"/>
      <c r="O12" s="11" t="s">
        <v>211</v>
      </c>
      <c r="P12" s="12"/>
      <c r="Q12" s="12"/>
      <c r="R12" s="2"/>
      <c r="S12" s="3"/>
      <c r="T12" s="3"/>
      <c r="U12" s="4"/>
      <c r="V12" s="4"/>
      <c r="W12" s="2"/>
      <c r="X12" s="2"/>
      <c r="Y12" s="2"/>
      <c r="Z12" s="2"/>
    </row>
    <row r="13" ht="24.75" customHeight="1">
      <c r="A13" s="2"/>
      <c r="B13" s="12"/>
      <c r="C13" s="12"/>
      <c r="D13" s="12"/>
      <c r="E13" s="2"/>
      <c r="F13" s="36" t="s">
        <v>230</v>
      </c>
      <c r="G13" s="12"/>
      <c r="H13" s="12"/>
      <c r="I13" s="18">
        <v>2809978.0</v>
      </c>
      <c r="J13" s="14"/>
      <c r="K13" s="12"/>
      <c r="L13" s="12"/>
      <c r="M13" s="12"/>
      <c r="N13" s="2"/>
      <c r="O13" s="11" t="s">
        <v>149</v>
      </c>
      <c r="P13" s="12"/>
      <c r="Q13" s="12"/>
      <c r="R13" s="2"/>
      <c r="S13" s="3"/>
      <c r="T13" s="3"/>
      <c r="U13" s="4"/>
      <c r="V13" s="4"/>
      <c r="W13" s="2"/>
      <c r="X13" s="2"/>
      <c r="Y13" s="2"/>
      <c r="Z13" s="2"/>
    </row>
    <row r="14" ht="24.75" customHeight="1">
      <c r="A14" s="2"/>
      <c r="B14" s="12"/>
      <c r="C14" s="12"/>
      <c r="D14" s="12"/>
      <c r="E14" s="2"/>
      <c r="F14" s="49" t="s">
        <v>232</v>
      </c>
      <c r="G14" s="12"/>
      <c r="H14" s="12"/>
      <c r="I14" s="18">
        <v>23040.0</v>
      </c>
      <c r="J14" s="2"/>
      <c r="K14" s="12"/>
      <c r="L14" s="12"/>
      <c r="M14" s="12"/>
      <c r="N14" s="2"/>
      <c r="O14" s="12" t="s">
        <v>214</v>
      </c>
      <c r="P14" s="12"/>
      <c r="Q14" s="12"/>
      <c r="R14" s="2"/>
      <c r="S14" s="3"/>
      <c r="T14" s="3"/>
      <c r="U14" s="4"/>
      <c r="V14" s="4"/>
      <c r="W14" s="2"/>
      <c r="X14" s="2"/>
      <c r="Y14" s="2"/>
      <c r="Z14" s="2"/>
    </row>
    <row r="15" ht="24.75" customHeight="1">
      <c r="A15" s="2"/>
      <c r="B15" s="12"/>
      <c r="C15" s="12"/>
      <c r="D15" s="12"/>
      <c r="E15" s="2"/>
      <c r="F15" s="46"/>
      <c r="G15" s="12"/>
      <c r="H15" s="12"/>
      <c r="I15" s="12">
        <v>27871.0</v>
      </c>
      <c r="J15" s="2"/>
      <c r="K15" s="12"/>
      <c r="L15" s="12"/>
      <c r="M15" s="12"/>
      <c r="N15" s="2"/>
      <c r="O15" s="11" t="s">
        <v>207</v>
      </c>
      <c r="P15" s="12"/>
      <c r="Q15" s="12"/>
      <c r="R15" s="2"/>
      <c r="S15" s="3"/>
      <c r="T15" s="3"/>
      <c r="U15" s="4"/>
      <c r="V15" s="4"/>
      <c r="W15" s="2"/>
      <c r="X15" s="2"/>
      <c r="Y15" s="2"/>
      <c r="Z15" s="2"/>
    </row>
    <row r="16" ht="24.75" customHeight="1">
      <c r="A16" s="2"/>
      <c r="B16" s="12"/>
      <c r="C16" s="12"/>
      <c r="D16" s="12"/>
      <c r="E16" s="2"/>
      <c r="F16" s="2"/>
      <c r="G16" s="12"/>
      <c r="H16" s="10"/>
      <c r="I16" s="12">
        <v>31135.0</v>
      </c>
      <c r="J16" s="2"/>
      <c r="K16" s="12"/>
      <c r="L16" s="12"/>
      <c r="M16" s="12"/>
      <c r="N16" s="2"/>
      <c r="O16" s="12" t="s">
        <v>108</v>
      </c>
      <c r="P16" s="12"/>
      <c r="Q16" s="12"/>
      <c r="R16" s="2"/>
      <c r="S16" s="3"/>
      <c r="T16" s="3"/>
      <c r="U16" s="4"/>
      <c r="V16" s="4"/>
      <c r="W16" s="2"/>
      <c r="X16" s="2"/>
      <c r="Y16" s="2"/>
      <c r="Z16" s="2"/>
    </row>
    <row r="17" ht="24.75" customHeight="1">
      <c r="A17" s="2"/>
      <c r="B17" s="12"/>
      <c r="C17" s="12"/>
      <c r="D17" s="12"/>
      <c r="E17" s="2"/>
      <c r="F17" s="2"/>
      <c r="G17" s="12"/>
      <c r="H17" s="18"/>
      <c r="I17" s="12">
        <v>6400.0</v>
      </c>
      <c r="J17" s="2"/>
      <c r="K17" s="12"/>
      <c r="L17" s="12"/>
      <c r="M17" s="12"/>
      <c r="N17" s="2"/>
      <c r="O17" s="12" t="s">
        <v>240</v>
      </c>
      <c r="P17" s="12"/>
      <c r="Q17" s="18">
        <v>65406.0</v>
      </c>
      <c r="R17" s="2"/>
      <c r="S17" s="3"/>
      <c r="T17" s="3"/>
      <c r="U17" s="4"/>
      <c r="V17" s="4"/>
      <c r="W17" s="2"/>
      <c r="X17" s="2"/>
      <c r="Y17" s="2"/>
      <c r="Z17" s="2"/>
    </row>
    <row r="18" ht="24.75" customHeight="1">
      <c r="A18" s="2"/>
      <c r="B18" s="12"/>
      <c r="C18" s="12"/>
      <c r="D18" s="12"/>
      <c r="E18" s="2"/>
      <c r="F18" s="2"/>
      <c r="G18" s="12"/>
      <c r="H18" s="12"/>
      <c r="I18" s="12">
        <v>7513.0</v>
      </c>
      <c r="J18" s="2"/>
      <c r="K18" s="12"/>
      <c r="L18" s="12"/>
      <c r="M18" s="12"/>
      <c r="N18" s="2"/>
      <c r="O18" s="11" t="s">
        <v>194</v>
      </c>
      <c r="P18" s="12"/>
      <c r="Q18" s="18">
        <v>37565.0</v>
      </c>
      <c r="R18" s="2"/>
      <c r="S18" s="2"/>
      <c r="T18" s="3"/>
      <c r="U18" s="4"/>
      <c r="V18" s="4"/>
      <c r="W18" s="2"/>
      <c r="X18" s="2"/>
      <c r="Y18" s="2"/>
      <c r="Z18" s="2"/>
    </row>
    <row r="19" ht="24.75" customHeight="1">
      <c r="A19" s="2"/>
      <c r="B19" s="12"/>
      <c r="C19" s="14"/>
      <c r="D19" s="14"/>
      <c r="E19" s="2"/>
      <c r="F19" s="14"/>
      <c r="G19" s="12"/>
      <c r="H19" s="40"/>
      <c r="I19" s="12">
        <v>7513.0</v>
      </c>
      <c r="J19" s="2"/>
      <c r="K19" s="12"/>
      <c r="L19" s="14"/>
      <c r="M19" s="14"/>
      <c r="N19" s="2"/>
      <c r="O19" s="11" t="s">
        <v>235</v>
      </c>
      <c r="P19" s="14"/>
      <c r="Q19" s="40">
        <v>28800.0</v>
      </c>
      <c r="R19" s="2"/>
      <c r="S19" s="2"/>
      <c r="T19" s="3"/>
      <c r="U19" s="4"/>
      <c r="V19" s="4"/>
      <c r="W19" s="2"/>
      <c r="X19" s="2"/>
      <c r="Y19" s="2"/>
      <c r="Z19" s="2"/>
    </row>
    <row r="20" ht="24.75" customHeight="1">
      <c r="A20" s="2"/>
      <c r="B20" s="12"/>
      <c r="C20" s="14"/>
      <c r="D20" s="14"/>
      <c r="E20" s="2"/>
      <c r="F20" s="2"/>
      <c r="G20" s="12"/>
      <c r="H20" s="40"/>
      <c r="I20" s="12">
        <v>7513.0</v>
      </c>
      <c r="J20" s="2"/>
      <c r="K20" s="12"/>
      <c r="L20" s="14"/>
      <c r="M20" s="14"/>
      <c r="N20" s="2"/>
      <c r="O20" s="11" t="s">
        <v>210</v>
      </c>
      <c r="P20" s="14"/>
      <c r="Q20" s="14"/>
      <c r="R20" s="2"/>
      <c r="S20" s="2"/>
      <c r="T20" s="3"/>
      <c r="U20" s="4"/>
      <c r="V20" s="4"/>
      <c r="W20" s="2"/>
      <c r="X20" s="2"/>
      <c r="Y20" s="2"/>
      <c r="Z20" s="2"/>
    </row>
    <row r="21" ht="24.75" customHeight="1">
      <c r="A21" s="2"/>
      <c r="B21" s="12"/>
      <c r="C21" s="14"/>
      <c r="D21" s="14"/>
      <c r="E21" s="2"/>
      <c r="F21" s="2"/>
      <c r="G21" s="12"/>
      <c r="H21" s="40"/>
      <c r="I21" s="12">
        <v>7513.0</v>
      </c>
      <c r="J21" s="2"/>
      <c r="K21" s="12"/>
      <c r="L21" s="14"/>
      <c r="M21" s="14"/>
      <c r="N21" s="2"/>
      <c r="O21" s="11" t="s">
        <v>123</v>
      </c>
      <c r="P21" s="14"/>
      <c r="Q21" s="14"/>
      <c r="R21" s="2"/>
      <c r="S21" s="2"/>
      <c r="T21" s="3"/>
      <c r="U21" s="4"/>
      <c r="V21" s="4"/>
      <c r="W21" s="2"/>
      <c r="X21" s="2"/>
      <c r="Y21" s="2"/>
      <c r="Z21" s="2"/>
    </row>
    <row r="22" ht="24.75" customHeight="1">
      <c r="A22" s="2"/>
      <c r="B22" s="12"/>
      <c r="C22" s="14"/>
      <c r="D22" s="14"/>
      <c r="E22" s="2"/>
      <c r="F22" s="2"/>
      <c r="G22" s="12"/>
      <c r="H22" s="40"/>
      <c r="I22" s="18"/>
      <c r="J22" s="2"/>
      <c r="K22" s="12"/>
      <c r="L22" s="14"/>
      <c r="M22" s="14"/>
      <c r="N22" s="2"/>
      <c r="O22" s="12"/>
      <c r="P22" s="14"/>
      <c r="Q22" s="14"/>
      <c r="R22" s="2"/>
      <c r="S22" s="2"/>
      <c r="T22" s="3"/>
      <c r="U22" s="4"/>
      <c r="V22" s="4"/>
      <c r="W22" s="2"/>
      <c r="X22" s="2"/>
      <c r="Y22" s="2"/>
      <c r="Z22" s="2"/>
    </row>
    <row r="23" ht="24.75" customHeight="1">
      <c r="A23" s="2"/>
      <c r="B23" s="12"/>
      <c r="C23" s="14"/>
      <c r="D23" s="14"/>
      <c r="E23" s="2"/>
      <c r="F23" s="2"/>
      <c r="G23" s="12"/>
      <c r="H23" s="14"/>
      <c r="I23" s="18"/>
      <c r="J23" s="2"/>
      <c r="K23" s="12"/>
      <c r="L23" s="14"/>
      <c r="M23" s="14"/>
      <c r="N23" s="2"/>
      <c r="O23" s="12"/>
      <c r="P23" s="14"/>
      <c r="Q23" s="14"/>
      <c r="R23" s="2"/>
      <c r="S23" s="2"/>
      <c r="T23" s="3"/>
      <c r="U23" s="4"/>
      <c r="V23" s="4"/>
      <c r="W23" s="2"/>
      <c r="X23" s="2"/>
      <c r="Y23" s="2"/>
      <c r="Z23" s="2"/>
    </row>
    <row r="24" ht="24.75" customHeight="1">
      <c r="A24" s="2"/>
      <c r="B24" s="12"/>
      <c r="C24" s="16"/>
      <c r="D24" s="16"/>
      <c r="E24" s="2"/>
      <c r="F24" s="2"/>
      <c r="G24" s="12"/>
      <c r="H24" s="16"/>
      <c r="I24" s="48"/>
      <c r="J24" s="2"/>
      <c r="K24" s="12"/>
      <c r="L24" s="16"/>
      <c r="M24" s="16"/>
      <c r="N24" s="2"/>
      <c r="O24" s="12"/>
      <c r="P24" s="16"/>
      <c r="Q24" s="16"/>
      <c r="R24" s="2"/>
      <c r="S24" s="2"/>
      <c r="T24" s="3"/>
      <c r="U24" s="4"/>
      <c r="V24" s="4"/>
      <c r="W24" s="2"/>
      <c r="X24" s="2"/>
      <c r="Y24" s="2"/>
      <c r="Z24" s="2"/>
    </row>
    <row r="25" ht="24.75" customHeight="1">
      <c r="A25" s="2"/>
      <c r="B25" s="12"/>
      <c r="C25" s="16"/>
      <c r="D25" s="16"/>
      <c r="E25" s="2"/>
      <c r="F25" s="2"/>
      <c r="G25" s="12"/>
      <c r="H25" s="16"/>
      <c r="I25" s="16"/>
      <c r="J25" s="2"/>
      <c r="K25" s="12"/>
      <c r="L25" s="16"/>
      <c r="M25" s="16"/>
      <c r="N25" s="2"/>
      <c r="O25" s="12"/>
      <c r="P25" s="16"/>
      <c r="Q25" s="16"/>
      <c r="R25" s="2"/>
      <c r="S25" s="2"/>
      <c r="T25" s="3"/>
      <c r="U25" s="4"/>
      <c r="V25" s="4"/>
      <c r="W25" s="2"/>
      <c r="X25" s="2"/>
      <c r="Y25" s="2"/>
      <c r="Z25" s="2"/>
    </row>
    <row r="26" ht="24.75" customHeight="1">
      <c r="A26" s="2"/>
      <c r="B26" s="12"/>
      <c r="C26" s="17" t="s">
        <v>29</v>
      </c>
      <c r="D26" s="18"/>
      <c r="E26" s="2"/>
      <c r="F26" s="2"/>
      <c r="G26" s="12"/>
      <c r="H26" s="17" t="s">
        <v>29</v>
      </c>
      <c r="I26" s="18"/>
      <c r="J26" s="2"/>
      <c r="K26" s="12"/>
      <c r="L26" s="17" t="s">
        <v>29</v>
      </c>
      <c r="M26" s="18"/>
      <c r="N26" s="2"/>
      <c r="O26" s="12"/>
      <c r="P26" s="17" t="s">
        <v>29</v>
      </c>
      <c r="Q26" s="18"/>
      <c r="R26" s="2"/>
      <c r="S26" s="2"/>
      <c r="T26" s="3"/>
      <c r="U26" s="4"/>
      <c r="V26" s="4"/>
      <c r="W26" s="2"/>
      <c r="X26" s="2"/>
      <c r="Y26" s="2"/>
      <c r="Z26" s="2"/>
    </row>
    <row r="27" ht="24.75" customHeight="1">
      <c r="A27" s="2"/>
      <c r="B27" s="12"/>
      <c r="C27" s="19" t="s">
        <v>32</v>
      </c>
      <c r="D27" s="12"/>
      <c r="E27" s="2"/>
      <c r="F27" s="2"/>
      <c r="G27" s="12"/>
      <c r="H27" s="19" t="s">
        <v>32</v>
      </c>
      <c r="I27" s="12"/>
      <c r="J27" s="2"/>
      <c r="K27" s="12"/>
      <c r="L27" s="19" t="s">
        <v>32</v>
      </c>
      <c r="M27" s="12"/>
      <c r="N27" s="2"/>
      <c r="O27" s="12"/>
      <c r="P27" s="19" t="s">
        <v>32</v>
      </c>
      <c r="Q27" s="12"/>
      <c r="R27" s="2"/>
      <c r="S27" s="2"/>
      <c r="T27" s="3"/>
      <c r="U27" s="4"/>
      <c r="V27" s="4"/>
      <c r="W27" s="2"/>
      <c r="X27" s="2"/>
      <c r="Y27" s="2"/>
      <c r="Z27" s="2"/>
    </row>
    <row r="28" ht="24.75" customHeight="1">
      <c r="A28" s="2"/>
      <c r="B28" s="12"/>
      <c r="C28" s="6" t="s">
        <v>35</v>
      </c>
      <c r="D28" s="6" t="s">
        <v>36</v>
      </c>
      <c r="E28" s="2"/>
      <c r="F28" s="2"/>
      <c r="G28" s="12"/>
      <c r="H28" s="6" t="s">
        <v>35</v>
      </c>
      <c r="I28" s="6" t="s">
        <v>36</v>
      </c>
      <c r="J28" s="2"/>
      <c r="K28" s="12"/>
      <c r="L28" s="6" t="s">
        <v>35</v>
      </c>
      <c r="M28" s="6" t="s">
        <v>36</v>
      </c>
      <c r="N28" s="2"/>
      <c r="O28" s="12"/>
      <c r="P28" s="6" t="s">
        <v>35</v>
      </c>
      <c r="Q28" s="6" t="s">
        <v>36</v>
      </c>
      <c r="R28" s="2"/>
      <c r="S28" s="2"/>
      <c r="T28" s="3"/>
      <c r="U28" s="4"/>
      <c r="V28" s="4"/>
      <c r="W28" s="2"/>
      <c r="X28" s="2"/>
      <c r="Y28" s="2"/>
      <c r="Z28" s="2"/>
    </row>
    <row r="29" ht="24.75" customHeight="1">
      <c r="A29" s="2"/>
      <c r="B29" s="12"/>
      <c r="C29" s="42">
        <v>9.0</v>
      </c>
      <c r="D29" s="6"/>
      <c r="E29" s="2"/>
      <c r="F29" s="2"/>
      <c r="G29" s="12"/>
      <c r="H29" s="42">
        <v>7.0</v>
      </c>
      <c r="I29" s="6"/>
      <c r="J29" s="2"/>
      <c r="K29" s="12"/>
      <c r="L29" s="42">
        <v>7.0</v>
      </c>
      <c r="M29" s="6"/>
      <c r="N29" s="2"/>
      <c r="O29" s="12"/>
      <c r="P29" s="42">
        <v>16.0</v>
      </c>
      <c r="Q29" s="6"/>
      <c r="R29" s="2"/>
      <c r="S29" s="2"/>
      <c r="T29" s="3"/>
      <c r="U29" s="4"/>
      <c r="V29" s="4"/>
      <c r="W29" s="2"/>
      <c r="X29" s="2"/>
      <c r="Y29" s="2"/>
      <c r="Z29" s="2"/>
    </row>
    <row r="30" ht="24.75" customHeight="1">
      <c r="A30" s="2"/>
      <c r="B30" s="21" t="s">
        <v>29</v>
      </c>
      <c r="C30" s="2"/>
      <c r="D30" s="2"/>
      <c r="E30" s="2"/>
      <c r="F30" s="2"/>
      <c r="G30" s="21" t="s">
        <v>29</v>
      </c>
      <c r="H30" s="2"/>
      <c r="I30" s="2"/>
      <c r="J30" s="2"/>
      <c r="K30" s="21" t="s">
        <v>29</v>
      </c>
      <c r="L30" s="2"/>
      <c r="M30" s="2"/>
      <c r="N30" s="2"/>
      <c r="O30" s="21" t="s">
        <v>29</v>
      </c>
      <c r="P30" s="2"/>
      <c r="Q30" s="2"/>
      <c r="R30" s="2"/>
      <c r="S30" s="2"/>
      <c r="T30" s="3"/>
      <c r="U30" s="4"/>
      <c r="V30" s="4"/>
      <c r="W30" s="2"/>
      <c r="X30" s="2"/>
      <c r="Y30" s="2"/>
      <c r="Z30" s="2"/>
    </row>
    <row r="31" ht="24.75" customHeight="1">
      <c r="A31" s="2"/>
      <c r="B31" s="2"/>
      <c r="C31" s="2"/>
      <c r="D31" s="2"/>
      <c r="E31" s="2"/>
      <c r="F31" s="2"/>
      <c r="G31" s="2"/>
      <c r="H31" s="2"/>
      <c r="J31" s="2"/>
      <c r="K31" s="43"/>
      <c r="L31" s="2"/>
      <c r="M31" s="2"/>
      <c r="N31" s="2"/>
      <c r="O31" s="2"/>
      <c r="P31" s="2"/>
      <c r="Q31" s="2"/>
      <c r="R31" s="2"/>
      <c r="S31" s="2"/>
      <c r="T31" s="3"/>
      <c r="U31" s="4"/>
      <c r="V31" s="4"/>
      <c r="W31" s="2"/>
      <c r="X31" s="2"/>
      <c r="Y31" s="2"/>
      <c r="Z31" s="2"/>
    </row>
    <row r="32" ht="24.75" customHeight="1">
      <c r="A32" s="2"/>
      <c r="B32" s="43"/>
      <c r="C32" s="43"/>
      <c r="D32" s="2"/>
      <c r="E32" s="2"/>
      <c r="F32" s="43"/>
      <c r="G32" s="2"/>
      <c r="H32" s="2"/>
      <c r="I32" s="43"/>
      <c r="J32" s="2"/>
      <c r="K32" s="43"/>
      <c r="L32" s="2"/>
      <c r="M32" s="2"/>
      <c r="N32" s="2"/>
      <c r="O32" s="2"/>
      <c r="P32" s="2"/>
      <c r="Q32" s="2"/>
      <c r="R32" s="2"/>
      <c r="S32" s="2"/>
      <c r="T32" s="3"/>
      <c r="U32" s="4"/>
      <c r="V32" s="4"/>
      <c r="W32" s="2"/>
      <c r="X32" s="2"/>
      <c r="Y32" s="2"/>
      <c r="Z32" s="2"/>
    </row>
    <row r="33" ht="24.75" customHeight="1">
      <c r="A33" s="2"/>
      <c r="B33" s="43"/>
      <c r="C33" s="43"/>
      <c r="D33" s="2"/>
      <c r="E33" s="2"/>
      <c r="F33" s="2"/>
      <c r="G33" s="43"/>
      <c r="H33" s="2"/>
      <c r="I33" s="43"/>
      <c r="J33" s="2"/>
      <c r="K33" s="43"/>
      <c r="L33" s="2"/>
      <c r="M33" s="2"/>
      <c r="N33" s="2"/>
      <c r="O33" s="2"/>
      <c r="P33" s="2"/>
      <c r="Q33" s="2"/>
      <c r="R33" s="2"/>
      <c r="S33" s="2"/>
      <c r="T33" s="3"/>
      <c r="U33" s="4"/>
      <c r="V33" s="4"/>
      <c r="W33" s="2"/>
      <c r="X33" s="2"/>
      <c r="Y33" s="2"/>
      <c r="Z33" s="2"/>
    </row>
    <row r="34" ht="24.75" customHeight="1">
      <c r="A34" s="2"/>
      <c r="B34" s="1" t="s">
        <v>154</v>
      </c>
      <c r="G34" s="1"/>
      <c r="K34" s="1"/>
      <c r="O34" s="1"/>
      <c r="R34" s="2"/>
      <c r="S34" s="2"/>
      <c r="T34" s="3"/>
      <c r="U34" s="4"/>
      <c r="V34" s="4"/>
      <c r="W34" s="2"/>
      <c r="X34" s="2"/>
      <c r="Y34" s="2"/>
      <c r="Z34" s="2"/>
    </row>
    <row r="35" ht="24.75" customHeight="1">
      <c r="A35" s="2"/>
      <c r="E35" s="2"/>
      <c r="F35" s="2"/>
      <c r="J35" s="2"/>
      <c r="N35" s="2"/>
      <c r="R35" s="2"/>
      <c r="S35" s="2"/>
      <c r="T35" s="3"/>
      <c r="U35" s="4"/>
      <c r="V35" s="4"/>
      <c r="W35" s="2"/>
      <c r="X35" s="2"/>
      <c r="Y35" s="2"/>
      <c r="Z35" s="2"/>
    </row>
    <row r="36" ht="24.75" customHeight="1">
      <c r="A36" s="2"/>
      <c r="B36" s="5" t="s">
        <v>3</v>
      </c>
      <c r="C36" s="32">
        <v>46127.0</v>
      </c>
      <c r="D36" s="7">
        <v>115200.0</v>
      </c>
      <c r="E36" s="2"/>
      <c r="F36" s="2"/>
      <c r="G36" s="5" t="s">
        <v>3</v>
      </c>
      <c r="H36" s="32">
        <v>46127.0</v>
      </c>
      <c r="I36" s="7"/>
      <c r="J36" s="2"/>
      <c r="K36" s="5" t="s">
        <v>3</v>
      </c>
      <c r="L36" s="32">
        <v>46127.0</v>
      </c>
      <c r="M36" s="7"/>
      <c r="N36" s="2"/>
      <c r="O36" s="5" t="s">
        <v>3</v>
      </c>
      <c r="P36" s="32">
        <v>46127.0</v>
      </c>
      <c r="Q36" s="7"/>
      <c r="R36" s="2"/>
      <c r="S36" s="2"/>
      <c r="T36" s="3"/>
      <c r="U36" s="4"/>
      <c r="V36" s="4"/>
      <c r="W36" s="2"/>
      <c r="X36" s="2"/>
      <c r="Y36" s="2"/>
      <c r="Z36" s="2"/>
    </row>
    <row r="37" ht="24.75" customHeight="1">
      <c r="A37" s="2"/>
      <c r="B37" s="11" t="s">
        <v>204</v>
      </c>
      <c r="C37" s="9" t="s">
        <v>6</v>
      </c>
      <c r="D37" s="10">
        <f>D36-D38</f>
        <v>92160</v>
      </c>
      <c r="E37" s="2"/>
      <c r="F37" s="2"/>
      <c r="G37" s="12"/>
      <c r="H37" s="9" t="s">
        <v>6</v>
      </c>
      <c r="I37" s="10">
        <f>I36-I38</f>
        <v>0</v>
      </c>
      <c r="J37" s="2"/>
      <c r="K37" s="12"/>
      <c r="L37" s="9" t="s">
        <v>6</v>
      </c>
      <c r="M37" s="10">
        <f>M36-M38</f>
        <v>0</v>
      </c>
      <c r="N37" s="2"/>
      <c r="O37" s="12"/>
      <c r="P37" s="9" t="s">
        <v>6</v>
      </c>
      <c r="Q37" s="10">
        <f>Q36-Q38</f>
        <v>0</v>
      </c>
      <c r="R37" s="2"/>
      <c r="S37" s="2"/>
      <c r="T37" s="3"/>
      <c r="U37" s="4"/>
      <c r="V37" s="4"/>
      <c r="W37" s="2"/>
      <c r="X37" s="2"/>
      <c r="Y37" s="2"/>
      <c r="Z37" s="2"/>
    </row>
    <row r="38" ht="24.75" customHeight="1">
      <c r="A38" s="2"/>
      <c r="B38" s="11" t="s">
        <v>175</v>
      </c>
      <c r="C38" s="33">
        <v>0.2</v>
      </c>
      <c r="D38" s="7">
        <f>D36*C38</f>
        <v>23040</v>
      </c>
      <c r="E38" s="2"/>
      <c r="F38" s="2"/>
      <c r="G38" s="12"/>
      <c r="H38" s="33">
        <v>0.2</v>
      </c>
      <c r="I38" s="10">
        <f>I36*H38</f>
        <v>0</v>
      </c>
      <c r="J38" s="2"/>
      <c r="K38" s="12"/>
      <c r="L38" s="33">
        <v>0.2</v>
      </c>
      <c r="M38" s="10">
        <f>M36*L38</f>
        <v>0</v>
      </c>
      <c r="N38" s="2"/>
      <c r="O38" s="12"/>
      <c r="P38" s="33">
        <v>0.2</v>
      </c>
      <c r="Q38" s="10">
        <f>Q36*P38</f>
        <v>0</v>
      </c>
      <c r="R38" s="2"/>
      <c r="S38" s="2"/>
      <c r="T38" s="3"/>
      <c r="U38" s="4"/>
      <c r="V38" s="4"/>
      <c r="W38" s="2"/>
      <c r="X38" s="2"/>
      <c r="Y38" s="2"/>
      <c r="Z38" s="2"/>
    </row>
    <row r="39" ht="24.75" customHeight="1">
      <c r="A39" s="2"/>
      <c r="B39" s="12" t="s">
        <v>224</v>
      </c>
      <c r="C39" s="9" t="s">
        <v>11</v>
      </c>
      <c r="D39" s="7">
        <f>D37/C61</f>
        <v>5760</v>
      </c>
      <c r="E39" s="2"/>
      <c r="F39" s="2"/>
      <c r="G39" s="12"/>
      <c r="H39" s="9" t="s">
        <v>11</v>
      </c>
      <c r="I39" s="10" t="str">
        <f>I37/H61</f>
        <v>#DIV/0!</v>
      </c>
      <c r="J39" s="2"/>
      <c r="K39" s="12"/>
      <c r="L39" s="9" t="s">
        <v>11</v>
      </c>
      <c r="M39" s="10" t="str">
        <f>M37/L61</f>
        <v>#DIV/0!</v>
      </c>
      <c r="N39" s="2"/>
      <c r="O39" s="12"/>
      <c r="P39" s="9" t="s">
        <v>11</v>
      </c>
      <c r="Q39" s="10" t="str">
        <f>Q37/P61</f>
        <v>#DIV/0!</v>
      </c>
      <c r="S39" s="2"/>
      <c r="T39" s="3"/>
      <c r="U39" s="4"/>
      <c r="V39" s="4"/>
      <c r="W39" s="2"/>
      <c r="X39" s="2"/>
      <c r="Y39" s="2"/>
      <c r="Z39" s="2"/>
    </row>
    <row r="40" ht="24.75" customHeight="1">
      <c r="A40" s="2"/>
      <c r="B40" s="11" t="s">
        <v>179</v>
      </c>
      <c r="C40" s="12"/>
      <c r="D40" s="13"/>
      <c r="E40" s="2"/>
      <c r="F40" s="14"/>
      <c r="G40" s="12"/>
      <c r="H40" s="12"/>
      <c r="I40" s="13"/>
      <c r="J40" s="2"/>
      <c r="K40" s="12"/>
      <c r="L40" s="12"/>
      <c r="M40" s="13"/>
      <c r="N40" s="2"/>
      <c r="O40" s="12"/>
      <c r="P40" s="12"/>
      <c r="Q40" s="13"/>
      <c r="S40" s="2"/>
      <c r="T40" s="3"/>
      <c r="U40" s="4"/>
      <c r="V40" s="4"/>
      <c r="W40" s="2"/>
      <c r="X40" s="2"/>
      <c r="Y40" s="2"/>
      <c r="Z40" s="2"/>
    </row>
    <row r="41" ht="24.75" customHeight="1">
      <c r="A41" s="2"/>
      <c r="B41" s="11" t="s">
        <v>107</v>
      </c>
      <c r="C41" s="12"/>
      <c r="D41" s="12"/>
      <c r="E41" s="2"/>
      <c r="F41" s="14"/>
      <c r="G41" s="12"/>
      <c r="H41" s="12"/>
      <c r="I41" s="12"/>
      <c r="J41" s="2"/>
      <c r="K41" s="12"/>
      <c r="L41" s="12"/>
      <c r="M41" s="12"/>
      <c r="N41" s="43"/>
      <c r="O41" s="12"/>
      <c r="P41" s="12"/>
      <c r="Q41" s="12"/>
      <c r="S41" s="2"/>
      <c r="T41" s="3"/>
      <c r="U41" s="4"/>
      <c r="V41" s="4"/>
      <c r="W41" s="2"/>
      <c r="X41" s="2"/>
      <c r="Y41" s="2"/>
      <c r="Z41" s="2"/>
    </row>
    <row r="42" ht="24.75" customHeight="1">
      <c r="A42" s="2"/>
      <c r="B42" s="11" t="s">
        <v>206</v>
      </c>
      <c r="C42" s="12"/>
      <c r="D42" s="12"/>
      <c r="E42" s="2"/>
      <c r="F42" s="2"/>
      <c r="G42" s="12"/>
      <c r="H42" s="12"/>
      <c r="I42" s="12"/>
      <c r="J42" s="2"/>
      <c r="K42" s="12"/>
      <c r="L42" s="12"/>
      <c r="M42" s="12"/>
      <c r="N42" s="43"/>
      <c r="O42" s="12"/>
      <c r="P42" s="12"/>
      <c r="Q42" s="12"/>
      <c r="S42" s="2"/>
      <c r="T42" s="3"/>
      <c r="U42" s="4"/>
      <c r="V42" s="4"/>
      <c r="W42" s="2"/>
      <c r="X42" s="2"/>
      <c r="Y42" s="2"/>
      <c r="Z42" s="2"/>
    </row>
    <row r="43">
      <c r="B43" s="11" t="s">
        <v>233</v>
      </c>
      <c r="C43" s="12"/>
      <c r="D43" s="12"/>
      <c r="E43" s="2"/>
      <c r="F43" s="2"/>
      <c r="G43" s="12"/>
      <c r="H43" s="12"/>
      <c r="I43" s="12"/>
      <c r="J43" s="2"/>
      <c r="K43" s="12"/>
      <c r="L43" s="12"/>
      <c r="M43" s="12"/>
      <c r="N43" s="43"/>
      <c r="O43" s="12"/>
      <c r="P43" s="12"/>
      <c r="Q43" s="12"/>
      <c r="S43" s="2"/>
      <c r="T43" s="2"/>
      <c r="U43" s="2"/>
      <c r="V43" s="2"/>
      <c r="W43" s="2"/>
      <c r="X43" s="2"/>
    </row>
    <row r="44">
      <c r="B44" s="11" t="s">
        <v>211</v>
      </c>
      <c r="C44" s="12"/>
      <c r="D44" s="12"/>
      <c r="E44" s="2"/>
      <c r="F44" s="2"/>
      <c r="G44" s="12"/>
      <c r="H44" s="12"/>
      <c r="I44" s="12"/>
      <c r="J44" s="2"/>
      <c r="K44" s="12"/>
      <c r="L44" s="12"/>
      <c r="M44" s="12"/>
      <c r="N44" s="2"/>
      <c r="O44" s="12"/>
      <c r="P44" s="12"/>
      <c r="Q44" s="12"/>
      <c r="R44" s="2"/>
      <c r="S44" s="2"/>
      <c r="T44" s="2"/>
      <c r="U44" s="2"/>
      <c r="V44" s="2"/>
      <c r="W44" s="2"/>
      <c r="X44" s="2"/>
    </row>
    <row r="45">
      <c r="B45" s="11" t="s">
        <v>149</v>
      </c>
      <c r="C45" s="12"/>
      <c r="D45" s="12"/>
      <c r="E45" s="2"/>
      <c r="F45" s="2"/>
      <c r="G45" s="12"/>
      <c r="H45" s="12"/>
      <c r="I45" s="12"/>
      <c r="J45" s="2"/>
      <c r="K45" s="12"/>
      <c r="L45" s="12"/>
      <c r="M45" s="12"/>
      <c r="N45" s="2"/>
      <c r="O45" s="12"/>
      <c r="P45" s="12"/>
      <c r="Q45" s="12"/>
    </row>
    <row r="46">
      <c r="B46" s="12" t="s">
        <v>214</v>
      </c>
      <c r="C46" s="12"/>
      <c r="D46" s="12"/>
      <c r="E46" s="2"/>
      <c r="F46" s="2"/>
      <c r="G46" s="12"/>
      <c r="H46" s="12"/>
      <c r="I46" s="12"/>
      <c r="J46" s="2"/>
      <c r="K46" s="12"/>
      <c r="L46" s="12"/>
      <c r="M46" s="12"/>
      <c r="N46" s="2"/>
      <c r="O46" s="12"/>
      <c r="P46" s="12"/>
      <c r="Q46" s="12"/>
    </row>
    <row r="47">
      <c r="B47" s="11" t="s">
        <v>207</v>
      </c>
      <c r="C47" s="12"/>
      <c r="D47" s="12"/>
      <c r="E47" s="2"/>
      <c r="F47" s="2"/>
      <c r="G47" s="12"/>
      <c r="H47" s="12"/>
      <c r="I47" s="12"/>
      <c r="J47" s="2"/>
      <c r="K47" s="12"/>
      <c r="L47" s="12"/>
      <c r="M47" s="12"/>
      <c r="N47" s="2"/>
      <c r="O47" s="12"/>
      <c r="P47" s="12"/>
      <c r="Q47" s="12"/>
    </row>
    <row r="48">
      <c r="B48" s="12" t="s">
        <v>108</v>
      </c>
      <c r="C48" s="12"/>
      <c r="D48" s="12"/>
      <c r="E48" s="2"/>
      <c r="F48" s="15"/>
      <c r="G48" s="12"/>
      <c r="H48" s="12"/>
      <c r="I48" s="12"/>
      <c r="J48" s="2"/>
      <c r="K48" s="12"/>
      <c r="L48" s="12"/>
      <c r="M48" s="12"/>
      <c r="N48" s="2"/>
      <c r="O48" s="12"/>
      <c r="P48" s="12"/>
      <c r="Q48" s="12"/>
    </row>
    <row r="49">
      <c r="B49" s="12" t="s">
        <v>240</v>
      </c>
      <c r="C49" s="12"/>
      <c r="D49" s="12"/>
      <c r="E49" s="2"/>
      <c r="F49" s="2"/>
      <c r="G49" s="12"/>
      <c r="H49" s="12"/>
      <c r="I49" s="12"/>
      <c r="J49" s="2"/>
      <c r="K49" s="12"/>
      <c r="L49" s="12"/>
      <c r="M49" s="12"/>
      <c r="N49" s="2"/>
      <c r="O49" s="12"/>
      <c r="P49" s="12"/>
      <c r="Q49" s="12"/>
    </row>
    <row r="50">
      <c r="B50" s="11" t="s">
        <v>194</v>
      </c>
      <c r="C50" s="12"/>
      <c r="D50" s="12"/>
      <c r="E50" s="2"/>
      <c r="F50" s="2"/>
      <c r="G50" s="12"/>
      <c r="H50" s="12"/>
      <c r="I50" s="12"/>
      <c r="J50" s="2"/>
      <c r="K50" s="12"/>
      <c r="L50" s="12"/>
      <c r="M50" s="12"/>
      <c r="N50" s="2"/>
      <c r="O50" s="12"/>
      <c r="P50" s="12"/>
      <c r="Q50" s="12"/>
    </row>
    <row r="51">
      <c r="B51" s="11" t="s">
        <v>235</v>
      </c>
      <c r="C51" s="14"/>
      <c r="D51" s="14"/>
      <c r="E51" s="2"/>
      <c r="F51" s="2"/>
      <c r="G51" s="12"/>
      <c r="H51" s="14"/>
      <c r="I51" s="14"/>
      <c r="J51" s="2"/>
      <c r="K51" s="12"/>
      <c r="L51" s="14"/>
      <c r="M51" s="14"/>
      <c r="N51" s="2"/>
      <c r="O51" s="12"/>
      <c r="P51" s="14"/>
      <c r="Q51" s="14"/>
    </row>
    <row r="52">
      <c r="B52" s="11" t="s">
        <v>210</v>
      </c>
      <c r="C52" s="14"/>
      <c r="D52" s="14"/>
      <c r="E52" s="2"/>
      <c r="F52" s="2"/>
      <c r="G52" s="12"/>
      <c r="H52" s="14"/>
      <c r="I52" s="14"/>
      <c r="J52" s="2"/>
      <c r="K52" s="12"/>
      <c r="L52" s="14"/>
      <c r="M52" s="14"/>
      <c r="N52" s="2"/>
      <c r="O52" s="12"/>
      <c r="P52" s="14"/>
      <c r="Q52" s="14"/>
    </row>
    <row r="53">
      <c r="B53" s="11" t="s">
        <v>123</v>
      </c>
      <c r="C53" s="14"/>
      <c r="D53" s="14"/>
      <c r="E53" s="2"/>
      <c r="F53" s="2"/>
      <c r="G53" s="12"/>
      <c r="H53" s="14"/>
      <c r="I53" s="14"/>
      <c r="J53" s="2"/>
      <c r="K53" s="12"/>
      <c r="L53" s="14"/>
      <c r="M53" s="14"/>
      <c r="N53" s="2"/>
      <c r="O53" s="12"/>
      <c r="P53" s="14"/>
      <c r="Q53" s="14"/>
    </row>
    <row r="54">
      <c r="B54" s="12"/>
      <c r="C54" s="14"/>
      <c r="D54" s="14"/>
      <c r="E54" s="2"/>
      <c r="F54" s="2"/>
      <c r="G54" s="12"/>
      <c r="H54" s="14"/>
      <c r="I54" s="14"/>
      <c r="J54" s="2"/>
      <c r="K54" s="12"/>
      <c r="L54" s="14"/>
      <c r="M54" s="14"/>
      <c r="N54" s="2"/>
      <c r="O54" s="12"/>
      <c r="P54" s="14"/>
      <c r="Q54" s="14"/>
    </row>
    <row r="55">
      <c r="B55" s="12"/>
      <c r="C55" s="14"/>
      <c r="D55" s="14"/>
      <c r="E55" s="2"/>
      <c r="F55" s="2"/>
      <c r="G55" s="12"/>
      <c r="H55" s="14"/>
      <c r="I55" s="14"/>
      <c r="J55" s="2"/>
      <c r="K55" s="12"/>
      <c r="L55" s="14"/>
      <c r="M55" s="14"/>
      <c r="N55" s="2"/>
      <c r="O55" s="12"/>
      <c r="P55" s="14"/>
      <c r="Q55" s="14"/>
    </row>
    <row r="56">
      <c r="B56" s="12"/>
      <c r="C56" s="16"/>
      <c r="D56" s="16"/>
      <c r="E56" s="2"/>
      <c r="F56" s="2"/>
      <c r="G56" s="12"/>
      <c r="H56" s="16"/>
      <c r="I56" s="16"/>
      <c r="J56" s="2"/>
      <c r="K56" s="12"/>
      <c r="L56" s="16"/>
      <c r="M56" s="16"/>
      <c r="N56" s="2"/>
      <c r="O56" s="12"/>
      <c r="P56" s="16"/>
      <c r="Q56" s="16"/>
    </row>
    <row r="57">
      <c r="B57" s="12"/>
      <c r="C57" s="16"/>
      <c r="D57" s="16"/>
      <c r="E57" s="2"/>
      <c r="F57" s="2"/>
      <c r="G57" s="12"/>
      <c r="H57" s="16"/>
      <c r="I57" s="16"/>
      <c r="J57" s="2"/>
      <c r="K57" s="12"/>
      <c r="L57" s="16"/>
      <c r="M57" s="16"/>
      <c r="N57" s="2"/>
      <c r="O57" s="12"/>
      <c r="P57" s="16"/>
      <c r="Q57" s="16"/>
    </row>
    <row r="58">
      <c r="B58" s="12"/>
      <c r="C58" s="17" t="s">
        <v>29</v>
      </c>
      <c r="D58" s="18"/>
      <c r="E58" s="2"/>
      <c r="F58" s="2"/>
      <c r="G58" s="12"/>
      <c r="H58" s="17" t="s">
        <v>29</v>
      </c>
      <c r="I58" s="18"/>
      <c r="J58" s="2"/>
      <c r="K58" s="12"/>
      <c r="L58" s="17" t="s">
        <v>29</v>
      </c>
      <c r="M58" s="18"/>
      <c r="N58" s="2"/>
      <c r="O58" s="12"/>
      <c r="P58" s="17" t="s">
        <v>29</v>
      </c>
      <c r="Q58" s="18"/>
    </row>
    <row r="59">
      <c r="B59" s="12"/>
      <c r="C59" s="19" t="s">
        <v>32</v>
      </c>
      <c r="D59" s="12"/>
      <c r="E59" s="2"/>
      <c r="F59" s="2"/>
      <c r="G59" s="12"/>
      <c r="H59" s="19" t="s">
        <v>32</v>
      </c>
      <c r="I59" s="12"/>
      <c r="J59" s="2"/>
      <c r="K59" s="12"/>
      <c r="L59" s="19" t="s">
        <v>32</v>
      </c>
      <c r="M59" s="12"/>
      <c r="N59" s="2"/>
      <c r="O59" s="12"/>
      <c r="P59" s="19" t="s">
        <v>32</v>
      </c>
      <c r="Q59" s="12"/>
    </row>
    <row r="60">
      <c r="B60" s="12"/>
      <c r="C60" s="6" t="s">
        <v>35</v>
      </c>
      <c r="D60" s="6" t="s">
        <v>36</v>
      </c>
      <c r="E60" s="2"/>
      <c r="F60" s="2"/>
      <c r="G60" s="12"/>
      <c r="H60" s="6" t="s">
        <v>35</v>
      </c>
      <c r="I60" s="6" t="s">
        <v>36</v>
      </c>
      <c r="J60" s="2"/>
      <c r="K60" s="12"/>
      <c r="L60" s="6" t="s">
        <v>35</v>
      </c>
      <c r="M60" s="6" t="s">
        <v>36</v>
      </c>
      <c r="N60" s="2"/>
      <c r="O60" s="12"/>
      <c r="P60" s="6" t="s">
        <v>35</v>
      </c>
      <c r="Q60" s="6" t="s">
        <v>36</v>
      </c>
    </row>
    <row r="61">
      <c r="B61" s="12"/>
      <c r="C61" s="42">
        <v>16.0</v>
      </c>
      <c r="D61" s="6"/>
      <c r="E61" s="2"/>
      <c r="F61" s="2"/>
      <c r="G61" s="12"/>
      <c r="H61" s="42"/>
      <c r="I61" s="6"/>
      <c r="J61" s="2"/>
      <c r="K61" s="12"/>
      <c r="L61" s="42"/>
      <c r="M61" s="6"/>
      <c r="N61" s="2"/>
      <c r="O61" s="12"/>
      <c r="P61" s="42"/>
      <c r="Q61" s="6"/>
    </row>
    <row r="62">
      <c r="B62" s="21" t="s">
        <v>29</v>
      </c>
      <c r="C62" s="2"/>
      <c r="D62" s="2"/>
      <c r="E62" s="2"/>
      <c r="F62" s="2"/>
      <c r="G62" s="21" t="s">
        <v>29</v>
      </c>
      <c r="H62" s="2"/>
      <c r="I62" s="2"/>
      <c r="J62" s="2"/>
      <c r="K62" s="21" t="s">
        <v>29</v>
      </c>
      <c r="L62" s="2"/>
      <c r="M62" s="2"/>
      <c r="N62" s="2"/>
      <c r="O62" s="21" t="s">
        <v>29</v>
      </c>
      <c r="P62" s="2"/>
      <c r="Q62" s="2"/>
    </row>
    <row r="63">
      <c r="B63" s="2"/>
      <c r="C63" s="2"/>
      <c r="D63" s="2"/>
      <c r="E63" s="2"/>
      <c r="F63" s="2"/>
      <c r="G63" s="14"/>
      <c r="H63" s="2"/>
      <c r="I63" s="2"/>
      <c r="J63" s="2"/>
      <c r="K63" s="14"/>
      <c r="L63" s="2"/>
      <c r="M63" s="2"/>
      <c r="N63" s="2"/>
      <c r="O63" s="14"/>
      <c r="P63" s="2"/>
      <c r="Q63" s="2"/>
    </row>
    <row r="64">
      <c r="B64" s="2"/>
      <c r="C64" s="43"/>
      <c r="D64" s="2"/>
      <c r="E64" s="2"/>
      <c r="F64" s="2"/>
      <c r="G64" s="14"/>
      <c r="H64" s="2"/>
      <c r="I64" s="43"/>
      <c r="J64" s="2"/>
      <c r="K64" s="14"/>
      <c r="L64" s="2"/>
      <c r="M64" s="2"/>
      <c r="N64" s="2"/>
      <c r="O64" s="14"/>
      <c r="P64" s="2"/>
      <c r="Q64" s="2"/>
    </row>
    <row r="65">
      <c r="B65" s="2"/>
      <c r="C65" s="43"/>
      <c r="D65" s="2"/>
      <c r="E65" s="2"/>
      <c r="F65" s="2"/>
      <c r="G65" s="14"/>
      <c r="H65" s="2"/>
      <c r="I65" s="43"/>
      <c r="J65" s="2"/>
      <c r="K65" s="14"/>
      <c r="L65" s="2"/>
      <c r="M65" s="2"/>
      <c r="N65" s="2"/>
      <c r="O65" s="14"/>
      <c r="P65" s="2"/>
      <c r="Q65" s="2"/>
    </row>
    <row r="66">
      <c r="B66" s="2"/>
      <c r="C66" s="43"/>
      <c r="D66" s="2"/>
      <c r="E66" s="2"/>
      <c r="F66" s="2"/>
      <c r="G66" s="14"/>
      <c r="H66" s="2"/>
      <c r="I66" s="43"/>
      <c r="J66" s="2"/>
      <c r="K66" s="14"/>
      <c r="L66" s="2"/>
      <c r="M66" s="2"/>
      <c r="N66" s="2"/>
      <c r="O66" s="14"/>
      <c r="P66" s="2"/>
      <c r="Q66" s="2"/>
    </row>
    <row r="67">
      <c r="G67" s="14"/>
      <c r="K67" s="14"/>
      <c r="O67" s="14"/>
    </row>
    <row r="69">
      <c r="B69" s="1"/>
      <c r="E69" s="2"/>
      <c r="F69" s="2"/>
      <c r="G69" s="1"/>
      <c r="J69" s="3"/>
      <c r="K69" s="1"/>
      <c r="N69" s="3"/>
      <c r="O69" s="1"/>
    </row>
    <row r="70">
      <c r="E70" s="2"/>
      <c r="F70" s="2"/>
      <c r="J70" s="3"/>
      <c r="N70" s="3"/>
    </row>
    <row r="71">
      <c r="B71" s="5" t="s">
        <v>3</v>
      </c>
      <c r="C71" s="32">
        <v>46126.0</v>
      </c>
      <c r="D71" s="7"/>
      <c r="E71" s="2"/>
      <c r="F71" s="2"/>
      <c r="G71" s="5" t="s">
        <v>3</v>
      </c>
      <c r="H71" s="32">
        <v>46126.0</v>
      </c>
      <c r="I71" s="7"/>
      <c r="J71" s="3"/>
      <c r="K71" s="5" t="s">
        <v>3</v>
      </c>
      <c r="L71" s="32">
        <v>46126.0</v>
      </c>
      <c r="M71" s="7"/>
      <c r="N71" s="3"/>
      <c r="O71" s="5" t="s">
        <v>3</v>
      </c>
      <c r="P71" s="32">
        <v>46126.0</v>
      </c>
      <c r="Q71" s="7"/>
    </row>
    <row r="72">
      <c r="B72" s="12"/>
      <c r="C72" s="9" t="s">
        <v>6</v>
      </c>
      <c r="D72" s="10">
        <f>D71-D73</f>
        <v>0</v>
      </c>
      <c r="E72" s="2"/>
      <c r="F72" s="2"/>
      <c r="G72" s="12"/>
      <c r="H72" s="9" t="s">
        <v>6</v>
      </c>
      <c r="I72" s="10">
        <f>I71-I73</f>
        <v>0</v>
      </c>
      <c r="J72" s="3"/>
      <c r="K72" s="12"/>
      <c r="L72" s="9" t="s">
        <v>6</v>
      </c>
      <c r="M72" s="10">
        <f>M71-M73</f>
        <v>0</v>
      </c>
      <c r="N72" s="3"/>
      <c r="O72" s="12"/>
      <c r="P72" s="9" t="s">
        <v>6</v>
      </c>
      <c r="Q72" s="10">
        <f>Q71-Q73</f>
        <v>0</v>
      </c>
    </row>
    <row r="73">
      <c r="B73" s="12"/>
      <c r="C73" s="33">
        <v>0.2</v>
      </c>
      <c r="D73" s="10">
        <f>D71*C73</f>
        <v>0</v>
      </c>
      <c r="E73" s="2"/>
      <c r="F73" s="2"/>
      <c r="G73" s="12"/>
      <c r="H73" s="33">
        <v>0.2</v>
      </c>
      <c r="I73" s="10">
        <f>I71*H73</f>
        <v>0</v>
      </c>
      <c r="J73" s="3"/>
      <c r="K73" s="12"/>
      <c r="L73" s="33">
        <v>0.2</v>
      </c>
      <c r="M73" s="10">
        <f>M71*L73</f>
        <v>0</v>
      </c>
      <c r="N73" s="15"/>
      <c r="O73" s="12"/>
      <c r="P73" s="33">
        <v>0.2</v>
      </c>
      <c r="Q73" s="10">
        <f>Q71*P73</f>
        <v>0</v>
      </c>
    </row>
    <row r="74">
      <c r="B74" s="12"/>
      <c r="C74" s="9" t="s">
        <v>11</v>
      </c>
      <c r="D74" s="10" t="str">
        <f>D72/C96</f>
        <v>#DIV/0!</v>
      </c>
      <c r="E74" s="2"/>
      <c r="F74" s="2"/>
      <c r="G74" s="12"/>
      <c r="H74" s="9" t="s">
        <v>11</v>
      </c>
      <c r="I74" s="10" t="str">
        <f>I72/H96</f>
        <v>#DIV/0!</v>
      </c>
      <c r="J74" s="3"/>
      <c r="K74" s="12"/>
      <c r="L74" s="9" t="s">
        <v>11</v>
      </c>
      <c r="M74" s="10" t="str">
        <f>M72/L96</f>
        <v>#DIV/0!</v>
      </c>
      <c r="N74" s="15"/>
      <c r="O74" s="12"/>
      <c r="P74" s="9" t="s">
        <v>11</v>
      </c>
      <c r="Q74" s="10" t="str">
        <f>Q72/P96</f>
        <v>#DIV/0!</v>
      </c>
    </row>
    <row r="75">
      <c r="B75" s="12"/>
      <c r="C75" s="12"/>
      <c r="D75" s="13"/>
      <c r="G75" s="12"/>
      <c r="H75" s="12"/>
      <c r="I75" s="13"/>
      <c r="J75" s="3"/>
      <c r="K75" s="12"/>
      <c r="L75" s="12"/>
      <c r="M75" s="13"/>
      <c r="N75" s="43"/>
      <c r="O75" s="12"/>
      <c r="P75" s="12"/>
      <c r="Q75" s="13"/>
    </row>
    <row r="76">
      <c r="B76" s="12"/>
      <c r="C76" s="12"/>
      <c r="D76" s="12"/>
      <c r="G76" s="12"/>
      <c r="H76" s="12"/>
      <c r="I76" s="12"/>
      <c r="J76" s="3"/>
      <c r="K76" s="12"/>
      <c r="L76" s="12"/>
      <c r="M76" s="12"/>
      <c r="N76" s="43"/>
      <c r="O76" s="12"/>
      <c r="P76" s="12"/>
      <c r="Q76" s="12"/>
    </row>
    <row r="77">
      <c r="B77" s="12"/>
      <c r="C77" s="12"/>
      <c r="D77" s="12"/>
      <c r="E77" s="2"/>
      <c r="F77" s="2"/>
      <c r="G77" s="12"/>
      <c r="H77" s="12"/>
      <c r="I77" s="12"/>
      <c r="J77" s="3"/>
      <c r="K77" s="12"/>
      <c r="L77" s="12"/>
      <c r="M77" s="12"/>
      <c r="N77" s="43"/>
      <c r="O77" s="12"/>
      <c r="P77" s="12"/>
      <c r="Q77" s="12"/>
    </row>
    <row r="78">
      <c r="B78" s="12"/>
      <c r="C78" s="12"/>
      <c r="D78" s="12"/>
      <c r="E78" s="2"/>
      <c r="F78" s="2"/>
      <c r="G78" s="12"/>
      <c r="H78" s="12"/>
      <c r="I78" s="12"/>
      <c r="J78" s="3"/>
      <c r="K78" s="12"/>
      <c r="L78" s="12"/>
      <c r="M78" s="12"/>
      <c r="N78" s="43"/>
      <c r="O78" s="12"/>
      <c r="P78" s="12"/>
      <c r="Q78" s="12"/>
    </row>
    <row r="79">
      <c r="B79" s="12"/>
      <c r="C79" s="12"/>
      <c r="D79" s="12"/>
      <c r="E79" s="2"/>
      <c r="F79" s="2"/>
      <c r="G79" s="12"/>
      <c r="H79" s="12"/>
      <c r="I79" s="12"/>
      <c r="J79" s="2"/>
      <c r="K79" s="12"/>
      <c r="L79" s="12"/>
      <c r="M79" s="12"/>
      <c r="N79" s="15"/>
      <c r="O79" s="12"/>
      <c r="P79" s="12"/>
      <c r="Q79" s="12"/>
    </row>
    <row r="80">
      <c r="B80" s="12"/>
      <c r="C80" s="12"/>
      <c r="D80" s="12"/>
      <c r="E80" s="2"/>
      <c r="F80" s="2"/>
      <c r="G80" s="12"/>
      <c r="H80" s="12"/>
      <c r="I80" s="12"/>
      <c r="J80" s="2"/>
      <c r="K80" s="12"/>
      <c r="L80" s="12"/>
      <c r="M80" s="12"/>
      <c r="N80" s="15"/>
      <c r="O80" s="12"/>
      <c r="P80" s="12"/>
      <c r="Q80" s="12"/>
    </row>
    <row r="81">
      <c r="B81" s="12"/>
      <c r="C81" s="12"/>
      <c r="D81" s="12"/>
      <c r="E81" s="2"/>
      <c r="F81" s="2"/>
      <c r="G81" s="12"/>
      <c r="H81" s="12"/>
      <c r="I81" s="12"/>
      <c r="J81" s="2"/>
      <c r="K81" s="12"/>
      <c r="L81" s="12"/>
      <c r="M81" s="12"/>
      <c r="N81" s="43"/>
      <c r="O81" s="12"/>
      <c r="P81" s="12"/>
      <c r="Q81" s="12"/>
    </row>
    <row r="82">
      <c r="B82" s="12"/>
      <c r="C82" s="12"/>
      <c r="D82" s="12"/>
      <c r="E82" s="2"/>
      <c r="F82" s="2"/>
      <c r="G82" s="12"/>
      <c r="H82" s="12"/>
      <c r="I82" s="12"/>
      <c r="J82" s="2"/>
      <c r="K82" s="12"/>
      <c r="L82" s="12"/>
      <c r="M82" s="12"/>
      <c r="N82" s="15"/>
      <c r="O82" s="12"/>
      <c r="P82" s="12"/>
      <c r="Q82" s="12"/>
    </row>
    <row r="83">
      <c r="B83" s="12"/>
      <c r="C83" s="12"/>
      <c r="D83" s="12"/>
      <c r="E83" s="2"/>
      <c r="F83" s="2"/>
      <c r="G83" s="12"/>
      <c r="H83" s="12"/>
      <c r="I83" s="12"/>
      <c r="J83" s="2"/>
      <c r="K83" s="12"/>
      <c r="L83" s="12"/>
      <c r="M83" s="12"/>
      <c r="N83" s="2"/>
      <c r="O83" s="12"/>
      <c r="P83" s="12"/>
      <c r="Q83" s="12"/>
    </row>
    <row r="84">
      <c r="B84" s="12"/>
      <c r="C84" s="12"/>
      <c r="D84" s="12"/>
      <c r="E84" s="2"/>
      <c r="F84" s="2"/>
      <c r="G84" s="12"/>
      <c r="H84" s="12"/>
      <c r="I84" s="12"/>
      <c r="J84" s="2"/>
      <c r="K84" s="12"/>
      <c r="L84" s="12"/>
      <c r="M84" s="12"/>
      <c r="N84" s="2"/>
      <c r="O84" s="12"/>
      <c r="P84" s="12"/>
      <c r="Q84" s="12"/>
    </row>
    <row r="85">
      <c r="B85" s="12"/>
      <c r="C85" s="12"/>
      <c r="D85" s="12"/>
      <c r="E85" s="2"/>
      <c r="F85" s="2"/>
      <c r="G85" s="12"/>
      <c r="H85" s="12"/>
      <c r="I85" s="12"/>
      <c r="J85" s="2"/>
      <c r="K85" s="12"/>
      <c r="L85" s="12"/>
      <c r="M85" s="12"/>
      <c r="N85" s="2"/>
      <c r="O85" s="12"/>
      <c r="P85" s="12"/>
      <c r="Q85" s="12"/>
    </row>
    <row r="86">
      <c r="B86" s="12"/>
      <c r="C86" s="14"/>
      <c r="D86" s="14"/>
      <c r="E86" s="2"/>
      <c r="F86" s="2"/>
      <c r="G86" s="12"/>
      <c r="H86" s="14"/>
      <c r="I86" s="14"/>
      <c r="J86" s="2"/>
      <c r="K86" s="12"/>
      <c r="L86" s="14"/>
      <c r="M86" s="14"/>
      <c r="N86" s="2"/>
      <c r="O86" s="12"/>
      <c r="P86" s="14"/>
      <c r="Q86" s="14"/>
    </row>
    <row r="87">
      <c r="B87" s="12"/>
      <c r="C87" s="14"/>
      <c r="D87" s="14"/>
      <c r="E87" s="2"/>
      <c r="F87" s="2"/>
      <c r="G87" s="12"/>
      <c r="H87" s="14"/>
      <c r="I87" s="14"/>
      <c r="J87" s="2"/>
      <c r="K87" s="12"/>
      <c r="L87" s="14"/>
      <c r="M87" s="14"/>
      <c r="N87" s="2"/>
      <c r="O87" s="12"/>
      <c r="P87" s="14"/>
      <c r="Q87" s="14"/>
    </row>
    <row r="88">
      <c r="B88" s="12"/>
      <c r="C88" s="14"/>
      <c r="D88" s="14"/>
      <c r="E88" s="2"/>
      <c r="F88" s="2"/>
      <c r="G88" s="12"/>
      <c r="H88" s="14"/>
      <c r="I88" s="14"/>
      <c r="J88" s="2"/>
      <c r="K88" s="12"/>
      <c r="L88" s="14"/>
      <c r="M88" s="14"/>
      <c r="N88" s="2"/>
      <c r="O88" s="12"/>
      <c r="P88" s="14"/>
      <c r="Q88" s="14"/>
    </row>
    <row r="89">
      <c r="B89" s="12"/>
      <c r="C89" s="14"/>
      <c r="D89" s="14"/>
      <c r="E89" s="2"/>
      <c r="F89" s="2"/>
      <c r="G89" s="12"/>
      <c r="H89" s="14"/>
      <c r="I89" s="14"/>
      <c r="J89" s="2"/>
      <c r="K89" s="12"/>
      <c r="L89" s="14"/>
      <c r="M89" s="14"/>
      <c r="N89" s="22"/>
      <c r="O89" s="12"/>
      <c r="P89" s="14"/>
      <c r="Q89" s="14"/>
    </row>
    <row r="90">
      <c r="B90" s="12"/>
      <c r="C90" s="14"/>
      <c r="D90" s="14"/>
      <c r="E90" s="2"/>
      <c r="F90" s="2"/>
      <c r="G90" s="12"/>
      <c r="H90" s="14"/>
      <c r="I90" s="14"/>
      <c r="J90" s="2"/>
      <c r="K90" s="12"/>
      <c r="L90" s="14"/>
      <c r="M90" s="14"/>
      <c r="O90" s="12"/>
      <c r="P90" s="14"/>
      <c r="Q90" s="14"/>
    </row>
    <row r="91">
      <c r="B91" s="12"/>
      <c r="C91" s="16"/>
      <c r="D91" s="16"/>
      <c r="E91" s="2"/>
      <c r="F91" s="2"/>
      <c r="G91" s="12"/>
      <c r="H91" s="16"/>
      <c r="I91" s="16"/>
      <c r="J91" s="2"/>
      <c r="K91" s="12"/>
      <c r="L91" s="16"/>
      <c r="M91" s="16"/>
      <c r="O91" s="12"/>
      <c r="P91" s="16"/>
      <c r="Q91" s="16"/>
    </row>
    <row r="92">
      <c r="B92" s="12"/>
      <c r="C92" s="16"/>
      <c r="D92" s="16"/>
      <c r="E92" s="2"/>
      <c r="F92" s="2"/>
      <c r="G92" s="12"/>
      <c r="H92" s="16"/>
      <c r="I92" s="16"/>
      <c r="J92" s="2"/>
      <c r="K92" s="12"/>
      <c r="L92" s="16"/>
      <c r="M92" s="16"/>
      <c r="O92" s="12"/>
      <c r="P92" s="16"/>
      <c r="Q92" s="16"/>
    </row>
    <row r="93">
      <c r="B93" s="12"/>
      <c r="C93" s="17" t="s">
        <v>29</v>
      </c>
      <c r="D93" s="18"/>
      <c r="E93" s="2"/>
      <c r="F93" s="2"/>
      <c r="G93" s="12"/>
      <c r="H93" s="17" t="s">
        <v>29</v>
      </c>
      <c r="I93" s="18"/>
      <c r="J93" s="2"/>
      <c r="K93" s="12"/>
      <c r="L93" s="17" t="s">
        <v>29</v>
      </c>
      <c r="M93" s="18"/>
      <c r="O93" s="12"/>
      <c r="P93" s="17" t="s">
        <v>29</v>
      </c>
      <c r="Q93" s="18"/>
    </row>
    <row r="94">
      <c r="B94" s="12"/>
      <c r="C94" s="19" t="s">
        <v>32</v>
      </c>
      <c r="D94" s="12"/>
      <c r="E94" s="2"/>
      <c r="F94" s="2"/>
      <c r="G94" s="12"/>
      <c r="H94" s="19" t="s">
        <v>32</v>
      </c>
      <c r="I94" s="12"/>
      <c r="J94" s="2"/>
      <c r="K94" s="12"/>
      <c r="L94" s="19" t="s">
        <v>32</v>
      </c>
      <c r="M94" s="12"/>
      <c r="O94" s="12"/>
      <c r="P94" s="19" t="s">
        <v>32</v>
      </c>
      <c r="Q94" s="12"/>
    </row>
    <row r="95">
      <c r="B95" s="12"/>
      <c r="C95" s="6" t="s">
        <v>35</v>
      </c>
      <c r="D95" s="6" t="s">
        <v>36</v>
      </c>
      <c r="E95" s="2"/>
      <c r="F95" s="2"/>
      <c r="G95" s="12"/>
      <c r="H95" s="6" t="s">
        <v>35</v>
      </c>
      <c r="I95" s="6" t="s">
        <v>36</v>
      </c>
      <c r="J95" s="2"/>
      <c r="K95" s="12"/>
      <c r="L95" s="6" t="s">
        <v>35</v>
      </c>
      <c r="M95" s="6" t="s">
        <v>36</v>
      </c>
      <c r="O95" s="12"/>
      <c r="P95" s="6" t="s">
        <v>35</v>
      </c>
      <c r="Q95" s="6" t="s">
        <v>36</v>
      </c>
    </row>
    <row r="96">
      <c r="B96" s="12"/>
      <c r="C96" s="42"/>
      <c r="D96" s="6"/>
      <c r="E96" s="2"/>
      <c r="F96" s="2"/>
      <c r="G96" s="12"/>
      <c r="H96" s="42"/>
      <c r="I96" s="6"/>
      <c r="J96" s="2"/>
      <c r="K96" s="12"/>
      <c r="L96" s="42"/>
      <c r="M96" s="6"/>
      <c r="O96" s="12"/>
      <c r="P96" s="42"/>
      <c r="Q96" s="6"/>
    </row>
    <row r="97">
      <c r="B97" s="21" t="s">
        <v>29</v>
      </c>
      <c r="C97" s="2"/>
      <c r="D97" s="2"/>
      <c r="G97" s="21" t="s">
        <v>29</v>
      </c>
      <c r="H97" s="2"/>
      <c r="I97" s="2"/>
      <c r="J97" s="2"/>
      <c r="K97" s="21" t="s">
        <v>29</v>
      </c>
      <c r="L97" s="2"/>
      <c r="M97" s="2"/>
      <c r="O97" s="21" t="s">
        <v>29</v>
      </c>
      <c r="P97" s="2"/>
      <c r="Q97" s="2"/>
    </row>
    <row r="98">
      <c r="B98" s="2"/>
      <c r="C98" s="2"/>
      <c r="D98" s="2"/>
      <c r="G98" s="12"/>
      <c r="H98" s="2"/>
      <c r="I98" s="2"/>
      <c r="K98" s="14"/>
      <c r="L98" s="2"/>
      <c r="M98" s="2"/>
      <c r="O98" s="14"/>
      <c r="P98" s="2"/>
      <c r="Q98" s="2"/>
    </row>
    <row r="99">
      <c r="B99" s="2"/>
      <c r="C99" s="43"/>
      <c r="D99" s="2"/>
      <c r="G99" s="12"/>
      <c r="H99" s="2"/>
      <c r="I99" s="2"/>
      <c r="K99" s="14"/>
      <c r="L99" s="2"/>
      <c r="M99" s="2"/>
      <c r="O99" s="14"/>
      <c r="P99" s="2"/>
      <c r="Q99" s="2"/>
    </row>
    <row r="100">
      <c r="B100" s="2"/>
      <c r="C100" s="43"/>
      <c r="D100" s="2"/>
      <c r="G100" s="12"/>
      <c r="H100" s="2"/>
      <c r="I100" s="2"/>
      <c r="K100" s="14"/>
      <c r="L100" s="2"/>
      <c r="M100" s="2"/>
      <c r="O100" s="14"/>
      <c r="P100" s="2"/>
      <c r="Q100" s="2"/>
    </row>
    <row r="101">
      <c r="B101" s="2"/>
      <c r="C101" s="43"/>
      <c r="D101" s="2"/>
      <c r="G101" s="14"/>
      <c r="H101" s="2"/>
      <c r="I101" s="43"/>
      <c r="K101" s="14"/>
      <c r="L101" s="2"/>
      <c r="M101" s="2"/>
      <c r="O101" s="14"/>
      <c r="P101" s="2"/>
      <c r="Q101" s="2"/>
    </row>
    <row r="102">
      <c r="B102" s="2"/>
      <c r="C102" s="43"/>
      <c r="D102" s="2"/>
      <c r="G102" s="14"/>
      <c r="H102" s="2"/>
      <c r="I102" s="2"/>
      <c r="K102" s="14"/>
      <c r="O102" s="14"/>
    </row>
    <row r="103">
      <c r="G103" s="14"/>
    </row>
    <row r="104">
      <c r="G104" s="14"/>
    </row>
    <row r="105">
      <c r="G105" s="14"/>
    </row>
  </sheetData>
  <mergeCells count="12">
    <mergeCell ref="B34:D35"/>
    <mergeCell ref="B69:D70"/>
    <mergeCell ref="G69:I70"/>
    <mergeCell ref="K69:M70"/>
    <mergeCell ref="O69:Q70"/>
    <mergeCell ref="B2:D3"/>
    <mergeCell ref="G2:I3"/>
    <mergeCell ref="K2:M3"/>
    <mergeCell ref="O2:Q3"/>
    <mergeCell ref="G34:I35"/>
    <mergeCell ref="K34:M35"/>
    <mergeCell ref="O34:Q35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88"/>
    <col customWidth="1" min="2" max="2" width="26.13"/>
    <col customWidth="1" min="3" max="3" width="22.0"/>
    <col customWidth="1" min="4" max="4" width="29.0"/>
    <col customWidth="1" min="5" max="5" width="0.38"/>
    <col customWidth="1" min="6" max="6" width="12.13"/>
    <col customWidth="1" min="7" max="7" width="26.13"/>
    <col customWidth="1" min="8" max="8" width="22.0"/>
    <col customWidth="1" min="9" max="9" width="29.0"/>
    <col customWidth="1" min="11" max="11" width="26.13"/>
    <col customWidth="1" min="12" max="12" width="22.0"/>
    <col customWidth="1" min="13" max="13" width="29.0"/>
    <col customWidth="1" min="15" max="15" width="26.13"/>
    <col customWidth="1" min="16" max="16" width="22.0"/>
    <col customWidth="1" min="17" max="17" width="29.0"/>
  </cols>
  <sheetData>
    <row r="2">
      <c r="B2" s="1" t="s">
        <v>241</v>
      </c>
      <c r="G2" s="1" t="s">
        <v>242</v>
      </c>
      <c r="K2" s="1" t="s">
        <v>173</v>
      </c>
      <c r="O2" s="1" t="s">
        <v>174</v>
      </c>
    </row>
    <row r="3" ht="24.75" customHeight="1">
      <c r="A3" s="2"/>
      <c r="E3" s="2"/>
      <c r="F3" s="2"/>
      <c r="J3" s="2"/>
      <c r="N3" s="2"/>
      <c r="R3" s="2"/>
      <c r="S3" s="2"/>
      <c r="T3" s="3"/>
      <c r="U3" s="4"/>
      <c r="V3" s="4"/>
      <c r="W3" s="2"/>
      <c r="X3" s="2"/>
      <c r="Y3" s="2"/>
      <c r="Z3" s="2"/>
    </row>
    <row r="4" ht="48.75" customHeight="1">
      <c r="A4" s="2"/>
      <c r="B4" s="5" t="s">
        <v>3</v>
      </c>
      <c r="C4" s="32">
        <v>46127.0</v>
      </c>
      <c r="D4" s="7">
        <v>731250.0</v>
      </c>
      <c r="E4" s="2"/>
      <c r="F4" s="2"/>
      <c r="G4" s="5" t="s">
        <v>3</v>
      </c>
      <c r="H4" s="32">
        <v>46127.0</v>
      </c>
      <c r="I4" s="7">
        <v>234780.0</v>
      </c>
      <c r="J4" s="2"/>
      <c r="K4" s="5" t="s">
        <v>3</v>
      </c>
      <c r="L4" s="32">
        <v>46127.0</v>
      </c>
      <c r="M4" s="7">
        <v>180000.0</v>
      </c>
      <c r="N4" s="2"/>
      <c r="O4" s="5" t="s">
        <v>3</v>
      </c>
      <c r="P4" s="32">
        <v>46127.0</v>
      </c>
      <c r="Q4" s="7">
        <v>183675.0</v>
      </c>
      <c r="R4" s="2"/>
      <c r="S4" s="2"/>
      <c r="T4" s="3"/>
      <c r="U4" s="4"/>
      <c r="V4" s="4"/>
      <c r="W4" s="2"/>
      <c r="X4" s="2"/>
      <c r="Y4" s="2"/>
      <c r="Z4" s="2"/>
    </row>
    <row r="5" ht="24.75" customHeight="1">
      <c r="A5" s="2"/>
      <c r="B5" s="11" t="s">
        <v>178</v>
      </c>
      <c r="C5" s="9" t="s">
        <v>6</v>
      </c>
      <c r="D5" s="10">
        <f>D4-D6</f>
        <v>585000</v>
      </c>
      <c r="E5" s="2"/>
      <c r="F5" s="2"/>
      <c r="G5" s="12" t="s">
        <v>176</v>
      </c>
      <c r="H5" s="9" t="s">
        <v>6</v>
      </c>
      <c r="I5" s="10">
        <f>I4-I6</f>
        <v>187824</v>
      </c>
      <c r="J5" s="2"/>
      <c r="K5" s="12" t="s">
        <v>243</v>
      </c>
      <c r="L5" s="9" t="s">
        <v>6</v>
      </c>
      <c r="M5" s="10">
        <f>M4-M6</f>
        <v>144000</v>
      </c>
      <c r="N5" s="2"/>
      <c r="O5" s="12" t="s">
        <v>243</v>
      </c>
      <c r="P5" s="9" t="s">
        <v>6</v>
      </c>
      <c r="Q5" s="10">
        <f>Q4-Q6</f>
        <v>146940</v>
      </c>
      <c r="R5" s="2"/>
      <c r="S5" s="2"/>
      <c r="T5" s="3"/>
      <c r="U5" s="4"/>
      <c r="V5" s="4"/>
      <c r="W5" s="2"/>
      <c r="X5" s="2"/>
      <c r="Y5" s="2"/>
      <c r="Z5" s="2"/>
    </row>
    <row r="6" ht="24.75" customHeight="1">
      <c r="A6" s="2"/>
      <c r="B6" s="11" t="s">
        <v>175</v>
      </c>
      <c r="C6" s="33">
        <v>0.2</v>
      </c>
      <c r="D6" s="7">
        <f>D4*C6</f>
        <v>146250</v>
      </c>
      <c r="E6" s="2"/>
      <c r="F6" s="2"/>
      <c r="G6" s="11" t="s">
        <v>175</v>
      </c>
      <c r="H6" s="33">
        <v>0.2</v>
      </c>
      <c r="I6" s="7">
        <f>I4*H6</f>
        <v>46956</v>
      </c>
      <c r="J6" s="2"/>
      <c r="K6" s="12" t="s">
        <v>244</v>
      </c>
      <c r="L6" s="33">
        <v>0.2</v>
      </c>
      <c r="M6" s="7">
        <f>M4*L6</f>
        <v>36000</v>
      </c>
      <c r="N6" s="2"/>
      <c r="O6" s="12" t="s">
        <v>244</v>
      </c>
      <c r="P6" s="33">
        <v>0.2</v>
      </c>
      <c r="Q6" s="7">
        <f>Q4*P6</f>
        <v>36735</v>
      </c>
      <c r="R6" s="2"/>
      <c r="S6" s="2"/>
      <c r="T6" s="3"/>
      <c r="U6" s="4"/>
      <c r="V6" s="4"/>
      <c r="W6" s="2"/>
      <c r="X6" s="2"/>
      <c r="Y6" s="2"/>
      <c r="Z6" s="2"/>
    </row>
    <row r="7" ht="24.75" customHeight="1">
      <c r="A7" s="2"/>
      <c r="B7" s="12" t="s">
        <v>224</v>
      </c>
      <c r="C7" s="9" t="s">
        <v>11</v>
      </c>
      <c r="D7" s="10">
        <f>D5/C29</f>
        <v>45000</v>
      </c>
      <c r="E7" s="2"/>
      <c r="F7" s="2"/>
      <c r="G7" s="11" t="s">
        <v>183</v>
      </c>
      <c r="H7" s="9" t="s">
        <v>11</v>
      </c>
      <c r="I7" s="10">
        <f>I5/H29</f>
        <v>12521.6</v>
      </c>
      <c r="J7" s="2"/>
      <c r="K7" s="12" t="s">
        <v>245</v>
      </c>
      <c r="L7" s="9" t="s">
        <v>11</v>
      </c>
      <c r="M7" s="7">
        <f>M5/L29</f>
        <v>5760</v>
      </c>
      <c r="N7" s="2"/>
      <c r="O7" s="12" t="s">
        <v>245</v>
      </c>
      <c r="P7" s="9" t="s">
        <v>11</v>
      </c>
      <c r="Q7" s="7">
        <f>Q5/P29</f>
        <v>5877.6</v>
      </c>
      <c r="R7" s="2"/>
      <c r="S7" s="2"/>
      <c r="T7" s="3"/>
      <c r="U7" s="4"/>
      <c r="V7" s="4"/>
      <c r="W7" s="2"/>
      <c r="X7" s="2"/>
      <c r="Y7" s="2"/>
      <c r="Z7" s="2"/>
    </row>
    <row r="8" ht="24.75" customHeight="1">
      <c r="A8" s="2"/>
      <c r="B8" s="11" t="s">
        <v>107</v>
      </c>
      <c r="C8" s="12"/>
      <c r="D8" s="13"/>
      <c r="E8" s="2"/>
      <c r="F8" s="2"/>
      <c r="G8" s="11" t="s">
        <v>107</v>
      </c>
      <c r="H8" s="12"/>
      <c r="I8" s="13"/>
      <c r="J8" s="2"/>
      <c r="K8" s="11" t="s">
        <v>223</v>
      </c>
      <c r="L8" s="12"/>
      <c r="M8" s="13"/>
      <c r="N8" s="2"/>
      <c r="O8" s="11" t="s">
        <v>223</v>
      </c>
      <c r="P8" s="12"/>
      <c r="Q8" s="13"/>
      <c r="R8" s="2"/>
      <c r="S8" s="3"/>
      <c r="T8" s="3"/>
      <c r="U8" s="4"/>
      <c r="V8" s="4"/>
      <c r="W8" s="2"/>
      <c r="X8" s="2"/>
      <c r="Y8" s="2"/>
      <c r="Z8" s="2"/>
    </row>
    <row r="9" ht="24.75" customHeight="1">
      <c r="A9" s="2"/>
      <c r="B9" s="11" t="s">
        <v>149</v>
      </c>
      <c r="C9" s="12"/>
      <c r="D9" s="12"/>
      <c r="E9" s="2"/>
      <c r="F9" s="2"/>
      <c r="G9" s="11" t="s">
        <v>147</v>
      </c>
      <c r="H9" s="12"/>
      <c r="I9" s="12"/>
      <c r="J9" s="2"/>
      <c r="K9" s="11" t="s">
        <v>205</v>
      </c>
      <c r="L9" s="12"/>
      <c r="M9" s="12"/>
      <c r="N9" s="2"/>
      <c r="O9" s="11" t="s">
        <v>205</v>
      </c>
      <c r="P9" s="12"/>
      <c r="Q9" s="12"/>
      <c r="R9" s="2"/>
      <c r="S9" s="3"/>
      <c r="T9" s="3"/>
      <c r="U9" s="4"/>
      <c r="V9" s="4"/>
      <c r="W9" s="2"/>
      <c r="X9" s="2"/>
      <c r="Y9" s="2"/>
      <c r="Z9" s="2"/>
    </row>
    <row r="10" ht="24.75" customHeight="1">
      <c r="A10" s="2"/>
      <c r="B10" s="11" t="s">
        <v>246</v>
      </c>
      <c r="C10" s="12"/>
      <c r="D10" s="12"/>
      <c r="E10" s="2"/>
      <c r="F10" s="2"/>
      <c r="G10" s="11" t="s">
        <v>206</v>
      </c>
      <c r="H10" s="12"/>
      <c r="I10" s="12"/>
      <c r="J10" s="2"/>
      <c r="K10" s="11" t="s">
        <v>177</v>
      </c>
      <c r="L10" s="12"/>
      <c r="M10" s="12"/>
      <c r="N10" s="2"/>
      <c r="O10" s="11" t="s">
        <v>177</v>
      </c>
      <c r="P10" s="12"/>
      <c r="Q10" s="12"/>
      <c r="R10" s="2"/>
      <c r="S10" s="3"/>
      <c r="T10" s="3"/>
      <c r="U10" s="4"/>
      <c r="V10" s="4"/>
      <c r="W10" s="2"/>
      <c r="X10" s="2"/>
      <c r="Y10" s="2"/>
      <c r="Z10" s="2"/>
    </row>
    <row r="11" ht="24.75" customHeight="1">
      <c r="A11" s="2"/>
      <c r="B11" s="11" t="s">
        <v>192</v>
      </c>
      <c r="C11" s="12"/>
      <c r="D11" s="12"/>
      <c r="E11" s="2"/>
      <c r="F11" s="2"/>
      <c r="G11" s="12" t="s">
        <v>247</v>
      </c>
      <c r="H11" s="12"/>
      <c r="I11" s="12"/>
      <c r="J11" s="2"/>
      <c r="K11" s="12" t="s">
        <v>248</v>
      </c>
      <c r="L11" s="12"/>
      <c r="M11" s="12"/>
      <c r="N11" s="2"/>
      <c r="O11" s="12" t="s">
        <v>248</v>
      </c>
      <c r="P11" s="12"/>
      <c r="Q11" s="12"/>
      <c r="R11" s="2"/>
      <c r="S11" s="3"/>
      <c r="T11" s="3"/>
      <c r="U11" s="4"/>
      <c r="V11" s="4"/>
      <c r="W11" s="2"/>
      <c r="X11" s="2"/>
      <c r="Y11" s="2"/>
      <c r="Z11" s="2"/>
    </row>
    <row r="12" ht="24.75" customHeight="1">
      <c r="A12" s="2"/>
      <c r="B12" s="11" t="s">
        <v>194</v>
      </c>
      <c r="C12" s="12"/>
      <c r="D12" s="18">
        <v>90000.0</v>
      </c>
      <c r="E12" s="2"/>
      <c r="F12" s="36" t="s">
        <v>249</v>
      </c>
      <c r="G12" s="11" t="s">
        <v>207</v>
      </c>
      <c r="H12" s="12"/>
      <c r="I12" s="12"/>
      <c r="J12" s="2"/>
      <c r="K12" s="11" t="s">
        <v>181</v>
      </c>
      <c r="L12" s="12"/>
      <c r="M12" s="12"/>
      <c r="N12" s="2"/>
      <c r="O12" s="11" t="s">
        <v>181</v>
      </c>
      <c r="P12" s="12"/>
      <c r="Q12" s="12"/>
      <c r="R12" s="2"/>
      <c r="S12" s="3"/>
      <c r="T12" s="3"/>
      <c r="U12" s="4"/>
      <c r="V12" s="4"/>
      <c r="W12" s="2"/>
      <c r="X12" s="2"/>
      <c r="Y12" s="2"/>
      <c r="Z12" s="2"/>
    </row>
    <row r="13" ht="24.75" customHeight="1">
      <c r="A13" s="2"/>
      <c r="B13" s="12" t="s">
        <v>197</v>
      </c>
      <c r="C13" s="12"/>
      <c r="D13" s="18">
        <v>37566.0</v>
      </c>
      <c r="E13" s="2"/>
      <c r="F13" s="36" t="s">
        <v>250</v>
      </c>
      <c r="G13" s="11" t="s">
        <v>209</v>
      </c>
      <c r="H13" s="12"/>
      <c r="I13" s="12"/>
      <c r="J13" s="14"/>
      <c r="K13" s="11" t="s">
        <v>107</v>
      </c>
      <c r="L13" s="12"/>
      <c r="M13" s="12"/>
      <c r="N13" s="2"/>
      <c r="O13" s="11" t="s">
        <v>107</v>
      </c>
      <c r="P13" s="12"/>
      <c r="Q13" s="12"/>
      <c r="R13" s="2"/>
      <c r="S13" s="3"/>
      <c r="T13" s="3"/>
      <c r="U13" s="4"/>
      <c r="V13" s="4"/>
      <c r="W13" s="2"/>
      <c r="X13" s="2"/>
      <c r="Y13" s="2"/>
      <c r="Z13" s="2"/>
    </row>
    <row r="14" ht="24.75" customHeight="1">
      <c r="A14" s="2"/>
      <c r="B14" s="11" t="s">
        <v>198</v>
      </c>
      <c r="C14" s="12"/>
      <c r="D14" s="18">
        <v>40320.0</v>
      </c>
      <c r="E14" s="2"/>
      <c r="F14" s="49" t="s">
        <v>251</v>
      </c>
      <c r="G14" s="12" t="s">
        <v>252</v>
      </c>
      <c r="H14" s="12"/>
      <c r="I14" s="12"/>
      <c r="J14" s="2"/>
      <c r="K14" s="11" t="s">
        <v>253</v>
      </c>
      <c r="L14" s="18"/>
      <c r="M14" s="12"/>
      <c r="N14" s="2"/>
      <c r="O14" s="11" t="s">
        <v>253</v>
      </c>
      <c r="P14" s="12"/>
      <c r="Q14" s="12"/>
      <c r="R14" s="2"/>
      <c r="S14" s="3"/>
      <c r="T14" s="3"/>
      <c r="U14" s="4"/>
      <c r="V14" s="4"/>
      <c r="W14" s="2"/>
      <c r="X14" s="2"/>
      <c r="Y14" s="2"/>
      <c r="Z14" s="2"/>
    </row>
    <row r="15" ht="24.75" customHeight="1">
      <c r="A15" s="2"/>
      <c r="B15" s="11" t="s">
        <v>199</v>
      </c>
      <c r="C15" s="12"/>
      <c r="D15" s="18">
        <v>41146.0</v>
      </c>
      <c r="E15" s="2"/>
      <c r="F15" s="36" t="s">
        <v>254</v>
      </c>
      <c r="G15" s="11" t="s">
        <v>194</v>
      </c>
      <c r="H15" s="12"/>
      <c r="I15" s="12">
        <v>2600946.0</v>
      </c>
      <c r="J15" s="2"/>
      <c r="K15" s="12" t="s">
        <v>148</v>
      </c>
      <c r="L15" s="12"/>
      <c r="M15" s="12"/>
      <c r="N15" s="2"/>
      <c r="O15" s="12" t="s">
        <v>148</v>
      </c>
      <c r="P15" s="12"/>
      <c r="Q15" s="12"/>
      <c r="R15" s="2"/>
      <c r="S15" s="3"/>
      <c r="T15" s="3"/>
      <c r="U15" s="4"/>
      <c r="V15" s="4"/>
      <c r="W15" s="2"/>
      <c r="X15" s="2"/>
      <c r="Y15" s="2"/>
      <c r="Z15" s="2"/>
    </row>
    <row r="16" ht="24.75" customHeight="1">
      <c r="A16" s="2"/>
      <c r="B16" s="11" t="s">
        <v>210</v>
      </c>
      <c r="C16" s="12"/>
      <c r="D16" s="12"/>
      <c r="E16" s="2"/>
      <c r="F16" s="46"/>
      <c r="G16" s="11" t="s">
        <v>216</v>
      </c>
      <c r="H16" s="12"/>
      <c r="I16" s="12">
        <v>90000.0</v>
      </c>
      <c r="J16" s="2"/>
      <c r="K16" s="11" t="s">
        <v>147</v>
      </c>
      <c r="L16" s="12"/>
      <c r="M16" s="12"/>
      <c r="N16" s="2"/>
      <c r="O16" s="11" t="s">
        <v>147</v>
      </c>
      <c r="P16" s="12"/>
      <c r="Q16" s="12"/>
      <c r="R16" s="2"/>
      <c r="S16" s="3"/>
      <c r="T16" s="3"/>
      <c r="U16" s="4"/>
      <c r="V16" s="4"/>
      <c r="W16" s="2"/>
      <c r="X16" s="2"/>
      <c r="Y16" s="2"/>
      <c r="Z16" s="2"/>
    </row>
    <row r="17" ht="24.75" customHeight="1">
      <c r="A17" s="2"/>
      <c r="B17" s="11" t="s">
        <v>212</v>
      </c>
      <c r="C17" s="12"/>
      <c r="D17" s="12"/>
      <c r="E17" s="2"/>
      <c r="F17" s="2"/>
      <c r="G17" s="11" t="s">
        <v>255</v>
      </c>
      <c r="H17" s="12"/>
      <c r="I17" s="12">
        <v>12522.0</v>
      </c>
      <c r="J17" s="2"/>
      <c r="K17" s="12" t="s">
        <v>247</v>
      </c>
      <c r="L17" s="12"/>
      <c r="M17" s="12"/>
      <c r="N17" s="2"/>
      <c r="O17" s="12" t="s">
        <v>247</v>
      </c>
      <c r="P17" s="12"/>
      <c r="Q17" s="12"/>
      <c r="R17" s="2"/>
      <c r="S17" s="3"/>
      <c r="T17" s="3"/>
      <c r="U17" s="4"/>
      <c r="V17" s="4"/>
      <c r="W17" s="2"/>
      <c r="X17" s="2"/>
      <c r="Y17" s="2"/>
      <c r="Z17" s="2"/>
    </row>
    <row r="18" ht="24.75" customHeight="1">
      <c r="A18" s="2"/>
      <c r="B18" s="12"/>
      <c r="C18" s="12"/>
      <c r="D18" s="12"/>
      <c r="E18" s="2"/>
      <c r="F18" s="2"/>
      <c r="G18" s="11" t="s">
        <v>212</v>
      </c>
      <c r="H18" s="12"/>
      <c r="I18" s="12">
        <v>12522.0</v>
      </c>
      <c r="J18" s="2"/>
      <c r="K18" s="11" t="s">
        <v>256</v>
      </c>
      <c r="L18" s="12"/>
      <c r="M18" s="12"/>
      <c r="N18" s="2"/>
      <c r="O18" s="11" t="s">
        <v>256</v>
      </c>
      <c r="P18" s="12"/>
      <c r="Q18" s="12"/>
      <c r="R18" s="2"/>
      <c r="S18" s="2"/>
      <c r="T18" s="3"/>
      <c r="U18" s="4"/>
      <c r="V18" s="4"/>
      <c r="W18" s="2"/>
      <c r="X18" s="2"/>
      <c r="Y18" s="2"/>
      <c r="Z18" s="2"/>
    </row>
    <row r="19" ht="24.75" customHeight="1">
      <c r="A19" s="2"/>
      <c r="B19" s="12"/>
      <c r="C19" s="14"/>
      <c r="D19" s="14"/>
      <c r="E19" s="2"/>
      <c r="F19" s="14"/>
      <c r="G19" s="12"/>
      <c r="H19" s="14"/>
      <c r="I19" s="12">
        <v>12522.0</v>
      </c>
      <c r="J19" s="2"/>
      <c r="K19" s="11" t="s">
        <v>209</v>
      </c>
      <c r="L19" s="14"/>
      <c r="M19" s="14"/>
      <c r="N19" s="2"/>
      <c r="O19" s="11" t="s">
        <v>209</v>
      </c>
      <c r="P19" s="14"/>
      <c r="Q19" s="14"/>
      <c r="R19" s="2"/>
      <c r="S19" s="2"/>
      <c r="T19" s="3"/>
      <c r="U19" s="4"/>
      <c r="V19" s="4"/>
      <c r="W19" s="2"/>
      <c r="X19" s="2"/>
      <c r="Y19" s="2"/>
      <c r="Z19" s="2"/>
    </row>
    <row r="20" ht="24.75" customHeight="1">
      <c r="A20" s="2"/>
      <c r="B20" s="12"/>
      <c r="C20" s="14"/>
      <c r="D20" s="14"/>
      <c r="E20" s="2"/>
      <c r="F20" s="2"/>
      <c r="G20" s="12"/>
      <c r="H20" s="14"/>
      <c r="I20" s="18">
        <v>40320.0</v>
      </c>
      <c r="J20" s="2"/>
      <c r="K20" s="12" t="s">
        <v>252</v>
      </c>
      <c r="L20" s="14"/>
      <c r="M20" s="14"/>
      <c r="N20" s="2"/>
      <c r="O20" s="12" t="s">
        <v>252</v>
      </c>
      <c r="P20" s="14"/>
      <c r="Q20" s="14"/>
      <c r="R20" s="2"/>
      <c r="S20" s="2"/>
      <c r="T20" s="3"/>
      <c r="U20" s="4"/>
      <c r="V20" s="4"/>
      <c r="W20" s="2"/>
      <c r="X20" s="2"/>
      <c r="Y20" s="2"/>
      <c r="Z20" s="2"/>
    </row>
    <row r="21" ht="24.75" customHeight="1">
      <c r="A21" s="2"/>
      <c r="B21" s="12"/>
      <c r="C21" s="14"/>
      <c r="D21" s="14"/>
      <c r="E21" s="2"/>
      <c r="F21" s="2"/>
      <c r="G21" s="12"/>
      <c r="H21" s="14"/>
      <c r="I21" s="18">
        <v>41146.0</v>
      </c>
      <c r="J21" s="2"/>
      <c r="K21" s="11" t="s">
        <v>184</v>
      </c>
      <c r="L21" s="14"/>
      <c r="M21" s="14"/>
      <c r="N21" s="2"/>
      <c r="O21" s="11" t="s">
        <v>184</v>
      </c>
      <c r="P21" s="14"/>
      <c r="Q21" s="14"/>
      <c r="R21" s="2"/>
      <c r="S21" s="2"/>
      <c r="T21" s="3"/>
      <c r="U21" s="4"/>
      <c r="V21" s="4"/>
      <c r="W21" s="2"/>
      <c r="X21" s="2"/>
      <c r="Y21" s="2"/>
      <c r="Z21" s="2"/>
    </row>
    <row r="22" ht="24.75" customHeight="1">
      <c r="A22" s="2"/>
      <c r="B22" s="12"/>
      <c r="C22" s="14"/>
      <c r="D22" s="14"/>
      <c r="E22" s="2"/>
      <c r="F22" s="2"/>
      <c r="G22" s="12"/>
      <c r="H22" s="14"/>
      <c r="I22" s="18"/>
      <c r="J22" s="2"/>
      <c r="K22" s="11" t="s">
        <v>149</v>
      </c>
      <c r="L22" s="14"/>
      <c r="M22" s="14"/>
      <c r="N22" s="2"/>
      <c r="O22" s="11" t="s">
        <v>149</v>
      </c>
      <c r="P22" s="14"/>
      <c r="Q22" s="14"/>
      <c r="R22" s="2"/>
      <c r="S22" s="2"/>
      <c r="T22" s="3"/>
      <c r="U22" s="4"/>
      <c r="V22" s="4"/>
      <c r="W22" s="2"/>
      <c r="X22" s="2"/>
      <c r="Y22" s="2"/>
      <c r="Z22" s="2"/>
    </row>
    <row r="23" ht="24.75" customHeight="1">
      <c r="A23" s="2"/>
      <c r="B23" s="12"/>
      <c r="C23" s="14"/>
      <c r="D23" s="14"/>
      <c r="E23" s="2"/>
      <c r="F23" s="2"/>
      <c r="G23" s="12"/>
      <c r="H23" s="14"/>
      <c r="I23" s="18">
        <v>2809978.0</v>
      </c>
      <c r="J23" s="2"/>
      <c r="K23" s="11" t="s">
        <v>192</v>
      </c>
      <c r="L23" s="14"/>
      <c r="M23" s="14"/>
      <c r="N23" s="2"/>
      <c r="O23" s="11" t="s">
        <v>192</v>
      </c>
      <c r="P23" s="14"/>
      <c r="Q23" s="14"/>
      <c r="R23" s="2"/>
      <c r="S23" s="2"/>
      <c r="T23" s="3"/>
      <c r="U23" s="4"/>
      <c r="V23" s="4"/>
      <c r="W23" s="2"/>
      <c r="X23" s="2"/>
      <c r="Y23" s="2"/>
      <c r="Z23" s="2"/>
    </row>
    <row r="24" ht="24.75" customHeight="1">
      <c r="A24" s="2"/>
      <c r="B24" s="12"/>
      <c r="C24" s="16"/>
      <c r="D24" s="16"/>
      <c r="E24" s="2"/>
      <c r="F24" s="2"/>
      <c r="G24" s="12"/>
      <c r="H24" s="16"/>
      <c r="I24" s="18"/>
      <c r="J24" s="2"/>
      <c r="K24" s="11" t="s">
        <v>194</v>
      </c>
      <c r="L24" s="16"/>
      <c r="M24" s="16"/>
      <c r="N24" s="2"/>
      <c r="O24" s="11" t="s">
        <v>194</v>
      </c>
      <c r="P24" s="16"/>
      <c r="Q24" s="16"/>
      <c r="R24" s="2"/>
      <c r="S24" s="2"/>
      <c r="T24" s="3"/>
      <c r="U24" s="4"/>
      <c r="V24" s="4"/>
      <c r="W24" s="2"/>
      <c r="X24" s="2"/>
      <c r="Y24" s="2"/>
      <c r="Z24" s="2"/>
    </row>
    <row r="25" ht="24.75" customHeight="1">
      <c r="A25" s="2"/>
      <c r="B25" s="12"/>
      <c r="C25" s="16"/>
      <c r="D25" s="16"/>
      <c r="E25" s="2"/>
      <c r="F25" s="2"/>
      <c r="G25" s="12"/>
      <c r="H25" s="16"/>
      <c r="I25" s="18"/>
      <c r="J25" s="2"/>
      <c r="K25" s="11" t="s">
        <v>198</v>
      </c>
      <c r="L25" s="16"/>
      <c r="M25" s="16"/>
      <c r="N25" s="2"/>
      <c r="O25" s="11" t="s">
        <v>198</v>
      </c>
      <c r="P25" s="16"/>
      <c r="Q25" s="16"/>
      <c r="R25" s="2"/>
      <c r="S25" s="2"/>
      <c r="T25" s="3"/>
      <c r="U25" s="4"/>
      <c r="V25" s="4"/>
      <c r="W25" s="2"/>
      <c r="X25" s="2"/>
      <c r="Y25" s="2"/>
      <c r="Z25" s="2"/>
    </row>
    <row r="26" ht="24.75" customHeight="1">
      <c r="A26" s="2"/>
      <c r="B26" s="12"/>
      <c r="C26" s="17" t="s">
        <v>29</v>
      </c>
      <c r="D26" s="18"/>
      <c r="E26" s="2"/>
      <c r="F26" s="2"/>
      <c r="G26" s="12"/>
      <c r="H26" s="17" t="s">
        <v>29</v>
      </c>
      <c r="I26" s="14"/>
      <c r="J26" s="2"/>
      <c r="K26" s="11" t="s">
        <v>199</v>
      </c>
      <c r="L26" s="17" t="s">
        <v>29</v>
      </c>
      <c r="M26" s="18"/>
      <c r="N26" s="2"/>
      <c r="O26" s="11" t="s">
        <v>199</v>
      </c>
      <c r="P26" s="17" t="s">
        <v>29</v>
      </c>
      <c r="Q26" s="18"/>
      <c r="R26" s="2"/>
      <c r="S26" s="2"/>
      <c r="T26" s="3"/>
      <c r="U26" s="4"/>
      <c r="V26" s="4"/>
      <c r="W26" s="2"/>
      <c r="X26" s="2"/>
      <c r="Y26" s="2"/>
      <c r="Z26" s="2"/>
    </row>
    <row r="27" ht="24.75" customHeight="1">
      <c r="A27" s="2"/>
      <c r="B27" s="12"/>
      <c r="C27" s="19" t="s">
        <v>32</v>
      </c>
      <c r="D27" s="12"/>
      <c r="E27" s="2"/>
      <c r="F27" s="2"/>
      <c r="G27" s="12"/>
      <c r="H27" s="19" t="s">
        <v>32</v>
      </c>
      <c r="I27" s="12"/>
      <c r="J27" s="2"/>
      <c r="K27" s="11" t="s">
        <v>216</v>
      </c>
      <c r="L27" s="19" t="s">
        <v>32</v>
      </c>
      <c r="M27" s="12"/>
      <c r="N27" s="2"/>
      <c r="O27" s="11" t="s">
        <v>216</v>
      </c>
      <c r="P27" s="19" t="s">
        <v>32</v>
      </c>
      <c r="Q27" s="12"/>
      <c r="R27" s="2"/>
      <c r="S27" s="2"/>
      <c r="T27" s="3"/>
      <c r="U27" s="4"/>
      <c r="V27" s="4"/>
      <c r="W27" s="2"/>
      <c r="X27" s="2"/>
      <c r="Y27" s="2"/>
      <c r="Z27" s="2"/>
    </row>
    <row r="28" ht="24.75" customHeight="1">
      <c r="A28" s="2"/>
      <c r="B28" s="12"/>
      <c r="C28" s="6" t="s">
        <v>35</v>
      </c>
      <c r="D28" s="6" t="s">
        <v>36</v>
      </c>
      <c r="E28" s="2"/>
      <c r="F28" s="2"/>
      <c r="G28" s="12"/>
      <c r="H28" s="6" t="s">
        <v>35</v>
      </c>
      <c r="I28" s="6" t="s">
        <v>36</v>
      </c>
      <c r="J28" s="2"/>
      <c r="K28" s="11" t="s">
        <v>131</v>
      </c>
      <c r="L28" s="6" t="s">
        <v>35</v>
      </c>
      <c r="M28" s="6" t="s">
        <v>36</v>
      </c>
      <c r="N28" s="2"/>
      <c r="O28" s="11" t="s">
        <v>131</v>
      </c>
      <c r="P28" s="6" t="s">
        <v>35</v>
      </c>
      <c r="Q28" s="6" t="s">
        <v>36</v>
      </c>
      <c r="R28" s="2"/>
      <c r="S28" s="2"/>
      <c r="T28" s="3"/>
      <c r="U28" s="4"/>
      <c r="V28" s="4"/>
      <c r="W28" s="2"/>
      <c r="X28" s="2"/>
      <c r="Y28" s="2"/>
      <c r="Z28" s="2"/>
    </row>
    <row r="29" ht="24.75" customHeight="1">
      <c r="A29" s="2"/>
      <c r="B29" s="12"/>
      <c r="C29" s="42">
        <v>13.0</v>
      </c>
      <c r="D29" s="6">
        <v>64.0</v>
      </c>
      <c r="E29" s="2"/>
      <c r="F29" s="2"/>
      <c r="G29" s="12"/>
      <c r="H29" s="42">
        <v>15.0</v>
      </c>
      <c r="I29" s="6">
        <v>92.0</v>
      </c>
      <c r="J29" s="2"/>
      <c r="K29" s="11" t="s">
        <v>212</v>
      </c>
      <c r="L29" s="42">
        <v>25.0</v>
      </c>
      <c r="M29" s="6">
        <v>150.0</v>
      </c>
      <c r="N29" s="2"/>
      <c r="O29" s="11" t="s">
        <v>212</v>
      </c>
      <c r="P29" s="42">
        <v>25.0</v>
      </c>
      <c r="Q29" s="6">
        <v>147.0</v>
      </c>
      <c r="R29" s="2"/>
      <c r="S29" s="2"/>
      <c r="T29" s="3"/>
      <c r="U29" s="4"/>
      <c r="V29" s="4"/>
      <c r="W29" s="2"/>
      <c r="X29" s="2"/>
      <c r="Y29" s="2"/>
      <c r="Z29" s="2"/>
    </row>
    <row r="30" ht="24.75" customHeight="1">
      <c r="A30" s="2"/>
      <c r="B30" s="21" t="s">
        <v>29</v>
      </c>
      <c r="C30" s="2"/>
      <c r="D30" s="2"/>
      <c r="E30" s="2"/>
      <c r="F30" s="2"/>
      <c r="G30" s="21" t="s">
        <v>29</v>
      </c>
      <c r="H30" s="2"/>
      <c r="I30" s="2"/>
      <c r="J30" s="2"/>
      <c r="K30" s="21" t="s">
        <v>29</v>
      </c>
      <c r="L30" s="2"/>
      <c r="M30" s="2"/>
      <c r="N30" s="2"/>
      <c r="O30" s="21" t="s">
        <v>29</v>
      </c>
      <c r="P30" s="2"/>
      <c r="Q30" s="2"/>
      <c r="R30" s="2"/>
      <c r="S30" s="2"/>
      <c r="T30" s="3"/>
      <c r="U30" s="4"/>
      <c r="V30" s="4"/>
      <c r="W30" s="2"/>
      <c r="X30" s="2"/>
      <c r="Y30" s="2"/>
      <c r="Z30" s="2"/>
    </row>
    <row r="31" ht="24.75" customHeight="1">
      <c r="A31" s="2"/>
      <c r="B31" s="2"/>
      <c r="C31" s="2"/>
      <c r="D31" s="2"/>
      <c r="E31" s="2"/>
      <c r="F31" s="2"/>
      <c r="G31" s="2"/>
      <c r="H31" s="2"/>
      <c r="J31" s="2"/>
      <c r="K31" s="43"/>
      <c r="L31" s="2"/>
      <c r="M31" s="2"/>
      <c r="N31" s="2"/>
      <c r="O31" s="2"/>
      <c r="P31" s="2"/>
      <c r="Q31" s="2"/>
      <c r="R31" s="2"/>
      <c r="S31" s="2"/>
      <c r="T31" s="3"/>
      <c r="U31" s="4"/>
      <c r="V31" s="4"/>
      <c r="W31" s="2"/>
      <c r="X31" s="2"/>
      <c r="Y31" s="2"/>
      <c r="Z31" s="2"/>
    </row>
    <row r="32" ht="24.75" customHeight="1">
      <c r="A32" s="2"/>
      <c r="B32" s="43"/>
      <c r="C32" s="43"/>
      <c r="D32" s="2"/>
      <c r="E32" s="2"/>
      <c r="F32" s="43"/>
      <c r="G32" s="2"/>
      <c r="H32" s="2"/>
      <c r="I32" s="43"/>
      <c r="J32" s="2"/>
      <c r="K32" s="43"/>
      <c r="L32" s="2"/>
      <c r="M32" s="2"/>
      <c r="N32" s="2"/>
      <c r="O32" s="2"/>
      <c r="P32" s="2"/>
      <c r="Q32" s="2"/>
      <c r="R32" s="2"/>
      <c r="S32" s="2"/>
      <c r="T32" s="3"/>
      <c r="U32" s="4"/>
      <c r="V32" s="4"/>
      <c r="W32" s="2"/>
      <c r="X32" s="2"/>
      <c r="Y32" s="2"/>
      <c r="Z32" s="2"/>
    </row>
    <row r="33" ht="24.75" customHeight="1">
      <c r="A33" s="2"/>
      <c r="B33" s="43"/>
      <c r="C33" s="43"/>
      <c r="D33" s="2"/>
      <c r="E33" s="2"/>
      <c r="F33" s="2"/>
      <c r="G33" s="43"/>
      <c r="H33" s="2"/>
      <c r="I33" s="43"/>
      <c r="J33" s="2"/>
      <c r="K33" s="43"/>
      <c r="L33" s="2"/>
      <c r="M33" s="2"/>
      <c r="N33" s="2"/>
      <c r="O33" s="2"/>
      <c r="P33" s="2"/>
      <c r="Q33" s="2"/>
      <c r="R33" s="2"/>
      <c r="S33" s="2"/>
      <c r="T33" s="3"/>
      <c r="U33" s="4"/>
      <c r="V33" s="4"/>
      <c r="W33" s="2"/>
      <c r="X33" s="2"/>
      <c r="Y33" s="2"/>
      <c r="Z33" s="2"/>
    </row>
    <row r="34" ht="24.75" customHeight="1">
      <c r="A34" s="2"/>
      <c r="B34" s="1"/>
      <c r="G34" s="1"/>
      <c r="K34" s="1"/>
      <c r="O34" s="1"/>
      <c r="R34" s="2"/>
      <c r="S34" s="2"/>
      <c r="T34" s="3"/>
      <c r="U34" s="4"/>
      <c r="V34" s="4"/>
      <c r="W34" s="2"/>
      <c r="X34" s="2"/>
      <c r="Y34" s="2"/>
      <c r="Z34" s="2"/>
    </row>
    <row r="35" ht="24.75" customHeight="1">
      <c r="A35" s="2"/>
      <c r="E35" s="2"/>
      <c r="F35" s="2"/>
      <c r="J35" s="2"/>
      <c r="N35" s="2"/>
      <c r="R35" s="2"/>
      <c r="S35" s="2"/>
      <c r="T35" s="3"/>
      <c r="U35" s="4"/>
      <c r="V35" s="4"/>
      <c r="W35" s="2"/>
      <c r="X35" s="2"/>
      <c r="Y35" s="2"/>
      <c r="Z35" s="2"/>
    </row>
    <row r="36" ht="24.75" customHeight="1">
      <c r="A36" s="2"/>
      <c r="B36" s="5" t="s">
        <v>3</v>
      </c>
      <c r="C36" s="32">
        <v>46127.0</v>
      </c>
      <c r="D36" s="7"/>
      <c r="E36" s="2"/>
      <c r="F36" s="2"/>
      <c r="G36" s="5" t="s">
        <v>3</v>
      </c>
      <c r="H36" s="32">
        <v>46127.0</v>
      </c>
      <c r="I36" s="7"/>
      <c r="J36" s="2"/>
      <c r="K36" s="5" t="s">
        <v>3</v>
      </c>
      <c r="L36" s="32">
        <v>46127.0</v>
      </c>
      <c r="M36" s="7"/>
      <c r="N36" s="2"/>
      <c r="O36" s="5" t="s">
        <v>3</v>
      </c>
      <c r="P36" s="32">
        <v>46127.0</v>
      </c>
      <c r="Q36" s="7"/>
      <c r="R36" s="2"/>
      <c r="S36" s="2"/>
      <c r="T36" s="3"/>
      <c r="U36" s="4"/>
      <c r="V36" s="4"/>
      <c r="W36" s="2"/>
      <c r="X36" s="2"/>
      <c r="Y36" s="2"/>
      <c r="Z36" s="2"/>
    </row>
    <row r="37" ht="24.75" customHeight="1">
      <c r="A37" s="2"/>
      <c r="B37" s="12"/>
      <c r="C37" s="9" t="s">
        <v>6</v>
      </c>
      <c r="D37" s="10">
        <f>D36-D38</f>
        <v>0</v>
      </c>
      <c r="E37" s="2"/>
      <c r="F37" s="2"/>
      <c r="G37" s="12"/>
      <c r="H37" s="9" t="s">
        <v>6</v>
      </c>
      <c r="I37" s="10">
        <f>I36-I38</f>
        <v>0</v>
      </c>
      <c r="J37" s="2"/>
      <c r="K37" s="12"/>
      <c r="L37" s="9" t="s">
        <v>6</v>
      </c>
      <c r="M37" s="10">
        <f>M36-M38</f>
        <v>0</v>
      </c>
      <c r="N37" s="2"/>
      <c r="O37" s="12"/>
      <c r="P37" s="9" t="s">
        <v>6</v>
      </c>
      <c r="Q37" s="10">
        <f>Q36-Q38</f>
        <v>0</v>
      </c>
      <c r="R37" s="2"/>
      <c r="S37" s="2"/>
      <c r="T37" s="3"/>
      <c r="U37" s="4"/>
      <c r="V37" s="4"/>
      <c r="W37" s="2"/>
      <c r="X37" s="2"/>
      <c r="Y37" s="2"/>
      <c r="Z37" s="2"/>
    </row>
    <row r="38" ht="24.75" customHeight="1">
      <c r="A38" s="2"/>
      <c r="B38" s="12"/>
      <c r="C38" s="33">
        <v>0.2</v>
      </c>
      <c r="D38" s="10">
        <f>D36*C38</f>
        <v>0</v>
      </c>
      <c r="E38" s="2"/>
      <c r="F38" s="2"/>
      <c r="G38" s="12"/>
      <c r="H38" s="33">
        <v>0.2</v>
      </c>
      <c r="I38" s="10">
        <f>I36*H38</f>
        <v>0</v>
      </c>
      <c r="J38" s="2"/>
      <c r="K38" s="12"/>
      <c r="L38" s="33">
        <v>0.2</v>
      </c>
      <c r="M38" s="10">
        <f>M36*L38</f>
        <v>0</v>
      </c>
      <c r="N38" s="2"/>
      <c r="O38" s="12"/>
      <c r="P38" s="33">
        <v>0.2</v>
      </c>
      <c r="Q38" s="10">
        <f>Q36*P38</f>
        <v>0</v>
      </c>
      <c r="R38" s="2"/>
      <c r="S38" s="2"/>
      <c r="T38" s="3"/>
      <c r="U38" s="4"/>
      <c r="V38" s="4"/>
      <c r="W38" s="2"/>
      <c r="X38" s="2"/>
      <c r="Y38" s="2"/>
      <c r="Z38" s="2"/>
    </row>
    <row r="39" ht="24.75" customHeight="1">
      <c r="A39" s="2"/>
      <c r="B39" s="12"/>
      <c r="C39" s="9" t="s">
        <v>11</v>
      </c>
      <c r="D39" s="10" t="str">
        <f>D37/C61</f>
        <v>#DIV/0!</v>
      </c>
      <c r="E39" s="2"/>
      <c r="F39" s="2"/>
      <c r="G39" s="12"/>
      <c r="H39" s="9" t="s">
        <v>11</v>
      </c>
      <c r="I39" s="10" t="str">
        <f>I37/H61</f>
        <v>#DIV/0!</v>
      </c>
      <c r="J39" s="2"/>
      <c r="K39" s="12"/>
      <c r="L39" s="9" t="s">
        <v>11</v>
      </c>
      <c r="M39" s="10" t="str">
        <f>M37/L61</f>
        <v>#DIV/0!</v>
      </c>
      <c r="N39" s="2"/>
      <c r="O39" s="12"/>
      <c r="P39" s="9" t="s">
        <v>11</v>
      </c>
      <c r="Q39" s="10" t="str">
        <f>Q37/P61</f>
        <v>#DIV/0!</v>
      </c>
      <c r="S39" s="2"/>
      <c r="T39" s="3"/>
      <c r="U39" s="4"/>
      <c r="V39" s="4"/>
      <c r="W39" s="2"/>
      <c r="X39" s="2"/>
      <c r="Y39" s="2"/>
      <c r="Z39" s="2"/>
    </row>
    <row r="40" ht="24.75" customHeight="1">
      <c r="A40" s="2"/>
      <c r="B40" s="12"/>
      <c r="C40" s="12"/>
      <c r="D40" s="13"/>
      <c r="E40" s="2"/>
      <c r="F40" s="14"/>
      <c r="G40" s="12"/>
      <c r="H40" s="12"/>
      <c r="I40" s="13"/>
      <c r="J40" s="2"/>
      <c r="K40" s="12"/>
      <c r="L40" s="12"/>
      <c r="M40" s="13"/>
      <c r="N40" s="2"/>
      <c r="O40" s="12"/>
      <c r="P40" s="12"/>
      <c r="Q40" s="13"/>
      <c r="S40" s="2"/>
      <c r="T40" s="3"/>
      <c r="U40" s="4"/>
      <c r="V40" s="4"/>
      <c r="W40" s="2"/>
      <c r="X40" s="2"/>
      <c r="Y40" s="2"/>
      <c r="Z40" s="2"/>
    </row>
    <row r="41" ht="24.75" customHeight="1">
      <c r="A41" s="2"/>
      <c r="B41" s="12"/>
      <c r="C41" s="12"/>
      <c r="D41" s="12"/>
      <c r="E41" s="2"/>
      <c r="F41" s="14"/>
      <c r="G41" s="12"/>
      <c r="H41" s="12"/>
      <c r="I41" s="12"/>
      <c r="J41" s="2"/>
      <c r="K41" s="12"/>
      <c r="L41" s="12"/>
      <c r="M41" s="12"/>
      <c r="N41" s="43"/>
      <c r="O41" s="12"/>
      <c r="P41" s="12"/>
      <c r="Q41" s="12"/>
      <c r="S41" s="2"/>
      <c r="T41" s="3"/>
      <c r="U41" s="4"/>
      <c r="V41" s="4"/>
      <c r="W41" s="2"/>
      <c r="X41" s="2"/>
      <c r="Y41" s="2"/>
      <c r="Z41" s="2"/>
    </row>
    <row r="42" ht="24.75" customHeight="1">
      <c r="A42" s="2"/>
      <c r="B42" s="12"/>
      <c r="C42" s="12"/>
      <c r="D42" s="12"/>
      <c r="E42" s="2"/>
      <c r="F42" s="2"/>
      <c r="G42" s="12"/>
      <c r="H42" s="12"/>
      <c r="I42" s="12"/>
      <c r="J42" s="2"/>
      <c r="K42" s="12"/>
      <c r="L42" s="12"/>
      <c r="M42" s="12"/>
      <c r="N42" s="43"/>
      <c r="O42" s="12"/>
      <c r="P42" s="12"/>
      <c r="Q42" s="12"/>
      <c r="S42" s="2"/>
      <c r="T42" s="3"/>
      <c r="U42" s="4"/>
      <c r="V42" s="4"/>
      <c r="W42" s="2"/>
      <c r="X42" s="2"/>
      <c r="Y42" s="2"/>
      <c r="Z42" s="2"/>
    </row>
    <row r="43">
      <c r="B43" s="12"/>
      <c r="C43" s="12"/>
      <c r="D43" s="12"/>
      <c r="E43" s="2"/>
      <c r="F43" s="2"/>
      <c r="G43" s="12"/>
      <c r="H43" s="12"/>
      <c r="I43" s="12"/>
      <c r="J43" s="2"/>
      <c r="K43" s="12"/>
      <c r="L43" s="12"/>
      <c r="M43" s="12"/>
      <c r="N43" s="43"/>
      <c r="O43" s="12"/>
      <c r="P43" s="12"/>
      <c r="Q43" s="12"/>
      <c r="S43" s="2"/>
      <c r="T43" s="2"/>
      <c r="U43" s="2"/>
      <c r="V43" s="2"/>
      <c r="W43" s="2"/>
      <c r="X43" s="2"/>
    </row>
    <row r="44">
      <c r="B44" s="12"/>
      <c r="C44" s="12"/>
      <c r="D44" s="12"/>
      <c r="E44" s="2"/>
      <c r="F44" s="2"/>
      <c r="G44" s="12"/>
      <c r="H44" s="12"/>
      <c r="I44" s="12"/>
      <c r="J44" s="2"/>
      <c r="K44" s="12"/>
      <c r="L44" s="12"/>
      <c r="M44" s="12"/>
      <c r="N44" s="2"/>
      <c r="O44" s="12"/>
      <c r="P44" s="12"/>
      <c r="Q44" s="12"/>
      <c r="R44" s="2"/>
      <c r="S44" s="2"/>
      <c r="T44" s="2"/>
      <c r="U44" s="2"/>
      <c r="V44" s="2"/>
      <c r="W44" s="2"/>
      <c r="X44" s="2"/>
    </row>
    <row r="45">
      <c r="B45" s="12"/>
      <c r="C45" s="12"/>
      <c r="D45" s="12"/>
      <c r="E45" s="2"/>
      <c r="F45" s="2"/>
      <c r="G45" s="12"/>
      <c r="H45" s="12"/>
      <c r="I45" s="12"/>
      <c r="J45" s="2"/>
      <c r="K45" s="12"/>
      <c r="L45" s="12"/>
      <c r="M45" s="12"/>
      <c r="N45" s="2"/>
      <c r="O45" s="12"/>
      <c r="P45" s="12"/>
      <c r="Q45" s="12"/>
    </row>
    <row r="46">
      <c r="B46" s="12"/>
      <c r="C46" s="12"/>
      <c r="D46" s="12"/>
      <c r="E46" s="2"/>
      <c r="F46" s="2"/>
      <c r="G46" s="12"/>
      <c r="H46" s="12"/>
      <c r="I46" s="12"/>
      <c r="J46" s="2"/>
      <c r="K46" s="12"/>
      <c r="L46" s="12"/>
      <c r="M46" s="12"/>
      <c r="N46" s="2"/>
      <c r="O46" s="12"/>
      <c r="P46" s="12"/>
      <c r="Q46" s="12"/>
    </row>
    <row r="47">
      <c r="B47" s="12"/>
      <c r="C47" s="12"/>
      <c r="D47" s="12"/>
      <c r="E47" s="2"/>
      <c r="F47" s="2"/>
      <c r="G47" s="12"/>
      <c r="H47" s="12"/>
      <c r="I47" s="12"/>
      <c r="J47" s="2"/>
      <c r="K47" s="12"/>
      <c r="L47" s="12"/>
      <c r="M47" s="12"/>
      <c r="N47" s="2"/>
      <c r="O47" s="12"/>
      <c r="P47" s="12"/>
      <c r="Q47" s="12"/>
    </row>
    <row r="48">
      <c r="B48" s="12"/>
      <c r="C48" s="12"/>
      <c r="D48" s="12"/>
      <c r="E48" s="2"/>
      <c r="F48" s="15"/>
      <c r="G48" s="12"/>
      <c r="H48" s="12"/>
      <c r="I48" s="12"/>
      <c r="J48" s="2"/>
      <c r="K48" s="12"/>
      <c r="L48" s="12"/>
      <c r="M48" s="12"/>
      <c r="N48" s="2"/>
      <c r="O48" s="12"/>
      <c r="P48" s="12"/>
      <c r="Q48" s="12"/>
    </row>
    <row r="49">
      <c r="B49" s="12"/>
      <c r="C49" s="12"/>
      <c r="D49" s="12"/>
      <c r="E49" s="2"/>
      <c r="F49" s="2"/>
      <c r="G49" s="12"/>
      <c r="H49" s="12"/>
      <c r="I49" s="12"/>
      <c r="J49" s="2"/>
      <c r="K49" s="12"/>
      <c r="L49" s="12"/>
      <c r="M49" s="12"/>
      <c r="N49" s="2"/>
      <c r="O49" s="12"/>
      <c r="P49" s="12"/>
      <c r="Q49" s="12"/>
    </row>
    <row r="50">
      <c r="B50" s="12"/>
      <c r="C50" s="12"/>
      <c r="D50" s="12"/>
      <c r="E50" s="2"/>
      <c r="F50" s="2"/>
      <c r="G50" s="12"/>
      <c r="H50" s="12"/>
      <c r="I50" s="12"/>
      <c r="J50" s="2"/>
      <c r="K50" s="12"/>
      <c r="L50" s="12"/>
      <c r="M50" s="12"/>
      <c r="N50" s="2"/>
      <c r="O50" s="12"/>
      <c r="P50" s="12"/>
      <c r="Q50" s="12"/>
    </row>
    <row r="51">
      <c r="B51" s="12"/>
      <c r="C51" s="14"/>
      <c r="D51" s="14"/>
      <c r="E51" s="2"/>
      <c r="F51" s="2"/>
      <c r="G51" s="12"/>
      <c r="H51" s="14"/>
      <c r="I51" s="14"/>
      <c r="J51" s="2"/>
      <c r="K51" s="12"/>
      <c r="L51" s="14"/>
      <c r="M51" s="14"/>
      <c r="N51" s="2"/>
      <c r="O51" s="12"/>
      <c r="P51" s="14"/>
      <c r="Q51" s="14"/>
    </row>
    <row r="52">
      <c r="B52" s="12"/>
      <c r="C52" s="14"/>
      <c r="D52" s="14"/>
      <c r="E52" s="2"/>
      <c r="F52" s="2"/>
      <c r="G52" s="12"/>
      <c r="H52" s="14"/>
      <c r="I52" s="14"/>
      <c r="J52" s="2"/>
      <c r="K52" s="12"/>
      <c r="L52" s="14"/>
      <c r="M52" s="14"/>
      <c r="N52" s="2"/>
      <c r="O52" s="12"/>
      <c r="P52" s="14"/>
      <c r="Q52" s="14"/>
    </row>
    <row r="53">
      <c r="B53" s="12"/>
      <c r="C53" s="14"/>
      <c r="D53" s="14"/>
      <c r="E53" s="2"/>
      <c r="F53" s="2"/>
      <c r="G53" s="12"/>
      <c r="H53" s="14"/>
      <c r="I53" s="14"/>
      <c r="J53" s="2"/>
      <c r="K53" s="12"/>
      <c r="L53" s="14"/>
      <c r="M53" s="14"/>
      <c r="N53" s="2"/>
      <c r="O53" s="12"/>
      <c r="P53" s="14"/>
      <c r="Q53" s="14"/>
    </row>
    <row r="54">
      <c r="B54" s="12"/>
      <c r="C54" s="14"/>
      <c r="D54" s="14"/>
      <c r="E54" s="2"/>
      <c r="F54" s="2"/>
      <c r="G54" s="12"/>
      <c r="H54" s="14"/>
      <c r="I54" s="14"/>
      <c r="J54" s="2"/>
      <c r="K54" s="12"/>
      <c r="L54" s="14"/>
      <c r="M54" s="14"/>
      <c r="N54" s="2"/>
      <c r="O54" s="12"/>
      <c r="P54" s="14"/>
      <c r="Q54" s="14"/>
    </row>
    <row r="55">
      <c r="B55" s="12"/>
      <c r="C55" s="14"/>
      <c r="D55" s="14"/>
      <c r="E55" s="2"/>
      <c r="F55" s="2"/>
      <c r="G55" s="12"/>
      <c r="H55" s="14"/>
      <c r="I55" s="14"/>
      <c r="J55" s="2"/>
      <c r="K55" s="12"/>
      <c r="L55" s="14"/>
      <c r="M55" s="14"/>
      <c r="N55" s="2"/>
      <c r="O55" s="12"/>
      <c r="P55" s="14"/>
      <c r="Q55" s="14"/>
    </row>
    <row r="56">
      <c r="B56" s="12"/>
      <c r="C56" s="16"/>
      <c r="D56" s="16"/>
      <c r="E56" s="2"/>
      <c r="F56" s="2"/>
      <c r="G56" s="12"/>
      <c r="H56" s="16"/>
      <c r="I56" s="16"/>
      <c r="J56" s="2"/>
      <c r="K56" s="12"/>
      <c r="L56" s="16"/>
      <c r="M56" s="16"/>
      <c r="N56" s="2"/>
      <c r="O56" s="12"/>
      <c r="P56" s="16"/>
      <c r="Q56" s="16"/>
    </row>
    <row r="57">
      <c r="B57" s="12"/>
      <c r="C57" s="16"/>
      <c r="D57" s="16"/>
      <c r="E57" s="2"/>
      <c r="F57" s="2"/>
      <c r="G57" s="12"/>
      <c r="H57" s="16"/>
      <c r="I57" s="16"/>
      <c r="J57" s="2"/>
      <c r="K57" s="12"/>
      <c r="L57" s="16"/>
      <c r="M57" s="16"/>
      <c r="N57" s="2"/>
      <c r="O57" s="12"/>
      <c r="P57" s="16"/>
      <c r="Q57" s="16"/>
    </row>
    <row r="58">
      <c r="B58" s="12"/>
      <c r="C58" s="17" t="s">
        <v>29</v>
      </c>
      <c r="D58" s="18"/>
      <c r="E58" s="2"/>
      <c r="F58" s="2"/>
      <c r="G58" s="12"/>
      <c r="H58" s="17" t="s">
        <v>29</v>
      </c>
      <c r="I58" s="18"/>
      <c r="J58" s="2"/>
      <c r="K58" s="12"/>
      <c r="L58" s="17" t="s">
        <v>29</v>
      </c>
      <c r="M58" s="18"/>
      <c r="N58" s="2"/>
      <c r="O58" s="12"/>
      <c r="P58" s="17" t="s">
        <v>29</v>
      </c>
      <c r="Q58" s="18"/>
    </row>
    <row r="59">
      <c r="B59" s="12"/>
      <c r="C59" s="19" t="s">
        <v>32</v>
      </c>
      <c r="D59" s="12"/>
      <c r="E59" s="2"/>
      <c r="F59" s="2"/>
      <c r="G59" s="12"/>
      <c r="H59" s="19" t="s">
        <v>32</v>
      </c>
      <c r="I59" s="12"/>
      <c r="J59" s="2"/>
      <c r="K59" s="12"/>
      <c r="L59" s="19" t="s">
        <v>32</v>
      </c>
      <c r="M59" s="12"/>
      <c r="N59" s="2"/>
      <c r="O59" s="12"/>
      <c r="P59" s="19" t="s">
        <v>32</v>
      </c>
      <c r="Q59" s="12"/>
    </row>
    <row r="60">
      <c r="B60" s="12"/>
      <c r="C60" s="6" t="s">
        <v>35</v>
      </c>
      <c r="D60" s="6" t="s">
        <v>36</v>
      </c>
      <c r="E60" s="2"/>
      <c r="F60" s="2"/>
      <c r="G60" s="12"/>
      <c r="H60" s="6" t="s">
        <v>35</v>
      </c>
      <c r="I60" s="6" t="s">
        <v>36</v>
      </c>
      <c r="J60" s="2"/>
      <c r="K60" s="12"/>
      <c r="L60" s="6" t="s">
        <v>35</v>
      </c>
      <c r="M60" s="6" t="s">
        <v>36</v>
      </c>
      <c r="N60" s="2"/>
      <c r="O60" s="12"/>
      <c r="P60" s="6" t="s">
        <v>35</v>
      </c>
      <c r="Q60" s="6" t="s">
        <v>36</v>
      </c>
    </row>
    <row r="61">
      <c r="B61" s="12"/>
      <c r="C61" s="42"/>
      <c r="D61" s="6"/>
      <c r="E61" s="2"/>
      <c r="F61" s="2"/>
      <c r="G61" s="12"/>
      <c r="H61" s="42"/>
      <c r="I61" s="6"/>
      <c r="J61" s="2"/>
      <c r="K61" s="12"/>
      <c r="L61" s="42"/>
      <c r="M61" s="6"/>
      <c r="N61" s="2"/>
      <c r="O61" s="12"/>
      <c r="P61" s="42"/>
      <c r="Q61" s="6"/>
    </row>
    <row r="62">
      <c r="B62" s="21" t="s">
        <v>29</v>
      </c>
      <c r="C62" s="2"/>
      <c r="D62" s="2"/>
      <c r="E62" s="2"/>
      <c r="F62" s="2"/>
      <c r="G62" s="21" t="s">
        <v>29</v>
      </c>
      <c r="H62" s="2"/>
      <c r="I62" s="2"/>
      <c r="J62" s="2"/>
      <c r="K62" s="21" t="s">
        <v>29</v>
      </c>
      <c r="L62" s="2"/>
      <c r="M62" s="2"/>
      <c r="N62" s="2"/>
      <c r="O62" s="21" t="s">
        <v>29</v>
      </c>
      <c r="P62" s="2"/>
      <c r="Q62" s="2"/>
    </row>
    <row r="63">
      <c r="B63" s="2"/>
      <c r="C63" s="2"/>
      <c r="D63" s="2"/>
      <c r="E63" s="2"/>
      <c r="F63" s="2"/>
      <c r="G63" s="14"/>
      <c r="H63" s="2"/>
      <c r="I63" s="2"/>
      <c r="J63" s="2"/>
      <c r="K63" s="14"/>
      <c r="L63" s="2"/>
      <c r="M63" s="2"/>
      <c r="N63" s="2"/>
      <c r="O63" s="14"/>
      <c r="P63" s="2"/>
      <c r="Q63" s="2"/>
    </row>
    <row r="64">
      <c r="B64" s="2"/>
      <c r="C64" s="43"/>
      <c r="D64" s="2"/>
      <c r="E64" s="2"/>
      <c r="F64" s="2"/>
      <c r="G64" s="14"/>
      <c r="H64" s="2"/>
      <c r="I64" s="43"/>
      <c r="J64" s="2"/>
      <c r="K64" s="14"/>
      <c r="L64" s="2"/>
      <c r="M64" s="2"/>
      <c r="N64" s="2"/>
      <c r="O64" s="14"/>
      <c r="P64" s="2"/>
      <c r="Q64" s="2"/>
    </row>
    <row r="65">
      <c r="B65" s="2"/>
      <c r="C65" s="43"/>
      <c r="D65" s="2"/>
      <c r="E65" s="2"/>
      <c r="F65" s="2"/>
      <c r="G65" s="14"/>
      <c r="H65" s="2"/>
      <c r="I65" s="43"/>
      <c r="J65" s="2"/>
      <c r="K65" s="14"/>
      <c r="L65" s="2"/>
      <c r="M65" s="2"/>
      <c r="N65" s="2"/>
      <c r="O65" s="14"/>
      <c r="P65" s="2"/>
      <c r="Q65" s="2"/>
    </row>
    <row r="66">
      <c r="B66" s="2"/>
      <c r="C66" s="43"/>
      <c r="D66" s="2"/>
      <c r="E66" s="2"/>
      <c r="F66" s="2"/>
      <c r="G66" s="14"/>
      <c r="H66" s="2"/>
      <c r="I66" s="43"/>
      <c r="J66" s="2"/>
      <c r="K66" s="14"/>
      <c r="L66" s="2"/>
      <c r="M66" s="2"/>
      <c r="N66" s="2"/>
      <c r="O66" s="14"/>
      <c r="P66" s="2"/>
      <c r="Q66" s="2"/>
    </row>
    <row r="67">
      <c r="G67" s="14"/>
      <c r="K67" s="14"/>
      <c r="O67" s="14"/>
    </row>
    <row r="69">
      <c r="B69" s="1"/>
      <c r="E69" s="2"/>
      <c r="F69" s="2"/>
      <c r="G69" s="1"/>
      <c r="J69" s="3"/>
      <c r="K69" s="1"/>
      <c r="N69" s="3"/>
      <c r="O69" s="1"/>
    </row>
    <row r="70">
      <c r="E70" s="2"/>
      <c r="F70" s="2"/>
      <c r="J70" s="3"/>
      <c r="N70" s="3"/>
    </row>
    <row r="71">
      <c r="B71" s="5" t="s">
        <v>3</v>
      </c>
      <c r="C71" s="32">
        <v>46126.0</v>
      </c>
      <c r="D71" s="7"/>
      <c r="E71" s="2"/>
      <c r="F71" s="2"/>
      <c r="G71" s="5" t="s">
        <v>3</v>
      </c>
      <c r="H71" s="32">
        <v>46126.0</v>
      </c>
      <c r="I71" s="7"/>
      <c r="J71" s="3"/>
      <c r="K71" s="5" t="s">
        <v>3</v>
      </c>
      <c r="L71" s="32">
        <v>46126.0</v>
      </c>
      <c r="M71" s="7"/>
      <c r="N71" s="3"/>
      <c r="O71" s="5" t="s">
        <v>3</v>
      </c>
      <c r="P71" s="32">
        <v>46126.0</v>
      </c>
      <c r="Q71" s="7"/>
    </row>
    <row r="72">
      <c r="B72" s="12"/>
      <c r="C72" s="9" t="s">
        <v>6</v>
      </c>
      <c r="D72" s="10">
        <f>D71-D73</f>
        <v>0</v>
      </c>
      <c r="E72" s="2"/>
      <c r="F72" s="2"/>
      <c r="G72" s="12"/>
      <c r="H72" s="9" t="s">
        <v>6</v>
      </c>
      <c r="I72" s="10">
        <f>I71-I73</f>
        <v>0</v>
      </c>
      <c r="J72" s="3"/>
      <c r="K72" s="12"/>
      <c r="L72" s="9" t="s">
        <v>6</v>
      </c>
      <c r="M72" s="10">
        <f>M71-M73</f>
        <v>0</v>
      </c>
      <c r="N72" s="3"/>
      <c r="O72" s="12"/>
      <c r="P72" s="9" t="s">
        <v>6</v>
      </c>
      <c r="Q72" s="10">
        <f>Q71-Q73</f>
        <v>0</v>
      </c>
    </row>
    <row r="73">
      <c r="B73" s="12"/>
      <c r="C73" s="33">
        <v>0.2</v>
      </c>
      <c r="D73" s="10">
        <f>D71*C73</f>
        <v>0</v>
      </c>
      <c r="E73" s="2"/>
      <c r="F73" s="2"/>
      <c r="G73" s="12"/>
      <c r="H73" s="33">
        <v>0.2</v>
      </c>
      <c r="I73" s="10">
        <f>I71*H73</f>
        <v>0</v>
      </c>
      <c r="J73" s="3"/>
      <c r="K73" s="12"/>
      <c r="L73" s="33">
        <v>0.2</v>
      </c>
      <c r="M73" s="10">
        <f>M71*L73</f>
        <v>0</v>
      </c>
      <c r="N73" s="15"/>
      <c r="O73" s="12"/>
      <c r="P73" s="33">
        <v>0.2</v>
      </c>
      <c r="Q73" s="10">
        <f>Q71*P73</f>
        <v>0</v>
      </c>
    </row>
    <row r="74">
      <c r="B74" s="12"/>
      <c r="C74" s="9" t="s">
        <v>11</v>
      </c>
      <c r="D74" s="10" t="str">
        <f>D72/C96</f>
        <v>#DIV/0!</v>
      </c>
      <c r="E74" s="2"/>
      <c r="F74" s="2"/>
      <c r="G74" s="12"/>
      <c r="H74" s="9" t="s">
        <v>11</v>
      </c>
      <c r="I74" s="10" t="str">
        <f>I72/H96</f>
        <v>#DIV/0!</v>
      </c>
      <c r="J74" s="3"/>
      <c r="K74" s="12"/>
      <c r="L74" s="9" t="s">
        <v>11</v>
      </c>
      <c r="M74" s="10" t="str">
        <f>M72/L96</f>
        <v>#DIV/0!</v>
      </c>
      <c r="N74" s="15"/>
      <c r="O74" s="12"/>
      <c r="P74" s="9" t="s">
        <v>11</v>
      </c>
      <c r="Q74" s="10" t="str">
        <f>Q72/P96</f>
        <v>#DIV/0!</v>
      </c>
    </row>
    <row r="75">
      <c r="B75" s="12"/>
      <c r="C75" s="12"/>
      <c r="D75" s="13"/>
      <c r="G75" s="12"/>
      <c r="H75" s="12"/>
      <c r="I75" s="13"/>
      <c r="J75" s="3"/>
      <c r="K75" s="12"/>
      <c r="L75" s="12"/>
      <c r="M75" s="13"/>
      <c r="N75" s="43"/>
      <c r="O75" s="12"/>
      <c r="P75" s="12"/>
      <c r="Q75" s="13"/>
    </row>
    <row r="76">
      <c r="B76" s="12"/>
      <c r="C76" s="12"/>
      <c r="D76" s="12"/>
      <c r="G76" s="12"/>
      <c r="H76" s="12"/>
      <c r="I76" s="12"/>
      <c r="J76" s="3"/>
      <c r="K76" s="12"/>
      <c r="L76" s="12"/>
      <c r="M76" s="12"/>
      <c r="N76" s="43"/>
      <c r="O76" s="12"/>
      <c r="P76" s="12"/>
      <c r="Q76" s="12"/>
    </row>
    <row r="77">
      <c r="B77" s="12"/>
      <c r="C77" s="12"/>
      <c r="D77" s="12"/>
      <c r="E77" s="2"/>
      <c r="F77" s="2"/>
      <c r="G77" s="12"/>
      <c r="H77" s="12"/>
      <c r="I77" s="12"/>
      <c r="J77" s="3"/>
      <c r="K77" s="12"/>
      <c r="L77" s="12"/>
      <c r="M77" s="12"/>
      <c r="N77" s="43"/>
      <c r="O77" s="12"/>
      <c r="P77" s="12"/>
      <c r="Q77" s="12"/>
    </row>
    <row r="78">
      <c r="B78" s="12"/>
      <c r="C78" s="12"/>
      <c r="D78" s="12"/>
      <c r="E78" s="2"/>
      <c r="F78" s="2"/>
      <c r="G78" s="12"/>
      <c r="H78" s="12"/>
      <c r="I78" s="12"/>
      <c r="J78" s="3"/>
      <c r="K78" s="12"/>
      <c r="L78" s="12"/>
      <c r="M78" s="12"/>
      <c r="N78" s="43"/>
      <c r="O78" s="12"/>
      <c r="P78" s="12"/>
      <c r="Q78" s="12"/>
    </row>
    <row r="79">
      <c r="B79" s="12"/>
      <c r="C79" s="12"/>
      <c r="D79" s="12"/>
      <c r="E79" s="2"/>
      <c r="F79" s="2"/>
      <c r="G79" s="12"/>
      <c r="H79" s="12"/>
      <c r="I79" s="12"/>
      <c r="J79" s="2"/>
      <c r="K79" s="12"/>
      <c r="L79" s="12"/>
      <c r="M79" s="12"/>
      <c r="N79" s="15"/>
      <c r="O79" s="12"/>
      <c r="P79" s="12"/>
      <c r="Q79" s="12"/>
    </row>
    <row r="80">
      <c r="B80" s="12"/>
      <c r="C80" s="12"/>
      <c r="D80" s="12"/>
      <c r="E80" s="2"/>
      <c r="F80" s="2"/>
      <c r="G80" s="12"/>
      <c r="H80" s="12"/>
      <c r="I80" s="12"/>
      <c r="J80" s="2"/>
      <c r="K80" s="12"/>
      <c r="L80" s="12"/>
      <c r="M80" s="12"/>
      <c r="N80" s="15"/>
      <c r="O80" s="12"/>
      <c r="P80" s="12"/>
      <c r="Q80" s="12"/>
    </row>
    <row r="81">
      <c r="B81" s="12"/>
      <c r="C81" s="12"/>
      <c r="D81" s="12"/>
      <c r="E81" s="2"/>
      <c r="F81" s="2"/>
      <c r="G81" s="12"/>
      <c r="H81" s="12"/>
      <c r="I81" s="12"/>
      <c r="J81" s="2"/>
      <c r="K81" s="12"/>
      <c r="L81" s="12"/>
      <c r="M81" s="12"/>
      <c r="N81" s="43"/>
      <c r="O81" s="12"/>
      <c r="P81" s="12"/>
      <c r="Q81" s="12"/>
    </row>
    <row r="82">
      <c r="B82" s="12"/>
      <c r="C82" s="12"/>
      <c r="D82" s="12"/>
      <c r="E82" s="2"/>
      <c r="F82" s="2"/>
      <c r="G82" s="12"/>
      <c r="H82" s="12"/>
      <c r="I82" s="12"/>
      <c r="J82" s="2"/>
      <c r="K82" s="12"/>
      <c r="L82" s="12"/>
      <c r="M82" s="12"/>
      <c r="N82" s="15"/>
      <c r="O82" s="12"/>
      <c r="P82" s="12"/>
      <c r="Q82" s="12"/>
    </row>
    <row r="83">
      <c r="B83" s="12"/>
      <c r="C83" s="12"/>
      <c r="D83" s="12"/>
      <c r="E83" s="2"/>
      <c r="F83" s="2"/>
      <c r="G83" s="12"/>
      <c r="H83" s="12"/>
      <c r="I83" s="12"/>
      <c r="J83" s="2"/>
      <c r="K83" s="12"/>
      <c r="L83" s="12"/>
      <c r="M83" s="12"/>
      <c r="N83" s="2"/>
      <c r="O83" s="12"/>
      <c r="P83" s="12"/>
      <c r="Q83" s="12"/>
    </row>
    <row r="84">
      <c r="B84" s="12"/>
      <c r="C84" s="12"/>
      <c r="D84" s="12"/>
      <c r="E84" s="2"/>
      <c r="F84" s="2"/>
      <c r="G84" s="12"/>
      <c r="H84" s="12"/>
      <c r="I84" s="12"/>
      <c r="J84" s="2"/>
      <c r="K84" s="12"/>
      <c r="L84" s="12"/>
      <c r="M84" s="12"/>
      <c r="N84" s="2"/>
      <c r="O84" s="12"/>
      <c r="P84" s="12"/>
      <c r="Q84" s="12"/>
    </row>
    <row r="85">
      <c r="B85" s="12"/>
      <c r="C85" s="12"/>
      <c r="D85" s="12"/>
      <c r="E85" s="2"/>
      <c r="F85" s="2"/>
      <c r="G85" s="12"/>
      <c r="H85" s="12"/>
      <c r="I85" s="12"/>
      <c r="J85" s="2"/>
      <c r="K85" s="12"/>
      <c r="L85" s="12"/>
      <c r="M85" s="12"/>
      <c r="N85" s="2"/>
      <c r="O85" s="12"/>
      <c r="P85" s="12"/>
      <c r="Q85" s="12"/>
    </row>
    <row r="86">
      <c r="B86" s="12"/>
      <c r="C86" s="14"/>
      <c r="D86" s="14"/>
      <c r="E86" s="2"/>
      <c r="F86" s="2"/>
      <c r="G86" s="12"/>
      <c r="H86" s="14"/>
      <c r="I86" s="14"/>
      <c r="J86" s="2"/>
      <c r="K86" s="12"/>
      <c r="L86" s="14"/>
      <c r="M86" s="14"/>
      <c r="N86" s="2"/>
      <c r="O86" s="12"/>
      <c r="P86" s="14"/>
      <c r="Q86" s="14"/>
    </row>
    <row r="87">
      <c r="B87" s="12"/>
      <c r="C87" s="14"/>
      <c r="D87" s="14"/>
      <c r="E87" s="2"/>
      <c r="F87" s="2"/>
      <c r="G87" s="12"/>
      <c r="H87" s="14"/>
      <c r="I87" s="14"/>
      <c r="J87" s="2"/>
      <c r="K87" s="12"/>
      <c r="L87" s="14"/>
      <c r="M87" s="14"/>
      <c r="N87" s="2"/>
      <c r="O87" s="12"/>
      <c r="P87" s="14"/>
      <c r="Q87" s="14"/>
    </row>
    <row r="88">
      <c r="B88" s="12"/>
      <c r="C88" s="14"/>
      <c r="D88" s="14"/>
      <c r="E88" s="2"/>
      <c r="F88" s="2"/>
      <c r="G88" s="12"/>
      <c r="H88" s="14"/>
      <c r="I88" s="14"/>
      <c r="J88" s="2"/>
      <c r="K88" s="12"/>
      <c r="L88" s="14"/>
      <c r="M88" s="14"/>
      <c r="N88" s="2"/>
      <c r="O88" s="12"/>
      <c r="P88" s="14"/>
      <c r="Q88" s="14"/>
    </row>
    <row r="89">
      <c r="B89" s="12"/>
      <c r="C89" s="14"/>
      <c r="D89" s="14"/>
      <c r="E89" s="2"/>
      <c r="F89" s="2"/>
      <c r="G89" s="12"/>
      <c r="H89" s="14"/>
      <c r="I89" s="14"/>
      <c r="J89" s="2"/>
      <c r="K89" s="12"/>
      <c r="L89" s="14"/>
      <c r="M89" s="14"/>
      <c r="N89" s="22"/>
      <c r="O89" s="12"/>
      <c r="P89" s="14"/>
      <c r="Q89" s="14"/>
    </row>
    <row r="90">
      <c r="B90" s="12"/>
      <c r="C90" s="14"/>
      <c r="D90" s="14"/>
      <c r="E90" s="2"/>
      <c r="F90" s="2"/>
      <c r="G90" s="12"/>
      <c r="H90" s="14"/>
      <c r="I90" s="14"/>
      <c r="J90" s="2"/>
      <c r="K90" s="12"/>
      <c r="L90" s="14"/>
      <c r="M90" s="14"/>
      <c r="O90" s="12"/>
      <c r="P90" s="14"/>
      <c r="Q90" s="14"/>
    </row>
    <row r="91">
      <c r="B91" s="12"/>
      <c r="C91" s="16"/>
      <c r="D91" s="16"/>
      <c r="E91" s="2"/>
      <c r="F91" s="2"/>
      <c r="G91" s="12"/>
      <c r="H91" s="16"/>
      <c r="I91" s="16"/>
      <c r="J91" s="2"/>
      <c r="K91" s="12"/>
      <c r="L91" s="16"/>
      <c r="M91" s="16"/>
      <c r="O91" s="12"/>
      <c r="P91" s="16"/>
      <c r="Q91" s="16"/>
    </row>
    <row r="92">
      <c r="B92" s="12"/>
      <c r="C92" s="16"/>
      <c r="D92" s="16"/>
      <c r="E92" s="2"/>
      <c r="F92" s="2"/>
      <c r="G92" s="12"/>
      <c r="H92" s="16"/>
      <c r="I92" s="16"/>
      <c r="J92" s="2"/>
      <c r="K92" s="12"/>
      <c r="L92" s="16"/>
      <c r="M92" s="16"/>
      <c r="O92" s="12"/>
      <c r="P92" s="16"/>
      <c r="Q92" s="16"/>
    </row>
    <row r="93">
      <c r="B93" s="12"/>
      <c r="C93" s="17" t="s">
        <v>29</v>
      </c>
      <c r="D93" s="18"/>
      <c r="E93" s="2"/>
      <c r="F93" s="2"/>
      <c r="G93" s="12"/>
      <c r="H93" s="17" t="s">
        <v>29</v>
      </c>
      <c r="I93" s="18"/>
      <c r="J93" s="2"/>
      <c r="K93" s="12"/>
      <c r="L93" s="17" t="s">
        <v>29</v>
      </c>
      <c r="M93" s="18"/>
      <c r="O93" s="12"/>
      <c r="P93" s="17" t="s">
        <v>29</v>
      </c>
      <c r="Q93" s="18"/>
    </row>
    <row r="94">
      <c r="B94" s="12"/>
      <c r="C94" s="19" t="s">
        <v>32</v>
      </c>
      <c r="D94" s="12"/>
      <c r="E94" s="2"/>
      <c r="F94" s="2"/>
      <c r="G94" s="12"/>
      <c r="H94" s="19" t="s">
        <v>32</v>
      </c>
      <c r="I94" s="12"/>
      <c r="J94" s="2"/>
      <c r="K94" s="12"/>
      <c r="L94" s="19" t="s">
        <v>32</v>
      </c>
      <c r="M94" s="12"/>
      <c r="O94" s="12"/>
      <c r="P94" s="19" t="s">
        <v>32</v>
      </c>
      <c r="Q94" s="12"/>
    </row>
    <row r="95">
      <c r="B95" s="12"/>
      <c r="C95" s="6" t="s">
        <v>35</v>
      </c>
      <c r="D95" s="6" t="s">
        <v>36</v>
      </c>
      <c r="E95" s="2"/>
      <c r="F95" s="2"/>
      <c r="G95" s="12"/>
      <c r="H95" s="6" t="s">
        <v>35</v>
      </c>
      <c r="I95" s="6" t="s">
        <v>36</v>
      </c>
      <c r="J95" s="2"/>
      <c r="K95" s="12"/>
      <c r="L95" s="6" t="s">
        <v>35</v>
      </c>
      <c r="M95" s="6" t="s">
        <v>36</v>
      </c>
      <c r="O95" s="12"/>
      <c r="P95" s="6" t="s">
        <v>35</v>
      </c>
      <c r="Q95" s="6" t="s">
        <v>36</v>
      </c>
    </row>
    <row r="96">
      <c r="B96" s="12"/>
      <c r="C96" s="42"/>
      <c r="D96" s="6"/>
      <c r="E96" s="2"/>
      <c r="F96" s="2"/>
      <c r="G96" s="12"/>
      <c r="H96" s="42"/>
      <c r="I96" s="6"/>
      <c r="J96" s="2"/>
      <c r="K96" s="12"/>
      <c r="L96" s="42"/>
      <c r="M96" s="6"/>
      <c r="O96" s="12"/>
      <c r="P96" s="42"/>
      <c r="Q96" s="6"/>
    </row>
    <row r="97">
      <c r="B97" s="21" t="s">
        <v>29</v>
      </c>
      <c r="C97" s="2"/>
      <c r="D97" s="2"/>
      <c r="G97" s="21" t="s">
        <v>29</v>
      </c>
      <c r="H97" s="2"/>
      <c r="I97" s="2"/>
      <c r="J97" s="2"/>
      <c r="K97" s="21" t="s">
        <v>29</v>
      </c>
      <c r="L97" s="2"/>
      <c r="M97" s="2"/>
      <c r="O97" s="21" t="s">
        <v>29</v>
      </c>
      <c r="P97" s="2"/>
      <c r="Q97" s="2"/>
    </row>
    <row r="98">
      <c r="B98" s="2"/>
      <c r="C98" s="2"/>
      <c r="D98" s="2"/>
      <c r="G98" s="12"/>
      <c r="H98" s="2"/>
      <c r="I98" s="2"/>
      <c r="K98" s="14"/>
      <c r="L98" s="2"/>
      <c r="M98" s="2"/>
      <c r="O98" s="14"/>
      <c r="P98" s="2"/>
      <c r="Q98" s="2"/>
    </row>
    <row r="99">
      <c r="B99" s="2"/>
      <c r="C99" s="43"/>
      <c r="D99" s="2"/>
      <c r="G99" s="12"/>
      <c r="H99" s="2"/>
      <c r="I99" s="2"/>
      <c r="K99" s="14"/>
      <c r="L99" s="2"/>
      <c r="M99" s="2"/>
      <c r="O99" s="14"/>
      <c r="P99" s="2"/>
      <c r="Q99" s="2"/>
    </row>
    <row r="100">
      <c r="B100" s="2"/>
      <c r="C100" s="43"/>
      <c r="D100" s="2"/>
      <c r="G100" s="12"/>
      <c r="H100" s="2"/>
      <c r="I100" s="2"/>
      <c r="K100" s="14"/>
      <c r="L100" s="2"/>
      <c r="M100" s="2"/>
      <c r="O100" s="14"/>
      <c r="P100" s="2"/>
      <c r="Q100" s="2"/>
    </row>
    <row r="101">
      <c r="B101" s="2"/>
      <c r="C101" s="43"/>
      <c r="D101" s="2"/>
      <c r="G101" s="14"/>
      <c r="H101" s="2"/>
      <c r="I101" s="43"/>
      <c r="K101" s="14"/>
      <c r="L101" s="2"/>
      <c r="M101" s="2"/>
      <c r="O101" s="14"/>
      <c r="P101" s="2"/>
      <c r="Q101" s="2"/>
    </row>
    <row r="102">
      <c r="B102" s="2"/>
      <c r="C102" s="43"/>
      <c r="D102" s="2"/>
      <c r="G102" s="14"/>
      <c r="H102" s="2"/>
      <c r="I102" s="2"/>
      <c r="K102" s="14"/>
      <c r="O102" s="14"/>
    </row>
    <row r="103">
      <c r="G103" s="14"/>
    </row>
    <row r="104">
      <c r="G104" s="14"/>
    </row>
    <row r="105">
      <c r="G105" s="14"/>
    </row>
  </sheetData>
  <mergeCells count="12">
    <mergeCell ref="B34:D35"/>
    <mergeCell ref="B69:D70"/>
    <mergeCell ref="G69:I70"/>
    <mergeCell ref="K69:M70"/>
    <mergeCell ref="O69:Q70"/>
    <mergeCell ref="B2:D3"/>
    <mergeCell ref="G2:I3"/>
    <mergeCell ref="K2:M3"/>
    <mergeCell ref="O2:Q3"/>
    <mergeCell ref="G34:I35"/>
    <mergeCell ref="K34:M35"/>
    <mergeCell ref="O34:Q35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88"/>
    <col customWidth="1" min="2" max="2" width="26.13"/>
    <col customWidth="1" min="3" max="3" width="22.0"/>
    <col customWidth="1" min="4" max="4" width="29.0"/>
    <col customWidth="1" min="5" max="5" width="0.38"/>
    <col customWidth="1" min="6" max="6" width="12.13"/>
    <col customWidth="1" min="7" max="7" width="26.13"/>
    <col customWidth="1" min="8" max="8" width="22.0"/>
    <col customWidth="1" min="9" max="9" width="29.0"/>
    <col customWidth="1" min="11" max="11" width="26.13"/>
    <col customWidth="1" min="12" max="12" width="22.0"/>
    <col customWidth="1" min="13" max="13" width="29.0"/>
    <col customWidth="1" min="15" max="15" width="26.13"/>
    <col customWidth="1" min="16" max="16" width="22.0"/>
    <col customWidth="1" min="17" max="17" width="29.0"/>
  </cols>
  <sheetData>
    <row r="2">
      <c r="B2" s="1" t="s">
        <v>257</v>
      </c>
      <c r="G2" s="1"/>
      <c r="K2" s="1"/>
      <c r="O2" s="1"/>
    </row>
    <row r="3" ht="24.75" customHeight="1">
      <c r="A3" s="2"/>
      <c r="E3" s="2"/>
      <c r="F3" s="2"/>
      <c r="J3" s="2"/>
      <c r="N3" s="2"/>
      <c r="R3" s="2"/>
      <c r="S3" s="2"/>
      <c r="T3" s="3"/>
      <c r="U3" s="4"/>
      <c r="V3" s="4"/>
      <c r="W3" s="2"/>
      <c r="X3" s="2"/>
      <c r="Y3" s="2"/>
      <c r="Z3" s="2"/>
    </row>
    <row r="4" ht="48.75" customHeight="1">
      <c r="A4" s="2"/>
      <c r="B4" s="5" t="s">
        <v>3</v>
      </c>
      <c r="C4" s="32">
        <v>46126.0</v>
      </c>
      <c r="D4" s="7">
        <v>213328.0</v>
      </c>
      <c r="E4" s="2"/>
      <c r="F4" s="2"/>
      <c r="G4" s="5" t="s">
        <v>3</v>
      </c>
      <c r="H4" s="32">
        <v>46126.0</v>
      </c>
      <c r="I4" s="7"/>
      <c r="J4" s="2"/>
      <c r="K4" s="5" t="s">
        <v>3</v>
      </c>
      <c r="L4" s="32">
        <v>46126.0</v>
      </c>
      <c r="M4" s="7"/>
      <c r="N4" s="2"/>
      <c r="O4" s="5" t="s">
        <v>3</v>
      </c>
      <c r="P4" s="32">
        <v>46126.0</v>
      </c>
      <c r="Q4" s="7"/>
      <c r="R4" s="2"/>
      <c r="S4" s="2"/>
      <c r="T4" s="3"/>
      <c r="U4" s="4"/>
      <c r="V4" s="4"/>
      <c r="W4" s="2"/>
      <c r="X4" s="2"/>
      <c r="Y4" s="2"/>
      <c r="Z4" s="2"/>
    </row>
    <row r="5" ht="24.75" customHeight="1">
      <c r="A5" s="2"/>
      <c r="B5" s="11" t="s">
        <v>258</v>
      </c>
      <c r="C5" s="9" t="s">
        <v>6</v>
      </c>
      <c r="D5" s="10">
        <f>D4-D6</f>
        <v>170662.4</v>
      </c>
      <c r="E5" s="2"/>
      <c r="F5" s="2"/>
      <c r="G5" s="12"/>
      <c r="H5" s="9" t="s">
        <v>6</v>
      </c>
      <c r="I5" s="10">
        <f>I4-I6</f>
        <v>0</v>
      </c>
      <c r="J5" s="2"/>
      <c r="K5" s="12"/>
      <c r="L5" s="9" t="s">
        <v>6</v>
      </c>
      <c r="M5" s="10">
        <f>M4-M6</f>
        <v>0</v>
      </c>
      <c r="N5" s="2"/>
      <c r="O5" s="12"/>
      <c r="P5" s="9" t="s">
        <v>6</v>
      </c>
      <c r="Q5" s="10">
        <f>Q4-Q6</f>
        <v>0</v>
      </c>
      <c r="R5" s="2"/>
      <c r="S5" s="2"/>
      <c r="T5" s="3"/>
      <c r="U5" s="4"/>
      <c r="V5" s="4"/>
      <c r="W5" s="2"/>
      <c r="X5" s="2"/>
      <c r="Y5" s="2"/>
      <c r="Z5" s="2"/>
    </row>
    <row r="6" ht="24.75" customHeight="1">
      <c r="A6" s="2"/>
      <c r="B6" s="11" t="s">
        <v>12</v>
      </c>
      <c r="C6" s="33">
        <v>0.2</v>
      </c>
      <c r="D6" s="10">
        <f>D4*C6</f>
        <v>42665.6</v>
      </c>
      <c r="E6" s="2"/>
      <c r="F6" s="2"/>
      <c r="G6" s="12"/>
      <c r="H6" s="33">
        <v>0.2</v>
      </c>
      <c r="I6" s="10">
        <f>I4*H6</f>
        <v>0</v>
      </c>
      <c r="J6" s="2"/>
      <c r="K6" s="12"/>
      <c r="L6" s="33">
        <v>0.2</v>
      </c>
      <c r="M6" s="10">
        <f>M4*L6</f>
        <v>0</v>
      </c>
      <c r="N6" s="2"/>
      <c r="O6" s="12"/>
      <c r="P6" s="33">
        <v>0.2</v>
      </c>
      <c r="Q6" s="10">
        <f>Q4*P6</f>
        <v>0</v>
      </c>
      <c r="R6" s="2"/>
      <c r="S6" s="2"/>
      <c r="T6" s="3"/>
      <c r="U6" s="4"/>
      <c r="V6" s="4"/>
      <c r="W6" s="2"/>
      <c r="X6" s="2"/>
      <c r="Y6" s="2"/>
      <c r="Z6" s="2"/>
    </row>
    <row r="7" ht="24.75" customHeight="1">
      <c r="A7" s="2"/>
      <c r="B7" s="11" t="s">
        <v>21</v>
      </c>
      <c r="C7" s="9" t="s">
        <v>11</v>
      </c>
      <c r="D7" s="10">
        <f>D5/C29</f>
        <v>10666.4</v>
      </c>
      <c r="E7" s="2"/>
      <c r="F7" s="2"/>
      <c r="G7" s="12"/>
      <c r="H7" s="9" t="s">
        <v>11</v>
      </c>
      <c r="I7" s="10" t="str">
        <f>I5/H29</f>
        <v>#DIV/0!</v>
      </c>
      <c r="J7" s="2"/>
      <c r="K7" s="12"/>
      <c r="L7" s="9" t="s">
        <v>11</v>
      </c>
      <c r="M7" s="10" t="str">
        <f>M5/L29</f>
        <v>#DIV/0!</v>
      </c>
      <c r="N7" s="2"/>
      <c r="O7" s="12"/>
      <c r="P7" s="9" t="s">
        <v>11</v>
      </c>
      <c r="Q7" s="10" t="str">
        <f>Q5/P29</f>
        <v>#DIV/0!</v>
      </c>
      <c r="R7" s="2"/>
      <c r="S7" s="2"/>
      <c r="T7" s="3"/>
      <c r="U7" s="4"/>
      <c r="V7" s="4"/>
      <c r="W7" s="2"/>
      <c r="X7" s="2"/>
      <c r="Y7" s="2"/>
      <c r="Z7" s="2"/>
    </row>
    <row r="8" ht="24.75" customHeight="1">
      <c r="A8" s="2"/>
      <c r="B8" s="11" t="s">
        <v>259</v>
      </c>
      <c r="C8" s="12"/>
      <c r="D8" s="13"/>
      <c r="E8" s="2"/>
      <c r="F8" s="2"/>
      <c r="G8" s="12"/>
      <c r="H8" s="12"/>
      <c r="I8" s="13"/>
      <c r="J8" s="2"/>
      <c r="K8" s="12"/>
      <c r="L8" s="12"/>
      <c r="M8" s="13"/>
      <c r="N8" s="2"/>
      <c r="O8" s="12"/>
      <c r="P8" s="12"/>
      <c r="Q8" s="13"/>
      <c r="R8" s="2"/>
      <c r="S8" s="3"/>
      <c r="T8" s="3"/>
      <c r="U8" s="4"/>
      <c r="V8" s="4"/>
      <c r="W8" s="2"/>
      <c r="X8" s="2"/>
      <c r="Y8" s="2"/>
      <c r="Z8" s="2"/>
    </row>
    <row r="9" ht="24.75" customHeight="1">
      <c r="A9" s="2"/>
      <c r="B9" s="11" t="s">
        <v>260</v>
      </c>
      <c r="C9" s="12"/>
      <c r="D9" s="12"/>
      <c r="E9" s="2"/>
      <c r="F9" s="2"/>
      <c r="G9" s="12"/>
      <c r="H9" s="12"/>
      <c r="I9" s="12"/>
      <c r="J9" s="2"/>
      <c r="K9" s="12"/>
      <c r="L9" s="12"/>
      <c r="M9" s="12"/>
      <c r="N9" s="2"/>
      <c r="O9" s="12"/>
      <c r="P9" s="12"/>
      <c r="Q9" s="12"/>
      <c r="R9" s="2"/>
      <c r="S9" s="3"/>
      <c r="T9" s="3"/>
      <c r="U9" s="4"/>
      <c r="V9" s="4"/>
      <c r="W9" s="2"/>
      <c r="X9" s="2"/>
      <c r="Y9" s="2"/>
      <c r="Z9" s="2"/>
    </row>
    <row r="10" ht="24.75" customHeight="1">
      <c r="A10" s="2"/>
      <c r="B10" s="11" t="s">
        <v>27</v>
      </c>
      <c r="C10" s="12"/>
      <c r="D10" s="12"/>
      <c r="E10" s="2"/>
      <c r="F10" s="2"/>
      <c r="G10" s="12"/>
      <c r="H10" s="12"/>
      <c r="I10" s="12"/>
      <c r="J10" s="2"/>
      <c r="K10" s="12"/>
      <c r="L10" s="12"/>
      <c r="M10" s="12"/>
      <c r="N10" s="2"/>
      <c r="O10" s="12"/>
      <c r="P10" s="12"/>
      <c r="Q10" s="12"/>
      <c r="R10" s="2"/>
      <c r="S10" s="3"/>
      <c r="T10" s="3"/>
      <c r="U10" s="4"/>
      <c r="V10" s="4"/>
      <c r="W10" s="2"/>
      <c r="X10" s="2"/>
      <c r="Y10" s="2"/>
      <c r="Z10" s="2"/>
    </row>
    <row r="11" ht="24.75" customHeight="1">
      <c r="A11" s="2"/>
      <c r="B11" s="12" t="s">
        <v>261</v>
      </c>
      <c r="C11" s="12"/>
      <c r="D11" s="12"/>
      <c r="E11" s="2"/>
      <c r="F11" s="43" t="s">
        <v>262</v>
      </c>
      <c r="G11" s="12"/>
      <c r="H11" s="12"/>
      <c r="I11" s="12"/>
      <c r="J11" s="2"/>
      <c r="K11" s="12"/>
      <c r="L11" s="12"/>
      <c r="M11" s="12"/>
      <c r="N11" s="2"/>
      <c r="O11" s="12"/>
      <c r="P11" s="12"/>
      <c r="Q11" s="12"/>
      <c r="R11" s="2"/>
      <c r="S11" s="3"/>
      <c r="T11" s="3"/>
      <c r="U11" s="4"/>
      <c r="V11" s="4"/>
      <c r="W11" s="2"/>
      <c r="X11" s="2"/>
      <c r="Y11" s="2"/>
      <c r="Z11" s="2"/>
    </row>
    <row r="12" ht="24.75" customHeight="1">
      <c r="A12" s="2"/>
      <c r="B12" s="12" t="s">
        <v>234</v>
      </c>
      <c r="C12" s="12"/>
      <c r="D12" s="12"/>
      <c r="E12" s="2"/>
      <c r="F12" s="2"/>
      <c r="G12" s="12"/>
      <c r="H12" s="12"/>
      <c r="I12" s="12"/>
      <c r="J12" s="2"/>
      <c r="K12" s="12"/>
      <c r="L12" s="12"/>
      <c r="M12" s="12"/>
      <c r="N12" s="2"/>
      <c r="O12" s="12"/>
      <c r="P12" s="12"/>
      <c r="Q12" s="12"/>
      <c r="R12" s="2"/>
      <c r="S12" s="3"/>
      <c r="T12" s="3"/>
      <c r="U12" s="4"/>
      <c r="V12" s="4"/>
      <c r="W12" s="2"/>
      <c r="X12" s="2"/>
      <c r="Y12" s="2"/>
      <c r="Z12" s="2"/>
    </row>
    <row r="13" ht="24.75" customHeight="1">
      <c r="A13" s="2"/>
      <c r="B13" s="11" t="s">
        <v>263</v>
      </c>
      <c r="C13" s="12"/>
      <c r="D13" s="12"/>
      <c r="E13" s="2"/>
      <c r="F13" s="2"/>
      <c r="G13" s="12"/>
      <c r="H13" s="12"/>
      <c r="I13" s="12"/>
      <c r="J13" s="14"/>
      <c r="K13" s="12"/>
      <c r="L13" s="12"/>
      <c r="M13" s="12"/>
      <c r="N13" s="2"/>
      <c r="O13" s="12"/>
      <c r="P13" s="12"/>
      <c r="Q13" s="12"/>
      <c r="R13" s="2"/>
      <c r="S13" s="3"/>
      <c r="T13" s="3"/>
      <c r="U13" s="4"/>
      <c r="V13" s="4"/>
      <c r="W13" s="2"/>
      <c r="X13" s="2"/>
      <c r="Y13" s="2"/>
      <c r="Z13" s="2"/>
    </row>
    <row r="14" ht="24.75" customHeight="1">
      <c r="A14" s="2"/>
      <c r="B14" s="11" t="s">
        <v>14</v>
      </c>
      <c r="C14" s="12"/>
      <c r="D14" s="12"/>
      <c r="E14" s="2"/>
      <c r="F14" s="14"/>
      <c r="G14" s="12"/>
      <c r="H14" s="12"/>
      <c r="I14" s="12"/>
      <c r="J14" s="2"/>
      <c r="K14" s="12"/>
      <c r="L14" s="12"/>
      <c r="M14" s="12"/>
      <c r="N14" s="2"/>
      <c r="O14" s="12"/>
      <c r="P14" s="12"/>
      <c r="Q14" s="12"/>
      <c r="R14" s="2"/>
      <c r="S14" s="3"/>
      <c r="T14" s="3"/>
      <c r="U14" s="4"/>
      <c r="V14" s="4"/>
      <c r="W14" s="2"/>
      <c r="X14" s="2"/>
      <c r="Y14" s="2"/>
      <c r="Z14" s="2"/>
    </row>
    <row r="15" ht="24.75" customHeight="1">
      <c r="A15" s="2"/>
      <c r="B15" s="11" t="s">
        <v>264</v>
      </c>
      <c r="C15" s="12"/>
      <c r="D15" s="12"/>
      <c r="E15" s="2"/>
      <c r="F15" s="2"/>
      <c r="G15" s="12"/>
      <c r="H15" s="12"/>
      <c r="I15" s="12"/>
      <c r="J15" s="2"/>
      <c r="K15" s="12"/>
      <c r="L15" s="12"/>
      <c r="M15" s="12"/>
      <c r="N15" s="2"/>
      <c r="O15" s="12"/>
      <c r="P15" s="12"/>
      <c r="Q15" s="12"/>
      <c r="R15" s="2"/>
      <c r="S15" s="3"/>
      <c r="T15" s="3"/>
      <c r="U15" s="4"/>
      <c r="V15" s="4"/>
      <c r="W15" s="2"/>
      <c r="X15" s="2"/>
      <c r="Y15" s="2"/>
      <c r="Z15" s="2"/>
    </row>
    <row r="16" ht="24.75" customHeight="1">
      <c r="A16" s="2"/>
      <c r="B16" s="11" t="s">
        <v>265</v>
      </c>
      <c r="C16" s="12"/>
      <c r="D16" s="12"/>
      <c r="E16" s="2"/>
      <c r="F16" s="2"/>
      <c r="G16" s="12"/>
      <c r="H16" s="12"/>
      <c r="I16" s="12">
        <v>2568948.0</v>
      </c>
      <c r="J16" s="2"/>
      <c r="K16" s="12"/>
      <c r="L16" s="12"/>
      <c r="M16" s="12"/>
      <c r="N16" s="2"/>
      <c r="O16" s="12"/>
      <c r="P16" s="12"/>
      <c r="Q16" s="12"/>
      <c r="R16" s="2"/>
      <c r="S16" s="3"/>
      <c r="T16" s="3"/>
      <c r="U16" s="4"/>
      <c r="V16" s="4"/>
      <c r="W16" s="2"/>
      <c r="X16" s="2"/>
      <c r="Y16" s="2"/>
      <c r="Z16" s="2"/>
    </row>
    <row r="17" ht="24.75" customHeight="1">
      <c r="A17" s="2"/>
      <c r="B17" s="11" t="s">
        <v>266</v>
      </c>
      <c r="C17" s="12"/>
      <c r="D17" s="12"/>
      <c r="E17" s="2"/>
      <c r="F17" s="2"/>
      <c r="G17" s="12"/>
      <c r="H17" s="12"/>
      <c r="I17" s="12">
        <v>10666.0</v>
      </c>
      <c r="J17" s="2"/>
      <c r="K17" s="12"/>
      <c r="L17" s="12"/>
      <c r="M17" s="12"/>
      <c r="N17" s="2"/>
      <c r="O17" s="12"/>
      <c r="P17" s="12"/>
      <c r="Q17" s="12"/>
      <c r="R17" s="2"/>
      <c r="S17" s="3"/>
      <c r="T17" s="3"/>
      <c r="U17" s="4"/>
      <c r="V17" s="4"/>
      <c r="W17" s="2"/>
      <c r="X17" s="2"/>
      <c r="Y17" s="2"/>
      <c r="Z17" s="2"/>
    </row>
    <row r="18" ht="24.75" customHeight="1">
      <c r="A18" s="2"/>
      <c r="B18" s="12" t="s">
        <v>267</v>
      </c>
      <c r="C18" s="12"/>
      <c r="D18" s="12"/>
      <c r="E18" s="2"/>
      <c r="F18" s="2"/>
      <c r="G18" s="12"/>
      <c r="H18" s="12"/>
      <c r="I18" s="12">
        <v>10666.0</v>
      </c>
      <c r="J18" s="2"/>
      <c r="K18" s="12"/>
      <c r="L18" s="12"/>
      <c r="M18" s="12"/>
      <c r="N18" s="2"/>
      <c r="O18" s="12"/>
      <c r="P18" s="12"/>
      <c r="Q18" s="12"/>
      <c r="R18" s="2"/>
      <c r="S18" s="2"/>
      <c r="T18" s="3"/>
      <c r="U18" s="4"/>
      <c r="V18" s="4"/>
      <c r="W18" s="2"/>
      <c r="X18" s="2"/>
      <c r="Y18" s="2"/>
      <c r="Z18" s="2"/>
    </row>
    <row r="19" ht="24.75" customHeight="1">
      <c r="A19" s="2"/>
      <c r="B19" s="11" t="s">
        <v>268</v>
      </c>
      <c r="C19" s="14"/>
      <c r="D19" s="14"/>
      <c r="E19" s="2"/>
      <c r="F19" s="14"/>
      <c r="G19" s="12"/>
      <c r="H19" s="14"/>
      <c r="I19" s="12">
        <v>10666.0</v>
      </c>
      <c r="J19" s="2"/>
      <c r="K19" s="12"/>
      <c r="L19" s="14"/>
      <c r="M19" s="14"/>
      <c r="N19" s="2"/>
      <c r="O19" s="12"/>
      <c r="P19" s="14"/>
      <c r="Q19" s="14"/>
      <c r="R19" s="2"/>
      <c r="S19" s="2"/>
      <c r="T19" s="3"/>
      <c r="U19" s="4"/>
      <c r="V19" s="4"/>
      <c r="W19" s="2"/>
      <c r="X19" s="2"/>
      <c r="Y19" s="2"/>
      <c r="Z19" s="2"/>
    </row>
    <row r="20" ht="24.75" customHeight="1">
      <c r="A20" s="2"/>
      <c r="B20" s="11" t="s">
        <v>269</v>
      </c>
      <c r="C20" s="14"/>
      <c r="D20" s="14"/>
      <c r="E20" s="2"/>
      <c r="F20" s="2"/>
      <c r="G20" s="12"/>
      <c r="H20" s="14"/>
      <c r="I20" s="18"/>
      <c r="J20" s="2"/>
      <c r="K20" s="12"/>
      <c r="L20" s="14"/>
      <c r="M20" s="14"/>
      <c r="N20" s="2"/>
      <c r="O20" s="12"/>
      <c r="P20" s="14"/>
      <c r="Q20" s="14"/>
      <c r="R20" s="2"/>
      <c r="S20" s="2"/>
      <c r="T20" s="3"/>
      <c r="U20" s="4"/>
      <c r="V20" s="4"/>
      <c r="W20" s="2"/>
      <c r="X20" s="2"/>
      <c r="Y20" s="2"/>
      <c r="Z20" s="2"/>
    </row>
    <row r="21" ht="24.75" customHeight="1">
      <c r="A21" s="2"/>
      <c r="B21" s="12"/>
      <c r="C21" s="14"/>
      <c r="D21" s="14"/>
      <c r="E21" s="2"/>
      <c r="F21" s="2"/>
      <c r="G21" s="12"/>
      <c r="H21" s="14"/>
      <c r="I21" s="18"/>
      <c r="J21" s="2"/>
      <c r="K21" s="12"/>
      <c r="L21" s="14"/>
      <c r="M21" s="14"/>
      <c r="N21" s="2"/>
      <c r="O21" s="12"/>
      <c r="P21" s="14"/>
      <c r="Q21" s="14"/>
      <c r="R21" s="2"/>
      <c r="S21" s="2"/>
      <c r="T21" s="3"/>
      <c r="U21" s="4"/>
      <c r="V21" s="4"/>
      <c r="W21" s="2"/>
      <c r="X21" s="2"/>
      <c r="Y21" s="2"/>
      <c r="Z21" s="2"/>
    </row>
    <row r="22" ht="24.75" customHeight="1">
      <c r="A22" s="2"/>
      <c r="B22" s="12"/>
      <c r="C22" s="14"/>
      <c r="D22" s="14"/>
      <c r="E22" s="2"/>
      <c r="F22" s="2"/>
      <c r="G22" s="12"/>
      <c r="H22" s="14"/>
      <c r="I22" s="18"/>
      <c r="J22" s="2"/>
      <c r="K22" s="12"/>
      <c r="L22" s="14"/>
      <c r="M22" s="14"/>
      <c r="N22" s="2"/>
      <c r="O22" s="12"/>
      <c r="P22" s="14"/>
      <c r="Q22" s="14"/>
      <c r="R22" s="2"/>
      <c r="S22" s="2"/>
      <c r="T22" s="3"/>
      <c r="U22" s="4"/>
      <c r="V22" s="4"/>
      <c r="W22" s="2"/>
      <c r="X22" s="2"/>
      <c r="Y22" s="2"/>
      <c r="Z22" s="2"/>
    </row>
    <row r="23" ht="24.75" customHeight="1">
      <c r="A23" s="2"/>
      <c r="B23" s="12"/>
      <c r="C23" s="14"/>
      <c r="D23" s="14"/>
      <c r="E23" s="2"/>
      <c r="F23" s="2"/>
      <c r="G23" s="12"/>
      <c r="H23" s="14"/>
      <c r="I23" s="18"/>
      <c r="J23" s="2"/>
      <c r="K23" s="12"/>
      <c r="L23" s="14"/>
      <c r="M23" s="14"/>
      <c r="N23" s="2"/>
      <c r="O23" s="12"/>
      <c r="P23" s="14"/>
      <c r="Q23" s="14"/>
      <c r="R23" s="2"/>
      <c r="S23" s="2"/>
      <c r="T23" s="3"/>
      <c r="U23" s="4"/>
      <c r="V23" s="4"/>
      <c r="W23" s="2"/>
      <c r="X23" s="2"/>
      <c r="Y23" s="2"/>
      <c r="Z23" s="2"/>
    </row>
    <row r="24" ht="24.75" customHeight="1">
      <c r="A24" s="2"/>
      <c r="B24" s="12"/>
      <c r="C24" s="16"/>
      <c r="D24" s="16"/>
      <c r="E24" s="2"/>
      <c r="F24" s="2"/>
      <c r="G24" s="12"/>
      <c r="H24" s="16"/>
      <c r="I24" s="18"/>
      <c r="J24" s="2"/>
      <c r="K24" s="12"/>
      <c r="L24" s="16"/>
      <c r="M24" s="16"/>
      <c r="N24" s="2"/>
      <c r="O24" s="12"/>
      <c r="P24" s="16"/>
      <c r="Q24" s="16"/>
      <c r="R24" s="2"/>
      <c r="S24" s="2"/>
      <c r="T24" s="3"/>
      <c r="U24" s="4"/>
      <c r="V24" s="4"/>
      <c r="W24" s="2"/>
      <c r="X24" s="2"/>
      <c r="Y24" s="2"/>
      <c r="Z24" s="2"/>
    </row>
    <row r="25" ht="24.75" customHeight="1">
      <c r="A25" s="2"/>
      <c r="B25" s="12"/>
      <c r="C25" s="16"/>
      <c r="D25" s="16"/>
      <c r="E25" s="2"/>
      <c r="F25" s="2"/>
      <c r="G25" s="12"/>
      <c r="H25" s="16"/>
      <c r="I25" s="14"/>
      <c r="J25" s="2"/>
      <c r="K25" s="12"/>
      <c r="L25" s="16"/>
      <c r="M25" s="16"/>
      <c r="N25" s="2"/>
      <c r="O25" s="12"/>
      <c r="P25" s="16"/>
      <c r="Q25" s="16"/>
      <c r="R25" s="2"/>
      <c r="S25" s="2"/>
      <c r="T25" s="3"/>
      <c r="U25" s="4"/>
      <c r="V25" s="4"/>
      <c r="W25" s="2"/>
      <c r="X25" s="2"/>
      <c r="Y25" s="2"/>
      <c r="Z25" s="2"/>
    </row>
    <row r="26" ht="24.75" customHeight="1">
      <c r="A26" s="2"/>
      <c r="B26" s="12"/>
      <c r="C26" s="17" t="s">
        <v>29</v>
      </c>
      <c r="D26" s="18"/>
      <c r="E26" s="2"/>
      <c r="F26" s="2"/>
      <c r="G26" s="12"/>
      <c r="H26" s="17" t="s">
        <v>29</v>
      </c>
      <c r="I26" s="14"/>
      <c r="J26" s="2"/>
      <c r="K26" s="12"/>
      <c r="L26" s="17" t="s">
        <v>29</v>
      </c>
      <c r="M26" s="18"/>
      <c r="N26" s="2"/>
      <c r="O26" s="12"/>
      <c r="P26" s="17" t="s">
        <v>29</v>
      </c>
      <c r="Q26" s="18"/>
      <c r="R26" s="2"/>
      <c r="S26" s="2"/>
      <c r="T26" s="3"/>
      <c r="U26" s="4"/>
      <c r="V26" s="4"/>
      <c r="W26" s="2"/>
      <c r="X26" s="2"/>
      <c r="Y26" s="2"/>
      <c r="Z26" s="2"/>
    </row>
    <row r="27" ht="24.75" customHeight="1">
      <c r="A27" s="2"/>
      <c r="B27" s="12"/>
      <c r="C27" s="19" t="s">
        <v>32</v>
      </c>
      <c r="D27" s="12"/>
      <c r="E27" s="2"/>
      <c r="F27" s="2"/>
      <c r="G27" s="12"/>
      <c r="H27" s="19" t="s">
        <v>32</v>
      </c>
      <c r="I27" s="16"/>
      <c r="J27" s="2"/>
      <c r="K27" s="12"/>
      <c r="L27" s="19" t="s">
        <v>32</v>
      </c>
      <c r="M27" s="12"/>
      <c r="N27" s="2"/>
      <c r="O27" s="12"/>
      <c r="P27" s="19" t="s">
        <v>32</v>
      </c>
      <c r="Q27" s="12"/>
      <c r="R27" s="2"/>
      <c r="S27" s="2"/>
      <c r="T27" s="3"/>
      <c r="U27" s="4"/>
      <c r="V27" s="4"/>
      <c r="W27" s="2"/>
      <c r="X27" s="2"/>
      <c r="Y27" s="2"/>
      <c r="Z27" s="2"/>
    </row>
    <row r="28" ht="24.75" customHeight="1">
      <c r="A28" s="2"/>
      <c r="B28" s="12"/>
      <c r="C28" s="6" t="s">
        <v>35</v>
      </c>
      <c r="D28" s="6" t="s">
        <v>36</v>
      </c>
      <c r="E28" s="2"/>
      <c r="F28" s="2"/>
      <c r="G28" s="12"/>
      <c r="H28" s="6" t="s">
        <v>35</v>
      </c>
      <c r="I28" s="6" t="s">
        <v>36</v>
      </c>
      <c r="J28" s="2"/>
      <c r="K28" s="12"/>
      <c r="L28" s="6" t="s">
        <v>35</v>
      </c>
      <c r="M28" s="6" t="s">
        <v>36</v>
      </c>
      <c r="N28" s="2"/>
      <c r="O28" s="12"/>
      <c r="P28" s="6" t="s">
        <v>35</v>
      </c>
      <c r="Q28" s="6" t="s">
        <v>36</v>
      </c>
      <c r="R28" s="2"/>
      <c r="S28" s="2"/>
      <c r="T28" s="3"/>
      <c r="U28" s="4"/>
      <c r="V28" s="4"/>
      <c r="W28" s="2"/>
      <c r="X28" s="2"/>
      <c r="Y28" s="2"/>
      <c r="Z28" s="2"/>
    </row>
    <row r="29" ht="24.75" customHeight="1">
      <c r="A29" s="2"/>
      <c r="B29" s="12"/>
      <c r="C29" s="42">
        <v>16.0</v>
      </c>
      <c r="D29" s="6" t="s">
        <v>270</v>
      </c>
      <c r="E29" s="2"/>
      <c r="F29" s="2"/>
      <c r="G29" s="12"/>
      <c r="H29" s="42"/>
      <c r="I29" s="6"/>
      <c r="J29" s="2"/>
      <c r="K29" s="12"/>
      <c r="L29" s="42"/>
      <c r="M29" s="6"/>
      <c r="N29" s="2"/>
      <c r="O29" s="12"/>
      <c r="P29" s="42"/>
      <c r="Q29" s="6"/>
      <c r="R29" s="2"/>
      <c r="S29" s="2"/>
      <c r="T29" s="3"/>
      <c r="U29" s="4"/>
      <c r="V29" s="4"/>
      <c r="W29" s="2"/>
      <c r="X29" s="2"/>
      <c r="Y29" s="2"/>
      <c r="Z29" s="2"/>
    </row>
    <row r="30" ht="24.75" customHeight="1">
      <c r="A30" s="2"/>
      <c r="B30" s="21" t="s">
        <v>29</v>
      </c>
      <c r="C30" s="2"/>
      <c r="D30" s="2"/>
      <c r="E30" s="2"/>
      <c r="F30" s="2"/>
      <c r="G30" s="21" t="s">
        <v>29</v>
      </c>
      <c r="H30" s="2"/>
      <c r="I30" s="2"/>
      <c r="J30" s="2"/>
      <c r="K30" s="21" t="s">
        <v>29</v>
      </c>
      <c r="L30" s="2"/>
      <c r="M30" s="2"/>
      <c r="N30" s="2"/>
      <c r="O30" s="21" t="s">
        <v>29</v>
      </c>
      <c r="P30" s="2"/>
      <c r="Q30" s="2"/>
      <c r="R30" s="2"/>
      <c r="S30" s="2"/>
      <c r="T30" s="3"/>
      <c r="U30" s="4"/>
      <c r="V30" s="4"/>
      <c r="W30" s="2"/>
      <c r="X30" s="2"/>
      <c r="Y30" s="2"/>
      <c r="Z30" s="2"/>
    </row>
    <row r="31" ht="24.75" customHeight="1">
      <c r="A31" s="2"/>
      <c r="B31" s="2"/>
      <c r="C31" s="2"/>
      <c r="D31" s="2"/>
      <c r="E31" s="2"/>
      <c r="F31" s="43" t="s">
        <v>262</v>
      </c>
      <c r="G31" s="2"/>
      <c r="H31" s="2"/>
      <c r="J31" s="2"/>
      <c r="K31" s="43"/>
      <c r="L31" s="2"/>
      <c r="M31" s="2"/>
      <c r="N31" s="2"/>
      <c r="O31" s="2"/>
      <c r="P31" s="2"/>
      <c r="Q31" s="2"/>
      <c r="R31" s="2"/>
      <c r="S31" s="2"/>
      <c r="T31" s="3"/>
      <c r="U31" s="4"/>
      <c r="V31" s="4"/>
      <c r="W31" s="2"/>
      <c r="X31" s="2"/>
      <c r="Y31" s="2"/>
      <c r="Z31" s="2"/>
    </row>
    <row r="32" ht="24.75" customHeight="1">
      <c r="A32" s="2"/>
      <c r="B32" s="43"/>
      <c r="C32" s="43"/>
      <c r="D32" s="2"/>
      <c r="E32" s="2"/>
      <c r="F32" s="43"/>
      <c r="G32" s="2"/>
      <c r="H32" s="2"/>
      <c r="I32" s="43"/>
      <c r="J32" s="2"/>
      <c r="K32" s="43"/>
      <c r="L32" s="2"/>
      <c r="M32" s="2"/>
      <c r="N32" s="2"/>
      <c r="O32" s="2"/>
      <c r="P32" s="2"/>
      <c r="Q32" s="2"/>
      <c r="R32" s="2"/>
      <c r="S32" s="2"/>
      <c r="T32" s="3"/>
      <c r="U32" s="4"/>
      <c r="V32" s="4"/>
      <c r="W32" s="2"/>
      <c r="X32" s="2"/>
      <c r="Y32" s="2"/>
      <c r="Z32" s="2"/>
    </row>
    <row r="33" ht="24.75" customHeight="1">
      <c r="A33" s="2"/>
      <c r="B33" s="43"/>
      <c r="C33" s="43"/>
      <c r="D33" s="2"/>
      <c r="E33" s="2"/>
      <c r="F33" s="2"/>
      <c r="G33" s="43"/>
      <c r="H33" s="2"/>
      <c r="I33" s="43"/>
      <c r="J33" s="2"/>
      <c r="K33" s="43"/>
      <c r="L33" s="2"/>
      <c r="M33" s="2"/>
      <c r="N33" s="2"/>
      <c r="O33" s="2"/>
      <c r="P33" s="2"/>
      <c r="Q33" s="2"/>
      <c r="R33" s="2"/>
      <c r="S33" s="2"/>
      <c r="T33" s="3"/>
      <c r="U33" s="4"/>
      <c r="V33" s="4"/>
      <c r="W33" s="2"/>
      <c r="X33" s="2"/>
      <c r="Y33" s="2"/>
      <c r="Z33" s="2"/>
    </row>
    <row r="34" ht="24.75" customHeight="1">
      <c r="A34" s="2"/>
      <c r="B34" s="1"/>
      <c r="G34" s="1"/>
      <c r="K34" s="1"/>
      <c r="O34" s="1"/>
      <c r="R34" s="2"/>
      <c r="S34" s="2"/>
      <c r="T34" s="3"/>
      <c r="U34" s="4"/>
      <c r="V34" s="4"/>
      <c r="W34" s="2"/>
      <c r="X34" s="2"/>
      <c r="Y34" s="2"/>
      <c r="Z34" s="2"/>
    </row>
    <row r="35" ht="24.75" customHeight="1">
      <c r="A35" s="2"/>
      <c r="E35" s="2"/>
      <c r="F35" s="2"/>
      <c r="J35" s="2"/>
      <c r="N35" s="2"/>
      <c r="R35" s="2"/>
      <c r="S35" s="2"/>
      <c r="T35" s="3"/>
      <c r="U35" s="4"/>
      <c r="V35" s="4"/>
      <c r="W35" s="2"/>
      <c r="X35" s="2"/>
      <c r="Y35" s="2"/>
      <c r="Z35" s="2"/>
    </row>
    <row r="36" ht="24.75" customHeight="1">
      <c r="A36" s="2"/>
      <c r="B36" s="5" t="s">
        <v>3</v>
      </c>
      <c r="C36" s="32">
        <v>46126.0</v>
      </c>
      <c r="D36" s="7"/>
      <c r="E36" s="2"/>
      <c r="F36" s="2"/>
      <c r="G36" s="5" t="s">
        <v>3</v>
      </c>
      <c r="H36" s="32">
        <v>46126.0</v>
      </c>
      <c r="I36" s="7"/>
      <c r="J36" s="2"/>
      <c r="K36" s="5" t="s">
        <v>3</v>
      </c>
      <c r="L36" s="32">
        <v>46126.0</v>
      </c>
      <c r="M36" s="7"/>
      <c r="N36" s="2"/>
      <c r="O36" s="5" t="s">
        <v>3</v>
      </c>
      <c r="P36" s="32">
        <v>46126.0</v>
      </c>
      <c r="Q36" s="7"/>
      <c r="R36" s="2"/>
      <c r="S36" s="2"/>
      <c r="T36" s="3"/>
      <c r="U36" s="4"/>
      <c r="V36" s="4"/>
      <c r="W36" s="2"/>
      <c r="X36" s="2"/>
      <c r="Y36" s="2"/>
      <c r="Z36" s="2"/>
    </row>
    <row r="37" ht="24.75" customHeight="1">
      <c r="A37" s="2"/>
      <c r="B37" s="12"/>
      <c r="C37" s="9" t="s">
        <v>6</v>
      </c>
      <c r="D37" s="10">
        <f>D36-D38</f>
        <v>0</v>
      </c>
      <c r="E37" s="2"/>
      <c r="F37" s="2"/>
      <c r="G37" s="12"/>
      <c r="H37" s="9" t="s">
        <v>6</v>
      </c>
      <c r="I37" s="10">
        <f>I36-I38</f>
        <v>0</v>
      </c>
      <c r="J37" s="2"/>
      <c r="K37" s="12"/>
      <c r="L37" s="9" t="s">
        <v>6</v>
      </c>
      <c r="M37" s="10">
        <f>M36-M38</f>
        <v>0</v>
      </c>
      <c r="N37" s="2"/>
      <c r="O37" s="12"/>
      <c r="P37" s="9" t="s">
        <v>6</v>
      </c>
      <c r="Q37" s="10">
        <f>Q36-Q38</f>
        <v>0</v>
      </c>
      <c r="R37" s="2"/>
      <c r="S37" s="2"/>
      <c r="T37" s="3"/>
      <c r="U37" s="4"/>
      <c r="V37" s="4"/>
      <c r="W37" s="2"/>
      <c r="X37" s="2"/>
      <c r="Y37" s="2"/>
      <c r="Z37" s="2"/>
    </row>
    <row r="38" ht="24.75" customHeight="1">
      <c r="A38" s="2"/>
      <c r="B38" s="12"/>
      <c r="C38" s="33">
        <v>0.2</v>
      </c>
      <c r="D38" s="10">
        <f>D36*C38</f>
        <v>0</v>
      </c>
      <c r="E38" s="2"/>
      <c r="F38" s="2"/>
      <c r="G38" s="12"/>
      <c r="H38" s="33">
        <v>0.2</v>
      </c>
      <c r="I38" s="10">
        <f>I36*H38</f>
        <v>0</v>
      </c>
      <c r="J38" s="2"/>
      <c r="K38" s="12"/>
      <c r="L38" s="33">
        <v>0.2</v>
      </c>
      <c r="M38" s="10">
        <f>M36*L38</f>
        <v>0</v>
      </c>
      <c r="N38" s="2"/>
      <c r="O38" s="12"/>
      <c r="P38" s="33">
        <v>0.2</v>
      </c>
      <c r="Q38" s="10">
        <f>Q36*P38</f>
        <v>0</v>
      </c>
      <c r="R38" s="2"/>
      <c r="S38" s="2"/>
      <c r="T38" s="3"/>
      <c r="U38" s="4"/>
      <c r="V38" s="4"/>
      <c r="W38" s="2"/>
      <c r="X38" s="2"/>
      <c r="Y38" s="2"/>
      <c r="Z38" s="2"/>
    </row>
    <row r="39" ht="24.75" customHeight="1">
      <c r="A39" s="2"/>
      <c r="B39" s="12"/>
      <c r="C39" s="9" t="s">
        <v>11</v>
      </c>
      <c r="D39" s="10" t="str">
        <f>D37/C61</f>
        <v>#DIV/0!</v>
      </c>
      <c r="E39" s="2"/>
      <c r="F39" s="2"/>
      <c r="G39" s="12"/>
      <c r="H39" s="9" t="s">
        <v>11</v>
      </c>
      <c r="I39" s="10" t="str">
        <f>I37/H61</f>
        <v>#DIV/0!</v>
      </c>
      <c r="J39" s="2"/>
      <c r="K39" s="12"/>
      <c r="L39" s="9" t="s">
        <v>11</v>
      </c>
      <c r="M39" s="10" t="str">
        <f>M37/L61</f>
        <v>#DIV/0!</v>
      </c>
      <c r="N39" s="2"/>
      <c r="O39" s="12"/>
      <c r="P39" s="9" t="s">
        <v>11</v>
      </c>
      <c r="Q39" s="10" t="str">
        <f>Q37/P61</f>
        <v>#DIV/0!</v>
      </c>
      <c r="S39" s="2"/>
      <c r="T39" s="3"/>
      <c r="U39" s="4"/>
      <c r="V39" s="4"/>
      <c r="W39" s="2"/>
      <c r="X39" s="2"/>
      <c r="Y39" s="2"/>
      <c r="Z39" s="2"/>
    </row>
    <row r="40" ht="24.75" customHeight="1">
      <c r="A40" s="2"/>
      <c r="B40" s="12"/>
      <c r="C40" s="12"/>
      <c r="D40" s="13"/>
      <c r="E40" s="2"/>
      <c r="F40" s="14"/>
      <c r="G40" s="12"/>
      <c r="H40" s="12"/>
      <c r="I40" s="13"/>
      <c r="J40" s="2"/>
      <c r="K40" s="12"/>
      <c r="L40" s="12"/>
      <c r="M40" s="13"/>
      <c r="N40" s="2"/>
      <c r="O40" s="12"/>
      <c r="P40" s="12"/>
      <c r="Q40" s="13"/>
      <c r="S40" s="2"/>
      <c r="T40" s="3"/>
      <c r="U40" s="4"/>
      <c r="V40" s="4"/>
      <c r="W40" s="2"/>
      <c r="X40" s="2"/>
      <c r="Y40" s="2"/>
      <c r="Z40" s="2"/>
    </row>
    <row r="41" ht="24.75" customHeight="1">
      <c r="A41" s="2"/>
      <c r="B41" s="12"/>
      <c r="C41" s="12"/>
      <c r="D41" s="12"/>
      <c r="E41" s="2"/>
      <c r="F41" s="14"/>
      <c r="G41" s="12"/>
      <c r="H41" s="12"/>
      <c r="I41" s="12"/>
      <c r="J41" s="2"/>
      <c r="K41" s="12"/>
      <c r="L41" s="12"/>
      <c r="M41" s="12"/>
      <c r="N41" s="43"/>
      <c r="O41" s="12"/>
      <c r="P41" s="12"/>
      <c r="Q41" s="12"/>
      <c r="S41" s="2"/>
      <c r="T41" s="3"/>
      <c r="U41" s="4"/>
      <c r="V41" s="4"/>
      <c r="W41" s="2"/>
      <c r="X41" s="2"/>
      <c r="Y41" s="2"/>
      <c r="Z41" s="2"/>
    </row>
    <row r="42" ht="24.75" customHeight="1">
      <c r="A42" s="2"/>
      <c r="B42" s="12"/>
      <c r="C42" s="12"/>
      <c r="D42" s="12"/>
      <c r="E42" s="2"/>
      <c r="F42" s="2"/>
      <c r="G42" s="12"/>
      <c r="H42" s="12"/>
      <c r="I42" s="12"/>
      <c r="J42" s="2"/>
      <c r="K42" s="12"/>
      <c r="L42" s="12"/>
      <c r="M42" s="12"/>
      <c r="N42" s="43"/>
      <c r="O42" s="12"/>
      <c r="P42" s="12"/>
      <c r="Q42" s="12"/>
      <c r="S42" s="2"/>
      <c r="T42" s="3"/>
      <c r="U42" s="4"/>
      <c r="V42" s="4"/>
      <c r="W42" s="2"/>
      <c r="X42" s="2"/>
      <c r="Y42" s="2"/>
      <c r="Z42" s="2"/>
    </row>
    <row r="43">
      <c r="B43" s="12"/>
      <c r="C43" s="12"/>
      <c r="D43" s="12"/>
      <c r="E43" s="2"/>
      <c r="F43" s="2"/>
      <c r="G43" s="12"/>
      <c r="H43" s="12"/>
      <c r="I43" s="12"/>
      <c r="J43" s="2"/>
      <c r="K43" s="12"/>
      <c r="L43" s="12"/>
      <c r="M43" s="12"/>
      <c r="N43" s="43"/>
      <c r="O43" s="12"/>
      <c r="P43" s="12"/>
      <c r="Q43" s="12"/>
      <c r="S43" s="2"/>
      <c r="T43" s="2"/>
      <c r="U43" s="2"/>
      <c r="V43" s="2"/>
      <c r="W43" s="2"/>
      <c r="X43" s="2"/>
    </row>
    <row r="44">
      <c r="B44" s="12"/>
      <c r="C44" s="12"/>
      <c r="D44" s="12"/>
      <c r="E44" s="2"/>
      <c r="F44" s="2"/>
      <c r="G44" s="12"/>
      <c r="H44" s="12"/>
      <c r="I44" s="12"/>
      <c r="J44" s="2"/>
      <c r="K44" s="12"/>
      <c r="L44" s="12"/>
      <c r="M44" s="12"/>
      <c r="N44" s="2"/>
      <c r="O44" s="12"/>
      <c r="P44" s="12"/>
      <c r="Q44" s="12"/>
      <c r="R44" s="2"/>
      <c r="S44" s="2"/>
      <c r="T44" s="2"/>
      <c r="U44" s="2"/>
      <c r="V44" s="2"/>
      <c r="W44" s="2"/>
      <c r="X44" s="2"/>
    </row>
    <row r="45">
      <c r="B45" s="12"/>
      <c r="C45" s="12"/>
      <c r="D45" s="12"/>
      <c r="E45" s="2"/>
      <c r="F45" s="2"/>
      <c r="G45" s="12"/>
      <c r="H45" s="12"/>
      <c r="I45" s="12"/>
      <c r="J45" s="2"/>
      <c r="K45" s="12"/>
      <c r="L45" s="12"/>
      <c r="M45" s="12"/>
      <c r="N45" s="2"/>
      <c r="O45" s="12"/>
      <c r="P45" s="12"/>
      <c r="Q45" s="12"/>
    </row>
    <row r="46">
      <c r="B46" s="12"/>
      <c r="C46" s="12"/>
      <c r="D46" s="12"/>
      <c r="E46" s="2"/>
      <c r="F46" s="2"/>
      <c r="G46" s="12"/>
      <c r="H46" s="12"/>
      <c r="I46" s="12"/>
      <c r="J46" s="2"/>
      <c r="K46" s="12"/>
      <c r="L46" s="12"/>
      <c r="M46" s="12"/>
      <c r="N46" s="2"/>
      <c r="O46" s="12"/>
      <c r="P46" s="12"/>
      <c r="Q46" s="12"/>
    </row>
    <row r="47">
      <c r="B47" s="12"/>
      <c r="C47" s="12"/>
      <c r="D47" s="12"/>
      <c r="E47" s="2"/>
      <c r="F47" s="2"/>
      <c r="G47" s="12"/>
      <c r="H47" s="12"/>
      <c r="I47" s="12"/>
      <c r="J47" s="2"/>
      <c r="K47" s="12"/>
      <c r="L47" s="12"/>
      <c r="M47" s="12"/>
      <c r="N47" s="2"/>
      <c r="O47" s="12"/>
      <c r="P47" s="12"/>
      <c r="Q47" s="12"/>
    </row>
    <row r="48">
      <c r="B48" s="12"/>
      <c r="C48" s="12"/>
      <c r="D48" s="12"/>
      <c r="E48" s="2"/>
      <c r="F48" s="15"/>
      <c r="G48" s="12"/>
      <c r="H48" s="12"/>
      <c r="I48" s="12"/>
      <c r="J48" s="2"/>
      <c r="K48" s="12"/>
      <c r="L48" s="12"/>
      <c r="M48" s="12"/>
      <c r="N48" s="2"/>
      <c r="O48" s="12"/>
      <c r="P48" s="12"/>
      <c r="Q48" s="12"/>
    </row>
    <row r="49">
      <c r="B49" s="12"/>
      <c r="C49" s="12"/>
      <c r="D49" s="12"/>
      <c r="E49" s="2"/>
      <c r="F49" s="2"/>
      <c r="G49" s="12"/>
      <c r="H49" s="12"/>
      <c r="I49" s="12"/>
      <c r="J49" s="2"/>
      <c r="K49" s="12"/>
      <c r="L49" s="12"/>
      <c r="M49" s="12"/>
      <c r="N49" s="2"/>
      <c r="O49" s="12"/>
      <c r="P49" s="12"/>
      <c r="Q49" s="12"/>
    </row>
    <row r="50">
      <c r="B50" s="12"/>
      <c r="C50" s="12"/>
      <c r="D50" s="12"/>
      <c r="E50" s="2"/>
      <c r="F50" s="2"/>
      <c r="G50" s="12"/>
      <c r="H50" s="12"/>
      <c r="I50" s="12"/>
      <c r="J50" s="2"/>
      <c r="K50" s="12"/>
      <c r="L50" s="12"/>
      <c r="M50" s="12"/>
      <c r="N50" s="2"/>
      <c r="O50" s="12"/>
      <c r="P50" s="12"/>
      <c r="Q50" s="12"/>
    </row>
    <row r="51">
      <c r="B51" s="12"/>
      <c r="C51" s="14"/>
      <c r="D51" s="14"/>
      <c r="E51" s="2"/>
      <c r="F51" s="2"/>
      <c r="G51" s="12"/>
      <c r="H51" s="14"/>
      <c r="I51" s="14"/>
      <c r="J51" s="2"/>
      <c r="K51" s="12"/>
      <c r="L51" s="14"/>
      <c r="M51" s="14"/>
      <c r="N51" s="2"/>
      <c r="O51" s="12"/>
      <c r="P51" s="14"/>
      <c r="Q51" s="14"/>
    </row>
    <row r="52">
      <c r="B52" s="12"/>
      <c r="C52" s="14"/>
      <c r="D52" s="14"/>
      <c r="E52" s="2"/>
      <c r="F52" s="2"/>
      <c r="G52" s="12"/>
      <c r="H52" s="14"/>
      <c r="I52" s="14"/>
      <c r="J52" s="2"/>
      <c r="K52" s="12"/>
      <c r="L52" s="14"/>
      <c r="M52" s="14"/>
      <c r="N52" s="2"/>
      <c r="O52" s="12"/>
      <c r="P52" s="14"/>
      <c r="Q52" s="14"/>
    </row>
    <row r="53">
      <c r="B53" s="12"/>
      <c r="C53" s="14"/>
      <c r="D53" s="14"/>
      <c r="E53" s="2"/>
      <c r="F53" s="2"/>
      <c r="G53" s="12"/>
      <c r="H53" s="14"/>
      <c r="I53" s="14"/>
      <c r="J53" s="2"/>
      <c r="K53" s="12"/>
      <c r="L53" s="14"/>
      <c r="M53" s="14"/>
      <c r="N53" s="2"/>
      <c r="O53" s="12"/>
      <c r="P53" s="14"/>
      <c r="Q53" s="14"/>
    </row>
    <row r="54">
      <c r="B54" s="12"/>
      <c r="C54" s="14"/>
      <c r="D54" s="14"/>
      <c r="E54" s="2"/>
      <c r="F54" s="2"/>
      <c r="G54" s="12"/>
      <c r="H54" s="14"/>
      <c r="I54" s="14"/>
      <c r="J54" s="2"/>
      <c r="K54" s="12"/>
      <c r="L54" s="14"/>
      <c r="M54" s="14"/>
      <c r="N54" s="2"/>
      <c r="O54" s="12"/>
      <c r="P54" s="14"/>
      <c r="Q54" s="14"/>
    </row>
    <row r="55">
      <c r="B55" s="12"/>
      <c r="C55" s="14"/>
      <c r="D55" s="14"/>
      <c r="E55" s="2"/>
      <c r="F55" s="2"/>
      <c r="G55" s="12"/>
      <c r="H55" s="14"/>
      <c r="I55" s="14"/>
      <c r="J55" s="2"/>
      <c r="K55" s="12"/>
      <c r="L55" s="14"/>
      <c r="M55" s="14"/>
      <c r="N55" s="2"/>
      <c r="O55" s="12"/>
      <c r="P55" s="14"/>
      <c r="Q55" s="14"/>
    </row>
    <row r="56">
      <c r="B56" s="12"/>
      <c r="C56" s="16"/>
      <c r="D56" s="16"/>
      <c r="E56" s="2"/>
      <c r="F56" s="2"/>
      <c r="G56" s="12"/>
      <c r="H56" s="16"/>
      <c r="I56" s="16"/>
      <c r="J56" s="2"/>
      <c r="K56" s="12"/>
      <c r="L56" s="16"/>
      <c r="M56" s="16"/>
      <c r="N56" s="2"/>
      <c r="O56" s="12"/>
      <c r="P56" s="16"/>
      <c r="Q56" s="16"/>
    </row>
    <row r="57">
      <c r="B57" s="12"/>
      <c r="C57" s="16"/>
      <c r="D57" s="16"/>
      <c r="E57" s="2"/>
      <c r="F57" s="2"/>
      <c r="G57" s="12"/>
      <c r="H57" s="16"/>
      <c r="I57" s="16"/>
      <c r="J57" s="2"/>
      <c r="K57" s="12"/>
      <c r="L57" s="16"/>
      <c r="M57" s="16"/>
      <c r="N57" s="2"/>
      <c r="O57" s="12"/>
      <c r="P57" s="16"/>
      <c r="Q57" s="16"/>
    </row>
    <row r="58">
      <c r="B58" s="12"/>
      <c r="C58" s="17" t="s">
        <v>29</v>
      </c>
      <c r="D58" s="18"/>
      <c r="E58" s="2"/>
      <c r="F58" s="2"/>
      <c r="G58" s="12"/>
      <c r="H58" s="17" t="s">
        <v>29</v>
      </c>
      <c r="I58" s="18"/>
      <c r="J58" s="2"/>
      <c r="K58" s="12"/>
      <c r="L58" s="17" t="s">
        <v>29</v>
      </c>
      <c r="M58" s="18"/>
      <c r="N58" s="2"/>
      <c r="O58" s="12"/>
      <c r="P58" s="17" t="s">
        <v>29</v>
      </c>
      <c r="Q58" s="18"/>
    </row>
    <row r="59">
      <c r="B59" s="12"/>
      <c r="C59" s="19" t="s">
        <v>32</v>
      </c>
      <c r="D59" s="12"/>
      <c r="E59" s="2"/>
      <c r="F59" s="2"/>
      <c r="G59" s="12"/>
      <c r="H59" s="19" t="s">
        <v>32</v>
      </c>
      <c r="I59" s="12"/>
      <c r="J59" s="2"/>
      <c r="K59" s="12"/>
      <c r="L59" s="19" t="s">
        <v>32</v>
      </c>
      <c r="M59" s="12"/>
      <c r="N59" s="2"/>
      <c r="O59" s="12"/>
      <c r="P59" s="19" t="s">
        <v>32</v>
      </c>
      <c r="Q59" s="12"/>
    </row>
    <row r="60">
      <c r="B60" s="12"/>
      <c r="C60" s="6" t="s">
        <v>35</v>
      </c>
      <c r="D60" s="6" t="s">
        <v>36</v>
      </c>
      <c r="E60" s="2"/>
      <c r="F60" s="2"/>
      <c r="G60" s="12"/>
      <c r="H60" s="6" t="s">
        <v>35</v>
      </c>
      <c r="I60" s="6" t="s">
        <v>36</v>
      </c>
      <c r="J60" s="2"/>
      <c r="K60" s="12"/>
      <c r="L60" s="6" t="s">
        <v>35</v>
      </c>
      <c r="M60" s="6" t="s">
        <v>36</v>
      </c>
      <c r="N60" s="2"/>
      <c r="O60" s="12"/>
      <c r="P60" s="6" t="s">
        <v>35</v>
      </c>
      <c r="Q60" s="6" t="s">
        <v>36</v>
      </c>
    </row>
    <row r="61">
      <c r="B61" s="12"/>
      <c r="C61" s="42"/>
      <c r="D61" s="6"/>
      <c r="E61" s="2"/>
      <c r="F61" s="2"/>
      <c r="G61" s="12"/>
      <c r="H61" s="42"/>
      <c r="I61" s="6"/>
      <c r="J61" s="2"/>
      <c r="K61" s="12"/>
      <c r="L61" s="42"/>
      <c r="M61" s="6"/>
      <c r="N61" s="2"/>
      <c r="O61" s="12"/>
      <c r="P61" s="42"/>
      <c r="Q61" s="6"/>
    </row>
    <row r="62">
      <c r="B62" s="21" t="s">
        <v>29</v>
      </c>
      <c r="C62" s="2"/>
      <c r="D62" s="2"/>
      <c r="E62" s="2"/>
      <c r="F62" s="2"/>
      <c r="G62" s="21" t="s">
        <v>29</v>
      </c>
      <c r="H62" s="2"/>
      <c r="I62" s="2"/>
      <c r="J62" s="2"/>
      <c r="K62" s="21" t="s">
        <v>29</v>
      </c>
      <c r="L62" s="2"/>
      <c r="M62" s="2"/>
      <c r="N62" s="2"/>
      <c r="O62" s="21" t="s">
        <v>29</v>
      </c>
      <c r="P62" s="2"/>
      <c r="Q62" s="2"/>
    </row>
    <row r="63">
      <c r="B63" s="2"/>
      <c r="C63" s="2"/>
      <c r="D63" s="2"/>
      <c r="E63" s="2"/>
      <c r="F63" s="2"/>
      <c r="G63" s="14"/>
      <c r="H63" s="2"/>
      <c r="I63" s="2"/>
      <c r="J63" s="2"/>
      <c r="K63" s="14"/>
      <c r="L63" s="2"/>
      <c r="M63" s="2"/>
      <c r="N63" s="2"/>
      <c r="O63" s="14"/>
      <c r="P63" s="2"/>
      <c r="Q63" s="2"/>
    </row>
    <row r="64">
      <c r="B64" s="2"/>
      <c r="C64" s="43"/>
      <c r="D64" s="2"/>
      <c r="E64" s="2"/>
      <c r="F64" s="2"/>
      <c r="G64" s="14"/>
      <c r="H64" s="2"/>
      <c r="I64" s="43"/>
      <c r="J64" s="2"/>
      <c r="K64" s="14"/>
      <c r="L64" s="2"/>
      <c r="M64" s="2"/>
      <c r="N64" s="2"/>
      <c r="O64" s="14"/>
      <c r="P64" s="2"/>
      <c r="Q64" s="2"/>
    </row>
    <row r="65">
      <c r="B65" s="2"/>
      <c r="C65" s="43"/>
      <c r="D65" s="2"/>
      <c r="E65" s="2"/>
      <c r="F65" s="2"/>
      <c r="G65" s="14"/>
      <c r="H65" s="2"/>
      <c r="I65" s="43"/>
      <c r="J65" s="2"/>
      <c r="K65" s="14"/>
      <c r="L65" s="2"/>
      <c r="M65" s="2"/>
      <c r="N65" s="2"/>
      <c r="O65" s="14"/>
      <c r="P65" s="2"/>
      <c r="Q65" s="2"/>
    </row>
    <row r="66">
      <c r="B66" s="2"/>
      <c r="C66" s="43"/>
      <c r="D66" s="2"/>
      <c r="E66" s="2"/>
      <c r="F66" s="2"/>
      <c r="G66" s="14"/>
      <c r="H66" s="2"/>
      <c r="I66" s="43"/>
      <c r="J66" s="2"/>
      <c r="K66" s="14"/>
      <c r="L66" s="2"/>
      <c r="M66" s="2"/>
      <c r="N66" s="2"/>
      <c r="O66" s="14"/>
      <c r="P66" s="2"/>
      <c r="Q66" s="2"/>
    </row>
    <row r="67">
      <c r="G67" s="14"/>
      <c r="K67" s="14"/>
      <c r="O67" s="14"/>
    </row>
    <row r="69">
      <c r="B69" s="1"/>
      <c r="E69" s="2"/>
      <c r="F69" s="2"/>
      <c r="G69" s="1"/>
      <c r="J69" s="3"/>
      <c r="K69" s="1"/>
      <c r="N69" s="3"/>
      <c r="O69" s="1"/>
    </row>
    <row r="70">
      <c r="E70" s="2"/>
      <c r="F70" s="2"/>
      <c r="J70" s="3"/>
      <c r="N70" s="3"/>
    </row>
    <row r="71">
      <c r="B71" s="5" t="s">
        <v>3</v>
      </c>
      <c r="C71" s="32">
        <v>46126.0</v>
      </c>
      <c r="D71" s="7"/>
      <c r="E71" s="2"/>
      <c r="F71" s="2"/>
      <c r="G71" s="5" t="s">
        <v>3</v>
      </c>
      <c r="H71" s="32">
        <v>46126.0</v>
      </c>
      <c r="I71" s="7"/>
      <c r="J71" s="3"/>
      <c r="K71" s="5" t="s">
        <v>3</v>
      </c>
      <c r="L71" s="32">
        <v>46126.0</v>
      </c>
      <c r="M71" s="7"/>
      <c r="N71" s="3"/>
      <c r="O71" s="5" t="s">
        <v>3</v>
      </c>
      <c r="P71" s="32">
        <v>46126.0</v>
      </c>
      <c r="Q71" s="7"/>
    </row>
    <row r="72">
      <c r="B72" s="12"/>
      <c r="C72" s="9" t="s">
        <v>6</v>
      </c>
      <c r="D72" s="10">
        <f>D71-D73</f>
        <v>0</v>
      </c>
      <c r="E72" s="2"/>
      <c r="F72" s="2"/>
      <c r="G72" s="12"/>
      <c r="H72" s="9" t="s">
        <v>6</v>
      </c>
      <c r="I72" s="10">
        <f>I71-I73</f>
        <v>0</v>
      </c>
      <c r="J72" s="3"/>
      <c r="K72" s="12"/>
      <c r="L72" s="9" t="s">
        <v>6</v>
      </c>
      <c r="M72" s="10">
        <f>M71-M73</f>
        <v>0</v>
      </c>
      <c r="N72" s="3"/>
      <c r="O72" s="12"/>
      <c r="P72" s="9" t="s">
        <v>6</v>
      </c>
      <c r="Q72" s="10">
        <f>Q71-Q73</f>
        <v>0</v>
      </c>
    </row>
    <row r="73">
      <c r="B73" s="12"/>
      <c r="C73" s="33">
        <v>0.2</v>
      </c>
      <c r="D73" s="10">
        <f>D71*C73</f>
        <v>0</v>
      </c>
      <c r="E73" s="2"/>
      <c r="F73" s="2"/>
      <c r="G73" s="12"/>
      <c r="H73" s="33">
        <v>0.2</v>
      </c>
      <c r="I73" s="10">
        <f>I71*H73</f>
        <v>0</v>
      </c>
      <c r="J73" s="3"/>
      <c r="K73" s="12"/>
      <c r="L73" s="33">
        <v>0.2</v>
      </c>
      <c r="M73" s="10">
        <f>M71*L73</f>
        <v>0</v>
      </c>
      <c r="N73" s="15"/>
      <c r="O73" s="12"/>
      <c r="P73" s="33">
        <v>0.2</v>
      </c>
      <c r="Q73" s="10">
        <f>Q71*P73</f>
        <v>0</v>
      </c>
    </row>
    <row r="74">
      <c r="B74" s="12"/>
      <c r="C74" s="9" t="s">
        <v>11</v>
      </c>
      <c r="D74" s="10" t="str">
        <f>D72/C96</f>
        <v>#DIV/0!</v>
      </c>
      <c r="E74" s="2"/>
      <c r="F74" s="2"/>
      <c r="G74" s="12"/>
      <c r="H74" s="9" t="s">
        <v>11</v>
      </c>
      <c r="I74" s="10" t="str">
        <f>I72/H96</f>
        <v>#DIV/0!</v>
      </c>
      <c r="J74" s="3"/>
      <c r="K74" s="12"/>
      <c r="L74" s="9" t="s">
        <v>11</v>
      </c>
      <c r="M74" s="10" t="str">
        <f>M72/L96</f>
        <v>#DIV/0!</v>
      </c>
      <c r="N74" s="15"/>
      <c r="O74" s="12"/>
      <c r="P74" s="9" t="s">
        <v>11</v>
      </c>
      <c r="Q74" s="10" t="str">
        <f>Q72/P96</f>
        <v>#DIV/0!</v>
      </c>
    </row>
    <row r="75">
      <c r="B75" s="12"/>
      <c r="C75" s="12"/>
      <c r="D75" s="13"/>
      <c r="G75" s="12"/>
      <c r="H75" s="12"/>
      <c r="I75" s="13"/>
      <c r="J75" s="3"/>
      <c r="K75" s="12"/>
      <c r="L75" s="12"/>
      <c r="M75" s="13"/>
      <c r="N75" s="43"/>
      <c r="O75" s="12"/>
      <c r="P75" s="12"/>
      <c r="Q75" s="13"/>
    </row>
    <row r="76">
      <c r="B76" s="12"/>
      <c r="C76" s="12"/>
      <c r="D76" s="12"/>
      <c r="G76" s="12"/>
      <c r="H76" s="12"/>
      <c r="I76" s="12"/>
      <c r="J76" s="3"/>
      <c r="K76" s="12"/>
      <c r="L76" s="12"/>
      <c r="M76" s="12"/>
      <c r="N76" s="43"/>
      <c r="O76" s="12"/>
      <c r="P76" s="12"/>
      <c r="Q76" s="12"/>
    </row>
    <row r="77">
      <c r="B77" s="12"/>
      <c r="C77" s="12"/>
      <c r="D77" s="12"/>
      <c r="E77" s="2"/>
      <c r="F77" s="2"/>
      <c r="G77" s="12"/>
      <c r="H77" s="12"/>
      <c r="I77" s="12"/>
      <c r="J77" s="3"/>
      <c r="K77" s="12"/>
      <c r="L77" s="12"/>
      <c r="M77" s="12"/>
      <c r="N77" s="43"/>
      <c r="O77" s="12"/>
      <c r="P77" s="12"/>
      <c r="Q77" s="12"/>
    </row>
    <row r="78">
      <c r="B78" s="12"/>
      <c r="C78" s="12"/>
      <c r="D78" s="12"/>
      <c r="E78" s="2"/>
      <c r="F78" s="2"/>
      <c r="G78" s="12"/>
      <c r="H78" s="12"/>
      <c r="I78" s="12"/>
      <c r="J78" s="3"/>
      <c r="K78" s="12"/>
      <c r="L78" s="12"/>
      <c r="M78" s="12"/>
      <c r="N78" s="43"/>
      <c r="O78" s="12"/>
      <c r="P78" s="12"/>
      <c r="Q78" s="12"/>
    </row>
    <row r="79">
      <c r="B79" s="12"/>
      <c r="C79" s="12"/>
      <c r="D79" s="12"/>
      <c r="E79" s="2"/>
      <c r="F79" s="2"/>
      <c r="G79" s="12"/>
      <c r="H79" s="12"/>
      <c r="I79" s="12"/>
      <c r="J79" s="2"/>
      <c r="K79" s="12"/>
      <c r="L79" s="12"/>
      <c r="M79" s="12"/>
      <c r="N79" s="15"/>
      <c r="O79" s="12"/>
      <c r="P79" s="12"/>
      <c r="Q79" s="12"/>
    </row>
    <row r="80">
      <c r="B80" s="12"/>
      <c r="C80" s="12"/>
      <c r="D80" s="12"/>
      <c r="E80" s="2"/>
      <c r="F80" s="2"/>
      <c r="G80" s="12"/>
      <c r="H80" s="12"/>
      <c r="I80" s="12"/>
      <c r="J80" s="2"/>
      <c r="K80" s="12"/>
      <c r="L80" s="12"/>
      <c r="M80" s="12"/>
      <c r="N80" s="15"/>
      <c r="O80" s="12"/>
      <c r="P80" s="12"/>
      <c r="Q80" s="12"/>
    </row>
    <row r="81">
      <c r="B81" s="12"/>
      <c r="C81" s="12"/>
      <c r="D81" s="12"/>
      <c r="E81" s="2"/>
      <c r="F81" s="2"/>
      <c r="G81" s="12"/>
      <c r="H81" s="12"/>
      <c r="I81" s="12"/>
      <c r="J81" s="2"/>
      <c r="K81" s="12"/>
      <c r="L81" s="12"/>
      <c r="M81" s="12"/>
      <c r="N81" s="43"/>
      <c r="O81" s="12"/>
      <c r="P81" s="12"/>
      <c r="Q81" s="12"/>
    </row>
    <row r="82">
      <c r="B82" s="12"/>
      <c r="C82" s="12"/>
      <c r="D82" s="12"/>
      <c r="E82" s="2"/>
      <c r="F82" s="2"/>
      <c r="G82" s="12"/>
      <c r="H82" s="12"/>
      <c r="I82" s="12"/>
      <c r="J82" s="2"/>
      <c r="K82" s="12"/>
      <c r="L82" s="12"/>
      <c r="M82" s="12"/>
      <c r="N82" s="15"/>
      <c r="O82" s="12"/>
      <c r="P82" s="12"/>
      <c r="Q82" s="12"/>
    </row>
    <row r="83">
      <c r="B83" s="12"/>
      <c r="C83" s="12"/>
      <c r="D83" s="12"/>
      <c r="E83" s="2"/>
      <c r="F83" s="2"/>
      <c r="G83" s="12"/>
      <c r="H83" s="12"/>
      <c r="I83" s="12"/>
      <c r="J83" s="2"/>
      <c r="K83" s="12"/>
      <c r="L83" s="12"/>
      <c r="M83" s="12"/>
      <c r="N83" s="2"/>
      <c r="O83" s="12"/>
      <c r="P83" s="12"/>
      <c r="Q83" s="12"/>
    </row>
    <row r="84">
      <c r="B84" s="12"/>
      <c r="C84" s="12"/>
      <c r="D84" s="12"/>
      <c r="E84" s="2"/>
      <c r="F84" s="2"/>
      <c r="G84" s="12"/>
      <c r="H84" s="12"/>
      <c r="I84" s="12"/>
      <c r="J84" s="2"/>
      <c r="K84" s="12"/>
      <c r="L84" s="12"/>
      <c r="M84" s="12"/>
      <c r="N84" s="2"/>
      <c r="O84" s="12"/>
      <c r="P84" s="12"/>
      <c r="Q84" s="12"/>
    </row>
    <row r="85">
      <c r="B85" s="12"/>
      <c r="C85" s="12"/>
      <c r="D85" s="12"/>
      <c r="E85" s="2"/>
      <c r="F85" s="2"/>
      <c r="G85" s="12"/>
      <c r="H85" s="12"/>
      <c r="I85" s="12"/>
      <c r="J85" s="2"/>
      <c r="K85" s="12"/>
      <c r="L85" s="12"/>
      <c r="M85" s="12"/>
      <c r="N85" s="2"/>
      <c r="O85" s="12"/>
      <c r="P85" s="12"/>
      <c r="Q85" s="12"/>
    </row>
    <row r="86">
      <c r="B86" s="12"/>
      <c r="C86" s="14"/>
      <c r="D86" s="14"/>
      <c r="E86" s="2"/>
      <c r="F86" s="2"/>
      <c r="G86" s="12"/>
      <c r="H86" s="14"/>
      <c r="I86" s="14"/>
      <c r="J86" s="2"/>
      <c r="K86" s="12"/>
      <c r="L86" s="14"/>
      <c r="M86" s="14"/>
      <c r="N86" s="2"/>
      <c r="O86" s="12"/>
      <c r="P86" s="14"/>
      <c r="Q86" s="14"/>
    </row>
    <row r="87">
      <c r="B87" s="12"/>
      <c r="C87" s="14"/>
      <c r="D87" s="14"/>
      <c r="E87" s="2"/>
      <c r="F87" s="2"/>
      <c r="G87" s="12"/>
      <c r="H87" s="14"/>
      <c r="I87" s="14"/>
      <c r="J87" s="2"/>
      <c r="K87" s="12"/>
      <c r="L87" s="14"/>
      <c r="M87" s="14"/>
      <c r="N87" s="2"/>
      <c r="O87" s="12"/>
      <c r="P87" s="14"/>
      <c r="Q87" s="14"/>
    </row>
    <row r="88">
      <c r="B88" s="12"/>
      <c r="C88" s="14"/>
      <c r="D88" s="14"/>
      <c r="E88" s="2"/>
      <c r="F88" s="2"/>
      <c r="G88" s="12"/>
      <c r="H88" s="14"/>
      <c r="I88" s="14"/>
      <c r="J88" s="2"/>
      <c r="K88" s="12"/>
      <c r="L88" s="14"/>
      <c r="M88" s="14"/>
      <c r="N88" s="2"/>
      <c r="O88" s="12"/>
      <c r="P88" s="14"/>
      <c r="Q88" s="14"/>
    </row>
    <row r="89">
      <c r="B89" s="12"/>
      <c r="C89" s="14"/>
      <c r="D89" s="14"/>
      <c r="E89" s="2"/>
      <c r="F89" s="2"/>
      <c r="G89" s="12"/>
      <c r="H89" s="14"/>
      <c r="I89" s="14"/>
      <c r="J89" s="2"/>
      <c r="K89" s="12"/>
      <c r="L89" s="14"/>
      <c r="M89" s="14"/>
      <c r="N89" s="22"/>
      <c r="O89" s="12"/>
      <c r="P89" s="14"/>
      <c r="Q89" s="14"/>
    </row>
    <row r="90">
      <c r="B90" s="12"/>
      <c r="C90" s="14"/>
      <c r="D90" s="14"/>
      <c r="E90" s="2"/>
      <c r="F90" s="2"/>
      <c r="G90" s="12"/>
      <c r="H90" s="14"/>
      <c r="I90" s="14"/>
      <c r="J90" s="2"/>
      <c r="K90" s="12"/>
      <c r="L90" s="14"/>
      <c r="M90" s="14"/>
      <c r="O90" s="12"/>
      <c r="P90" s="14"/>
      <c r="Q90" s="14"/>
    </row>
    <row r="91">
      <c r="B91" s="12"/>
      <c r="C91" s="16"/>
      <c r="D91" s="16"/>
      <c r="E91" s="2"/>
      <c r="F91" s="2"/>
      <c r="G91" s="12"/>
      <c r="H91" s="16"/>
      <c r="I91" s="16"/>
      <c r="J91" s="2"/>
      <c r="K91" s="12"/>
      <c r="L91" s="16"/>
      <c r="M91" s="16"/>
      <c r="O91" s="12"/>
      <c r="P91" s="16"/>
      <c r="Q91" s="16"/>
    </row>
    <row r="92">
      <c r="B92" s="12"/>
      <c r="C92" s="16"/>
      <c r="D92" s="16"/>
      <c r="E92" s="2"/>
      <c r="F92" s="2"/>
      <c r="G92" s="12"/>
      <c r="H92" s="16"/>
      <c r="I92" s="16"/>
      <c r="J92" s="2"/>
      <c r="K92" s="12"/>
      <c r="L92" s="16"/>
      <c r="M92" s="16"/>
      <c r="O92" s="12"/>
      <c r="P92" s="16"/>
      <c r="Q92" s="16"/>
    </row>
    <row r="93">
      <c r="B93" s="12"/>
      <c r="C93" s="17" t="s">
        <v>29</v>
      </c>
      <c r="D93" s="18"/>
      <c r="E93" s="2"/>
      <c r="F93" s="2"/>
      <c r="G93" s="12"/>
      <c r="H93" s="17" t="s">
        <v>29</v>
      </c>
      <c r="I93" s="18"/>
      <c r="J93" s="2"/>
      <c r="K93" s="12"/>
      <c r="L93" s="17" t="s">
        <v>29</v>
      </c>
      <c r="M93" s="18"/>
      <c r="O93" s="12"/>
      <c r="P93" s="17" t="s">
        <v>29</v>
      </c>
      <c r="Q93" s="18"/>
    </row>
    <row r="94">
      <c r="B94" s="12"/>
      <c r="C94" s="19" t="s">
        <v>32</v>
      </c>
      <c r="D94" s="12"/>
      <c r="E94" s="2"/>
      <c r="F94" s="2"/>
      <c r="G94" s="12"/>
      <c r="H94" s="19" t="s">
        <v>32</v>
      </c>
      <c r="I94" s="12"/>
      <c r="J94" s="2"/>
      <c r="K94" s="12"/>
      <c r="L94" s="19" t="s">
        <v>32</v>
      </c>
      <c r="M94" s="12"/>
      <c r="O94" s="12"/>
      <c r="P94" s="19" t="s">
        <v>32</v>
      </c>
      <c r="Q94" s="12"/>
    </row>
    <row r="95">
      <c r="B95" s="12"/>
      <c r="C95" s="6" t="s">
        <v>35</v>
      </c>
      <c r="D95" s="6" t="s">
        <v>36</v>
      </c>
      <c r="E95" s="2"/>
      <c r="F95" s="2"/>
      <c r="G95" s="12"/>
      <c r="H95" s="6" t="s">
        <v>35</v>
      </c>
      <c r="I95" s="6" t="s">
        <v>36</v>
      </c>
      <c r="J95" s="2"/>
      <c r="K95" s="12"/>
      <c r="L95" s="6" t="s">
        <v>35</v>
      </c>
      <c r="M95" s="6" t="s">
        <v>36</v>
      </c>
      <c r="O95" s="12"/>
      <c r="P95" s="6" t="s">
        <v>35</v>
      </c>
      <c r="Q95" s="6" t="s">
        <v>36</v>
      </c>
    </row>
    <row r="96">
      <c r="B96" s="12"/>
      <c r="C96" s="42"/>
      <c r="D96" s="6"/>
      <c r="E96" s="2"/>
      <c r="F96" s="2"/>
      <c r="G96" s="12"/>
      <c r="H96" s="42"/>
      <c r="I96" s="6"/>
      <c r="J96" s="2"/>
      <c r="K96" s="12"/>
      <c r="L96" s="42"/>
      <c r="M96" s="6"/>
      <c r="O96" s="12"/>
      <c r="P96" s="42"/>
      <c r="Q96" s="6"/>
    </row>
    <row r="97">
      <c r="B97" s="21" t="s">
        <v>29</v>
      </c>
      <c r="C97" s="2"/>
      <c r="D97" s="2"/>
      <c r="G97" s="21" t="s">
        <v>29</v>
      </c>
      <c r="H97" s="2"/>
      <c r="I97" s="2"/>
      <c r="J97" s="2"/>
      <c r="K97" s="21" t="s">
        <v>29</v>
      </c>
      <c r="L97" s="2"/>
      <c r="M97" s="2"/>
      <c r="O97" s="21" t="s">
        <v>29</v>
      </c>
      <c r="P97" s="2"/>
      <c r="Q97" s="2"/>
    </row>
    <row r="98">
      <c r="B98" s="2"/>
      <c r="C98" s="2"/>
      <c r="D98" s="2"/>
      <c r="G98" s="12"/>
      <c r="H98" s="2"/>
      <c r="I98" s="2"/>
      <c r="K98" s="14"/>
      <c r="L98" s="2"/>
      <c r="M98" s="2"/>
      <c r="O98" s="14"/>
      <c r="P98" s="2"/>
      <c r="Q98" s="2"/>
    </row>
    <row r="99">
      <c r="B99" s="2"/>
      <c r="C99" s="43"/>
      <c r="D99" s="2"/>
      <c r="G99" s="12"/>
      <c r="H99" s="2"/>
      <c r="I99" s="2"/>
      <c r="K99" s="14"/>
      <c r="L99" s="2"/>
      <c r="M99" s="2"/>
      <c r="O99" s="14"/>
      <c r="P99" s="2"/>
      <c r="Q99" s="2"/>
    </row>
    <row r="100">
      <c r="B100" s="2"/>
      <c r="C100" s="43"/>
      <c r="D100" s="2"/>
      <c r="G100" s="12"/>
      <c r="H100" s="2"/>
      <c r="I100" s="2"/>
      <c r="K100" s="14"/>
      <c r="L100" s="2"/>
      <c r="M100" s="2"/>
      <c r="O100" s="14"/>
      <c r="P100" s="2"/>
      <c r="Q100" s="2"/>
    </row>
    <row r="101">
      <c r="B101" s="2"/>
      <c r="C101" s="43"/>
      <c r="D101" s="2"/>
      <c r="G101" s="14"/>
      <c r="H101" s="2"/>
      <c r="I101" s="43"/>
      <c r="K101" s="14"/>
      <c r="L101" s="2"/>
      <c r="M101" s="2"/>
      <c r="O101" s="14"/>
      <c r="P101" s="2"/>
      <c r="Q101" s="2"/>
    </row>
    <row r="102">
      <c r="B102" s="2"/>
      <c r="C102" s="43"/>
      <c r="D102" s="2"/>
      <c r="G102" s="14"/>
      <c r="H102" s="2"/>
      <c r="I102" s="2"/>
      <c r="K102" s="14"/>
      <c r="O102" s="14"/>
    </row>
    <row r="103">
      <c r="G103" s="14"/>
    </row>
    <row r="104">
      <c r="G104" s="14"/>
    </row>
    <row r="105">
      <c r="G105" s="14"/>
    </row>
  </sheetData>
  <mergeCells count="12">
    <mergeCell ref="B34:D35"/>
    <mergeCell ref="B69:D70"/>
    <mergeCell ref="G69:I70"/>
    <mergeCell ref="K69:M70"/>
    <mergeCell ref="O69:Q70"/>
    <mergeCell ref="B2:D3"/>
    <mergeCell ref="G2:I3"/>
    <mergeCell ref="K2:M3"/>
    <mergeCell ref="O2:Q3"/>
    <mergeCell ref="G34:I35"/>
    <mergeCell ref="K34:M35"/>
    <mergeCell ref="O34:Q35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88"/>
    <col customWidth="1" min="2" max="2" width="26.13"/>
    <col customWidth="1" min="3" max="3" width="22.0"/>
    <col customWidth="1" min="4" max="4" width="29.0"/>
    <col customWidth="1" min="5" max="5" width="0.38"/>
    <col customWidth="1" min="6" max="6" width="12.13"/>
    <col customWidth="1" min="7" max="7" width="26.13"/>
    <col customWidth="1" min="8" max="8" width="22.0"/>
    <col customWidth="1" min="9" max="9" width="29.0"/>
    <col customWidth="1" min="11" max="11" width="26.13"/>
    <col customWidth="1" min="12" max="12" width="22.0"/>
    <col customWidth="1" min="13" max="13" width="29.0"/>
    <col customWidth="1" min="15" max="15" width="26.13"/>
    <col customWidth="1" min="16" max="16" width="22.0"/>
    <col customWidth="1" min="17" max="17" width="29.0"/>
  </cols>
  <sheetData>
    <row r="2">
      <c r="B2" s="1" t="s">
        <v>257</v>
      </c>
      <c r="G2" s="1" t="s">
        <v>173</v>
      </c>
      <c r="K2" s="1" t="s">
        <v>271</v>
      </c>
      <c r="O2" s="1" t="s">
        <v>272</v>
      </c>
    </row>
    <row r="3" ht="24.75" customHeight="1">
      <c r="A3" s="2"/>
      <c r="E3" s="2"/>
      <c r="F3" s="2"/>
      <c r="J3" s="2"/>
      <c r="N3" s="2"/>
      <c r="R3" s="2"/>
      <c r="S3" s="2"/>
      <c r="T3" s="3"/>
      <c r="U3" s="4"/>
      <c r="V3" s="4"/>
      <c r="W3" s="2"/>
      <c r="X3" s="2"/>
      <c r="Y3" s="2"/>
      <c r="Z3" s="2"/>
    </row>
    <row r="4" ht="48.75" customHeight="1">
      <c r="A4" s="2"/>
      <c r="B4" s="5" t="s">
        <v>3</v>
      </c>
      <c r="C4" s="32">
        <v>46125.0</v>
      </c>
      <c r="D4" s="7">
        <v>660000.0</v>
      </c>
      <c r="E4" s="2"/>
      <c r="F4" s="2"/>
      <c r="G4" s="5" t="s">
        <v>3</v>
      </c>
      <c r="H4" s="32">
        <v>46125.0</v>
      </c>
      <c r="I4" s="7">
        <v>206999.0</v>
      </c>
      <c r="J4" s="2"/>
      <c r="K4" s="5" t="s">
        <v>3</v>
      </c>
      <c r="L4" s="32">
        <v>46125.0</v>
      </c>
      <c r="M4" s="7">
        <v>212670.0</v>
      </c>
      <c r="N4" s="2"/>
      <c r="O4" s="5" t="s">
        <v>3</v>
      </c>
      <c r="P4" s="32">
        <v>46125.0</v>
      </c>
      <c r="Q4" s="7">
        <v>804822.0</v>
      </c>
      <c r="R4" s="2"/>
      <c r="S4" s="2"/>
      <c r="T4" s="3"/>
      <c r="U4" s="4"/>
      <c r="V4" s="4"/>
      <c r="W4" s="2"/>
      <c r="X4" s="2"/>
      <c r="Y4" s="2"/>
      <c r="Z4" s="2"/>
    </row>
    <row r="5" ht="24.75" customHeight="1">
      <c r="A5" s="2"/>
      <c r="B5" s="11" t="s">
        <v>273</v>
      </c>
      <c r="C5" s="9" t="s">
        <v>6</v>
      </c>
      <c r="D5" s="10">
        <f>D4-D6</f>
        <v>528000</v>
      </c>
      <c r="E5" s="2"/>
      <c r="F5" s="2"/>
      <c r="G5" s="11" t="s">
        <v>27</v>
      </c>
      <c r="H5" s="9" t="s">
        <v>6</v>
      </c>
      <c r="I5" s="10">
        <f>I4-I6</f>
        <v>165599.2</v>
      </c>
      <c r="J5" s="2"/>
      <c r="K5" s="11" t="s">
        <v>274</v>
      </c>
      <c r="L5" s="9" t="s">
        <v>6</v>
      </c>
      <c r="M5" s="10">
        <f>M4-M6</f>
        <v>170136</v>
      </c>
      <c r="N5" s="2"/>
      <c r="O5" s="11" t="s">
        <v>167</v>
      </c>
      <c r="P5" s="9" t="s">
        <v>6</v>
      </c>
      <c r="Q5" s="10">
        <f>Q4-Q6</f>
        <v>643857.6</v>
      </c>
      <c r="R5" s="2"/>
      <c r="S5" s="2"/>
      <c r="T5" s="3"/>
      <c r="U5" s="4"/>
      <c r="V5" s="4"/>
      <c r="W5" s="2"/>
      <c r="X5" s="2"/>
      <c r="Y5" s="2"/>
      <c r="Z5" s="2"/>
    </row>
    <row r="6" ht="24.75" customHeight="1">
      <c r="A6" s="2"/>
      <c r="B6" s="11" t="s">
        <v>275</v>
      </c>
      <c r="C6" s="33">
        <v>0.2</v>
      </c>
      <c r="D6" s="10">
        <f>D4*C6</f>
        <v>132000</v>
      </c>
      <c r="E6" s="2"/>
      <c r="F6" s="2"/>
      <c r="G6" s="11" t="s">
        <v>265</v>
      </c>
      <c r="H6" s="33">
        <v>0.2</v>
      </c>
      <c r="I6" s="10">
        <f>I4*H6</f>
        <v>41399.8</v>
      </c>
      <c r="J6" s="2"/>
      <c r="K6" s="11" t="s">
        <v>276</v>
      </c>
      <c r="L6" s="33">
        <v>0.2</v>
      </c>
      <c r="M6" s="10">
        <f>M4*L6</f>
        <v>42534</v>
      </c>
      <c r="N6" s="2"/>
      <c r="O6" s="12" t="s">
        <v>261</v>
      </c>
      <c r="P6" s="33">
        <v>0.2</v>
      </c>
      <c r="Q6" s="10">
        <f>Q4*P6</f>
        <v>160964.4</v>
      </c>
      <c r="R6" s="2"/>
      <c r="S6" s="2"/>
      <c r="T6" s="3"/>
      <c r="U6" s="4"/>
      <c r="V6" s="4"/>
      <c r="W6" s="2"/>
      <c r="X6" s="2"/>
      <c r="Y6" s="2"/>
      <c r="Z6" s="2"/>
    </row>
    <row r="7" ht="24.75" customHeight="1">
      <c r="A7" s="2"/>
      <c r="B7" s="11" t="s">
        <v>276</v>
      </c>
      <c r="C7" s="9" t="s">
        <v>11</v>
      </c>
      <c r="D7" s="10">
        <f>D5/C29</f>
        <v>24000</v>
      </c>
      <c r="E7" s="2"/>
      <c r="F7" s="2"/>
      <c r="G7" s="11" t="s">
        <v>277</v>
      </c>
      <c r="H7" s="9" t="s">
        <v>11</v>
      </c>
      <c r="I7" s="10">
        <f>I5/H29</f>
        <v>12738.4</v>
      </c>
      <c r="J7" s="2"/>
      <c r="K7" s="11" t="s">
        <v>167</v>
      </c>
      <c r="L7" s="9" t="s">
        <v>11</v>
      </c>
      <c r="M7" s="10">
        <f>M5/L29</f>
        <v>11342.4</v>
      </c>
      <c r="N7" s="2"/>
      <c r="O7" s="12" t="s">
        <v>278</v>
      </c>
      <c r="P7" s="9" t="s">
        <v>11</v>
      </c>
      <c r="Q7" s="10">
        <f>Q5/P29</f>
        <v>20769.6</v>
      </c>
      <c r="R7" s="2"/>
      <c r="S7" s="2"/>
      <c r="T7" s="3"/>
      <c r="U7" s="4"/>
      <c r="V7" s="4"/>
      <c r="W7" s="2"/>
      <c r="X7" s="2"/>
      <c r="Y7" s="2"/>
      <c r="Z7" s="2"/>
    </row>
    <row r="8" ht="24.75" customHeight="1">
      <c r="A8" s="2"/>
      <c r="B8" s="11" t="s">
        <v>14</v>
      </c>
      <c r="C8" s="12"/>
      <c r="D8" s="13"/>
      <c r="E8" s="2"/>
      <c r="F8" s="2"/>
      <c r="G8" s="11" t="s">
        <v>14</v>
      </c>
      <c r="H8" s="12"/>
      <c r="I8" s="13"/>
      <c r="J8" s="2"/>
      <c r="K8" s="11" t="s">
        <v>14</v>
      </c>
      <c r="L8" s="12"/>
      <c r="M8" s="13"/>
      <c r="N8" s="2"/>
      <c r="O8" s="11" t="s">
        <v>263</v>
      </c>
      <c r="P8" s="12"/>
      <c r="Q8" s="13"/>
      <c r="R8" s="2"/>
      <c r="S8" s="3"/>
      <c r="T8" s="3"/>
      <c r="U8" s="4"/>
      <c r="V8" s="4"/>
      <c r="W8" s="2"/>
      <c r="X8" s="2"/>
      <c r="Y8" s="2"/>
      <c r="Z8" s="2"/>
    </row>
    <row r="9" ht="24.75" customHeight="1">
      <c r="A9" s="2"/>
      <c r="B9" s="11" t="s">
        <v>24</v>
      </c>
      <c r="C9" s="12"/>
      <c r="D9" s="12"/>
      <c r="E9" s="2"/>
      <c r="F9" s="2"/>
      <c r="G9" s="11" t="s">
        <v>260</v>
      </c>
      <c r="H9" s="12"/>
      <c r="I9" s="12"/>
      <c r="J9" s="2"/>
      <c r="K9" s="11" t="s">
        <v>12</v>
      </c>
      <c r="L9" s="12"/>
      <c r="M9" s="12"/>
      <c r="N9" s="2"/>
      <c r="O9" s="12" t="s">
        <v>279</v>
      </c>
      <c r="P9" s="12"/>
      <c r="Q9" s="12"/>
      <c r="R9" s="2"/>
      <c r="S9" s="3"/>
      <c r="T9" s="3"/>
      <c r="U9" s="4"/>
      <c r="V9" s="4"/>
      <c r="W9" s="2"/>
      <c r="X9" s="2"/>
      <c r="Y9" s="2"/>
      <c r="Z9" s="2"/>
    </row>
    <row r="10" ht="24.75" customHeight="1">
      <c r="A10" s="2"/>
      <c r="B10" s="12" t="s">
        <v>225</v>
      </c>
      <c r="C10" s="12"/>
      <c r="D10" s="12"/>
      <c r="E10" s="2"/>
      <c r="F10" s="45">
        <v>22.0</v>
      </c>
      <c r="G10" s="12" t="s">
        <v>234</v>
      </c>
      <c r="H10" s="12"/>
      <c r="I10" s="12"/>
      <c r="J10" s="36" t="s">
        <v>280</v>
      </c>
      <c r="K10" s="11" t="s">
        <v>260</v>
      </c>
      <c r="L10" s="12"/>
      <c r="M10" s="12"/>
      <c r="N10" s="2"/>
      <c r="O10" s="11" t="s">
        <v>259</v>
      </c>
      <c r="P10" s="12"/>
      <c r="Q10" s="12"/>
      <c r="R10" s="2"/>
      <c r="S10" s="3"/>
      <c r="T10" s="3"/>
      <c r="U10" s="4"/>
      <c r="V10" s="4"/>
      <c r="W10" s="2"/>
      <c r="X10" s="2"/>
      <c r="Y10" s="2"/>
      <c r="Z10" s="2"/>
    </row>
    <row r="11" ht="24.75" customHeight="1">
      <c r="A11" s="2"/>
      <c r="B11" s="11" t="s">
        <v>277</v>
      </c>
      <c r="C11" s="12"/>
      <c r="D11" s="12"/>
      <c r="E11" s="2"/>
      <c r="F11" s="45">
        <v>13.0</v>
      </c>
      <c r="G11" s="11" t="s">
        <v>269</v>
      </c>
      <c r="H11" s="12"/>
      <c r="I11" s="12"/>
      <c r="J11" s="36" t="s">
        <v>281</v>
      </c>
      <c r="K11" s="11" t="s">
        <v>265</v>
      </c>
      <c r="L11" s="12"/>
      <c r="M11" s="12"/>
      <c r="N11" s="2"/>
      <c r="O11" s="11" t="s">
        <v>282</v>
      </c>
      <c r="P11" s="12"/>
      <c r="Q11" s="12"/>
      <c r="R11" s="2"/>
      <c r="S11" s="3"/>
      <c r="T11" s="3"/>
      <c r="U11" s="4"/>
      <c r="V11" s="4"/>
      <c r="W11" s="2"/>
      <c r="X11" s="2"/>
      <c r="Y11" s="2"/>
      <c r="Z11" s="2"/>
    </row>
    <row r="12" ht="24.75" customHeight="1">
      <c r="A12" s="2"/>
      <c r="B12" s="11" t="s">
        <v>260</v>
      </c>
      <c r="C12" s="12"/>
      <c r="D12" s="12"/>
      <c r="E12" s="2"/>
      <c r="F12" s="45">
        <v>15.0</v>
      </c>
      <c r="G12" s="11" t="s">
        <v>258</v>
      </c>
      <c r="H12" s="12"/>
      <c r="I12" s="12"/>
      <c r="J12" s="49" t="s">
        <v>283</v>
      </c>
      <c r="K12" s="11" t="s">
        <v>259</v>
      </c>
      <c r="L12" s="12"/>
      <c r="M12" s="12"/>
      <c r="N12" s="2"/>
      <c r="O12" s="11" t="s">
        <v>284</v>
      </c>
      <c r="P12" s="12"/>
      <c r="Q12" s="12"/>
      <c r="R12" s="2"/>
      <c r="S12" s="3"/>
      <c r="T12" s="3"/>
      <c r="U12" s="4"/>
      <c r="V12" s="4"/>
      <c r="W12" s="2"/>
      <c r="X12" s="2"/>
      <c r="Y12" s="2"/>
      <c r="Z12" s="2"/>
    </row>
    <row r="13" ht="24.75" customHeight="1">
      <c r="A13" s="2"/>
      <c r="B13" s="11" t="s">
        <v>265</v>
      </c>
      <c r="C13" s="12"/>
      <c r="D13" s="12"/>
      <c r="E13" s="2"/>
      <c r="F13" s="45">
        <v>31.0</v>
      </c>
      <c r="G13" s="11" t="s">
        <v>12</v>
      </c>
      <c r="H13" s="12"/>
      <c r="I13" s="12"/>
      <c r="J13" s="36" t="s">
        <v>285</v>
      </c>
      <c r="K13" s="11" t="s">
        <v>282</v>
      </c>
      <c r="L13" s="12"/>
      <c r="M13" s="12"/>
      <c r="N13" s="2"/>
      <c r="O13" s="11" t="s">
        <v>20</v>
      </c>
      <c r="P13" s="12" t="s">
        <v>286</v>
      </c>
      <c r="Q13" s="12"/>
      <c r="R13" s="2"/>
      <c r="S13" s="3"/>
      <c r="T13" s="3"/>
      <c r="U13" s="4"/>
      <c r="V13" s="4"/>
      <c r="W13" s="2"/>
      <c r="X13" s="2"/>
      <c r="Y13" s="2"/>
      <c r="Z13" s="2"/>
    </row>
    <row r="14" ht="24.75" customHeight="1">
      <c r="A14" s="2"/>
      <c r="B14" s="12" t="s">
        <v>287</v>
      </c>
      <c r="C14" s="12"/>
      <c r="D14" s="12"/>
      <c r="E14" s="2"/>
      <c r="F14" s="60"/>
      <c r="G14" s="11" t="s">
        <v>266</v>
      </c>
      <c r="H14" s="12"/>
      <c r="I14" s="12">
        <v>2109746.0</v>
      </c>
      <c r="J14" s="2"/>
      <c r="K14" s="12" t="s">
        <v>288</v>
      </c>
      <c r="L14" s="12"/>
      <c r="M14" s="12"/>
      <c r="N14" s="2"/>
      <c r="O14" s="11" t="s">
        <v>268</v>
      </c>
      <c r="P14" s="11" t="s">
        <v>24</v>
      </c>
      <c r="Q14" s="12"/>
      <c r="R14" s="2"/>
      <c r="S14" s="3"/>
      <c r="T14" s="3"/>
      <c r="U14" s="4"/>
      <c r="V14" s="4"/>
      <c r="W14" s="2"/>
      <c r="X14" s="2"/>
      <c r="Y14" s="2"/>
      <c r="Z14" s="2"/>
    </row>
    <row r="15" ht="24.75" customHeight="1">
      <c r="A15" s="2"/>
      <c r="B15" s="12" t="s">
        <v>289</v>
      </c>
      <c r="C15" s="12"/>
      <c r="D15" s="12"/>
      <c r="E15" s="2"/>
      <c r="F15" s="2"/>
      <c r="G15" s="11" t="s">
        <v>290</v>
      </c>
      <c r="H15" s="12"/>
      <c r="I15" s="12">
        <v>12738.0</v>
      </c>
      <c r="J15" s="2"/>
      <c r="K15" s="11" t="s">
        <v>291</v>
      </c>
      <c r="L15" s="12"/>
      <c r="M15" s="12"/>
      <c r="N15" s="2"/>
      <c r="O15" s="12" t="s">
        <v>292</v>
      </c>
      <c r="P15" s="12" t="s">
        <v>234</v>
      </c>
      <c r="Q15" s="12"/>
      <c r="R15" s="2"/>
      <c r="S15" s="3"/>
      <c r="T15" s="3"/>
      <c r="U15" s="4"/>
      <c r="V15" s="4"/>
      <c r="W15" s="2"/>
      <c r="X15" s="2"/>
      <c r="Y15" s="2"/>
      <c r="Z15" s="2"/>
    </row>
    <row r="16" ht="24.75" customHeight="1">
      <c r="A16" s="2"/>
      <c r="B16" s="11" t="s">
        <v>293</v>
      </c>
      <c r="C16" s="12"/>
      <c r="D16" s="12"/>
      <c r="E16" s="2"/>
      <c r="F16" s="2"/>
      <c r="G16" s="12" t="s">
        <v>294</v>
      </c>
      <c r="H16" s="12"/>
      <c r="I16" s="12">
        <v>12738.0</v>
      </c>
      <c r="J16" s="2"/>
      <c r="K16" s="12" t="s">
        <v>295</v>
      </c>
      <c r="L16" s="12"/>
      <c r="M16" s="12"/>
      <c r="N16" s="2"/>
      <c r="O16" s="12" t="s">
        <v>267</v>
      </c>
      <c r="P16" s="12" t="s">
        <v>287</v>
      </c>
      <c r="Q16" s="12"/>
      <c r="R16" s="2"/>
      <c r="S16" s="3"/>
      <c r="T16" s="3"/>
      <c r="U16" s="4"/>
      <c r="V16" s="4"/>
      <c r="W16" s="2"/>
      <c r="X16" s="2"/>
      <c r="Y16" s="2"/>
      <c r="Z16" s="2"/>
    </row>
    <row r="17" ht="24.75" customHeight="1">
      <c r="A17" s="2"/>
      <c r="B17" s="11" t="s">
        <v>266</v>
      </c>
      <c r="C17" s="12"/>
      <c r="D17" s="12"/>
      <c r="E17" s="2"/>
      <c r="F17" s="2"/>
      <c r="G17" s="11" t="s">
        <v>21</v>
      </c>
      <c r="H17" s="12"/>
      <c r="I17" s="12">
        <v>11342.0</v>
      </c>
      <c r="J17" s="2"/>
      <c r="K17" s="11" t="s">
        <v>227</v>
      </c>
      <c r="L17" s="12"/>
      <c r="M17" s="12"/>
      <c r="N17" s="2"/>
      <c r="O17" s="11" t="s">
        <v>16</v>
      </c>
      <c r="P17" s="11" t="s">
        <v>12</v>
      </c>
      <c r="Q17" s="12"/>
      <c r="R17" s="2"/>
      <c r="S17" s="3"/>
      <c r="T17" s="3"/>
      <c r="U17" s="4"/>
      <c r="V17" s="4"/>
      <c r="W17" s="2"/>
      <c r="X17" s="2"/>
      <c r="Y17" s="2"/>
      <c r="Z17" s="2"/>
    </row>
    <row r="18" ht="24.75" customHeight="1">
      <c r="A18" s="2"/>
      <c r="B18" s="11" t="s">
        <v>12</v>
      </c>
      <c r="C18" s="12"/>
      <c r="D18" s="18">
        <v>376563.0</v>
      </c>
      <c r="E18" s="2"/>
      <c r="F18" s="2"/>
      <c r="G18" s="12"/>
      <c r="H18" s="12"/>
      <c r="I18" s="12">
        <v>11342.0</v>
      </c>
      <c r="J18" s="2"/>
      <c r="K18" s="11" t="s">
        <v>258</v>
      </c>
      <c r="L18" s="12"/>
      <c r="M18" s="12"/>
      <c r="N18" s="2"/>
      <c r="O18" s="11" t="s">
        <v>265</v>
      </c>
      <c r="P18" s="12" t="s">
        <v>25</v>
      </c>
      <c r="Q18" s="12"/>
      <c r="R18" s="2"/>
      <c r="S18" s="2"/>
      <c r="T18" s="3"/>
      <c r="U18" s="4"/>
      <c r="V18" s="4"/>
      <c r="W18" s="2"/>
      <c r="X18" s="2"/>
      <c r="Y18" s="2"/>
      <c r="Z18" s="2"/>
    </row>
    <row r="19" ht="24.75" customHeight="1">
      <c r="A19" s="2"/>
      <c r="B19" s="12" t="s">
        <v>296</v>
      </c>
      <c r="C19" s="14"/>
      <c r="D19" s="14"/>
      <c r="E19" s="2"/>
      <c r="F19" s="14"/>
      <c r="G19" s="12"/>
      <c r="H19" s="14"/>
      <c r="I19" s="12">
        <v>11342.0</v>
      </c>
      <c r="J19" s="2"/>
      <c r="K19" s="12" t="s">
        <v>25</v>
      </c>
      <c r="L19" s="14"/>
      <c r="M19" s="14"/>
      <c r="N19" s="2"/>
      <c r="O19" s="11" t="s">
        <v>27</v>
      </c>
      <c r="P19" s="14"/>
      <c r="Q19" s="14"/>
      <c r="R19" s="2"/>
      <c r="S19" s="2"/>
      <c r="T19" s="3"/>
      <c r="U19" s="4"/>
      <c r="V19" s="4"/>
      <c r="W19" s="2"/>
      <c r="X19" s="2"/>
      <c r="Y19" s="2"/>
      <c r="Z19" s="2"/>
    </row>
    <row r="20" ht="24.75" customHeight="1">
      <c r="A20" s="2"/>
      <c r="B20" s="12" t="s">
        <v>267</v>
      </c>
      <c r="C20" s="14"/>
      <c r="D20" s="14"/>
      <c r="E20" s="2"/>
      <c r="F20" s="2"/>
      <c r="G20" s="12"/>
      <c r="H20" s="14"/>
      <c r="I20" s="18">
        <v>207700.0</v>
      </c>
      <c r="J20" s="2"/>
      <c r="K20" s="12"/>
      <c r="L20" s="14"/>
      <c r="M20" s="14"/>
      <c r="N20" s="2"/>
      <c r="O20" s="11" t="s">
        <v>264</v>
      </c>
      <c r="P20" s="14"/>
      <c r="Q20" s="14"/>
      <c r="R20" s="2"/>
      <c r="S20" s="2"/>
      <c r="T20" s="3"/>
      <c r="U20" s="4"/>
      <c r="V20" s="4"/>
      <c r="W20" s="2"/>
      <c r="X20" s="2"/>
      <c r="Y20" s="2"/>
      <c r="Z20" s="2"/>
    </row>
    <row r="21" ht="24.75" customHeight="1">
      <c r="A21" s="2"/>
      <c r="B21" s="12" t="s">
        <v>234</v>
      </c>
      <c r="C21" s="14"/>
      <c r="D21" s="14"/>
      <c r="E21" s="2"/>
      <c r="F21" s="2"/>
      <c r="G21" s="12"/>
      <c r="H21" s="14"/>
      <c r="I21" s="18">
        <v>192000.0</v>
      </c>
      <c r="J21" s="2"/>
      <c r="K21" s="12"/>
      <c r="L21" s="14"/>
      <c r="M21" s="14"/>
      <c r="N21" s="2"/>
      <c r="O21" s="11" t="s">
        <v>227</v>
      </c>
      <c r="P21" s="14"/>
      <c r="Q21" s="14"/>
      <c r="R21" s="2"/>
      <c r="S21" s="2"/>
      <c r="T21" s="3"/>
      <c r="U21" s="4"/>
      <c r="V21" s="4"/>
      <c r="W21" s="2"/>
      <c r="X21" s="2"/>
      <c r="Y21" s="2"/>
      <c r="Z21" s="2"/>
    </row>
    <row r="22" ht="24.75" customHeight="1">
      <c r="A22" s="2"/>
      <c r="B22" s="11" t="s">
        <v>269</v>
      </c>
      <c r="C22" s="14"/>
      <c r="D22" s="14"/>
      <c r="E22" s="2"/>
      <c r="F22" s="2"/>
      <c r="G22" s="12"/>
      <c r="H22" s="14"/>
      <c r="I22" s="18"/>
      <c r="J22" s="2"/>
      <c r="K22" s="12"/>
      <c r="L22" s="14"/>
      <c r="M22" s="14"/>
      <c r="N22" s="2"/>
      <c r="O22" s="11" t="s">
        <v>297</v>
      </c>
      <c r="P22" s="14"/>
      <c r="Q22" s="14"/>
      <c r="R22" s="2"/>
      <c r="S22" s="2"/>
      <c r="T22" s="3"/>
      <c r="U22" s="4"/>
      <c r="V22" s="4"/>
      <c r="W22" s="2"/>
      <c r="X22" s="2"/>
      <c r="Y22" s="2"/>
      <c r="Z22" s="2"/>
    </row>
    <row r="23" ht="24.75" customHeight="1">
      <c r="A23" s="2"/>
      <c r="B23" s="11" t="s">
        <v>298</v>
      </c>
      <c r="C23" s="14"/>
      <c r="D23" s="14"/>
      <c r="E23" s="2"/>
      <c r="F23" s="2"/>
      <c r="G23" s="12"/>
      <c r="H23" s="14"/>
      <c r="I23" s="14"/>
      <c r="J23" s="2"/>
      <c r="K23" s="12"/>
      <c r="L23" s="14"/>
      <c r="M23" s="14"/>
      <c r="N23" s="2"/>
      <c r="O23" s="12" t="s">
        <v>225</v>
      </c>
      <c r="P23" s="14"/>
      <c r="Q23" s="14"/>
      <c r="R23" s="2"/>
      <c r="S23" s="2"/>
      <c r="T23" s="3"/>
      <c r="U23" s="4"/>
      <c r="V23" s="4"/>
      <c r="W23" s="2"/>
      <c r="X23" s="2"/>
      <c r="Y23" s="2"/>
      <c r="Z23" s="2"/>
    </row>
    <row r="24" ht="24.75" customHeight="1">
      <c r="A24" s="2"/>
      <c r="B24" s="12" t="s">
        <v>299</v>
      </c>
      <c r="C24" s="16"/>
      <c r="D24" s="16"/>
      <c r="E24" s="2"/>
      <c r="F24" s="2"/>
      <c r="G24" s="12"/>
      <c r="H24" s="16"/>
      <c r="I24" s="14"/>
      <c r="J24" s="2"/>
      <c r="K24" s="12"/>
      <c r="L24" s="16"/>
      <c r="M24" s="16"/>
      <c r="N24" s="2"/>
      <c r="O24" s="11" t="s">
        <v>300</v>
      </c>
      <c r="P24" s="16"/>
      <c r="Q24" s="16"/>
      <c r="R24" s="2"/>
      <c r="S24" s="2"/>
      <c r="T24" s="3"/>
      <c r="U24" s="4"/>
      <c r="V24" s="4"/>
      <c r="W24" s="2"/>
      <c r="X24" s="2"/>
      <c r="Y24" s="2"/>
      <c r="Z24" s="2"/>
    </row>
    <row r="25" ht="24.75" customHeight="1">
      <c r="A25" s="2"/>
      <c r="B25" s="12" t="s">
        <v>168</v>
      </c>
      <c r="C25" s="16"/>
      <c r="D25" s="16"/>
      <c r="E25" s="2"/>
      <c r="F25" s="2"/>
      <c r="G25" s="12"/>
      <c r="H25" s="16"/>
      <c r="I25" s="16"/>
      <c r="J25" s="2"/>
      <c r="K25" s="12"/>
      <c r="L25" s="16"/>
      <c r="M25" s="16"/>
      <c r="N25" s="2"/>
      <c r="O25" s="11" t="s">
        <v>277</v>
      </c>
      <c r="P25" s="16"/>
      <c r="Q25" s="16"/>
      <c r="R25" s="2"/>
      <c r="S25" s="2"/>
      <c r="T25" s="3"/>
      <c r="U25" s="4"/>
      <c r="V25" s="4"/>
      <c r="W25" s="2"/>
      <c r="X25" s="2"/>
      <c r="Y25" s="2"/>
      <c r="Z25" s="2"/>
    </row>
    <row r="26" ht="24.75" customHeight="1">
      <c r="A26" s="2"/>
      <c r="B26" s="12"/>
      <c r="C26" s="17" t="s">
        <v>29</v>
      </c>
      <c r="D26" s="18"/>
      <c r="E26" s="2"/>
      <c r="F26" s="2"/>
      <c r="G26" s="12"/>
      <c r="H26" s="17" t="s">
        <v>29</v>
      </c>
      <c r="I26" s="18"/>
      <c r="J26" s="2"/>
      <c r="K26" s="12"/>
      <c r="L26" s="17" t="s">
        <v>29</v>
      </c>
      <c r="M26" s="18"/>
      <c r="N26" s="2"/>
      <c r="O26" s="11" t="s">
        <v>14</v>
      </c>
      <c r="P26" s="17" t="s">
        <v>29</v>
      </c>
      <c r="Q26" s="18"/>
      <c r="R26" s="2"/>
      <c r="S26" s="2"/>
      <c r="T26" s="3"/>
      <c r="U26" s="4"/>
      <c r="V26" s="4"/>
      <c r="W26" s="2"/>
      <c r="X26" s="2"/>
      <c r="Y26" s="2"/>
      <c r="Z26" s="2"/>
    </row>
    <row r="27" ht="24.75" customHeight="1">
      <c r="A27" s="2"/>
      <c r="B27" s="12"/>
      <c r="C27" s="19" t="s">
        <v>32</v>
      </c>
      <c r="D27" s="12"/>
      <c r="E27" s="2"/>
      <c r="F27" s="2"/>
      <c r="G27" s="12"/>
      <c r="H27" s="19" t="s">
        <v>32</v>
      </c>
      <c r="I27" s="12"/>
      <c r="J27" s="2"/>
      <c r="K27" s="12"/>
      <c r="L27" s="19" t="s">
        <v>32</v>
      </c>
      <c r="M27" s="12"/>
      <c r="N27" s="2"/>
      <c r="O27" s="11" t="s">
        <v>291</v>
      </c>
      <c r="P27" s="19" t="s">
        <v>32</v>
      </c>
      <c r="Q27" s="12"/>
      <c r="R27" s="2"/>
      <c r="S27" s="2"/>
      <c r="T27" s="3"/>
      <c r="U27" s="4"/>
      <c r="V27" s="4"/>
      <c r="W27" s="2"/>
      <c r="X27" s="2"/>
      <c r="Y27" s="2"/>
      <c r="Z27" s="2"/>
    </row>
    <row r="28" ht="24.75" customHeight="1">
      <c r="A28" s="2"/>
      <c r="B28" s="12"/>
      <c r="C28" s="6" t="s">
        <v>35</v>
      </c>
      <c r="D28" s="6" t="s">
        <v>36</v>
      </c>
      <c r="E28" s="2"/>
      <c r="F28" s="2"/>
      <c r="G28" s="12"/>
      <c r="H28" s="6" t="s">
        <v>35</v>
      </c>
      <c r="I28" s="6" t="s">
        <v>36</v>
      </c>
      <c r="J28" s="2"/>
      <c r="K28" s="12"/>
      <c r="L28" s="6" t="s">
        <v>35</v>
      </c>
      <c r="M28" s="6" t="s">
        <v>36</v>
      </c>
      <c r="N28" s="2"/>
      <c r="O28" s="11" t="s">
        <v>143</v>
      </c>
      <c r="P28" s="6" t="s">
        <v>35</v>
      </c>
      <c r="Q28" s="6" t="s">
        <v>36</v>
      </c>
      <c r="R28" s="2"/>
      <c r="S28" s="2"/>
      <c r="T28" s="3"/>
      <c r="U28" s="4"/>
      <c r="V28" s="4"/>
      <c r="W28" s="2"/>
      <c r="X28" s="2"/>
      <c r="Y28" s="2"/>
      <c r="Z28" s="2"/>
    </row>
    <row r="29" ht="24.75" customHeight="1">
      <c r="A29" s="2"/>
      <c r="B29" s="12"/>
      <c r="C29" s="42">
        <v>22.0</v>
      </c>
      <c r="D29" s="6"/>
      <c r="E29" s="2"/>
      <c r="F29" s="2"/>
      <c r="G29" s="12"/>
      <c r="H29" s="42">
        <v>13.0</v>
      </c>
      <c r="I29" s="6">
        <v>65.0</v>
      </c>
      <c r="J29" s="2"/>
      <c r="K29" s="12"/>
      <c r="L29" s="42">
        <v>15.0</v>
      </c>
      <c r="M29" s="6">
        <v>73.0</v>
      </c>
      <c r="N29" s="2"/>
      <c r="O29" s="11" t="s">
        <v>298</v>
      </c>
      <c r="P29" s="42">
        <v>31.0</v>
      </c>
      <c r="Q29" s="6">
        <v>208.0</v>
      </c>
      <c r="R29" s="2"/>
      <c r="S29" s="2"/>
      <c r="T29" s="3"/>
      <c r="U29" s="4"/>
      <c r="V29" s="4"/>
      <c r="W29" s="2"/>
      <c r="X29" s="2"/>
      <c r="Y29" s="2"/>
      <c r="Z29" s="2"/>
    </row>
    <row r="30" ht="24.75" customHeight="1">
      <c r="A30" s="2"/>
      <c r="B30" s="21" t="s">
        <v>29</v>
      </c>
      <c r="C30" s="2"/>
      <c r="D30" s="2"/>
      <c r="E30" s="2"/>
      <c r="F30" s="2"/>
      <c r="G30" s="21" t="s">
        <v>29</v>
      </c>
      <c r="H30" s="2"/>
      <c r="I30" s="2"/>
      <c r="J30" s="2"/>
      <c r="K30" s="21" t="s">
        <v>29</v>
      </c>
      <c r="L30" s="2"/>
      <c r="M30" s="2"/>
      <c r="N30" s="2"/>
      <c r="O30" s="2"/>
      <c r="P30" s="2"/>
      <c r="Q30" s="2"/>
      <c r="R30" s="2"/>
      <c r="S30" s="2"/>
      <c r="T30" s="3"/>
      <c r="U30" s="4"/>
      <c r="V30" s="4"/>
      <c r="W30" s="2"/>
      <c r="X30" s="2"/>
      <c r="Y30" s="2"/>
      <c r="Z30" s="2"/>
    </row>
    <row r="31" ht="24.75" customHeight="1">
      <c r="A31" s="2"/>
      <c r="B31" s="2"/>
      <c r="C31" s="2"/>
      <c r="D31" s="2"/>
      <c r="E31" s="2"/>
      <c r="F31" s="2"/>
      <c r="G31" s="2"/>
      <c r="H31" s="2"/>
      <c r="J31" s="2"/>
      <c r="K31" s="43"/>
      <c r="L31" s="2"/>
      <c r="M31" s="2"/>
      <c r="N31" s="2"/>
      <c r="O31" s="2"/>
      <c r="P31" s="2"/>
      <c r="Q31" s="2"/>
      <c r="R31" s="2"/>
      <c r="S31" s="2"/>
      <c r="T31" s="3"/>
      <c r="U31" s="4"/>
      <c r="V31" s="4"/>
      <c r="W31" s="2"/>
      <c r="X31" s="2"/>
      <c r="Y31" s="2"/>
      <c r="Z31" s="2"/>
    </row>
    <row r="32" ht="24.75" customHeight="1">
      <c r="A32" s="2"/>
      <c r="B32" s="43"/>
      <c r="C32" s="43"/>
      <c r="D32" s="2"/>
      <c r="E32" s="2"/>
      <c r="F32" s="43" t="s">
        <v>262</v>
      </c>
      <c r="G32" s="2"/>
      <c r="H32" s="2"/>
      <c r="I32" s="43"/>
      <c r="J32" s="2"/>
      <c r="K32" s="43"/>
      <c r="L32" s="2"/>
      <c r="M32" s="2"/>
      <c r="N32" s="2"/>
      <c r="O32" s="2"/>
      <c r="P32" s="2"/>
      <c r="Q32" s="2"/>
      <c r="R32" s="2"/>
      <c r="S32" s="2"/>
      <c r="T32" s="3"/>
      <c r="U32" s="4"/>
      <c r="V32" s="4"/>
      <c r="W32" s="2"/>
      <c r="X32" s="2"/>
      <c r="Y32" s="2"/>
      <c r="Z32" s="2"/>
    </row>
    <row r="33" ht="24.75" customHeight="1">
      <c r="A33" s="2"/>
      <c r="B33" s="43"/>
      <c r="C33" s="43"/>
      <c r="D33" s="2"/>
      <c r="E33" s="2"/>
      <c r="F33" s="2"/>
      <c r="G33" s="43"/>
      <c r="H33" s="2"/>
      <c r="I33" s="43"/>
      <c r="J33" s="2"/>
      <c r="K33" s="43"/>
      <c r="L33" s="2"/>
      <c r="M33" s="2"/>
      <c r="N33" s="2"/>
      <c r="O33" s="2"/>
      <c r="P33" s="2"/>
      <c r="Q33" s="2"/>
      <c r="R33" s="2"/>
      <c r="S33" s="2"/>
      <c r="T33" s="3"/>
      <c r="U33" s="4"/>
      <c r="V33" s="4"/>
      <c r="W33" s="2"/>
      <c r="X33" s="2"/>
      <c r="Y33" s="2"/>
      <c r="Z33" s="2"/>
    </row>
    <row r="34" ht="24.75" customHeight="1">
      <c r="A34" s="2"/>
      <c r="B34" s="1" t="s">
        <v>257</v>
      </c>
      <c r="G34" s="1" t="s">
        <v>257</v>
      </c>
      <c r="K34" s="1" t="s">
        <v>257</v>
      </c>
      <c r="O34" s="1" t="s">
        <v>257</v>
      </c>
      <c r="R34" s="2"/>
      <c r="S34" s="2"/>
      <c r="T34" s="3"/>
      <c r="U34" s="4"/>
      <c r="V34" s="4"/>
      <c r="W34" s="2"/>
      <c r="X34" s="2"/>
      <c r="Y34" s="2"/>
      <c r="Z34" s="2"/>
    </row>
    <row r="35" ht="24.75" customHeight="1">
      <c r="A35" s="2"/>
      <c r="E35" s="2"/>
      <c r="F35" s="2"/>
      <c r="J35" s="2"/>
      <c r="N35" s="2"/>
      <c r="R35" s="2"/>
      <c r="S35" s="2"/>
      <c r="T35" s="3"/>
      <c r="U35" s="4"/>
      <c r="V35" s="4"/>
      <c r="W35" s="2"/>
      <c r="X35" s="2"/>
      <c r="Y35" s="2"/>
      <c r="Z35" s="2"/>
    </row>
    <row r="36" ht="24.75" customHeight="1">
      <c r="A36" s="2"/>
      <c r="B36" s="5" t="s">
        <v>3</v>
      </c>
      <c r="C36" s="32">
        <v>46125.0</v>
      </c>
      <c r="D36" s="7"/>
      <c r="E36" s="2"/>
      <c r="F36" s="2"/>
      <c r="G36" s="5" t="s">
        <v>3</v>
      </c>
      <c r="H36" s="32">
        <v>46125.0</v>
      </c>
      <c r="I36" s="7"/>
      <c r="J36" s="2"/>
      <c r="K36" s="5" t="s">
        <v>3</v>
      </c>
      <c r="L36" s="32">
        <v>46125.0</v>
      </c>
      <c r="M36" s="7"/>
      <c r="N36" s="2"/>
      <c r="O36" s="5" t="s">
        <v>3</v>
      </c>
      <c r="P36" s="32">
        <v>46125.0</v>
      </c>
      <c r="Q36" s="7"/>
      <c r="R36" s="2"/>
      <c r="S36" s="2"/>
      <c r="T36" s="3"/>
      <c r="U36" s="4"/>
      <c r="V36" s="4"/>
      <c r="W36" s="2"/>
      <c r="X36" s="2"/>
      <c r="Y36" s="2"/>
      <c r="Z36" s="2"/>
    </row>
    <row r="37" ht="24.75" customHeight="1">
      <c r="A37" s="2"/>
      <c r="B37" s="12"/>
      <c r="C37" s="9" t="s">
        <v>6</v>
      </c>
      <c r="D37" s="10">
        <f>D36-D38</f>
        <v>0</v>
      </c>
      <c r="E37" s="2"/>
      <c r="F37" s="2"/>
      <c r="G37" s="12"/>
      <c r="H37" s="9" t="s">
        <v>6</v>
      </c>
      <c r="I37" s="10">
        <f>I36-I38</f>
        <v>0</v>
      </c>
      <c r="J37" s="2"/>
      <c r="K37" s="12"/>
      <c r="L37" s="9" t="s">
        <v>6</v>
      </c>
      <c r="M37" s="10">
        <f>M36-M38</f>
        <v>0</v>
      </c>
      <c r="N37" s="2"/>
      <c r="O37" s="12"/>
      <c r="P37" s="9" t="s">
        <v>6</v>
      </c>
      <c r="Q37" s="10">
        <f>Q36-Q38</f>
        <v>0</v>
      </c>
      <c r="R37" s="2"/>
      <c r="S37" s="2"/>
      <c r="T37" s="3"/>
      <c r="U37" s="4"/>
      <c r="V37" s="4"/>
      <c r="W37" s="2"/>
      <c r="X37" s="2"/>
      <c r="Y37" s="2"/>
      <c r="Z37" s="2"/>
    </row>
    <row r="38" ht="24.75" customHeight="1">
      <c r="A38" s="2"/>
      <c r="B38" s="12"/>
      <c r="C38" s="33">
        <v>0.2</v>
      </c>
      <c r="D38" s="10">
        <f>D36*C38</f>
        <v>0</v>
      </c>
      <c r="E38" s="2"/>
      <c r="F38" s="2"/>
      <c r="G38" s="12"/>
      <c r="H38" s="33">
        <v>0.2</v>
      </c>
      <c r="I38" s="10">
        <f>I36*H38</f>
        <v>0</v>
      </c>
      <c r="J38" s="2"/>
      <c r="K38" s="12"/>
      <c r="L38" s="33">
        <v>0.2</v>
      </c>
      <c r="M38" s="10">
        <f>M36*L38</f>
        <v>0</v>
      </c>
      <c r="N38" s="2"/>
      <c r="O38" s="12"/>
      <c r="P38" s="33">
        <v>0.2</v>
      </c>
      <c r="Q38" s="10">
        <f>Q36*P38</f>
        <v>0</v>
      </c>
      <c r="R38" s="2"/>
      <c r="S38" s="2"/>
      <c r="T38" s="3"/>
      <c r="U38" s="4"/>
      <c r="V38" s="4"/>
      <c r="W38" s="2"/>
      <c r="X38" s="2"/>
      <c r="Y38" s="2"/>
      <c r="Z38" s="2"/>
    </row>
    <row r="39" ht="24.75" customHeight="1">
      <c r="A39" s="2"/>
      <c r="B39" s="12"/>
      <c r="C39" s="9" t="s">
        <v>11</v>
      </c>
      <c r="D39" s="10" t="str">
        <f>D37/C61</f>
        <v>#DIV/0!</v>
      </c>
      <c r="E39" s="2"/>
      <c r="F39" s="2"/>
      <c r="G39" s="12"/>
      <c r="H39" s="9" t="s">
        <v>11</v>
      </c>
      <c r="I39" s="10" t="str">
        <f>I37/H61</f>
        <v>#DIV/0!</v>
      </c>
      <c r="J39" s="2"/>
      <c r="K39" s="12"/>
      <c r="L39" s="9" t="s">
        <v>11</v>
      </c>
      <c r="M39" s="10" t="str">
        <f>M37/L61</f>
        <v>#DIV/0!</v>
      </c>
      <c r="N39" s="2"/>
      <c r="O39" s="12"/>
      <c r="P39" s="9" t="s">
        <v>11</v>
      </c>
      <c r="Q39" s="10" t="str">
        <f>Q37/P61</f>
        <v>#DIV/0!</v>
      </c>
      <c r="S39" s="2"/>
      <c r="T39" s="3"/>
      <c r="U39" s="4"/>
      <c r="V39" s="4"/>
      <c r="W39" s="2"/>
      <c r="X39" s="2"/>
      <c r="Y39" s="2"/>
      <c r="Z39" s="2"/>
    </row>
    <row r="40" ht="24.75" customHeight="1">
      <c r="A40" s="2"/>
      <c r="B40" s="12"/>
      <c r="C40" s="12"/>
      <c r="D40" s="13"/>
      <c r="E40" s="2"/>
      <c r="F40" s="14"/>
      <c r="G40" s="12"/>
      <c r="H40" s="12"/>
      <c r="I40" s="13"/>
      <c r="J40" s="2"/>
      <c r="K40" s="12"/>
      <c r="L40" s="12"/>
      <c r="M40" s="13"/>
      <c r="N40" s="2"/>
      <c r="O40" s="12"/>
      <c r="P40" s="12"/>
      <c r="Q40" s="13"/>
      <c r="S40" s="2"/>
      <c r="T40" s="3"/>
      <c r="U40" s="4"/>
      <c r="V40" s="4"/>
      <c r="W40" s="2"/>
      <c r="X40" s="2"/>
      <c r="Y40" s="2"/>
      <c r="Z40" s="2"/>
    </row>
    <row r="41" ht="24.75" customHeight="1">
      <c r="A41" s="2"/>
      <c r="B41" s="12"/>
      <c r="C41" s="12"/>
      <c r="D41" s="12"/>
      <c r="E41" s="2"/>
      <c r="F41" s="14"/>
      <c r="G41" s="12"/>
      <c r="H41" s="12"/>
      <c r="I41" s="12"/>
      <c r="J41" s="2"/>
      <c r="K41" s="12"/>
      <c r="L41" s="12"/>
      <c r="M41" s="12"/>
      <c r="N41" s="43"/>
      <c r="O41" s="12"/>
      <c r="P41" s="12"/>
      <c r="Q41" s="12"/>
      <c r="S41" s="2"/>
      <c r="T41" s="3"/>
      <c r="U41" s="4"/>
      <c r="V41" s="4"/>
      <c r="W41" s="2"/>
      <c r="X41" s="2"/>
      <c r="Y41" s="2"/>
      <c r="Z41" s="2"/>
    </row>
    <row r="42" ht="24.75" customHeight="1">
      <c r="A42" s="2"/>
      <c r="B42" s="12"/>
      <c r="C42" s="12"/>
      <c r="D42" s="12"/>
      <c r="E42" s="2"/>
      <c r="F42" s="2"/>
      <c r="G42" s="12"/>
      <c r="H42" s="12"/>
      <c r="I42" s="12"/>
      <c r="J42" s="2"/>
      <c r="K42" s="12"/>
      <c r="L42" s="12"/>
      <c r="M42" s="12"/>
      <c r="N42" s="43"/>
      <c r="O42" s="12"/>
      <c r="P42" s="12"/>
      <c r="Q42" s="12"/>
      <c r="S42" s="2"/>
      <c r="T42" s="3"/>
      <c r="U42" s="4"/>
      <c r="V42" s="4"/>
      <c r="W42" s="2"/>
      <c r="X42" s="2"/>
      <c r="Y42" s="2"/>
      <c r="Z42" s="2"/>
    </row>
    <row r="43">
      <c r="B43" s="12"/>
      <c r="C43" s="12"/>
      <c r="D43" s="12"/>
      <c r="E43" s="2"/>
      <c r="F43" s="2"/>
      <c r="G43" s="12"/>
      <c r="H43" s="12"/>
      <c r="I43" s="12"/>
      <c r="J43" s="2"/>
      <c r="K43" s="12"/>
      <c r="L43" s="12"/>
      <c r="M43" s="12"/>
      <c r="N43" s="43"/>
      <c r="O43" s="12"/>
      <c r="P43" s="12"/>
      <c r="Q43" s="12"/>
      <c r="S43" s="2"/>
      <c r="T43" s="2"/>
      <c r="U43" s="2"/>
      <c r="V43" s="2"/>
      <c r="W43" s="2"/>
      <c r="X43" s="2"/>
    </row>
    <row r="44">
      <c r="B44" s="12"/>
      <c r="C44" s="12"/>
      <c r="D44" s="12"/>
      <c r="E44" s="2"/>
      <c r="F44" s="2"/>
      <c r="G44" s="12"/>
      <c r="H44" s="12"/>
      <c r="I44" s="12"/>
      <c r="J44" s="2"/>
      <c r="K44" s="12"/>
      <c r="L44" s="12"/>
      <c r="M44" s="12"/>
      <c r="N44" s="2"/>
      <c r="O44" s="12"/>
      <c r="P44" s="12"/>
      <c r="Q44" s="12"/>
      <c r="R44" s="2"/>
      <c r="S44" s="2"/>
      <c r="T44" s="2"/>
      <c r="U44" s="2"/>
      <c r="V44" s="2"/>
      <c r="W44" s="2"/>
      <c r="X44" s="2"/>
    </row>
    <row r="45">
      <c r="B45" s="12"/>
      <c r="C45" s="12"/>
      <c r="D45" s="12"/>
      <c r="E45" s="2"/>
      <c r="F45" s="2"/>
      <c r="G45" s="12"/>
      <c r="H45" s="12"/>
      <c r="I45" s="12"/>
      <c r="J45" s="2"/>
      <c r="K45" s="12"/>
      <c r="L45" s="12"/>
      <c r="M45" s="12"/>
      <c r="N45" s="2"/>
      <c r="O45" s="12"/>
      <c r="P45" s="12"/>
      <c r="Q45" s="12"/>
    </row>
    <row r="46">
      <c r="B46" s="12"/>
      <c r="C46" s="12"/>
      <c r="D46" s="12"/>
      <c r="E46" s="2"/>
      <c r="F46" s="2"/>
      <c r="G46" s="12"/>
      <c r="H46" s="12"/>
      <c r="I46" s="12"/>
      <c r="J46" s="2"/>
      <c r="K46" s="12"/>
      <c r="L46" s="12"/>
      <c r="M46" s="12"/>
      <c r="N46" s="2"/>
      <c r="O46" s="12"/>
      <c r="P46" s="12"/>
      <c r="Q46" s="12"/>
    </row>
    <row r="47">
      <c r="B47" s="12"/>
      <c r="C47" s="12"/>
      <c r="D47" s="12"/>
      <c r="E47" s="2"/>
      <c r="F47" s="2"/>
      <c r="G47" s="12"/>
      <c r="H47" s="12"/>
      <c r="I47" s="12"/>
      <c r="J47" s="2"/>
      <c r="K47" s="12"/>
      <c r="L47" s="12"/>
      <c r="M47" s="12"/>
      <c r="N47" s="2"/>
      <c r="O47" s="12"/>
      <c r="P47" s="12"/>
      <c r="Q47" s="12"/>
    </row>
    <row r="48">
      <c r="B48" s="12"/>
      <c r="C48" s="12"/>
      <c r="D48" s="12"/>
      <c r="E48" s="2"/>
      <c r="F48" s="15"/>
      <c r="G48" s="12"/>
      <c r="H48" s="12"/>
      <c r="I48" s="12"/>
      <c r="J48" s="2"/>
      <c r="K48" s="12"/>
      <c r="L48" s="12"/>
      <c r="M48" s="12"/>
      <c r="N48" s="2"/>
      <c r="O48" s="12"/>
      <c r="P48" s="12"/>
      <c r="Q48" s="12"/>
    </row>
    <row r="49">
      <c r="B49" s="12"/>
      <c r="C49" s="12"/>
      <c r="D49" s="12"/>
      <c r="E49" s="2"/>
      <c r="F49" s="2"/>
      <c r="G49" s="12"/>
      <c r="H49" s="12"/>
      <c r="I49" s="12"/>
      <c r="J49" s="2"/>
      <c r="K49" s="12"/>
      <c r="L49" s="12"/>
      <c r="M49" s="12"/>
      <c r="N49" s="2"/>
      <c r="O49" s="12"/>
      <c r="P49" s="12"/>
      <c r="Q49" s="12"/>
    </row>
    <row r="50">
      <c r="B50" s="12"/>
      <c r="C50" s="12"/>
      <c r="D50" s="12"/>
      <c r="E50" s="2"/>
      <c r="F50" s="2"/>
      <c r="G50" s="12"/>
      <c r="H50" s="12"/>
      <c r="I50" s="12"/>
      <c r="J50" s="2"/>
      <c r="K50" s="12"/>
      <c r="L50" s="12"/>
      <c r="M50" s="12"/>
      <c r="N50" s="2"/>
      <c r="O50" s="12"/>
      <c r="P50" s="12"/>
      <c r="Q50" s="12"/>
    </row>
    <row r="51">
      <c r="B51" s="12"/>
      <c r="C51" s="14"/>
      <c r="D51" s="14"/>
      <c r="E51" s="2"/>
      <c r="F51" s="2"/>
      <c r="G51" s="12"/>
      <c r="H51" s="14"/>
      <c r="I51" s="14"/>
      <c r="J51" s="2"/>
      <c r="K51" s="12"/>
      <c r="L51" s="14"/>
      <c r="M51" s="14"/>
      <c r="N51" s="2"/>
      <c r="O51" s="12"/>
      <c r="P51" s="14"/>
      <c r="Q51" s="14"/>
    </row>
    <row r="52">
      <c r="B52" s="12"/>
      <c r="C52" s="14"/>
      <c r="D52" s="14"/>
      <c r="E52" s="2"/>
      <c r="F52" s="2"/>
      <c r="G52" s="12"/>
      <c r="H52" s="14"/>
      <c r="I52" s="14"/>
      <c r="J52" s="2"/>
      <c r="K52" s="12"/>
      <c r="L52" s="14"/>
      <c r="M52" s="14"/>
      <c r="N52" s="2"/>
      <c r="O52" s="12"/>
      <c r="P52" s="14"/>
      <c r="Q52" s="14"/>
    </row>
    <row r="53">
      <c r="B53" s="12"/>
      <c r="C53" s="14"/>
      <c r="D53" s="14"/>
      <c r="E53" s="2"/>
      <c r="F53" s="2"/>
      <c r="G53" s="12"/>
      <c r="H53" s="14"/>
      <c r="I53" s="14"/>
      <c r="J53" s="2"/>
      <c r="K53" s="12"/>
      <c r="L53" s="14"/>
      <c r="M53" s="14"/>
      <c r="N53" s="2"/>
      <c r="O53" s="12"/>
      <c r="P53" s="14"/>
      <c r="Q53" s="14"/>
    </row>
    <row r="54">
      <c r="B54" s="12"/>
      <c r="C54" s="14"/>
      <c r="D54" s="14"/>
      <c r="E54" s="2"/>
      <c r="F54" s="2"/>
      <c r="G54" s="12"/>
      <c r="H54" s="14"/>
      <c r="I54" s="14"/>
      <c r="J54" s="2"/>
      <c r="K54" s="12"/>
      <c r="L54" s="14"/>
      <c r="M54" s="14"/>
      <c r="N54" s="2"/>
      <c r="O54" s="12"/>
      <c r="P54" s="14"/>
      <c r="Q54" s="14"/>
    </row>
    <row r="55">
      <c r="B55" s="12"/>
      <c r="C55" s="14"/>
      <c r="D55" s="14"/>
      <c r="E55" s="2"/>
      <c r="F55" s="2"/>
      <c r="G55" s="12"/>
      <c r="H55" s="14"/>
      <c r="I55" s="14"/>
      <c r="J55" s="2"/>
      <c r="K55" s="12"/>
      <c r="L55" s="14"/>
      <c r="M55" s="14"/>
      <c r="N55" s="2"/>
      <c r="O55" s="12"/>
      <c r="P55" s="14"/>
      <c r="Q55" s="14"/>
    </row>
    <row r="56">
      <c r="B56" s="12"/>
      <c r="C56" s="16"/>
      <c r="D56" s="16"/>
      <c r="E56" s="2"/>
      <c r="F56" s="2"/>
      <c r="G56" s="12"/>
      <c r="H56" s="16"/>
      <c r="I56" s="16"/>
      <c r="J56" s="2"/>
      <c r="K56" s="12"/>
      <c r="L56" s="16"/>
      <c r="M56" s="16"/>
      <c r="N56" s="2"/>
      <c r="O56" s="12"/>
      <c r="P56" s="16"/>
      <c r="Q56" s="16"/>
    </row>
    <row r="57">
      <c r="B57" s="12"/>
      <c r="C57" s="16"/>
      <c r="D57" s="16"/>
      <c r="E57" s="2"/>
      <c r="F57" s="2"/>
      <c r="G57" s="12"/>
      <c r="H57" s="16"/>
      <c r="I57" s="16"/>
      <c r="J57" s="2"/>
      <c r="K57" s="12"/>
      <c r="L57" s="16"/>
      <c r="M57" s="16"/>
      <c r="N57" s="2"/>
      <c r="O57" s="12"/>
      <c r="P57" s="16"/>
      <c r="Q57" s="16"/>
    </row>
    <row r="58">
      <c r="B58" s="12"/>
      <c r="C58" s="17" t="s">
        <v>29</v>
      </c>
      <c r="D58" s="18"/>
      <c r="E58" s="2"/>
      <c r="F58" s="2"/>
      <c r="G58" s="12"/>
      <c r="H58" s="17" t="s">
        <v>29</v>
      </c>
      <c r="I58" s="18"/>
      <c r="J58" s="2"/>
      <c r="K58" s="12"/>
      <c r="L58" s="17" t="s">
        <v>29</v>
      </c>
      <c r="M58" s="18"/>
      <c r="N58" s="2"/>
      <c r="O58" s="12"/>
      <c r="P58" s="17" t="s">
        <v>29</v>
      </c>
      <c r="Q58" s="18"/>
    </row>
    <row r="59">
      <c r="B59" s="12"/>
      <c r="C59" s="19" t="s">
        <v>32</v>
      </c>
      <c r="D59" s="12"/>
      <c r="E59" s="2"/>
      <c r="F59" s="2"/>
      <c r="G59" s="12"/>
      <c r="H59" s="19" t="s">
        <v>32</v>
      </c>
      <c r="I59" s="12"/>
      <c r="J59" s="2"/>
      <c r="K59" s="12"/>
      <c r="L59" s="19" t="s">
        <v>32</v>
      </c>
      <c r="M59" s="12"/>
      <c r="N59" s="2"/>
      <c r="O59" s="12"/>
      <c r="P59" s="19" t="s">
        <v>32</v>
      </c>
      <c r="Q59" s="12"/>
    </row>
    <row r="60">
      <c r="B60" s="12"/>
      <c r="C60" s="6" t="s">
        <v>35</v>
      </c>
      <c r="D60" s="6" t="s">
        <v>36</v>
      </c>
      <c r="E60" s="2"/>
      <c r="F60" s="2"/>
      <c r="G60" s="12"/>
      <c r="H60" s="6" t="s">
        <v>35</v>
      </c>
      <c r="I60" s="6" t="s">
        <v>36</v>
      </c>
      <c r="J60" s="2"/>
      <c r="K60" s="12"/>
      <c r="L60" s="6" t="s">
        <v>35</v>
      </c>
      <c r="M60" s="6" t="s">
        <v>36</v>
      </c>
      <c r="N60" s="2"/>
      <c r="O60" s="12"/>
      <c r="P60" s="6" t="s">
        <v>35</v>
      </c>
      <c r="Q60" s="6" t="s">
        <v>36</v>
      </c>
    </row>
    <row r="61">
      <c r="B61" s="12"/>
      <c r="C61" s="42"/>
      <c r="D61" s="6"/>
      <c r="E61" s="2"/>
      <c r="F61" s="2"/>
      <c r="G61" s="12"/>
      <c r="H61" s="42"/>
      <c r="I61" s="6"/>
      <c r="J61" s="2"/>
      <c r="K61" s="12"/>
      <c r="L61" s="42"/>
      <c r="M61" s="6"/>
      <c r="N61" s="2"/>
      <c r="O61" s="12"/>
      <c r="P61" s="42"/>
      <c r="Q61" s="6"/>
    </row>
    <row r="62">
      <c r="B62" s="21" t="s">
        <v>29</v>
      </c>
      <c r="C62" s="2"/>
      <c r="D62" s="2"/>
      <c r="E62" s="2"/>
      <c r="F62" s="2"/>
      <c r="G62" s="21" t="s">
        <v>29</v>
      </c>
      <c r="H62" s="2"/>
      <c r="I62" s="2"/>
      <c r="J62" s="2"/>
      <c r="K62" s="21" t="s">
        <v>29</v>
      </c>
      <c r="L62" s="2"/>
      <c r="M62" s="2"/>
      <c r="N62" s="2"/>
      <c r="O62" s="21" t="s">
        <v>29</v>
      </c>
      <c r="P62" s="2"/>
      <c r="Q62" s="2"/>
    </row>
    <row r="63">
      <c r="B63" s="2"/>
      <c r="C63" s="2"/>
      <c r="D63" s="2"/>
      <c r="E63" s="2"/>
      <c r="F63" s="2"/>
      <c r="G63" s="14"/>
      <c r="H63" s="2"/>
      <c r="I63" s="2"/>
      <c r="J63" s="2"/>
      <c r="K63" s="14"/>
      <c r="L63" s="2"/>
      <c r="M63" s="2"/>
      <c r="N63" s="2"/>
      <c r="O63" s="14"/>
      <c r="P63" s="2"/>
      <c r="Q63" s="2"/>
    </row>
    <row r="64">
      <c r="B64" s="2"/>
      <c r="C64" s="43"/>
      <c r="D64" s="2"/>
      <c r="E64" s="2"/>
      <c r="F64" s="2"/>
      <c r="G64" s="14"/>
      <c r="H64" s="2"/>
      <c r="I64" s="43"/>
      <c r="J64" s="2"/>
      <c r="K64" s="14"/>
      <c r="L64" s="2"/>
      <c r="M64" s="2"/>
      <c r="N64" s="2"/>
      <c r="O64" s="14"/>
      <c r="P64" s="2"/>
      <c r="Q64" s="2"/>
    </row>
    <row r="65">
      <c r="B65" s="2"/>
      <c r="C65" s="43"/>
      <c r="D65" s="2"/>
      <c r="E65" s="2"/>
      <c r="F65" s="2"/>
      <c r="G65" s="14"/>
      <c r="H65" s="2"/>
      <c r="I65" s="43"/>
      <c r="J65" s="2"/>
      <c r="K65" s="14"/>
      <c r="L65" s="2"/>
      <c r="M65" s="2"/>
      <c r="N65" s="2"/>
      <c r="O65" s="14"/>
      <c r="P65" s="2"/>
      <c r="Q65" s="2"/>
    </row>
    <row r="66">
      <c r="B66" s="2"/>
      <c r="C66" s="43"/>
      <c r="D66" s="2"/>
      <c r="E66" s="2"/>
      <c r="F66" s="2"/>
      <c r="G66" s="14"/>
      <c r="H66" s="2"/>
      <c r="I66" s="43"/>
      <c r="J66" s="2"/>
      <c r="K66" s="14"/>
      <c r="L66" s="2"/>
      <c r="M66" s="2"/>
      <c r="N66" s="2"/>
      <c r="O66" s="14"/>
      <c r="P66" s="2"/>
      <c r="Q66" s="2"/>
    </row>
    <row r="67">
      <c r="G67" s="14"/>
      <c r="K67" s="14"/>
      <c r="O67" s="14"/>
    </row>
    <row r="69">
      <c r="B69" s="1" t="s">
        <v>257</v>
      </c>
      <c r="E69" s="2"/>
      <c r="F69" s="2"/>
      <c r="G69" s="1" t="s">
        <v>257</v>
      </c>
      <c r="J69" s="3"/>
      <c r="K69" s="1" t="s">
        <v>257</v>
      </c>
      <c r="N69" s="3"/>
      <c r="O69" s="1" t="s">
        <v>257</v>
      </c>
    </row>
    <row r="70">
      <c r="E70" s="2"/>
      <c r="F70" s="2"/>
      <c r="J70" s="3"/>
      <c r="N70" s="3"/>
    </row>
    <row r="71">
      <c r="B71" s="5" t="s">
        <v>3</v>
      </c>
      <c r="C71" s="32">
        <v>46125.0</v>
      </c>
      <c r="D71" s="7">
        <v>660000.0</v>
      </c>
      <c r="E71" s="2"/>
      <c r="F71" s="2"/>
      <c r="G71" s="5" t="s">
        <v>3</v>
      </c>
      <c r="H71" s="32">
        <v>46125.0</v>
      </c>
      <c r="I71" s="7">
        <v>660000.0</v>
      </c>
      <c r="J71" s="3"/>
      <c r="K71" s="5" t="s">
        <v>3</v>
      </c>
      <c r="L71" s="32">
        <v>46125.0</v>
      </c>
      <c r="M71" s="7">
        <v>660000.0</v>
      </c>
      <c r="N71" s="3"/>
      <c r="O71" s="5" t="s">
        <v>3</v>
      </c>
      <c r="P71" s="32">
        <v>46125.0</v>
      </c>
      <c r="Q71" s="7">
        <v>660000.0</v>
      </c>
    </row>
    <row r="72">
      <c r="B72" s="12"/>
      <c r="C72" s="9" t="s">
        <v>6</v>
      </c>
      <c r="D72" s="10">
        <f>D71-D73</f>
        <v>528000</v>
      </c>
      <c r="E72" s="2"/>
      <c r="F72" s="2"/>
      <c r="G72" s="12"/>
      <c r="H72" s="9" t="s">
        <v>6</v>
      </c>
      <c r="I72" s="10">
        <f>I71-I73</f>
        <v>528000</v>
      </c>
      <c r="J72" s="3"/>
      <c r="K72" s="12"/>
      <c r="L72" s="9" t="s">
        <v>6</v>
      </c>
      <c r="M72" s="10">
        <f>M71-M73</f>
        <v>528000</v>
      </c>
      <c r="N72" s="3"/>
      <c r="O72" s="12"/>
      <c r="P72" s="9" t="s">
        <v>6</v>
      </c>
      <c r="Q72" s="10">
        <f>Q71-Q73</f>
        <v>528000</v>
      </c>
    </row>
    <row r="73">
      <c r="B73" s="12"/>
      <c r="C73" s="33">
        <v>0.2</v>
      </c>
      <c r="D73" s="10">
        <f>D71*C73</f>
        <v>132000</v>
      </c>
      <c r="E73" s="2"/>
      <c r="F73" s="2"/>
      <c r="G73" s="12"/>
      <c r="H73" s="33">
        <v>0.2</v>
      </c>
      <c r="I73" s="10">
        <f>I71*H73</f>
        <v>132000</v>
      </c>
      <c r="J73" s="3"/>
      <c r="K73" s="12"/>
      <c r="L73" s="33">
        <v>0.2</v>
      </c>
      <c r="M73" s="10">
        <f>M71*L73</f>
        <v>132000</v>
      </c>
      <c r="N73" s="15"/>
      <c r="O73" s="12"/>
      <c r="P73" s="33">
        <v>0.2</v>
      </c>
      <c r="Q73" s="10">
        <f>Q71*P73</f>
        <v>132000</v>
      </c>
    </row>
    <row r="74">
      <c r="B74" s="12"/>
      <c r="C74" s="9" t="s">
        <v>11</v>
      </c>
      <c r="D74" s="10">
        <f>D72/C96</f>
        <v>24000</v>
      </c>
      <c r="E74" s="2"/>
      <c r="F74" s="2"/>
      <c r="G74" s="12"/>
      <c r="H74" s="9" t="s">
        <v>11</v>
      </c>
      <c r="I74" s="10">
        <f>I72/H96</f>
        <v>24000</v>
      </c>
      <c r="J74" s="3"/>
      <c r="K74" s="12"/>
      <c r="L74" s="9" t="s">
        <v>11</v>
      </c>
      <c r="M74" s="10">
        <f>M72/L96</f>
        <v>24000</v>
      </c>
      <c r="N74" s="15"/>
      <c r="O74" s="12"/>
      <c r="P74" s="9" t="s">
        <v>11</v>
      </c>
      <c r="Q74" s="10">
        <f>Q72/P96</f>
        <v>24000</v>
      </c>
    </row>
    <row r="75">
      <c r="B75" s="12"/>
      <c r="C75" s="12"/>
      <c r="D75" s="13"/>
      <c r="G75" s="12"/>
      <c r="H75" s="12"/>
      <c r="I75" s="13"/>
      <c r="J75" s="3"/>
      <c r="K75" s="12"/>
      <c r="L75" s="12"/>
      <c r="M75" s="13"/>
      <c r="N75" s="43"/>
      <c r="O75" s="12"/>
      <c r="P75" s="12"/>
      <c r="Q75" s="13"/>
    </row>
    <row r="76">
      <c r="B76" s="12"/>
      <c r="C76" s="12"/>
      <c r="D76" s="12"/>
      <c r="G76" s="12"/>
      <c r="H76" s="12"/>
      <c r="I76" s="12"/>
      <c r="J76" s="3"/>
      <c r="K76" s="12"/>
      <c r="L76" s="12"/>
      <c r="M76" s="12"/>
      <c r="N76" s="43"/>
      <c r="O76" s="12"/>
      <c r="P76" s="12"/>
      <c r="Q76" s="12"/>
    </row>
    <row r="77">
      <c r="B77" s="12"/>
      <c r="C77" s="12"/>
      <c r="D77" s="12"/>
      <c r="E77" s="2"/>
      <c r="F77" s="2"/>
      <c r="G77" s="12"/>
      <c r="H77" s="12"/>
      <c r="I77" s="12"/>
      <c r="J77" s="3"/>
      <c r="K77" s="12"/>
      <c r="L77" s="12"/>
      <c r="M77" s="12"/>
      <c r="N77" s="43"/>
      <c r="O77" s="12"/>
      <c r="P77" s="12"/>
      <c r="Q77" s="12"/>
    </row>
    <row r="78">
      <c r="B78" s="12"/>
      <c r="C78" s="12"/>
      <c r="D78" s="12"/>
      <c r="E78" s="2"/>
      <c r="F78" s="2"/>
      <c r="G78" s="12"/>
      <c r="H78" s="12"/>
      <c r="I78" s="12"/>
      <c r="J78" s="3"/>
      <c r="K78" s="12"/>
      <c r="L78" s="12"/>
      <c r="M78" s="12"/>
      <c r="N78" s="43"/>
      <c r="O78" s="12"/>
      <c r="P78" s="12"/>
      <c r="Q78" s="12"/>
    </row>
    <row r="79">
      <c r="B79" s="12"/>
      <c r="C79" s="12"/>
      <c r="D79" s="12"/>
      <c r="E79" s="2"/>
      <c r="F79" s="2"/>
      <c r="G79" s="12"/>
      <c r="H79" s="12"/>
      <c r="I79" s="12"/>
      <c r="J79" s="2"/>
      <c r="K79" s="12"/>
      <c r="L79" s="12"/>
      <c r="M79" s="12"/>
      <c r="N79" s="15"/>
      <c r="O79" s="12"/>
      <c r="P79" s="12"/>
      <c r="Q79" s="12"/>
    </row>
    <row r="80">
      <c r="B80" s="12"/>
      <c r="C80" s="12"/>
      <c r="D80" s="12"/>
      <c r="E80" s="2"/>
      <c r="F80" s="2"/>
      <c r="G80" s="12"/>
      <c r="H80" s="12"/>
      <c r="I80" s="12"/>
      <c r="J80" s="2"/>
      <c r="K80" s="12"/>
      <c r="L80" s="12"/>
      <c r="M80" s="12"/>
      <c r="N80" s="15"/>
      <c r="O80" s="12"/>
      <c r="P80" s="12"/>
      <c r="Q80" s="12"/>
    </row>
    <row r="81">
      <c r="B81" s="12"/>
      <c r="C81" s="12"/>
      <c r="D81" s="12"/>
      <c r="E81" s="2"/>
      <c r="F81" s="2"/>
      <c r="G81" s="12"/>
      <c r="H81" s="12"/>
      <c r="I81" s="12"/>
      <c r="J81" s="2"/>
      <c r="K81" s="12"/>
      <c r="L81" s="12"/>
      <c r="M81" s="12"/>
      <c r="N81" s="43"/>
      <c r="O81" s="12"/>
      <c r="P81" s="12"/>
      <c r="Q81" s="12"/>
    </row>
    <row r="82">
      <c r="B82" s="12"/>
      <c r="C82" s="12"/>
      <c r="D82" s="12"/>
      <c r="E82" s="2"/>
      <c r="F82" s="2"/>
      <c r="G82" s="12"/>
      <c r="H82" s="12"/>
      <c r="I82" s="12"/>
      <c r="J82" s="2"/>
      <c r="K82" s="12"/>
      <c r="L82" s="12"/>
      <c r="M82" s="12"/>
      <c r="N82" s="15"/>
      <c r="O82" s="12"/>
      <c r="P82" s="12"/>
      <c r="Q82" s="12"/>
    </row>
    <row r="83">
      <c r="B83" s="12"/>
      <c r="C83" s="12"/>
      <c r="D83" s="12"/>
      <c r="E83" s="2"/>
      <c r="F83" s="2"/>
      <c r="G83" s="12"/>
      <c r="H83" s="12"/>
      <c r="I83" s="12"/>
      <c r="J83" s="2"/>
      <c r="K83" s="12"/>
      <c r="L83" s="12"/>
      <c r="M83" s="12"/>
      <c r="N83" s="2"/>
      <c r="O83" s="12"/>
      <c r="P83" s="12"/>
      <c r="Q83" s="12"/>
    </row>
    <row r="84">
      <c r="B84" s="12"/>
      <c r="C84" s="12"/>
      <c r="D84" s="12"/>
      <c r="E84" s="2"/>
      <c r="F84" s="2"/>
      <c r="G84" s="12"/>
      <c r="H84" s="12"/>
      <c r="I84" s="12"/>
      <c r="J84" s="2"/>
      <c r="K84" s="12"/>
      <c r="L84" s="12"/>
      <c r="M84" s="12"/>
      <c r="N84" s="2"/>
      <c r="O84" s="12"/>
      <c r="P84" s="12"/>
      <c r="Q84" s="12"/>
    </row>
    <row r="85">
      <c r="B85" s="12"/>
      <c r="C85" s="12"/>
      <c r="D85" s="12"/>
      <c r="E85" s="2"/>
      <c r="F85" s="2"/>
      <c r="G85" s="12"/>
      <c r="H85" s="12"/>
      <c r="I85" s="12"/>
      <c r="J85" s="2"/>
      <c r="K85" s="12"/>
      <c r="L85" s="12"/>
      <c r="M85" s="12"/>
      <c r="N85" s="2"/>
      <c r="O85" s="12"/>
      <c r="P85" s="12"/>
      <c r="Q85" s="12"/>
    </row>
    <row r="86">
      <c r="B86" s="12"/>
      <c r="C86" s="14"/>
      <c r="D86" s="14"/>
      <c r="E86" s="2"/>
      <c r="F86" s="2"/>
      <c r="G86" s="12"/>
      <c r="H86" s="14"/>
      <c r="I86" s="14"/>
      <c r="J86" s="2"/>
      <c r="K86" s="12"/>
      <c r="L86" s="14"/>
      <c r="M86" s="14"/>
      <c r="N86" s="2"/>
      <c r="O86" s="12"/>
      <c r="P86" s="14"/>
      <c r="Q86" s="14"/>
    </row>
    <row r="87">
      <c r="B87" s="12"/>
      <c r="C87" s="14"/>
      <c r="D87" s="14"/>
      <c r="E87" s="2"/>
      <c r="F87" s="2"/>
      <c r="G87" s="12"/>
      <c r="H87" s="14"/>
      <c r="I87" s="14"/>
      <c r="J87" s="2"/>
      <c r="K87" s="12"/>
      <c r="L87" s="14"/>
      <c r="M87" s="14"/>
      <c r="N87" s="2"/>
      <c r="O87" s="12"/>
      <c r="P87" s="14"/>
      <c r="Q87" s="14"/>
    </row>
    <row r="88">
      <c r="B88" s="12"/>
      <c r="C88" s="14"/>
      <c r="D88" s="14"/>
      <c r="E88" s="2"/>
      <c r="F88" s="2"/>
      <c r="G88" s="12"/>
      <c r="H88" s="14"/>
      <c r="I88" s="14"/>
      <c r="J88" s="2"/>
      <c r="K88" s="12"/>
      <c r="L88" s="14"/>
      <c r="M88" s="14"/>
      <c r="N88" s="2"/>
      <c r="O88" s="12"/>
      <c r="P88" s="14"/>
      <c r="Q88" s="14"/>
    </row>
    <row r="89">
      <c r="B89" s="12"/>
      <c r="C89" s="14"/>
      <c r="D89" s="14"/>
      <c r="E89" s="2"/>
      <c r="F89" s="2"/>
      <c r="G89" s="12"/>
      <c r="H89" s="14"/>
      <c r="I89" s="14"/>
      <c r="J89" s="2"/>
      <c r="K89" s="12"/>
      <c r="L89" s="14"/>
      <c r="M89" s="14"/>
      <c r="N89" s="22"/>
      <c r="O89" s="12"/>
      <c r="P89" s="14"/>
      <c r="Q89" s="14"/>
    </row>
    <row r="90">
      <c r="B90" s="12"/>
      <c r="C90" s="14"/>
      <c r="D90" s="14"/>
      <c r="E90" s="2"/>
      <c r="F90" s="2"/>
      <c r="G90" s="12"/>
      <c r="H90" s="14"/>
      <c r="I90" s="14"/>
      <c r="J90" s="2"/>
      <c r="K90" s="12"/>
      <c r="L90" s="14"/>
      <c r="M90" s="14"/>
      <c r="O90" s="12"/>
      <c r="P90" s="14"/>
      <c r="Q90" s="14"/>
    </row>
    <row r="91">
      <c r="B91" s="12"/>
      <c r="C91" s="16"/>
      <c r="D91" s="16"/>
      <c r="E91" s="2"/>
      <c r="F91" s="2"/>
      <c r="G91" s="12"/>
      <c r="H91" s="16"/>
      <c r="I91" s="16"/>
      <c r="J91" s="2"/>
      <c r="K91" s="12"/>
      <c r="L91" s="16"/>
      <c r="M91" s="16"/>
      <c r="O91" s="12"/>
      <c r="P91" s="16"/>
      <c r="Q91" s="16"/>
    </row>
    <row r="92">
      <c r="B92" s="12"/>
      <c r="C92" s="16"/>
      <c r="D92" s="16"/>
      <c r="E92" s="2"/>
      <c r="F92" s="2"/>
      <c r="G92" s="12"/>
      <c r="H92" s="16"/>
      <c r="I92" s="16"/>
      <c r="J92" s="2"/>
      <c r="K92" s="12"/>
      <c r="L92" s="16"/>
      <c r="M92" s="16"/>
      <c r="O92" s="12"/>
      <c r="P92" s="16"/>
      <c r="Q92" s="16"/>
    </row>
    <row r="93">
      <c r="B93" s="12"/>
      <c r="C93" s="17" t="s">
        <v>29</v>
      </c>
      <c r="D93" s="18"/>
      <c r="E93" s="2"/>
      <c r="F93" s="2"/>
      <c r="G93" s="12"/>
      <c r="H93" s="17" t="s">
        <v>29</v>
      </c>
      <c r="I93" s="18"/>
      <c r="J93" s="2"/>
      <c r="K93" s="12"/>
      <c r="L93" s="17" t="s">
        <v>29</v>
      </c>
      <c r="M93" s="18"/>
      <c r="O93" s="12"/>
      <c r="P93" s="17" t="s">
        <v>29</v>
      </c>
      <c r="Q93" s="18"/>
    </row>
    <row r="94">
      <c r="B94" s="12"/>
      <c r="C94" s="19" t="s">
        <v>32</v>
      </c>
      <c r="D94" s="12"/>
      <c r="E94" s="2"/>
      <c r="F94" s="2"/>
      <c r="G94" s="12"/>
      <c r="H94" s="19" t="s">
        <v>32</v>
      </c>
      <c r="I94" s="12"/>
      <c r="J94" s="2"/>
      <c r="K94" s="12"/>
      <c r="L94" s="19" t="s">
        <v>32</v>
      </c>
      <c r="M94" s="12"/>
      <c r="O94" s="12"/>
      <c r="P94" s="19" t="s">
        <v>32</v>
      </c>
      <c r="Q94" s="12"/>
    </row>
    <row r="95">
      <c r="B95" s="12"/>
      <c r="C95" s="6" t="s">
        <v>35</v>
      </c>
      <c r="D95" s="6" t="s">
        <v>36</v>
      </c>
      <c r="E95" s="2"/>
      <c r="F95" s="2"/>
      <c r="G95" s="12"/>
      <c r="H95" s="6" t="s">
        <v>35</v>
      </c>
      <c r="I95" s="6" t="s">
        <v>36</v>
      </c>
      <c r="J95" s="2"/>
      <c r="K95" s="12"/>
      <c r="L95" s="6" t="s">
        <v>35</v>
      </c>
      <c r="M95" s="6" t="s">
        <v>36</v>
      </c>
      <c r="O95" s="12"/>
      <c r="P95" s="6" t="s">
        <v>35</v>
      </c>
      <c r="Q95" s="6" t="s">
        <v>36</v>
      </c>
    </row>
    <row r="96">
      <c r="B96" s="12"/>
      <c r="C96" s="42">
        <v>22.0</v>
      </c>
      <c r="D96" s="6">
        <v>120.0</v>
      </c>
      <c r="E96" s="2"/>
      <c r="F96" s="2"/>
      <c r="G96" s="12"/>
      <c r="H96" s="42">
        <v>22.0</v>
      </c>
      <c r="I96" s="6">
        <v>120.0</v>
      </c>
      <c r="J96" s="2"/>
      <c r="K96" s="12"/>
      <c r="L96" s="42">
        <v>22.0</v>
      </c>
      <c r="M96" s="6">
        <v>120.0</v>
      </c>
      <c r="O96" s="12"/>
      <c r="P96" s="42">
        <v>22.0</v>
      </c>
      <c r="Q96" s="6">
        <v>120.0</v>
      </c>
    </row>
    <row r="97">
      <c r="B97" s="21" t="s">
        <v>29</v>
      </c>
      <c r="C97" s="2"/>
      <c r="D97" s="2"/>
      <c r="G97" s="21" t="s">
        <v>29</v>
      </c>
      <c r="H97" s="2"/>
      <c r="I97" s="2"/>
      <c r="J97" s="2"/>
      <c r="K97" s="21" t="s">
        <v>29</v>
      </c>
      <c r="L97" s="2"/>
      <c r="M97" s="2"/>
      <c r="O97" s="21" t="s">
        <v>29</v>
      </c>
      <c r="P97" s="2"/>
      <c r="Q97" s="2"/>
    </row>
    <row r="98">
      <c r="B98" s="2"/>
      <c r="C98" s="2"/>
      <c r="D98" s="2"/>
      <c r="G98" s="12"/>
      <c r="H98" s="2"/>
      <c r="I98" s="2"/>
      <c r="K98" s="14"/>
      <c r="L98" s="2"/>
      <c r="M98" s="2"/>
      <c r="O98" s="14"/>
      <c r="P98" s="2"/>
      <c r="Q98" s="2"/>
    </row>
    <row r="99">
      <c r="B99" s="2"/>
      <c r="C99" s="43"/>
      <c r="D99" s="2"/>
      <c r="G99" s="12"/>
      <c r="H99" s="2"/>
      <c r="I99" s="2"/>
      <c r="K99" s="14"/>
      <c r="L99" s="2"/>
      <c r="M99" s="2"/>
      <c r="O99" s="14"/>
      <c r="P99" s="2"/>
      <c r="Q99" s="2"/>
    </row>
    <row r="100">
      <c r="B100" s="2"/>
      <c r="C100" s="43"/>
      <c r="D100" s="2"/>
      <c r="G100" s="12"/>
      <c r="H100" s="2"/>
      <c r="I100" s="2"/>
      <c r="K100" s="14"/>
      <c r="L100" s="2"/>
      <c r="M100" s="2"/>
      <c r="O100" s="14"/>
      <c r="P100" s="2"/>
      <c r="Q100" s="2"/>
    </row>
    <row r="101">
      <c r="B101" s="2"/>
      <c r="C101" s="43"/>
      <c r="D101" s="2"/>
      <c r="G101" s="14"/>
      <c r="H101" s="2"/>
      <c r="I101" s="43"/>
      <c r="K101" s="14"/>
      <c r="L101" s="2"/>
      <c r="M101" s="2"/>
      <c r="O101" s="14"/>
      <c r="P101" s="2"/>
      <c r="Q101" s="2"/>
    </row>
    <row r="102">
      <c r="B102" s="2"/>
      <c r="C102" s="43"/>
      <c r="D102" s="2"/>
      <c r="G102" s="14"/>
      <c r="H102" s="2"/>
      <c r="I102" s="2"/>
      <c r="K102" s="14"/>
      <c r="O102" s="14"/>
    </row>
    <row r="103">
      <c r="G103" s="14"/>
    </row>
    <row r="104">
      <c r="G104" s="14"/>
    </row>
    <row r="105">
      <c r="G105" s="14"/>
    </row>
  </sheetData>
  <mergeCells count="12">
    <mergeCell ref="B34:D35"/>
    <mergeCell ref="B69:D70"/>
    <mergeCell ref="G69:I70"/>
    <mergeCell ref="K69:M70"/>
    <mergeCell ref="O69:Q70"/>
    <mergeCell ref="B2:D3"/>
    <mergeCell ref="G2:I3"/>
    <mergeCell ref="K2:M3"/>
    <mergeCell ref="O2:Q3"/>
    <mergeCell ref="G34:I35"/>
    <mergeCell ref="K34:M35"/>
    <mergeCell ref="O34:Q35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88"/>
    <col customWidth="1" min="2" max="2" width="26.13"/>
    <col customWidth="1" min="3" max="3" width="22.0"/>
    <col customWidth="1" min="4" max="4" width="29.0"/>
    <col customWidth="1" min="5" max="5" width="0.38"/>
    <col customWidth="1" min="6" max="6" width="12.13"/>
    <col customWidth="1" min="7" max="7" width="26.13"/>
    <col customWidth="1" min="8" max="8" width="22.0"/>
    <col customWidth="1" min="9" max="9" width="29.0"/>
    <col customWidth="1" min="11" max="11" width="26.13"/>
    <col customWidth="1" min="12" max="12" width="22.0"/>
    <col customWidth="1" min="13" max="13" width="29.0"/>
    <col customWidth="1" min="15" max="15" width="26.13"/>
    <col customWidth="1" min="16" max="16" width="22.0"/>
    <col customWidth="1" min="17" max="17" width="29.0"/>
  </cols>
  <sheetData>
    <row r="2">
      <c r="B2" s="1" t="s">
        <v>301</v>
      </c>
      <c r="G2" s="1" t="s">
        <v>271</v>
      </c>
      <c r="K2" s="1" t="s">
        <v>302</v>
      </c>
      <c r="O2" s="1" t="s">
        <v>151</v>
      </c>
    </row>
    <row r="3" ht="24.75" customHeight="1">
      <c r="A3" s="2"/>
      <c r="E3" s="2"/>
      <c r="F3" s="2"/>
      <c r="J3" s="2"/>
      <c r="N3" s="2"/>
      <c r="R3" s="2"/>
      <c r="S3" s="2"/>
      <c r="T3" s="3"/>
      <c r="U3" s="4"/>
      <c r="V3" s="4"/>
      <c r="W3" s="2"/>
      <c r="X3" s="2"/>
      <c r="Y3" s="2"/>
      <c r="Z3" s="2"/>
    </row>
    <row r="4" ht="48.75" customHeight="1">
      <c r="A4" s="2"/>
      <c r="B4" s="5" t="s">
        <v>3</v>
      </c>
      <c r="C4" s="32">
        <v>46124.0</v>
      </c>
      <c r="D4" s="7">
        <v>276505.0</v>
      </c>
      <c r="E4" s="2"/>
      <c r="F4" s="2"/>
      <c r="G4" s="5" t="s">
        <v>3</v>
      </c>
      <c r="H4" s="32">
        <v>46124.0</v>
      </c>
      <c r="I4" s="7">
        <v>201097.0</v>
      </c>
      <c r="J4" s="2"/>
      <c r="K4" s="5" t="s">
        <v>3</v>
      </c>
      <c r="L4" s="32">
        <v>46124.0</v>
      </c>
      <c r="M4" s="7">
        <v>66822.0</v>
      </c>
      <c r="N4" s="2"/>
      <c r="O4" s="5" t="s">
        <v>3</v>
      </c>
      <c r="P4" s="32">
        <v>46124.0</v>
      </c>
      <c r="Q4" s="7">
        <v>905490.0</v>
      </c>
      <c r="R4" s="2"/>
      <c r="S4" s="2"/>
      <c r="T4" s="3"/>
      <c r="U4" s="4"/>
      <c r="V4" s="4"/>
      <c r="W4" s="2"/>
      <c r="X4" s="2"/>
      <c r="Y4" s="2"/>
      <c r="Z4" s="2"/>
    </row>
    <row r="5" ht="24.75" customHeight="1">
      <c r="A5" s="2"/>
      <c r="B5" s="11" t="s">
        <v>278</v>
      </c>
      <c r="C5" s="9" t="s">
        <v>6</v>
      </c>
      <c r="D5" s="10">
        <f>D4*0.8</f>
        <v>221204</v>
      </c>
      <c r="E5" s="2"/>
      <c r="F5" s="2"/>
      <c r="G5" s="11" t="s">
        <v>279</v>
      </c>
      <c r="H5" s="9" t="s">
        <v>6</v>
      </c>
      <c r="I5" s="10">
        <f>I4*0.8</f>
        <v>160877.6</v>
      </c>
      <c r="J5" s="2"/>
      <c r="K5" s="11" t="s">
        <v>123</v>
      </c>
      <c r="L5" s="9" t="s">
        <v>6</v>
      </c>
      <c r="M5" s="10">
        <f>M4*0.8</f>
        <v>53457.6</v>
      </c>
      <c r="N5" s="2"/>
      <c r="O5" s="11" t="s">
        <v>27</v>
      </c>
      <c r="P5" s="9" t="s">
        <v>6</v>
      </c>
      <c r="Q5" s="10">
        <f>Q4*0.8</f>
        <v>724392</v>
      </c>
      <c r="R5" s="2"/>
      <c r="S5" s="2"/>
      <c r="T5" s="3"/>
      <c r="U5" s="4"/>
      <c r="V5" s="4"/>
      <c r="W5" s="2"/>
      <c r="X5" s="2"/>
      <c r="Y5" s="2"/>
      <c r="Z5" s="2"/>
    </row>
    <row r="6" ht="24.75" customHeight="1">
      <c r="A6" s="2"/>
      <c r="B6" s="11" t="s">
        <v>12</v>
      </c>
      <c r="C6" s="9" t="s">
        <v>10</v>
      </c>
      <c r="D6" s="10">
        <f>D4-D5</f>
        <v>55301</v>
      </c>
      <c r="E6" s="2"/>
      <c r="F6" s="2"/>
      <c r="G6" s="11" t="s">
        <v>297</v>
      </c>
      <c r="H6" s="9" t="s">
        <v>10</v>
      </c>
      <c r="I6" s="10">
        <f>I4-I5</f>
        <v>40219.4</v>
      </c>
      <c r="J6" s="2"/>
      <c r="K6" s="11" t="s">
        <v>303</v>
      </c>
      <c r="L6" s="9" t="s">
        <v>10</v>
      </c>
      <c r="M6" s="10">
        <f>M4-M5</f>
        <v>13364.4</v>
      </c>
      <c r="N6" s="2"/>
      <c r="O6" s="11" t="s">
        <v>279</v>
      </c>
      <c r="P6" s="9" t="s">
        <v>10</v>
      </c>
      <c r="Q6" s="10">
        <f>Q4-Q5</f>
        <v>181098</v>
      </c>
      <c r="R6" s="2"/>
      <c r="S6" s="2"/>
      <c r="T6" s="3"/>
      <c r="U6" s="4"/>
      <c r="V6" s="4"/>
      <c r="W6" s="2"/>
      <c r="X6" s="2"/>
      <c r="Y6" s="2"/>
      <c r="Z6" s="2"/>
    </row>
    <row r="7" ht="24.75" customHeight="1">
      <c r="A7" s="2"/>
      <c r="B7" s="12" t="s">
        <v>261</v>
      </c>
      <c r="C7" s="9" t="s">
        <v>11</v>
      </c>
      <c r="D7" s="10">
        <f>D5/C29</f>
        <v>13012</v>
      </c>
      <c r="E7" s="2"/>
      <c r="F7" s="36" t="s">
        <v>304</v>
      </c>
      <c r="G7" s="12" t="s">
        <v>268</v>
      </c>
      <c r="H7" s="9" t="s">
        <v>11</v>
      </c>
      <c r="I7" s="10">
        <f>I5/H29</f>
        <v>12375.2</v>
      </c>
      <c r="J7" s="2"/>
      <c r="K7" s="11" t="s">
        <v>258</v>
      </c>
      <c r="L7" s="9" t="s">
        <v>11</v>
      </c>
      <c r="M7" s="10">
        <f>M5/L29</f>
        <v>3818.4</v>
      </c>
      <c r="N7" s="2"/>
      <c r="O7" s="11" t="s">
        <v>260</v>
      </c>
      <c r="P7" s="9" t="s">
        <v>11</v>
      </c>
      <c r="Q7" s="10">
        <f>Q5/P29</f>
        <v>48292.8</v>
      </c>
      <c r="R7" s="2"/>
      <c r="S7" s="2"/>
      <c r="T7" s="3"/>
      <c r="U7" s="4"/>
      <c r="V7" s="4"/>
      <c r="W7" s="2"/>
      <c r="X7" s="2"/>
      <c r="Y7" s="2"/>
      <c r="Z7" s="2"/>
    </row>
    <row r="8" ht="24.75" customHeight="1">
      <c r="A8" s="2"/>
      <c r="B8" s="11" t="s">
        <v>27</v>
      </c>
      <c r="C8" s="12"/>
      <c r="D8" s="13"/>
      <c r="E8" s="2"/>
      <c r="F8" s="36" t="s">
        <v>305</v>
      </c>
      <c r="G8" s="12" t="s">
        <v>25</v>
      </c>
      <c r="H8" s="12"/>
      <c r="I8" s="13"/>
      <c r="J8" s="46"/>
      <c r="K8" s="11" t="s">
        <v>260</v>
      </c>
      <c r="L8" s="12"/>
      <c r="M8" s="13"/>
      <c r="N8" s="2"/>
      <c r="O8" s="11" t="s">
        <v>278</v>
      </c>
      <c r="P8" s="12"/>
      <c r="Q8" s="13"/>
      <c r="R8" s="2"/>
      <c r="S8" s="3"/>
      <c r="T8" s="3"/>
      <c r="U8" s="4"/>
      <c r="V8" s="4"/>
      <c r="W8" s="2"/>
      <c r="X8" s="2"/>
      <c r="Y8" s="2"/>
      <c r="Z8" s="2"/>
    </row>
    <row r="9" ht="24.75" customHeight="1">
      <c r="A9" s="2"/>
      <c r="B9" s="11" t="s">
        <v>306</v>
      </c>
      <c r="C9" s="12"/>
      <c r="D9" s="12"/>
      <c r="E9" s="2"/>
      <c r="F9" s="36" t="s">
        <v>307</v>
      </c>
      <c r="G9" s="11" t="s">
        <v>308</v>
      </c>
      <c r="H9" s="12"/>
      <c r="I9" s="12"/>
      <c r="J9" s="2"/>
      <c r="K9" s="11" t="s">
        <v>277</v>
      </c>
      <c r="L9" s="12"/>
      <c r="M9" s="12"/>
      <c r="N9" s="2"/>
      <c r="O9" s="11" t="s">
        <v>259</v>
      </c>
      <c r="P9" s="12"/>
      <c r="Q9" s="12"/>
      <c r="R9" s="2"/>
      <c r="S9" s="3"/>
      <c r="T9" s="3"/>
      <c r="U9" s="4"/>
      <c r="V9" s="4"/>
      <c r="W9" s="2"/>
      <c r="X9" s="2"/>
      <c r="Y9" s="2"/>
      <c r="Z9" s="2"/>
    </row>
    <row r="10" ht="24.75" customHeight="1">
      <c r="A10" s="2"/>
      <c r="B10" s="11" t="s">
        <v>150</v>
      </c>
      <c r="C10" s="12"/>
      <c r="D10" s="12"/>
      <c r="E10" s="2"/>
      <c r="F10" s="49" t="s">
        <v>309</v>
      </c>
      <c r="G10" s="11" t="s">
        <v>310</v>
      </c>
      <c r="H10" s="12"/>
      <c r="I10" s="12"/>
      <c r="J10" s="16"/>
      <c r="K10" s="12" t="s">
        <v>288</v>
      </c>
      <c r="L10" s="12"/>
      <c r="M10" s="12"/>
      <c r="N10" s="2"/>
      <c r="O10" s="11" t="s">
        <v>24</v>
      </c>
      <c r="P10" s="12"/>
      <c r="Q10" s="12"/>
      <c r="R10" s="2"/>
      <c r="S10" s="3"/>
      <c r="T10" s="3"/>
      <c r="U10" s="4"/>
      <c r="V10" s="4"/>
      <c r="W10" s="2"/>
      <c r="X10" s="2"/>
      <c r="Y10" s="2"/>
      <c r="Z10" s="2"/>
    </row>
    <row r="11" ht="24.75" customHeight="1">
      <c r="A11" s="2"/>
      <c r="B11" s="11" t="s">
        <v>264</v>
      </c>
      <c r="C11" s="12"/>
      <c r="D11" s="12"/>
      <c r="E11" s="2"/>
      <c r="F11" s="36" t="s">
        <v>311</v>
      </c>
      <c r="G11" s="11" t="s">
        <v>295</v>
      </c>
      <c r="H11" s="12"/>
      <c r="I11" s="12">
        <v>1919110.0</v>
      </c>
      <c r="J11" s="2"/>
      <c r="K11" s="11" t="s">
        <v>306</v>
      </c>
      <c r="L11" s="12"/>
      <c r="M11" s="12"/>
      <c r="N11" s="2"/>
      <c r="O11" s="11" t="s">
        <v>16</v>
      </c>
      <c r="P11" s="12"/>
      <c r="Q11" s="12"/>
      <c r="R11" s="2"/>
      <c r="S11" s="3"/>
      <c r="T11" s="3"/>
      <c r="U11" s="4"/>
      <c r="V11" s="4"/>
      <c r="W11" s="2"/>
      <c r="X11" s="2"/>
      <c r="Y11" s="2"/>
      <c r="Z11" s="2"/>
    </row>
    <row r="12" ht="24.75" customHeight="1">
      <c r="A12" s="2"/>
      <c r="B12" s="11" t="s">
        <v>277</v>
      </c>
      <c r="C12" s="12"/>
      <c r="D12" s="12"/>
      <c r="E12" s="2"/>
      <c r="F12" s="36" t="s">
        <v>116</v>
      </c>
      <c r="G12" s="12" t="s">
        <v>261</v>
      </c>
      <c r="H12" s="12"/>
      <c r="I12" s="12">
        <v>12375.0</v>
      </c>
      <c r="J12" s="4"/>
      <c r="K12" s="11" t="s">
        <v>295</v>
      </c>
      <c r="L12" s="12"/>
      <c r="M12" s="18">
        <v>11454.0</v>
      </c>
      <c r="N12" s="2"/>
      <c r="O12" s="11" t="s">
        <v>295</v>
      </c>
      <c r="P12" s="12"/>
      <c r="Q12" s="18">
        <v>48293.0</v>
      </c>
      <c r="R12" s="2"/>
      <c r="S12" s="3"/>
      <c r="T12" s="3"/>
      <c r="U12" s="4"/>
      <c r="V12" s="4"/>
      <c r="W12" s="2"/>
      <c r="X12" s="2"/>
      <c r="Y12" s="2"/>
      <c r="Z12" s="2"/>
    </row>
    <row r="13" ht="24.75" customHeight="1">
      <c r="A13" s="2"/>
      <c r="B13" s="11" t="s">
        <v>265</v>
      </c>
      <c r="C13" s="12"/>
      <c r="D13" s="12"/>
      <c r="E13" s="2"/>
      <c r="F13" s="46"/>
      <c r="G13" s="61" t="s">
        <v>275</v>
      </c>
      <c r="I13" s="12">
        <v>12375.0</v>
      </c>
      <c r="J13" s="2"/>
      <c r="K13" s="11" t="s">
        <v>291</v>
      </c>
      <c r="L13" s="12"/>
      <c r="M13" s="12"/>
      <c r="N13" s="2"/>
      <c r="O13" s="11" t="s">
        <v>289</v>
      </c>
      <c r="P13" s="12"/>
      <c r="Q13" s="12"/>
      <c r="R13" s="2"/>
      <c r="S13" s="3"/>
      <c r="T13" s="3"/>
      <c r="U13" s="4"/>
      <c r="V13" s="4"/>
      <c r="W13" s="2"/>
      <c r="X13" s="2"/>
      <c r="Y13" s="2"/>
      <c r="Z13" s="2"/>
    </row>
    <row r="14" ht="24.75" customHeight="1">
      <c r="A14" s="2"/>
      <c r="B14" s="61" t="s">
        <v>312</v>
      </c>
      <c r="C14" s="12"/>
      <c r="D14" s="18">
        <v>39036.0</v>
      </c>
      <c r="E14" s="2"/>
      <c r="F14" s="14"/>
      <c r="G14" s="11" t="s">
        <v>150</v>
      </c>
      <c r="I14" s="12">
        <v>12375.0</v>
      </c>
      <c r="J14" s="2"/>
      <c r="K14" s="61" t="s">
        <v>275</v>
      </c>
      <c r="L14" s="12"/>
      <c r="M14" s="12">
        <v>3818.0</v>
      </c>
      <c r="N14" s="2"/>
      <c r="O14" s="11" t="s">
        <v>225</v>
      </c>
      <c r="P14" s="12"/>
      <c r="Q14" s="12"/>
      <c r="R14" s="2"/>
      <c r="S14" s="3"/>
      <c r="T14" s="3"/>
      <c r="U14" s="4"/>
      <c r="V14" s="4"/>
      <c r="W14" s="2"/>
      <c r="X14" s="2"/>
      <c r="Y14" s="2"/>
      <c r="Z14" s="2"/>
    </row>
    <row r="15" ht="24.75" customHeight="1">
      <c r="A15" s="2"/>
      <c r="B15" s="11" t="s">
        <v>260</v>
      </c>
      <c r="C15" s="12"/>
      <c r="D15" s="18">
        <v>36995.0</v>
      </c>
      <c r="E15" s="2"/>
      <c r="F15" s="2"/>
      <c r="G15" s="11" t="s">
        <v>298</v>
      </c>
      <c r="H15" s="12"/>
      <c r="I15" s="12">
        <v>12375.0</v>
      </c>
      <c r="J15" s="2"/>
      <c r="K15" s="11" t="s">
        <v>274</v>
      </c>
      <c r="L15" s="12"/>
      <c r="M15" s="12"/>
      <c r="N15" s="2"/>
      <c r="O15" s="11" t="s">
        <v>276</v>
      </c>
      <c r="P15" s="12"/>
      <c r="Q15" s="12"/>
      <c r="R15" s="2"/>
      <c r="S15" s="3"/>
      <c r="T15" s="3"/>
      <c r="U15" s="4"/>
      <c r="V15" s="4"/>
      <c r="W15" s="2"/>
      <c r="X15" s="2"/>
      <c r="Y15" s="2"/>
      <c r="Z15" s="2"/>
    </row>
    <row r="16" ht="24.75" customHeight="1">
      <c r="A16" s="2"/>
      <c r="B16" s="11" t="s">
        <v>14</v>
      </c>
      <c r="C16" s="12"/>
      <c r="D16" s="12"/>
      <c r="E16" s="2"/>
      <c r="F16" s="2"/>
      <c r="G16" s="11" t="s">
        <v>258</v>
      </c>
      <c r="H16" s="12"/>
      <c r="I16" s="18">
        <v>11454.0</v>
      </c>
      <c r="J16" s="2"/>
      <c r="K16" s="12" t="s">
        <v>313</v>
      </c>
      <c r="L16" s="12"/>
      <c r="M16" s="12"/>
      <c r="N16" s="2"/>
      <c r="O16" s="12" t="s">
        <v>234</v>
      </c>
      <c r="P16" s="12"/>
      <c r="Q16" s="12"/>
      <c r="R16" s="2"/>
      <c r="S16" s="3"/>
      <c r="T16" s="3"/>
      <c r="U16" s="4"/>
      <c r="V16" s="4"/>
      <c r="W16" s="2"/>
      <c r="X16" s="2"/>
      <c r="Y16" s="2"/>
      <c r="Z16" s="2"/>
    </row>
    <row r="17" ht="24.75" customHeight="1">
      <c r="A17" s="2"/>
      <c r="B17" s="11" t="s">
        <v>263</v>
      </c>
      <c r="C17" s="12"/>
      <c r="D17" s="12"/>
      <c r="E17" s="2"/>
      <c r="F17" s="2"/>
      <c r="G17" s="11" t="s">
        <v>27</v>
      </c>
      <c r="H17" s="12"/>
      <c r="I17" s="18">
        <v>48293.0</v>
      </c>
      <c r="J17" s="2"/>
      <c r="K17" s="11" t="s">
        <v>27</v>
      </c>
      <c r="L17" s="12"/>
      <c r="M17" s="12"/>
      <c r="N17" s="2"/>
      <c r="O17" s="11" t="s">
        <v>150</v>
      </c>
      <c r="P17" s="12"/>
      <c r="Q17" s="12"/>
      <c r="R17" s="2"/>
      <c r="S17" s="3"/>
      <c r="T17" s="3"/>
      <c r="U17" s="4"/>
      <c r="V17" s="4"/>
      <c r="W17" s="2"/>
      <c r="X17" s="2"/>
      <c r="Y17" s="2"/>
      <c r="Z17" s="2"/>
    </row>
    <row r="18" ht="24.75" customHeight="1">
      <c r="A18" s="2"/>
      <c r="B18" s="11" t="s">
        <v>267</v>
      </c>
      <c r="C18" s="12"/>
      <c r="D18" s="12"/>
      <c r="E18" s="2"/>
      <c r="F18" s="2"/>
      <c r="G18" s="50"/>
      <c r="H18" s="12"/>
      <c r="I18" s="18">
        <v>36995.0</v>
      </c>
      <c r="J18" s="2"/>
      <c r="K18" s="12"/>
      <c r="L18" s="12"/>
      <c r="M18" s="12"/>
      <c r="N18" s="2"/>
      <c r="O18" s="11" t="s">
        <v>303</v>
      </c>
      <c r="P18" s="12"/>
      <c r="Q18" s="12"/>
      <c r="R18" s="2"/>
      <c r="S18" s="2"/>
      <c r="T18" s="3"/>
      <c r="U18" s="4"/>
      <c r="V18" s="4"/>
      <c r="W18" s="2"/>
      <c r="X18" s="2"/>
      <c r="Y18" s="2"/>
      <c r="Z18" s="2"/>
    </row>
    <row r="19" ht="24.75" customHeight="1">
      <c r="A19" s="2"/>
      <c r="B19" s="11" t="s">
        <v>293</v>
      </c>
      <c r="C19" s="14"/>
      <c r="D19" s="14"/>
      <c r="E19" s="2"/>
      <c r="F19" s="14"/>
      <c r="G19" s="50"/>
      <c r="H19" s="14"/>
      <c r="I19" s="18">
        <v>44394.0</v>
      </c>
      <c r="J19" s="2"/>
      <c r="K19" s="12"/>
      <c r="L19" s="14"/>
      <c r="M19" s="14"/>
      <c r="N19" s="2"/>
      <c r="O19" s="11" t="s">
        <v>314</v>
      </c>
      <c r="P19" s="14"/>
      <c r="Q19" s="14"/>
      <c r="R19" s="2"/>
      <c r="S19" s="2"/>
      <c r="T19" s="3"/>
      <c r="U19" s="4"/>
      <c r="V19" s="4"/>
      <c r="W19" s="2"/>
      <c r="X19" s="2"/>
      <c r="Y19" s="2"/>
      <c r="Z19" s="2"/>
    </row>
    <row r="20" ht="24.75" customHeight="1">
      <c r="A20" s="2"/>
      <c r="B20" s="11" t="s">
        <v>227</v>
      </c>
      <c r="C20" s="14"/>
      <c r="D20" s="14"/>
      <c r="E20" s="2"/>
      <c r="F20" s="2"/>
      <c r="G20" s="14"/>
      <c r="H20" s="14"/>
      <c r="I20" s="18"/>
      <c r="J20" s="2"/>
      <c r="K20" s="12"/>
      <c r="L20" s="14"/>
      <c r="M20" s="14"/>
      <c r="N20" s="2"/>
      <c r="O20" s="12"/>
      <c r="P20" s="14"/>
      <c r="Q20" s="14"/>
      <c r="R20" s="2"/>
      <c r="S20" s="2"/>
      <c r="T20" s="3"/>
      <c r="U20" s="4"/>
      <c r="V20" s="4"/>
      <c r="W20" s="2"/>
      <c r="X20" s="2"/>
      <c r="Y20" s="2"/>
      <c r="Z20" s="2"/>
    </row>
    <row r="21" ht="24.75" customHeight="1">
      <c r="A21" s="2"/>
      <c r="B21" s="12" t="s">
        <v>25</v>
      </c>
      <c r="C21" s="14"/>
      <c r="D21" s="14"/>
      <c r="E21" s="2"/>
      <c r="F21" s="2"/>
      <c r="G21" s="50"/>
      <c r="H21" s="14"/>
      <c r="I21" s="14"/>
      <c r="J21" s="2"/>
      <c r="K21" s="12"/>
      <c r="L21" s="14"/>
      <c r="M21" s="14"/>
      <c r="N21" s="2"/>
      <c r="O21" s="12"/>
      <c r="P21" s="14"/>
      <c r="Q21" s="14"/>
      <c r="R21" s="2"/>
      <c r="S21" s="2"/>
      <c r="T21" s="3"/>
      <c r="U21" s="4"/>
      <c r="V21" s="4"/>
      <c r="W21" s="2"/>
      <c r="X21" s="2"/>
      <c r="Y21" s="2"/>
      <c r="Z21" s="2"/>
    </row>
    <row r="22" ht="24.75" customHeight="1">
      <c r="A22" s="2"/>
      <c r="B22" s="12"/>
      <c r="C22" s="14"/>
      <c r="D22" s="14"/>
      <c r="E22" s="2"/>
      <c r="F22" s="2"/>
      <c r="G22" s="50"/>
      <c r="H22" s="14"/>
      <c r="I22" s="14"/>
      <c r="J22" s="2"/>
      <c r="K22" s="14"/>
      <c r="L22" s="14"/>
      <c r="M22" s="14"/>
      <c r="N22" s="2"/>
      <c r="O22" s="12"/>
      <c r="P22" s="14"/>
      <c r="Q22" s="14"/>
      <c r="R22" s="2"/>
      <c r="S22" s="2"/>
      <c r="T22" s="3"/>
      <c r="U22" s="4"/>
      <c r="V22" s="4"/>
      <c r="W22" s="2"/>
      <c r="X22" s="2"/>
      <c r="Y22" s="2"/>
      <c r="Z22" s="2"/>
    </row>
    <row r="23" ht="24.75" customHeight="1">
      <c r="A23" s="2"/>
      <c r="B23" s="12"/>
      <c r="C23" s="14"/>
      <c r="D23" s="14"/>
      <c r="E23" s="2"/>
      <c r="F23" s="2"/>
      <c r="G23" s="50"/>
      <c r="H23" s="14"/>
      <c r="I23" s="14"/>
      <c r="J23" s="2"/>
      <c r="K23" s="12"/>
      <c r="L23" s="14"/>
      <c r="M23" s="14"/>
      <c r="N23" s="2"/>
      <c r="O23" s="12"/>
      <c r="P23" s="14"/>
      <c r="Q23" s="14"/>
      <c r="R23" s="2"/>
      <c r="S23" s="2"/>
      <c r="T23" s="3"/>
      <c r="U23" s="4"/>
      <c r="V23" s="4"/>
      <c r="W23" s="2"/>
      <c r="X23" s="2"/>
      <c r="Y23" s="2"/>
      <c r="Z23" s="2"/>
    </row>
    <row r="24" ht="24.75" customHeight="1">
      <c r="A24" s="2"/>
      <c r="B24" s="12"/>
      <c r="C24" s="16"/>
      <c r="D24" s="16"/>
      <c r="E24" s="2"/>
      <c r="F24" s="2"/>
      <c r="G24" s="50"/>
      <c r="H24" s="16"/>
      <c r="I24" s="16"/>
      <c r="J24" s="2"/>
      <c r="K24" s="12"/>
      <c r="L24" s="16"/>
      <c r="M24" s="16"/>
      <c r="N24" s="2"/>
      <c r="O24" s="12"/>
      <c r="P24" s="16"/>
      <c r="Q24" s="16"/>
      <c r="R24" s="2"/>
      <c r="S24" s="2"/>
      <c r="T24" s="3"/>
      <c r="U24" s="4"/>
      <c r="V24" s="4"/>
      <c r="W24" s="2"/>
      <c r="X24" s="2"/>
      <c r="Y24" s="2"/>
      <c r="Z24" s="2"/>
    </row>
    <row r="25" ht="24.75" customHeight="1">
      <c r="A25" s="2"/>
      <c r="B25" s="12"/>
      <c r="C25" s="16"/>
      <c r="D25" s="16"/>
      <c r="E25" s="2"/>
      <c r="F25" s="2"/>
      <c r="G25" s="50"/>
      <c r="H25" s="16"/>
      <c r="I25" s="16"/>
      <c r="J25" s="2"/>
      <c r="K25" s="12"/>
      <c r="L25" s="16"/>
      <c r="M25" s="16"/>
      <c r="N25" s="2"/>
      <c r="O25" s="12"/>
      <c r="P25" s="16"/>
      <c r="Q25" s="16"/>
      <c r="R25" s="2"/>
      <c r="S25" s="2"/>
      <c r="T25" s="3"/>
      <c r="U25" s="4"/>
      <c r="V25" s="4"/>
      <c r="W25" s="2"/>
      <c r="X25" s="2"/>
      <c r="Y25" s="2"/>
      <c r="Z25" s="2"/>
    </row>
    <row r="26" ht="24.75" customHeight="1">
      <c r="A26" s="2"/>
      <c r="B26" s="12"/>
      <c r="C26" s="17" t="s">
        <v>29</v>
      </c>
      <c r="D26" s="18"/>
      <c r="E26" s="2"/>
      <c r="F26" s="2"/>
      <c r="G26" s="50"/>
      <c r="H26" s="17" t="s">
        <v>29</v>
      </c>
      <c r="I26" s="18"/>
      <c r="J26" s="2"/>
      <c r="K26" s="12"/>
      <c r="L26" s="16"/>
      <c r="M26" s="16"/>
      <c r="N26" s="2"/>
      <c r="O26" s="12"/>
      <c r="P26" s="16"/>
      <c r="Q26" s="16"/>
      <c r="R26" s="2"/>
      <c r="S26" s="2"/>
      <c r="T26" s="3"/>
      <c r="U26" s="4"/>
      <c r="V26" s="4"/>
      <c r="W26" s="2"/>
      <c r="X26" s="2"/>
      <c r="Y26" s="2"/>
      <c r="Z26" s="2"/>
    </row>
    <row r="27" ht="24.75" customHeight="1">
      <c r="A27" s="2"/>
      <c r="B27" s="12"/>
      <c r="C27" s="19" t="s">
        <v>32</v>
      </c>
      <c r="D27" s="12"/>
      <c r="E27" s="2"/>
      <c r="F27" s="2"/>
      <c r="G27" s="50"/>
      <c r="H27" s="19" t="s">
        <v>32</v>
      </c>
      <c r="I27" s="12"/>
      <c r="J27" s="2"/>
      <c r="K27" s="12"/>
      <c r="L27" s="16"/>
      <c r="M27" s="16"/>
      <c r="N27" s="2"/>
      <c r="O27" s="12"/>
      <c r="P27" s="16"/>
      <c r="Q27" s="16"/>
      <c r="R27" s="2"/>
      <c r="S27" s="2"/>
      <c r="T27" s="3"/>
      <c r="U27" s="4"/>
      <c r="V27" s="4"/>
      <c r="W27" s="2"/>
      <c r="X27" s="2"/>
      <c r="Y27" s="2"/>
      <c r="Z27" s="2"/>
    </row>
    <row r="28" ht="24.75" customHeight="1">
      <c r="A28" s="2"/>
      <c r="B28" s="12"/>
      <c r="C28" s="6" t="s">
        <v>35</v>
      </c>
      <c r="D28" s="6" t="s">
        <v>36</v>
      </c>
      <c r="E28" s="2"/>
      <c r="F28" s="2"/>
      <c r="G28" s="50"/>
      <c r="H28" s="6" t="s">
        <v>35</v>
      </c>
      <c r="I28" s="6" t="s">
        <v>36</v>
      </c>
      <c r="J28" s="2"/>
      <c r="K28" s="12"/>
      <c r="L28" s="6" t="s">
        <v>35</v>
      </c>
      <c r="M28" s="6" t="s">
        <v>36</v>
      </c>
      <c r="N28" s="2"/>
      <c r="O28" s="12"/>
      <c r="P28" s="6" t="s">
        <v>35</v>
      </c>
      <c r="Q28" s="6" t="s">
        <v>36</v>
      </c>
      <c r="R28" s="2"/>
      <c r="S28" s="2"/>
      <c r="T28" s="3"/>
      <c r="U28" s="4"/>
      <c r="V28" s="4"/>
      <c r="W28" s="2"/>
      <c r="X28" s="2"/>
      <c r="Y28" s="2"/>
      <c r="Z28" s="2"/>
    </row>
    <row r="29" ht="24.75" customHeight="1">
      <c r="A29" s="2"/>
      <c r="B29" s="12"/>
      <c r="C29" s="20" t="s">
        <v>315</v>
      </c>
      <c r="D29" s="6">
        <v>83.0</v>
      </c>
      <c r="E29" s="2"/>
      <c r="F29" s="2"/>
      <c r="G29" s="50"/>
      <c r="H29" s="20" t="s">
        <v>316</v>
      </c>
      <c r="I29" s="6">
        <v>64.0</v>
      </c>
      <c r="J29" s="2"/>
      <c r="K29" s="12"/>
      <c r="L29" s="20" t="s">
        <v>37</v>
      </c>
      <c r="M29" s="6">
        <v>66.0</v>
      </c>
      <c r="N29" s="2"/>
      <c r="O29" s="12"/>
      <c r="P29" s="20" t="s">
        <v>317</v>
      </c>
      <c r="Q29" s="6">
        <v>82.0</v>
      </c>
      <c r="R29" s="2"/>
      <c r="S29" s="2"/>
      <c r="T29" s="3"/>
      <c r="U29" s="4"/>
      <c r="V29" s="4"/>
      <c r="W29" s="2"/>
      <c r="X29" s="2"/>
      <c r="Y29" s="2"/>
      <c r="Z29" s="2"/>
    </row>
    <row r="30" ht="24.75" customHeight="1">
      <c r="A30" s="2"/>
      <c r="B30" s="21" t="s">
        <v>29</v>
      </c>
      <c r="C30" s="2"/>
      <c r="D30" s="2"/>
      <c r="E30" s="2"/>
      <c r="F30" s="2"/>
      <c r="G30" s="21" t="s">
        <v>29</v>
      </c>
      <c r="H30" s="2"/>
      <c r="I30" s="43"/>
      <c r="J30" s="2"/>
      <c r="K30" s="21" t="s">
        <v>29</v>
      </c>
      <c r="L30" s="2"/>
      <c r="M30" s="2"/>
      <c r="N30" s="2"/>
      <c r="O30" s="21" t="s">
        <v>29</v>
      </c>
      <c r="P30" s="2"/>
      <c r="Q30" s="2"/>
      <c r="R30" s="2"/>
      <c r="S30" s="2"/>
      <c r="T30" s="3"/>
      <c r="U30" s="4"/>
      <c r="V30" s="4"/>
      <c r="W30" s="2"/>
      <c r="X30" s="2"/>
      <c r="Y30" s="2"/>
      <c r="Z30" s="2"/>
    </row>
    <row r="31" ht="24.75" customHeight="1">
      <c r="A31" s="2"/>
      <c r="B31" s="2"/>
      <c r="C31" s="2"/>
      <c r="D31" s="2"/>
      <c r="E31" s="2"/>
      <c r="F31" s="2"/>
      <c r="G31" s="2"/>
      <c r="H31" s="2"/>
      <c r="J31" s="2"/>
      <c r="K31" s="43"/>
      <c r="L31" s="2"/>
      <c r="M31" s="2"/>
      <c r="N31" s="2"/>
      <c r="O31" s="2"/>
      <c r="P31" s="2"/>
      <c r="Q31" s="2"/>
      <c r="R31" s="2"/>
      <c r="S31" s="2"/>
      <c r="T31" s="3"/>
      <c r="U31" s="4"/>
      <c r="V31" s="4"/>
      <c r="W31" s="2"/>
      <c r="X31" s="2"/>
      <c r="Y31" s="2"/>
      <c r="Z31" s="2"/>
    </row>
    <row r="32" ht="24.75" customHeight="1">
      <c r="A32" s="2"/>
      <c r="B32" s="43"/>
      <c r="C32" s="43"/>
      <c r="D32" s="2"/>
      <c r="E32" s="2"/>
      <c r="F32" s="43" t="s">
        <v>262</v>
      </c>
      <c r="G32" s="2"/>
      <c r="H32" s="2"/>
      <c r="I32" s="43"/>
      <c r="J32" s="2"/>
      <c r="K32" s="43"/>
      <c r="L32" s="2"/>
      <c r="M32" s="2"/>
      <c r="N32" s="2"/>
      <c r="O32" s="2"/>
      <c r="P32" s="2"/>
      <c r="Q32" s="2"/>
      <c r="R32" s="2"/>
      <c r="S32" s="2"/>
      <c r="T32" s="3"/>
      <c r="U32" s="4"/>
      <c r="V32" s="4"/>
      <c r="W32" s="2"/>
      <c r="X32" s="2"/>
      <c r="Y32" s="2"/>
      <c r="Z32" s="2"/>
    </row>
    <row r="33" ht="24.75" customHeight="1">
      <c r="A33" s="2"/>
      <c r="B33" s="43"/>
      <c r="C33" s="43"/>
      <c r="D33" s="2"/>
      <c r="E33" s="2"/>
      <c r="F33" s="2"/>
      <c r="G33" s="43"/>
      <c r="H33" s="2"/>
      <c r="I33" s="43"/>
      <c r="J33" s="2"/>
      <c r="K33" s="43"/>
      <c r="L33" s="2"/>
      <c r="M33" s="2"/>
      <c r="N33" s="2"/>
      <c r="O33" s="2"/>
      <c r="P33" s="2"/>
      <c r="Q33" s="2"/>
      <c r="R33" s="2"/>
      <c r="S33" s="2"/>
      <c r="T33" s="3"/>
      <c r="U33" s="4"/>
      <c r="V33" s="4"/>
      <c r="W33" s="2"/>
      <c r="X33" s="2"/>
      <c r="Y33" s="2"/>
      <c r="Z33" s="2"/>
    </row>
    <row r="34" ht="24.75" customHeight="1">
      <c r="A34" s="2"/>
      <c r="B34" s="1" t="s">
        <v>271</v>
      </c>
      <c r="G34" s="1" t="s">
        <v>217</v>
      </c>
      <c r="K34" s="1"/>
      <c r="O34" s="1"/>
      <c r="R34" s="2"/>
      <c r="S34" s="2"/>
      <c r="T34" s="3"/>
      <c r="U34" s="4"/>
      <c r="V34" s="4"/>
      <c r="W34" s="2"/>
      <c r="X34" s="2"/>
      <c r="Y34" s="2"/>
      <c r="Z34" s="2"/>
    </row>
    <row r="35" ht="24.75" customHeight="1">
      <c r="A35" s="2"/>
      <c r="E35" s="2"/>
      <c r="F35" s="2"/>
      <c r="J35" s="2"/>
      <c r="N35" s="2"/>
      <c r="R35" s="2"/>
      <c r="S35" s="2"/>
      <c r="T35" s="3"/>
      <c r="U35" s="4"/>
      <c r="V35" s="4"/>
      <c r="W35" s="2"/>
      <c r="X35" s="2"/>
      <c r="Y35" s="2"/>
      <c r="Z35" s="2"/>
    </row>
    <row r="36" ht="24.75" customHeight="1">
      <c r="A36" s="2"/>
      <c r="B36" s="5" t="s">
        <v>3</v>
      </c>
      <c r="C36" s="32">
        <v>46124.0</v>
      </c>
      <c r="D36" s="7">
        <v>277470.0</v>
      </c>
      <c r="E36" s="2"/>
      <c r="F36" s="2"/>
      <c r="G36" s="5" t="s">
        <v>3</v>
      </c>
      <c r="H36" s="32">
        <v>46124.0</v>
      </c>
      <c r="I36" s="7"/>
      <c r="J36" s="2"/>
      <c r="K36" s="5" t="s">
        <v>3</v>
      </c>
      <c r="L36" s="32">
        <v>46124.0</v>
      </c>
      <c r="M36" s="7"/>
      <c r="N36" s="2"/>
      <c r="O36" s="5" t="s">
        <v>3</v>
      </c>
      <c r="P36" s="32">
        <v>46124.0</v>
      </c>
      <c r="Q36" s="7"/>
      <c r="R36" s="2"/>
      <c r="S36" s="2"/>
      <c r="T36" s="3"/>
      <c r="U36" s="4"/>
      <c r="V36" s="4"/>
      <c r="W36" s="2"/>
      <c r="X36" s="2"/>
      <c r="Y36" s="2"/>
      <c r="Z36" s="2"/>
    </row>
    <row r="37" ht="24.75" customHeight="1">
      <c r="A37" s="2"/>
      <c r="B37" s="11" t="s">
        <v>20</v>
      </c>
      <c r="C37" s="9" t="s">
        <v>6</v>
      </c>
      <c r="D37" s="10">
        <f>D36*0.8</f>
        <v>221976</v>
      </c>
      <c r="E37" s="2"/>
      <c r="F37" s="2"/>
      <c r="G37" s="12" t="s">
        <v>27</v>
      </c>
      <c r="H37" s="9" t="s">
        <v>6</v>
      </c>
      <c r="I37" s="10">
        <f>I36*0.8</f>
        <v>0</v>
      </c>
      <c r="J37" s="2"/>
      <c r="K37" s="12"/>
      <c r="L37" s="9" t="s">
        <v>6</v>
      </c>
      <c r="M37" s="10">
        <f>M36*0.8</f>
        <v>0</v>
      </c>
      <c r="N37" s="2"/>
      <c r="O37" s="12"/>
      <c r="P37" s="9" t="s">
        <v>6</v>
      </c>
      <c r="Q37" s="10">
        <f>Q36*0.8</f>
        <v>0</v>
      </c>
      <c r="R37" s="2"/>
      <c r="S37" s="2"/>
      <c r="T37" s="3"/>
      <c r="U37" s="4"/>
      <c r="V37" s="4"/>
      <c r="W37" s="2"/>
      <c r="X37" s="2"/>
      <c r="Y37" s="2"/>
      <c r="Z37" s="2"/>
    </row>
    <row r="38" ht="24.75" customHeight="1">
      <c r="A38" s="2"/>
      <c r="B38" s="11" t="s">
        <v>259</v>
      </c>
      <c r="C38" s="9" t="s">
        <v>10</v>
      </c>
      <c r="D38" s="10">
        <f>D36-D37</f>
        <v>55494</v>
      </c>
      <c r="E38" s="2"/>
      <c r="F38" s="2"/>
      <c r="G38" s="12" t="s">
        <v>279</v>
      </c>
      <c r="H38" s="9" t="s">
        <v>10</v>
      </c>
      <c r="I38" s="10">
        <f>I36-I37</f>
        <v>0</v>
      </c>
      <c r="J38" s="2"/>
      <c r="K38" s="12"/>
      <c r="L38" s="9" t="s">
        <v>10</v>
      </c>
      <c r="M38" s="10">
        <f>M36-M37</f>
        <v>0</v>
      </c>
      <c r="N38" s="2"/>
      <c r="O38" s="12"/>
      <c r="P38" s="9" t="s">
        <v>10</v>
      </c>
      <c r="Q38" s="10">
        <f>Q36-Q37</f>
        <v>0</v>
      </c>
      <c r="R38" s="2"/>
      <c r="S38" s="2"/>
      <c r="T38" s="3"/>
      <c r="U38" s="4"/>
      <c r="V38" s="4"/>
      <c r="W38" s="2"/>
      <c r="X38" s="2"/>
      <c r="Y38" s="2"/>
      <c r="Z38" s="2"/>
    </row>
    <row r="39" ht="24.75" customHeight="1">
      <c r="A39" s="2"/>
      <c r="B39" s="11" t="s">
        <v>279</v>
      </c>
      <c r="C39" s="9" t="s">
        <v>11</v>
      </c>
      <c r="D39" s="7">
        <f>D37/C61</f>
        <v>7399.2</v>
      </c>
      <c r="E39" s="2"/>
      <c r="F39" s="2"/>
      <c r="G39" s="12" t="s">
        <v>260</v>
      </c>
      <c r="H39" s="9" t="s">
        <v>11</v>
      </c>
      <c r="I39" s="34">
        <f>I37/H61</f>
        <v>0</v>
      </c>
      <c r="J39" s="2"/>
      <c r="K39" s="12"/>
      <c r="L39" s="9" t="s">
        <v>11</v>
      </c>
      <c r="M39" s="34" t="str">
        <f>M37/L61</f>
        <v>#DIV/0!</v>
      </c>
      <c r="N39" s="2"/>
      <c r="O39" s="12"/>
      <c r="P39" s="9" t="s">
        <v>11</v>
      </c>
      <c r="Q39" s="34" t="str">
        <f>Q37/P61</f>
        <v>#DIV/0!</v>
      </c>
      <c r="S39" s="2"/>
      <c r="T39" s="3"/>
      <c r="U39" s="4"/>
      <c r="V39" s="4"/>
      <c r="W39" s="2"/>
      <c r="X39" s="2"/>
      <c r="Y39" s="2"/>
      <c r="Z39" s="2"/>
    </row>
    <row r="40" ht="24.75" customHeight="1">
      <c r="A40" s="2"/>
      <c r="B40" s="11" t="s">
        <v>24</v>
      </c>
      <c r="C40" s="12"/>
      <c r="D40" s="13"/>
      <c r="E40" s="2"/>
      <c r="F40" s="14"/>
      <c r="G40" s="12" t="s">
        <v>278</v>
      </c>
      <c r="H40" s="12"/>
      <c r="I40" s="13"/>
      <c r="J40" s="2"/>
      <c r="K40" s="12"/>
      <c r="L40" s="12"/>
      <c r="M40" s="13"/>
      <c r="N40" s="2"/>
      <c r="O40" s="12"/>
      <c r="P40" s="12"/>
      <c r="Q40" s="13"/>
      <c r="S40" s="2"/>
      <c r="T40" s="3"/>
      <c r="U40" s="4"/>
      <c r="V40" s="4"/>
      <c r="W40" s="2"/>
      <c r="X40" s="2"/>
      <c r="Y40" s="2"/>
      <c r="Z40" s="2"/>
    </row>
    <row r="41" ht="24.75" customHeight="1">
      <c r="A41" s="2"/>
      <c r="B41" s="11" t="s">
        <v>264</v>
      </c>
      <c r="C41" s="12"/>
      <c r="D41" s="12"/>
      <c r="E41" s="2"/>
      <c r="F41" s="14"/>
      <c r="G41" s="8" t="s">
        <v>259</v>
      </c>
      <c r="H41" s="12"/>
      <c r="I41" s="12"/>
      <c r="J41" s="2"/>
      <c r="K41" s="12"/>
      <c r="L41" s="12"/>
      <c r="M41" s="12"/>
      <c r="N41" s="43"/>
      <c r="O41" s="12"/>
      <c r="P41" s="12"/>
      <c r="Q41" s="12"/>
      <c r="S41" s="2"/>
      <c r="T41" s="3"/>
      <c r="U41" s="4"/>
      <c r="V41" s="4"/>
      <c r="W41" s="2"/>
      <c r="X41" s="2"/>
      <c r="Y41" s="2"/>
      <c r="Z41" s="2"/>
    </row>
    <row r="42" ht="24.75" customHeight="1">
      <c r="A42" s="2"/>
      <c r="B42" s="11" t="s">
        <v>12</v>
      </c>
      <c r="C42" s="12"/>
      <c r="D42" s="12"/>
      <c r="E42" s="2"/>
      <c r="F42" s="2"/>
      <c r="G42" s="12" t="s">
        <v>24</v>
      </c>
      <c r="H42" s="12"/>
      <c r="I42" s="18"/>
      <c r="J42" s="2"/>
      <c r="K42" s="12"/>
      <c r="L42" s="12"/>
      <c r="M42" s="12"/>
      <c r="N42" s="43"/>
      <c r="O42" s="12"/>
      <c r="P42" s="12"/>
      <c r="Q42" s="12"/>
      <c r="S42" s="2"/>
      <c r="T42" s="3"/>
      <c r="U42" s="4"/>
      <c r="V42" s="4"/>
      <c r="W42" s="2"/>
      <c r="X42" s="2"/>
      <c r="Y42" s="2"/>
      <c r="Z42" s="2"/>
    </row>
    <row r="43">
      <c r="B43" s="11" t="s">
        <v>276</v>
      </c>
      <c r="C43" s="12"/>
      <c r="D43" s="12"/>
      <c r="E43" s="2"/>
      <c r="F43" s="2"/>
      <c r="G43" s="12" t="s">
        <v>16</v>
      </c>
      <c r="H43" s="12"/>
      <c r="I43" s="18"/>
      <c r="J43" s="2"/>
      <c r="K43" s="12"/>
      <c r="L43" s="12"/>
      <c r="M43" s="18"/>
      <c r="N43" s="43"/>
      <c r="O43" s="12"/>
      <c r="P43" s="12"/>
      <c r="Q43" s="18"/>
      <c r="S43" s="2"/>
      <c r="T43" s="2"/>
      <c r="U43" s="2"/>
      <c r="V43" s="2"/>
      <c r="W43" s="2"/>
      <c r="X43" s="2"/>
    </row>
    <row r="44">
      <c r="B44" s="11" t="s">
        <v>16</v>
      </c>
      <c r="C44" s="12"/>
      <c r="D44" s="12"/>
      <c r="E44" s="2"/>
      <c r="F44" s="2"/>
      <c r="G44" s="12" t="s">
        <v>295</v>
      </c>
      <c r="H44" s="12"/>
      <c r="I44" s="18"/>
      <c r="J44" s="2"/>
      <c r="K44" s="12"/>
      <c r="L44" s="12"/>
      <c r="M44" s="12"/>
      <c r="N44" s="2"/>
      <c r="O44" s="12"/>
      <c r="P44" s="12"/>
      <c r="Q44" s="12"/>
      <c r="R44" s="2"/>
      <c r="S44" s="2"/>
      <c r="T44" s="2"/>
      <c r="U44" s="2"/>
      <c r="V44" s="2"/>
      <c r="W44" s="2"/>
      <c r="X44" s="2"/>
    </row>
    <row r="45">
      <c r="B45" s="11" t="s">
        <v>299</v>
      </c>
      <c r="C45" s="12"/>
      <c r="D45" s="12"/>
      <c r="E45" s="2"/>
      <c r="F45" s="2"/>
      <c r="G45" s="12" t="s">
        <v>289</v>
      </c>
      <c r="H45" s="12"/>
      <c r="I45" s="18"/>
      <c r="J45" s="2"/>
      <c r="K45" s="12"/>
      <c r="L45" s="12"/>
      <c r="M45" s="12"/>
      <c r="N45" s="2"/>
      <c r="O45" s="12"/>
      <c r="P45" s="12"/>
      <c r="Q45" s="12"/>
    </row>
    <row r="46">
      <c r="B46" s="11" t="s">
        <v>150</v>
      </c>
      <c r="C46" s="12"/>
      <c r="D46" s="12"/>
      <c r="E46" s="2"/>
      <c r="F46" s="2"/>
      <c r="G46" s="12" t="s">
        <v>225</v>
      </c>
      <c r="H46" s="12"/>
      <c r="I46" s="18"/>
      <c r="J46" s="2"/>
      <c r="K46" s="12"/>
      <c r="L46" s="12"/>
      <c r="M46" s="12"/>
      <c r="N46" s="2"/>
      <c r="O46" s="12"/>
      <c r="P46" s="12"/>
      <c r="Q46" s="12"/>
    </row>
    <row r="47">
      <c r="B47" s="11" t="s">
        <v>303</v>
      </c>
      <c r="C47" s="12"/>
      <c r="D47" s="18"/>
      <c r="E47" s="2"/>
      <c r="F47" s="2"/>
      <c r="G47" s="12" t="s">
        <v>276</v>
      </c>
      <c r="H47" s="12"/>
      <c r="I47" s="18"/>
      <c r="J47" s="2"/>
      <c r="K47" s="12"/>
      <c r="L47" s="12"/>
      <c r="M47" s="12"/>
      <c r="N47" s="2"/>
      <c r="O47" s="12"/>
      <c r="P47" s="12"/>
      <c r="Q47" s="12"/>
    </row>
    <row r="48">
      <c r="B48" s="11" t="s">
        <v>306</v>
      </c>
      <c r="C48" s="12"/>
      <c r="D48" s="12"/>
      <c r="E48" s="2"/>
      <c r="F48" s="15"/>
      <c r="G48" s="12" t="s">
        <v>234</v>
      </c>
      <c r="H48" s="12"/>
      <c r="I48" s="18"/>
      <c r="J48" s="2"/>
      <c r="K48" s="12"/>
      <c r="L48" s="12"/>
      <c r="M48" s="12"/>
      <c r="N48" s="2"/>
      <c r="O48" s="12"/>
      <c r="P48" s="12"/>
      <c r="Q48" s="12"/>
    </row>
    <row r="49">
      <c r="B49" s="12" t="s">
        <v>313</v>
      </c>
      <c r="C49" s="12"/>
      <c r="D49" s="12"/>
      <c r="E49" s="2"/>
      <c r="F49" s="2"/>
      <c r="G49" s="8" t="s">
        <v>150</v>
      </c>
      <c r="H49" s="12"/>
      <c r="I49" s="12"/>
      <c r="J49" s="2"/>
      <c r="K49" s="12"/>
      <c r="L49" s="12"/>
      <c r="M49" s="12"/>
      <c r="N49" s="2"/>
      <c r="O49" s="12"/>
      <c r="P49" s="12"/>
      <c r="Q49" s="12"/>
    </row>
    <row r="50">
      <c r="B50" s="11" t="s">
        <v>269</v>
      </c>
      <c r="C50" s="12"/>
      <c r="D50" s="12"/>
      <c r="E50" s="2"/>
      <c r="F50" s="2"/>
      <c r="G50" s="12" t="s">
        <v>303</v>
      </c>
      <c r="H50" s="12"/>
      <c r="I50" s="12"/>
      <c r="J50" s="2"/>
      <c r="K50" s="12"/>
      <c r="L50" s="12"/>
      <c r="M50" s="12"/>
      <c r="N50" s="2"/>
      <c r="O50" s="12"/>
      <c r="P50" s="12"/>
      <c r="Q50" s="12"/>
    </row>
    <row r="51">
      <c r="B51" s="11" t="s">
        <v>227</v>
      </c>
      <c r="C51" s="14"/>
      <c r="D51" s="14"/>
      <c r="E51" s="2"/>
      <c r="F51" s="2"/>
      <c r="G51" s="12" t="s">
        <v>314</v>
      </c>
      <c r="H51" s="14"/>
      <c r="I51" s="14"/>
      <c r="J51" s="2"/>
      <c r="K51" s="12"/>
      <c r="L51" s="14"/>
      <c r="M51" s="14"/>
      <c r="N51" s="2"/>
      <c r="O51" s="12"/>
      <c r="P51" s="14"/>
      <c r="Q51" s="14"/>
    </row>
    <row r="52">
      <c r="B52" s="11" t="s">
        <v>278</v>
      </c>
      <c r="C52" s="14"/>
      <c r="D52" s="14"/>
      <c r="E52" s="2"/>
      <c r="F52" s="2"/>
      <c r="G52" s="12"/>
      <c r="H52" s="14"/>
      <c r="I52" s="14"/>
      <c r="J52" s="2"/>
      <c r="K52" s="12"/>
      <c r="L52" s="14"/>
      <c r="M52" s="14"/>
      <c r="N52" s="2"/>
      <c r="O52" s="12"/>
      <c r="P52" s="14"/>
      <c r="Q52" s="14"/>
    </row>
    <row r="53">
      <c r="B53" s="11" t="s">
        <v>267</v>
      </c>
      <c r="C53" s="14"/>
      <c r="D53" s="14"/>
      <c r="E53" s="2"/>
      <c r="F53" s="2"/>
      <c r="G53" s="12"/>
      <c r="H53" s="14"/>
      <c r="I53" s="16"/>
      <c r="J53" s="2"/>
      <c r="K53" s="12"/>
      <c r="L53" s="14"/>
      <c r="M53" s="14"/>
      <c r="N53" s="2"/>
      <c r="O53" s="12"/>
      <c r="P53" s="14"/>
      <c r="Q53" s="14"/>
    </row>
    <row r="54">
      <c r="B54" s="11" t="s">
        <v>266</v>
      </c>
      <c r="C54" s="14"/>
      <c r="D54" s="14"/>
      <c r="E54" s="2"/>
      <c r="F54" s="2"/>
      <c r="G54" s="12"/>
      <c r="H54" s="14"/>
      <c r="I54" s="14"/>
      <c r="J54" s="2"/>
      <c r="K54" s="12"/>
      <c r="L54" s="14"/>
      <c r="M54" s="14"/>
      <c r="N54" s="2"/>
      <c r="O54" s="12"/>
      <c r="P54" s="14"/>
      <c r="Q54" s="14"/>
    </row>
    <row r="55">
      <c r="B55" s="11" t="s">
        <v>27</v>
      </c>
      <c r="C55" s="14"/>
      <c r="D55" s="14"/>
      <c r="E55" s="2"/>
      <c r="F55" s="2"/>
      <c r="G55" s="12"/>
      <c r="H55" s="14"/>
      <c r="I55" s="14"/>
      <c r="J55" s="2"/>
      <c r="K55" s="12"/>
      <c r="L55" s="14"/>
      <c r="M55" s="14"/>
      <c r="N55" s="2"/>
      <c r="O55" s="12"/>
      <c r="P55" s="14"/>
      <c r="Q55" s="14"/>
    </row>
    <row r="56">
      <c r="B56" s="61" t="s">
        <v>275</v>
      </c>
      <c r="C56" s="16"/>
      <c r="D56" s="16"/>
      <c r="E56" s="2"/>
      <c r="F56" s="2"/>
      <c r="G56" s="12"/>
      <c r="H56" s="16"/>
      <c r="I56" s="16"/>
      <c r="J56" s="2"/>
      <c r="K56" s="12"/>
      <c r="L56" s="16"/>
      <c r="M56" s="16"/>
      <c r="N56" s="2"/>
      <c r="O56" s="12"/>
      <c r="P56" s="16"/>
      <c r="Q56" s="16"/>
    </row>
    <row r="57">
      <c r="B57" s="11" t="s">
        <v>284</v>
      </c>
      <c r="C57" s="16"/>
      <c r="D57" s="16"/>
      <c r="E57" s="2"/>
      <c r="F57" s="2"/>
      <c r="G57" s="12"/>
      <c r="H57" s="16"/>
      <c r="I57" s="16"/>
      <c r="J57" s="2"/>
      <c r="K57" s="12"/>
      <c r="L57" s="16"/>
      <c r="M57" s="16"/>
      <c r="N57" s="2"/>
      <c r="O57" s="12"/>
      <c r="P57" s="16"/>
      <c r="Q57" s="16"/>
    </row>
    <row r="58">
      <c r="B58" s="11" t="s">
        <v>291</v>
      </c>
      <c r="C58" s="17" t="s">
        <v>29</v>
      </c>
      <c r="D58" s="18"/>
      <c r="E58" s="2"/>
      <c r="F58" s="2"/>
      <c r="G58" s="12"/>
      <c r="H58" s="17" t="s">
        <v>29</v>
      </c>
      <c r="I58" s="18"/>
      <c r="J58" s="2"/>
      <c r="K58" s="12"/>
      <c r="L58" s="16"/>
      <c r="M58" s="16"/>
      <c r="N58" s="2"/>
      <c r="O58" s="12"/>
      <c r="P58" s="16"/>
      <c r="Q58" s="16"/>
    </row>
    <row r="59">
      <c r="B59" s="12" t="s">
        <v>276</v>
      </c>
      <c r="C59" s="19" t="s">
        <v>32</v>
      </c>
      <c r="D59" s="12"/>
      <c r="E59" s="2"/>
      <c r="F59" s="2"/>
      <c r="G59" s="12"/>
      <c r="H59" s="19" t="s">
        <v>32</v>
      </c>
      <c r="I59" s="12"/>
      <c r="J59" s="2"/>
      <c r="K59" s="12"/>
      <c r="L59" s="16"/>
      <c r="M59" s="16"/>
      <c r="N59" s="2"/>
      <c r="O59" s="12"/>
      <c r="P59" s="16"/>
      <c r="Q59" s="16"/>
    </row>
    <row r="60">
      <c r="B60" s="11" t="s">
        <v>318</v>
      </c>
      <c r="C60" s="6" t="s">
        <v>35</v>
      </c>
      <c r="D60" s="6" t="s">
        <v>36</v>
      </c>
      <c r="E60" s="2"/>
      <c r="F60" s="2"/>
      <c r="G60" s="12"/>
      <c r="H60" s="6" t="s">
        <v>35</v>
      </c>
      <c r="I60" s="6" t="s">
        <v>36</v>
      </c>
      <c r="J60" s="2"/>
      <c r="K60" s="12"/>
      <c r="L60" s="6" t="s">
        <v>35</v>
      </c>
      <c r="M60" s="6" t="s">
        <v>36</v>
      </c>
      <c r="N60" s="2"/>
      <c r="O60" s="12"/>
      <c r="P60" s="6" t="s">
        <v>35</v>
      </c>
      <c r="Q60" s="6" t="s">
        <v>36</v>
      </c>
    </row>
    <row r="61">
      <c r="B61" s="11" t="s">
        <v>298</v>
      </c>
      <c r="C61" s="20" t="s">
        <v>319</v>
      </c>
      <c r="D61" s="6">
        <v>105.0</v>
      </c>
      <c r="E61" s="2"/>
      <c r="F61" s="2"/>
      <c r="G61" s="12"/>
      <c r="H61" s="20" t="s">
        <v>317</v>
      </c>
      <c r="I61" s="6">
        <v>82.0</v>
      </c>
      <c r="J61" s="2"/>
      <c r="K61" s="12"/>
      <c r="L61" s="20"/>
      <c r="M61" s="6"/>
      <c r="N61" s="2"/>
      <c r="O61" s="12"/>
      <c r="P61" s="20"/>
      <c r="Q61" s="6"/>
    </row>
    <row r="62">
      <c r="B62" s="11" t="s">
        <v>260</v>
      </c>
      <c r="C62" s="2"/>
      <c r="D62" s="2"/>
      <c r="E62" s="2"/>
      <c r="F62" s="2"/>
      <c r="G62" s="12"/>
      <c r="H62" s="2"/>
      <c r="I62" s="2"/>
      <c r="J62" s="2"/>
      <c r="K62" s="12"/>
      <c r="L62" s="2"/>
      <c r="M62" s="2"/>
      <c r="N62" s="2"/>
      <c r="O62" s="12"/>
      <c r="P62" s="2"/>
      <c r="Q62" s="2"/>
    </row>
    <row r="63">
      <c r="B63" s="12" t="s">
        <v>308</v>
      </c>
      <c r="C63" s="2"/>
      <c r="D63" s="2"/>
      <c r="E63" s="2"/>
      <c r="F63" s="2"/>
      <c r="G63" s="14"/>
      <c r="H63" s="2"/>
      <c r="I63" s="2"/>
      <c r="J63" s="2"/>
      <c r="K63" s="14"/>
      <c r="L63" s="2"/>
      <c r="M63" s="2"/>
      <c r="N63" s="2"/>
      <c r="O63" s="14"/>
      <c r="P63" s="2"/>
      <c r="Q63" s="2"/>
    </row>
    <row r="64">
      <c r="B64" s="11" t="s">
        <v>293</v>
      </c>
      <c r="C64" s="43"/>
      <c r="D64" s="2"/>
      <c r="E64" s="2"/>
      <c r="F64" s="2"/>
      <c r="G64" s="14"/>
      <c r="H64" s="2"/>
      <c r="I64" s="43"/>
      <c r="J64" s="2"/>
      <c r="K64" s="14"/>
      <c r="L64" s="2"/>
      <c r="M64" s="2"/>
      <c r="N64" s="2"/>
      <c r="O64" s="14"/>
      <c r="P64" s="2"/>
      <c r="Q64" s="2"/>
    </row>
    <row r="65">
      <c r="B65" s="12" t="s">
        <v>296</v>
      </c>
      <c r="C65" s="43"/>
      <c r="D65" s="2"/>
      <c r="E65" s="2"/>
      <c r="F65" s="2"/>
      <c r="G65" s="14"/>
      <c r="H65" s="2"/>
      <c r="I65" s="43"/>
      <c r="J65" s="2"/>
      <c r="K65" s="14"/>
      <c r="L65" s="2"/>
      <c r="M65" s="2"/>
      <c r="N65" s="2"/>
      <c r="O65" s="14"/>
      <c r="P65" s="2"/>
      <c r="Q65" s="2"/>
    </row>
    <row r="66">
      <c r="B66" s="12" t="s">
        <v>288</v>
      </c>
      <c r="C66" s="43"/>
      <c r="D66" s="2"/>
      <c r="E66" s="2"/>
      <c r="F66" s="2"/>
      <c r="G66" s="14"/>
      <c r="H66" s="2"/>
      <c r="I66" s="43"/>
      <c r="J66" s="2"/>
      <c r="K66" s="14"/>
      <c r="L66" s="2"/>
      <c r="M66" s="2"/>
      <c r="N66" s="2"/>
      <c r="O66" s="14"/>
      <c r="P66" s="2"/>
      <c r="Q66" s="2"/>
    </row>
    <row r="67">
      <c r="B67" s="12"/>
      <c r="G67" s="14"/>
      <c r="K67" s="14"/>
      <c r="O67" s="14"/>
    </row>
    <row r="69">
      <c r="B69" s="1"/>
      <c r="E69" s="2"/>
      <c r="F69" s="2"/>
      <c r="G69" s="62"/>
      <c r="J69" s="3"/>
      <c r="K69" s="1"/>
      <c r="N69" s="3"/>
      <c r="O69" s="1"/>
    </row>
    <row r="70">
      <c r="E70" s="2"/>
      <c r="F70" s="2"/>
      <c r="J70" s="3"/>
      <c r="N70" s="3"/>
    </row>
    <row r="71">
      <c r="B71" s="5" t="s">
        <v>3</v>
      </c>
      <c r="C71" s="32">
        <v>46124.0</v>
      </c>
      <c r="D71" s="7"/>
      <c r="E71" s="2"/>
      <c r="F71" s="2"/>
      <c r="G71" s="5" t="s">
        <v>3</v>
      </c>
      <c r="H71" s="32">
        <v>46124.0</v>
      </c>
      <c r="I71" s="63"/>
      <c r="J71" s="3"/>
      <c r="K71" s="5" t="s">
        <v>3</v>
      </c>
      <c r="L71" s="32">
        <v>46124.0</v>
      </c>
      <c r="M71" s="7"/>
      <c r="N71" s="3"/>
      <c r="O71" s="5" t="s">
        <v>3</v>
      </c>
      <c r="P71" s="32">
        <v>46124.0</v>
      </c>
      <c r="Q71" s="7"/>
    </row>
    <row r="72">
      <c r="B72" s="12"/>
      <c r="C72" s="9" t="s">
        <v>6</v>
      </c>
      <c r="D72" s="10">
        <f>D71*0.8</f>
        <v>0</v>
      </c>
      <c r="E72" s="2"/>
      <c r="F72" s="2"/>
      <c r="G72" s="12"/>
      <c r="H72" s="64" t="s">
        <v>6</v>
      </c>
      <c r="I72" s="65">
        <f>I71*0.8</f>
        <v>0</v>
      </c>
      <c r="J72" s="3"/>
      <c r="K72" s="12"/>
      <c r="L72" s="9" t="s">
        <v>8</v>
      </c>
      <c r="M72" s="10">
        <f>M71*0.8</f>
        <v>0</v>
      </c>
      <c r="N72" s="3"/>
      <c r="O72" s="12"/>
      <c r="P72" s="9" t="s">
        <v>8</v>
      </c>
      <c r="Q72" s="10">
        <f>Q71*0.8</f>
        <v>0</v>
      </c>
    </row>
    <row r="73">
      <c r="B73" s="12"/>
      <c r="C73" s="9" t="s">
        <v>10</v>
      </c>
      <c r="D73" s="10">
        <f>D71-D72</f>
        <v>0</v>
      </c>
      <c r="E73" s="2"/>
      <c r="F73" s="2"/>
      <c r="G73" s="12"/>
      <c r="H73" s="64" t="s">
        <v>10</v>
      </c>
      <c r="I73" s="65">
        <f>I71-I72</f>
        <v>0</v>
      </c>
      <c r="J73" s="3"/>
      <c r="K73" s="12"/>
      <c r="L73" s="9" t="s">
        <v>6</v>
      </c>
      <c r="M73" s="10">
        <f>M71-M72</f>
        <v>0</v>
      </c>
      <c r="N73" s="15"/>
      <c r="O73" s="12"/>
      <c r="P73" s="9" t="s">
        <v>6</v>
      </c>
      <c r="Q73" s="10">
        <f>Q71-Q72</f>
        <v>0</v>
      </c>
    </row>
    <row r="74">
      <c r="B74" s="12"/>
      <c r="C74" s="9" t="s">
        <v>11</v>
      </c>
      <c r="D74" s="10" t="str">
        <f>D72/C96</f>
        <v>#DIV/0!</v>
      </c>
      <c r="E74" s="2"/>
      <c r="F74" s="2"/>
      <c r="G74" s="12"/>
      <c r="H74" s="64" t="s">
        <v>11</v>
      </c>
      <c r="I74" s="66" t="str">
        <f>I72/H96</f>
        <v>#DIV/0!</v>
      </c>
      <c r="J74" s="3"/>
      <c r="K74" s="12"/>
      <c r="L74" s="9" t="s">
        <v>11</v>
      </c>
      <c r="M74" s="34" t="str">
        <f>M72/L96</f>
        <v>#DIV/0!</v>
      </c>
      <c r="N74" s="15"/>
      <c r="O74" s="12"/>
      <c r="P74" s="9" t="s">
        <v>11</v>
      </c>
      <c r="Q74" s="34" t="str">
        <f>Q72/P96</f>
        <v>#DIV/0!</v>
      </c>
    </row>
    <row r="75">
      <c r="B75" s="12"/>
      <c r="C75" s="12"/>
      <c r="D75" s="13"/>
      <c r="G75" s="12"/>
      <c r="H75" s="16"/>
      <c r="I75" s="67"/>
      <c r="J75" s="3"/>
      <c r="K75" s="12"/>
      <c r="L75" s="12"/>
      <c r="M75" s="13"/>
      <c r="N75" s="43"/>
      <c r="O75" s="12"/>
      <c r="P75" s="12"/>
      <c r="Q75" s="13"/>
    </row>
    <row r="76">
      <c r="B76" s="12"/>
      <c r="C76" s="12"/>
      <c r="D76" s="12"/>
      <c r="G76" s="12"/>
      <c r="H76" s="16"/>
      <c r="I76" s="16"/>
      <c r="J76" s="3"/>
      <c r="K76" s="12"/>
      <c r="L76" s="12"/>
      <c r="M76" s="12"/>
      <c r="N76" s="43"/>
      <c r="O76" s="12"/>
      <c r="P76" s="12"/>
      <c r="Q76" s="12"/>
    </row>
    <row r="77">
      <c r="B77" s="12"/>
      <c r="C77" s="12"/>
      <c r="D77" s="12"/>
      <c r="E77" s="2"/>
      <c r="F77" s="2"/>
      <c r="G77" s="12"/>
      <c r="H77" s="16"/>
      <c r="I77" s="68"/>
      <c r="J77" s="3"/>
      <c r="K77" s="12"/>
      <c r="L77" s="12"/>
      <c r="M77" s="12"/>
      <c r="N77" s="43"/>
      <c r="O77" s="12"/>
      <c r="P77" s="12"/>
      <c r="Q77" s="12"/>
    </row>
    <row r="78">
      <c r="B78" s="12"/>
      <c r="C78" s="12"/>
      <c r="D78" s="12"/>
      <c r="E78" s="2"/>
      <c r="F78" s="2"/>
      <c r="G78" s="12"/>
      <c r="H78" s="16"/>
      <c r="I78" s="68"/>
      <c r="J78" s="3"/>
      <c r="K78" s="12"/>
      <c r="L78" s="12"/>
      <c r="M78" s="18"/>
      <c r="N78" s="43"/>
      <c r="O78" s="12"/>
      <c r="P78" s="12"/>
      <c r="Q78" s="18"/>
    </row>
    <row r="79">
      <c r="B79" s="12"/>
      <c r="C79" s="12"/>
      <c r="D79" s="12"/>
      <c r="E79" s="2"/>
      <c r="F79" s="2"/>
      <c r="G79" s="12"/>
      <c r="H79" s="16"/>
      <c r="I79" s="68"/>
      <c r="J79" s="2"/>
      <c r="K79" s="12"/>
      <c r="L79" s="12"/>
      <c r="M79" s="12"/>
      <c r="N79" s="15"/>
      <c r="O79" s="12"/>
      <c r="P79" s="12"/>
      <c r="Q79" s="12"/>
    </row>
    <row r="80">
      <c r="B80" s="12"/>
      <c r="C80" s="12"/>
      <c r="D80" s="12"/>
      <c r="E80" s="2"/>
      <c r="F80" s="2"/>
      <c r="G80" s="12"/>
      <c r="H80" s="16"/>
      <c r="I80" s="68"/>
      <c r="J80" s="2"/>
      <c r="K80" s="12"/>
      <c r="L80" s="12"/>
      <c r="M80" s="12"/>
      <c r="N80" s="15"/>
      <c r="O80" s="12"/>
      <c r="P80" s="12"/>
      <c r="Q80" s="12"/>
    </row>
    <row r="81">
      <c r="B81" s="12"/>
      <c r="C81" s="12"/>
      <c r="D81" s="12"/>
      <c r="E81" s="2"/>
      <c r="F81" s="2"/>
      <c r="G81" s="12"/>
      <c r="H81" s="16"/>
      <c r="I81" s="68"/>
      <c r="J81" s="2"/>
      <c r="K81" s="12"/>
      <c r="L81" s="12"/>
      <c r="M81" s="12"/>
      <c r="N81" s="43"/>
      <c r="O81" s="12"/>
      <c r="P81" s="12"/>
      <c r="Q81" s="12"/>
    </row>
    <row r="82">
      <c r="B82" s="14"/>
      <c r="C82" s="12"/>
      <c r="D82" s="12"/>
      <c r="E82" s="2"/>
      <c r="F82" s="2"/>
      <c r="G82" s="12"/>
      <c r="H82" s="16"/>
      <c r="I82" s="68"/>
      <c r="J82" s="2"/>
      <c r="K82" s="12"/>
      <c r="L82" s="12"/>
      <c r="M82" s="12"/>
      <c r="N82" s="15"/>
      <c r="O82" s="12"/>
      <c r="P82" s="12"/>
      <c r="Q82" s="12"/>
    </row>
    <row r="83">
      <c r="B83" s="14"/>
      <c r="C83" s="12"/>
      <c r="D83" s="12"/>
      <c r="E83" s="2"/>
      <c r="F83" s="2"/>
      <c r="G83" s="12"/>
      <c r="H83" s="16"/>
      <c r="I83" s="68"/>
      <c r="J83" s="2"/>
      <c r="K83" s="12"/>
      <c r="L83" s="12"/>
      <c r="M83" s="12"/>
      <c r="N83" s="2"/>
      <c r="O83" s="12"/>
      <c r="P83" s="12"/>
      <c r="Q83" s="12"/>
    </row>
    <row r="84">
      <c r="B84" s="14"/>
      <c r="C84" s="12"/>
      <c r="D84" s="12"/>
      <c r="E84" s="2"/>
      <c r="F84" s="2"/>
      <c r="G84" s="12"/>
      <c r="H84" s="16"/>
      <c r="I84" s="68"/>
      <c r="J84" s="2"/>
      <c r="K84" s="12"/>
      <c r="L84" s="12"/>
      <c r="M84" s="12"/>
      <c r="N84" s="2"/>
      <c r="O84" s="12"/>
      <c r="P84" s="12"/>
      <c r="Q84" s="12"/>
    </row>
    <row r="85">
      <c r="B85" s="14"/>
      <c r="C85" s="12"/>
      <c r="D85" s="12"/>
      <c r="E85" s="2"/>
      <c r="F85" s="2"/>
      <c r="G85" s="12"/>
      <c r="H85" s="16"/>
      <c r="I85" s="68"/>
      <c r="J85" s="2"/>
      <c r="K85" s="12"/>
      <c r="L85" s="12"/>
      <c r="M85" s="12"/>
      <c r="N85" s="2"/>
      <c r="O85" s="12"/>
      <c r="P85" s="12"/>
      <c r="Q85" s="12"/>
    </row>
    <row r="86">
      <c r="B86" s="14"/>
      <c r="C86" s="14"/>
      <c r="D86" s="14"/>
      <c r="E86" s="2"/>
      <c r="F86" s="2"/>
      <c r="G86" s="12"/>
      <c r="H86" s="16"/>
      <c r="I86" s="68"/>
      <c r="J86" s="2"/>
      <c r="K86" s="12"/>
      <c r="L86" s="14"/>
      <c r="M86" s="14"/>
      <c r="N86" s="2"/>
      <c r="O86" s="12"/>
      <c r="P86" s="14"/>
      <c r="Q86" s="14"/>
    </row>
    <row r="87">
      <c r="B87" s="12"/>
      <c r="C87" s="14"/>
      <c r="D87" s="14"/>
      <c r="E87" s="2"/>
      <c r="F87" s="2"/>
      <c r="G87" s="12"/>
      <c r="H87" s="16"/>
      <c r="I87" s="16"/>
      <c r="J87" s="2"/>
      <c r="K87" s="12"/>
      <c r="L87" s="14"/>
      <c r="M87" s="14"/>
      <c r="N87" s="2"/>
      <c r="O87" s="12"/>
      <c r="P87" s="14"/>
      <c r="Q87" s="14"/>
    </row>
    <row r="88">
      <c r="B88" s="12"/>
      <c r="C88" s="14"/>
      <c r="D88" s="14"/>
      <c r="E88" s="2"/>
      <c r="F88" s="2"/>
      <c r="G88" s="12"/>
      <c r="H88" s="16"/>
      <c r="I88" s="16"/>
      <c r="J88" s="2"/>
      <c r="K88" s="12"/>
      <c r="L88" s="14"/>
      <c r="M88" s="14"/>
      <c r="N88" s="2"/>
      <c r="O88" s="12"/>
      <c r="P88" s="14"/>
      <c r="Q88" s="14"/>
    </row>
    <row r="89">
      <c r="B89" s="12"/>
      <c r="C89" s="14"/>
      <c r="D89" s="14"/>
      <c r="E89" s="2"/>
      <c r="F89" s="2"/>
      <c r="G89" s="14"/>
      <c r="H89" s="16"/>
      <c r="I89" s="16"/>
      <c r="J89" s="2"/>
      <c r="K89" s="12"/>
      <c r="L89" s="14"/>
      <c r="M89" s="14"/>
      <c r="N89" s="22"/>
      <c r="O89" s="12"/>
      <c r="P89" s="14"/>
      <c r="Q89" s="14"/>
    </row>
    <row r="90">
      <c r="B90" s="12"/>
      <c r="C90" s="14"/>
      <c r="D90" s="14"/>
      <c r="E90" s="2"/>
      <c r="F90" s="2"/>
      <c r="G90" s="14"/>
      <c r="H90" s="16"/>
      <c r="I90" s="16"/>
      <c r="J90" s="2"/>
      <c r="K90" s="12"/>
      <c r="L90" s="14"/>
      <c r="M90" s="14"/>
      <c r="O90" s="12"/>
      <c r="P90" s="14"/>
      <c r="Q90" s="14"/>
    </row>
    <row r="91">
      <c r="B91" s="12"/>
      <c r="C91" s="16"/>
      <c r="D91" s="16"/>
      <c r="E91" s="2"/>
      <c r="F91" s="2"/>
      <c r="G91" s="12"/>
      <c r="H91" s="16"/>
      <c r="I91" s="16"/>
      <c r="J91" s="2"/>
      <c r="K91" s="12"/>
      <c r="L91" s="16"/>
      <c r="M91" s="16"/>
      <c r="O91" s="12"/>
      <c r="P91" s="16"/>
      <c r="Q91" s="16"/>
    </row>
    <row r="92">
      <c r="B92" s="12"/>
      <c r="C92" s="16"/>
      <c r="D92" s="16"/>
      <c r="E92" s="2"/>
      <c r="F92" s="2"/>
      <c r="G92" s="12"/>
      <c r="H92" s="16"/>
      <c r="I92" s="16"/>
      <c r="J92" s="2"/>
      <c r="K92" s="12"/>
      <c r="L92" s="16"/>
      <c r="M92" s="16"/>
      <c r="O92" s="12"/>
      <c r="P92" s="16"/>
      <c r="Q92" s="16"/>
    </row>
    <row r="93">
      <c r="B93" s="12"/>
      <c r="C93" s="17" t="s">
        <v>29</v>
      </c>
      <c r="D93" s="18"/>
      <c r="E93" s="2"/>
      <c r="F93" s="2"/>
      <c r="G93" s="12"/>
      <c r="H93" s="69" t="s">
        <v>29</v>
      </c>
      <c r="I93" s="54"/>
      <c r="J93" s="2"/>
      <c r="K93" s="12"/>
      <c r="L93" s="16"/>
      <c r="M93" s="16"/>
      <c r="O93" s="12"/>
      <c r="P93" s="16"/>
      <c r="Q93" s="16"/>
    </row>
    <row r="94">
      <c r="B94" s="12"/>
      <c r="C94" s="19" t="s">
        <v>32</v>
      </c>
      <c r="D94" s="12"/>
      <c r="E94" s="2"/>
      <c r="F94" s="2"/>
      <c r="G94" s="12"/>
      <c r="H94" s="70" t="s">
        <v>32</v>
      </c>
      <c r="I94" s="16"/>
      <c r="J94" s="2"/>
      <c r="K94" s="12"/>
      <c r="L94" s="16"/>
      <c r="M94" s="16"/>
      <c r="O94" s="12"/>
      <c r="P94" s="16"/>
      <c r="Q94" s="16"/>
    </row>
    <row r="95">
      <c r="B95" s="12"/>
      <c r="C95" s="6" t="s">
        <v>35</v>
      </c>
      <c r="D95" s="6" t="s">
        <v>36</v>
      </c>
      <c r="E95" s="2"/>
      <c r="F95" s="2"/>
      <c r="G95" s="12"/>
      <c r="H95" s="71" t="s">
        <v>35</v>
      </c>
      <c r="I95" s="71" t="s">
        <v>36</v>
      </c>
      <c r="J95" s="2"/>
      <c r="K95" s="12"/>
      <c r="L95" s="6" t="s">
        <v>35</v>
      </c>
      <c r="M95" s="6" t="s">
        <v>36</v>
      </c>
      <c r="O95" s="12"/>
      <c r="P95" s="6" t="s">
        <v>35</v>
      </c>
      <c r="Q95" s="6" t="s">
        <v>36</v>
      </c>
    </row>
    <row r="96">
      <c r="B96" s="12"/>
      <c r="C96" s="20"/>
      <c r="D96" s="6"/>
      <c r="E96" s="2"/>
      <c r="F96" s="2"/>
      <c r="G96" s="12"/>
      <c r="H96" s="20"/>
      <c r="I96" s="6"/>
      <c r="J96" s="2"/>
      <c r="K96" s="12"/>
      <c r="L96" s="20"/>
      <c r="M96" s="6"/>
      <c r="O96" s="12"/>
      <c r="P96" s="20"/>
      <c r="Q96" s="6"/>
    </row>
    <row r="97">
      <c r="B97" s="21" t="s">
        <v>29</v>
      </c>
      <c r="C97" s="2"/>
      <c r="D97" s="2"/>
      <c r="G97" s="12"/>
      <c r="H97" s="2"/>
      <c r="I97" s="2"/>
      <c r="J97" s="2"/>
      <c r="K97" s="12"/>
      <c r="L97" s="2"/>
      <c r="M97" s="2"/>
      <c r="O97" s="12"/>
      <c r="P97" s="2"/>
      <c r="Q97" s="2"/>
    </row>
    <row r="98">
      <c r="B98" s="2"/>
      <c r="C98" s="2"/>
      <c r="D98" s="2"/>
      <c r="G98" s="12"/>
      <c r="H98" s="2"/>
      <c r="I98" s="2"/>
      <c r="K98" s="14"/>
      <c r="L98" s="2"/>
      <c r="M98" s="2"/>
      <c r="O98" s="14"/>
      <c r="P98" s="2"/>
      <c r="Q98" s="2"/>
    </row>
    <row r="99">
      <c r="B99" s="2"/>
      <c r="C99" s="43"/>
      <c r="D99" s="2"/>
      <c r="G99" s="12"/>
      <c r="H99" s="2"/>
      <c r="I99" s="2"/>
      <c r="K99" s="14"/>
      <c r="L99" s="2"/>
      <c r="M99" s="2"/>
      <c r="O99" s="14"/>
      <c r="P99" s="2"/>
      <c r="Q99" s="2"/>
    </row>
    <row r="100">
      <c r="B100" s="2"/>
      <c r="C100" s="43"/>
      <c r="D100" s="2"/>
      <c r="G100" s="12"/>
      <c r="H100" s="2"/>
      <c r="I100" s="2"/>
      <c r="K100" s="14"/>
      <c r="L100" s="2"/>
      <c r="M100" s="2"/>
      <c r="O100" s="14"/>
      <c r="P100" s="2"/>
      <c r="Q100" s="2"/>
    </row>
    <row r="101">
      <c r="B101" s="2"/>
      <c r="C101" s="43"/>
      <c r="D101" s="2"/>
      <c r="G101" s="14"/>
      <c r="H101" s="2"/>
      <c r="I101" s="43"/>
      <c r="K101" s="14"/>
      <c r="L101" s="2"/>
      <c r="M101" s="2"/>
      <c r="O101" s="14"/>
      <c r="P101" s="2"/>
      <c r="Q101" s="2"/>
    </row>
    <row r="102">
      <c r="B102" s="2"/>
      <c r="C102" s="43"/>
      <c r="D102" s="2"/>
      <c r="G102" s="14"/>
      <c r="H102" s="2"/>
      <c r="I102" s="2"/>
      <c r="K102" s="14"/>
      <c r="O102" s="14"/>
    </row>
    <row r="103">
      <c r="G103" s="14"/>
    </row>
    <row r="104">
      <c r="G104" s="14"/>
    </row>
    <row r="105">
      <c r="G105" s="14"/>
    </row>
  </sheetData>
  <mergeCells count="12">
    <mergeCell ref="B34:D35"/>
    <mergeCell ref="B69:D70"/>
    <mergeCell ref="G69:I70"/>
    <mergeCell ref="K69:M70"/>
    <mergeCell ref="O69:Q70"/>
    <mergeCell ref="B2:D3"/>
    <mergeCell ref="G2:I3"/>
    <mergeCell ref="K2:M3"/>
    <mergeCell ref="O2:Q3"/>
    <mergeCell ref="G34:I35"/>
    <mergeCell ref="K34:M35"/>
    <mergeCell ref="O34:Q35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88"/>
    <col customWidth="1" min="2" max="2" width="26.13"/>
    <col customWidth="1" min="3" max="3" width="22.0"/>
    <col customWidth="1" min="4" max="4" width="29.0"/>
    <col customWidth="1" min="5" max="5" width="0.38"/>
    <col customWidth="1" min="6" max="6" width="12.13"/>
    <col customWidth="1" min="7" max="7" width="26.13"/>
    <col customWidth="1" min="8" max="8" width="22.0"/>
    <col customWidth="1" min="9" max="9" width="29.0"/>
    <col customWidth="1" min="11" max="11" width="26.13"/>
    <col customWidth="1" min="12" max="12" width="22.0"/>
    <col customWidth="1" min="13" max="13" width="29.0"/>
    <col customWidth="1" min="15" max="15" width="26.13"/>
    <col customWidth="1" min="16" max="16" width="22.0"/>
    <col customWidth="1" min="17" max="17" width="29.0"/>
  </cols>
  <sheetData>
    <row r="2">
      <c r="B2" s="1" t="s">
        <v>320</v>
      </c>
      <c r="G2" s="1" t="s">
        <v>151</v>
      </c>
      <c r="K2" s="1" t="s">
        <v>301</v>
      </c>
      <c r="O2" s="1" t="s">
        <v>173</v>
      </c>
    </row>
    <row r="3" ht="24.75" customHeight="1">
      <c r="A3" s="2"/>
      <c r="E3" s="2"/>
      <c r="F3" s="2"/>
      <c r="J3" s="2"/>
      <c r="N3" s="2"/>
      <c r="R3" s="2"/>
      <c r="S3" s="2"/>
      <c r="T3" s="3"/>
      <c r="U3" s="4"/>
      <c r="V3" s="4"/>
      <c r="W3" s="2"/>
      <c r="X3" s="2"/>
      <c r="Y3" s="2"/>
      <c r="Z3" s="2"/>
    </row>
    <row r="4" ht="48.75" customHeight="1">
      <c r="A4" s="2"/>
      <c r="B4" s="5" t="s">
        <v>3</v>
      </c>
      <c r="C4" s="32">
        <v>46123.0</v>
      </c>
      <c r="D4" s="7">
        <v>1448784.0</v>
      </c>
      <c r="E4" s="2"/>
      <c r="F4" s="2"/>
      <c r="G4" s="5" t="s">
        <v>3</v>
      </c>
      <c r="H4" s="32">
        <v>46123.0</v>
      </c>
      <c r="I4" s="7">
        <v>594000.0</v>
      </c>
      <c r="J4" s="2"/>
      <c r="K4" s="5" t="s">
        <v>3</v>
      </c>
      <c r="L4" s="32">
        <v>46123.0</v>
      </c>
      <c r="M4" s="7">
        <v>337500.0</v>
      </c>
      <c r="N4" s="2"/>
      <c r="O4" s="5" t="s">
        <v>3</v>
      </c>
      <c r="P4" s="32">
        <v>46123.0</v>
      </c>
      <c r="Q4" s="7">
        <v>210000.0</v>
      </c>
      <c r="R4" s="2"/>
      <c r="S4" s="2"/>
      <c r="T4" s="3"/>
      <c r="U4" s="4"/>
      <c r="V4" s="4"/>
      <c r="W4" s="2"/>
      <c r="X4" s="2"/>
      <c r="Y4" s="2"/>
      <c r="Z4" s="2"/>
    </row>
    <row r="5" ht="24.75" customHeight="1">
      <c r="A5" s="2"/>
      <c r="B5" s="11" t="s">
        <v>263</v>
      </c>
      <c r="C5" s="9" t="s">
        <v>6</v>
      </c>
      <c r="D5" s="10">
        <f>D4*0.8</f>
        <v>1159027.2</v>
      </c>
      <c r="E5" s="2"/>
      <c r="F5" s="2"/>
      <c r="G5" s="11" t="s">
        <v>27</v>
      </c>
      <c r="H5" s="9" t="s">
        <v>6</v>
      </c>
      <c r="I5" s="10">
        <f>I4*0.8</f>
        <v>475200</v>
      </c>
      <c r="J5" s="2"/>
      <c r="K5" s="11" t="s">
        <v>27</v>
      </c>
      <c r="L5" s="9" t="s">
        <v>6</v>
      </c>
      <c r="M5" s="10">
        <f>M4*0.8</f>
        <v>270000</v>
      </c>
      <c r="N5" s="2"/>
      <c r="O5" s="11" t="s">
        <v>279</v>
      </c>
      <c r="P5" s="9" t="s">
        <v>6</v>
      </c>
      <c r="Q5" s="10">
        <f>Q4*0.8</f>
        <v>168000</v>
      </c>
      <c r="R5" s="2"/>
      <c r="S5" s="2"/>
      <c r="T5" s="3"/>
      <c r="U5" s="4"/>
      <c r="V5" s="4"/>
      <c r="W5" s="2"/>
      <c r="X5" s="2"/>
      <c r="Y5" s="2"/>
      <c r="Z5" s="2"/>
    </row>
    <row r="6" ht="24.75" customHeight="1">
      <c r="A6" s="2"/>
      <c r="B6" s="11" t="s">
        <v>269</v>
      </c>
      <c r="C6" s="9" t="s">
        <v>10</v>
      </c>
      <c r="D6" s="10">
        <f>D4-D5</f>
        <v>289756.8</v>
      </c>
      <c r="E6" s="2"/>
      <c r="F6" s="2"/>
      <c r="G6" s="11" t="s">
        <v>14</v>
      </c>
      <c r="H6" s="9" t="s">
        <v>10</v>
      </c>
      <c r="I6" s="10">
        <f>I4-I5</f>
        <v>118800</v>
      </c>
      <c r="J6" s="2"/>
      <c r="K6" s="11" t="s">
        <v>279</v>
      </c>
      <c r="L6" s="9" t="s">
        <v>10</v>
      </c>
      <c r="M6" s="10">
        <f>M4-M5</f>
        <v>67500</v>
      </c>
      <c r="N6" s="2"/>
      <c r="O6" s="11" t="s">
        <v>258</v>
      </c>
      <c r="P6" s="9" t="s">
        <v>10</v>
      </c>
      <c r="Q6" s="10">
        <f>Q4-Q5</f>
        <v>42000</v>
      </c>
      <c r="R6" s="2"/>
      <c r="S6" s="2"/>
      <c r="T6" s="3"/>
      <c r="U6" s="4"/>
      <c r="V6" s="4"/>
      <c r="W6" s="2"/>
      <c r="X6" s="2"/>
      <c r="Y6" s="2"/>
      <c r="Z6" s="2"/>
    </row>
    <row r="7" ht="24.75" customHeight="1">
      <c r="A7" s="2"/>
      <c r="B7" s="11" t="s">
        <v>227</v>
      </c>
      <c r="C7" s="9" t="s">
        <v>11</v>
      </c>
      <c r="D7" s="10">
        <f>D5/C29</f>
        <v>48292.8</v>
      </c>
      <c r="E7" s="2"/>
      <c r="F7" s="2"/>
      <c r="G7" s="11" t="s">
        <v>279</v>
      </c>
      <c r="H7" s="9" t="s">
        <v>11</v>
      </c>
      <c r="I7" s="10">
        <f>I5/H29</f>
        <v>52800</v>
      </c>
      <c r="J7" s="2"/>
      <c r="K7" s="11" t="s">
        <v>18</v>
      </c>
      <c r="L7" s="9" t="s">
        <v>11</v>
      </c>
      <c r="M7" s="10">
        <f>M5/L29</f>
        <v>13500</v>
      </c>
      <c r="N7" s="2"/>
      <c r="O7" s="11" t="s">
        <v>321</v>
      </c>
      <c r="P7" s="9" t="s">
        <v>11</v>
      </c>
      <c r="Q7" s="10">
        <f>Q5/P29</f>
        <v>12000</v>
      </c>
      <c r="R7" s="2"/>
      <c r="S7" s="2"/>
      <c r="T7" s="3"/>
      <c r="U7" s="4"/>
      <c r="V7" s="4"/>
      <c r="W7" s="2"/>
      <c r="X7" s="2"/>
      <c r="Y7" s="2"/>
      <c r="Z7" s="2"/>
    </row>
    <row r="8" ht="24.75" customHeight="1">
      <c r="A8" s="2"/>
      <c r="B8" s="11" t="s">
        <v>24</v>
      </c>
      <c r="C8" s="12"/>
      <c r="D8" s="13"/>
      <c r="E8" s="2"/>
      <c r="F8" s="2"/>
      <c r="G8" s="11" t="s">
        <v>12</v>
      </c>
      <c r="H8" s="12"/>
      <c r="I8" s="13"/>
      <c r="J8" s="2"/>
      <c r="K8" s="11" t="s">
        <v>21</v>
      </c>
      <c r="L8" s="12"/>
      <c r="M8" s="13"/>
      <c r="N8" s="2"/>
      <c r="O8" s="12" t="s">
        <v>123</v>
      </c>
      <c r="P8" s="12"/>
      <c r="Q8" s="13"/>
      <c r="R8" s="2"/>
      <c r="S8" s="3"/>
      <c r="T8" s="3"/>
      <c r="U8" s="4"/>
      <c r="V8" s="4"/>
      <c r="W8" s="2"/>
      <c r="X8" s="2"/>
      <c r="Y8" s="2"/>
      <c r="Z8" s="2"/>
    </row>
    <row r="9" ht="24.75" customHeight="1">
      <c r="A9" s="2"/>
      <c r="B9" s="11" t="s">
        <v>12</v>
      </c>
      <c r="C9" s="12"/>
      <c r="D9" s="12"/>
      <c r="E9" s="2"/>
      <c r="F9" s="2"/>
      <c r="G9" s="11" t="s">
        <v>284</v>
      </c>
      <c r="H9" s="12"/>
      <c r="I9" s="12"/>
      <c r="J9" s="2"/>
      <c r="K9" s="11" t="s">
        <v>259</v>
      </c>
      <c r="L9" s="12"/>
      <c r="M9" s="12"/>
      <c r="N9" s="2"/>
      <c r="O9" s="11" t="s">
        <v>259</v>
      </c>
      <c r="P9" s="12"/>
      <c r="Q9" s="12"/>
      <c r="R9" s="2"/>
      <c r="S9" s="3"/>
      <c r="T9" s="3"/>
      <c r="U9" s="4"/>
      <c r="V9" s="4"/>
      <c r="W9" s="2"/>
      <c r="X9" s="2"/>
      <c r="Y9" s="2"/>
      <c r="Z9" s="2"/>
    </row>
    <row r="10" ht="24.75" customHeight="1">
      <c r="A10" s="2"/>
      <c r="B10" s="11" t="s">
        <v>322</v>
      </c>
      <c r="C10" s="12"/>
      <c r="D10" s="12"/>
      <c r="E10" s="2"/>
      <c r="F10" s="14"/>
      <c r="G10" s="11" t="s">
        <v>306</v>
      </c>
      <c r="H10" s="12"/>
      <c r="I10" s="12"/>
      <c r="J10" s="2"/>
      <c r="K10" s="11" t="s">
        <v>16</v>
      </c>
      <c r="L10" s="12"/>
      <c r="M10" s="12"/>
      <c r="N10" s="2"/>
      <c r="O10" s="11" t="s">
        <v>18</v>
      </c>
      <c r="P10" s="12"/>
      <c r="Q10" s="12"/>
      <c r="R10" s="2"/>
      <c r="S10" s="3"/>
      <c r="T10" s="3"/>
      <c r="U10" s="4"/>
      <c r="V10" s="4"/>
      <c r="W10" s="2"/>
      <c r="X10" s="2"/>
      <c r="Y10" s="2"/>
      <c r="Z10" s="2"/>
    </row>
    <row r="11" ht="24.75" customHeight="1">
      <c r="A11" s="2"/>
      <c r="B11" s="11" t="s">
        <v>279</v>
      </c>
      <c r="C11" s="12"/>
      <c r="D11" s="12"/>
      <c r="E11" s="2"/>
      <c r="F11" s="2"/>
      <c r="G11" s="12" t="s">
        <v>288</v>
      </c>
      <c r="H11" s="12"/>
      <c r="I11" s="12"/>
      <c r="J11" s="2"/>
      <c r="K11" s="11" t="s">
        <v>258</v>
      </c>
      <c r="L11" s="12"/>
      <c r="M11" s="12"/>
      <c r="N11" s="2"/>
      <c r="O11" s="11" t="s">
        <v>276</v>
      </c>
      <c r="P11" s="12"/>
      <c r="Q11" s="12"/>
      <c r="R11" s="2"/>
      <c r="S11" s="3"/>
      <c r="T11" s="3"/>
      <c r="U11" s="4"/>
      <c r="V11" s="4"/>
      <c r="W11" s="2"/>
      <c r="X11" s="2"/>
      <c r="Y11" s="2"/>
      <c r="Z11" s="2"/>
    </row>
    <row r="12" ht="24.75" customHeight="1">
      <c r="A12" s="2"/>
      <c r="B12" s="11" t="s">
        <v>265</v>
      </c>
      <c r="C12" s="12"/>
      <c r="D12" s="12"/>
      <c r="E12" s="2"/>
      <c r="F12" s="2"/>
      <c r="G12" s="11" t="s">
        <v>312</v>
      </c>
      <c r="H12" s="12"/>
      <c r="I12" s="12"/>
      <c r="J12" s="43"/>
      <c r="K12" s="11" t="s">
        <v>282</v>
      </c>
      <c r="L12" s="12"/>
      <c r="M12" s="12"/>
      <c r="N12" s="2"/>
      <c r="O12" s="11" t="s">
        <v>297</v>
      </c>
      <c r="P12" s="12"/>
      <c r="Q12" s="12"/>
      <c r="R12" s="2"/>
      <c r="S12" s="3"/>
      <c r="T12" s="3"/>
      <c r="U12" s="4"/>
      <c r="V12" s="4"/>
      <c r="W12" s="2"/>
      <c r="X12" s="2"/>
      <c r="Y12" s="2"/>
      <c r="Z12" s="2"/>
    </row>
    <row r="13" ht="24.75" customHeight="1">
      <c r="A13" s="2"/>
      <c r="B13" s="12" t="s">
        <v>123</v>
      </c>
      <c r="C13" s="12"/>
      <c r="D13" s="12"/>
      <c r="E13" s="2"/>
      <c r="F13" s="2"/>
      <c r="G13" s="11" t="s">
        <v>277</v>
      </c>
      <c r="I13" s="12"/>
      <c r="J13" s="2"/>
      <c r="K13" s="11" t="s">
        <v>284</v>
      </c>
      <c r="L13" s="18"/>
      <c r="M13" s="18"/>
      <c r="N13" s="2"/>
      <c r="O13" s="12" t="s">
        <v>323</v>
      </c>
      <c r="P13" s="12"/>
      <c r="Q13" s="12"/>
      <c r="R13" s="2"/>
      <c r="S13" s="3"/>
      <c r="T13" s="3"/>
      <c r="U13" s="4"/>
      <c r="V13" s="4"/>
      <c r="W13" s="2"/>
      <c r="X13" s="2"/>
      <c r="Y13" s="2"/>
      <c r="Z13" s="2"/>
    </row>
    <row r="14" ht="24.75" customHeight="1">
      <c r="A14" s="2"/>
      <c r="B14" s="11" t="s">
        <v>298</v>
      </c>
      <c r="C14" s="12"/>
      <c r="D14" s="12"/>
      <c r="E14" s="2"/>
      <c r="F14" s="14"/>
      <c r="G14" s="50"/>
      <c r="I14" s="12"/>
      <c r="J14" s="2"/>
      <c r="K14" s="11" t="s">
        <v>269</v>
      </c>
      <c r="L14" s="12"/>
      <c r="M14" s="12"/>
      <c r="N14" s="2"/>
      <c r="O14" s="11" t="s">
        <v>167</v>
      </c>
      <c r="P14" s="12"/>
      <c r="Q14" s="18"/>
      <c r="R14" s="2"/>
      <c r="S14" s="3"/>
      <c r="T14" s="3"/>
      <c r="U14" s="4"/>
      <c r="V14" s="4"/>
      <c r="W14" s="2"/>
      <c r="X14" s="2"/>
      <c r="Y14" s="2"/>
      <c r="Z14" s="2"/>
    </row>
    <row r="15" ht="24.75" customHeight="1">
      <c r="A15" s="2"/>
      <c r="B15" s="11" t="s">
        <v>264</v>
      </c>
      <c r="C15" s="12"/>
      <c r="D15" s="18">
        <v>185278.0</v>
      </c>
      <c r="E15" s="2"/>
      <c r="F15" s="2"/>
      <c r="G15" s="50"/>
      <c r="H15" s="12"/>
      <c r="I15" s="12"/>
      <c r="J15" s="2"/>
      <c r="K15" s="11" t="s">
        <v>276</v>
      </c>
      <c r="L15" s="12"/>
      <c r="M15" s="12"/>
      <c r="N15" s="2"/>
      <c r="O15" s="11" t="s">
        <v>225</v>
      </c>
      <c r="P15" s="12"/>
      <c r="Q15" s="12"/>
      <c r="R15" s="2"/>
      <c r="S15" s="3"/>
      <c r="T15" s="3"/>
      <c r="U15" s="4"/>
      <c r="V15" s="4"/>
      <c r="W15" s="2"/>
      <c r="X15" s="2"/>
      <c r="Y15" s="2"/>
      <c r="Z15" s="2"/>
    </row>
    <row r="16" ht="24.75" customHeight="1">
      <c r="A16" s="2"/>
      <c r="B16" s="11" t="s">
        <v>167</v>
      </c>
      <c r="C16" s="12"/>
      <c r="D16" s="18">
        <v>96586.0</v>
      </c>
      <c r="E16" s="2"/>
      <c r="F16" s="2"/>
      <c r="G16" s="50"/>
      <c r="H16" s="12"/>
      <c r="I16" s="12"/>
      <c r="J16" s="2"/>
      <c r="K16" s="11" t="s">
        <v>12</v>
      </c>
      <c r="L16" s="12"/>
      <c r="M16" s="12"/>
      <c r="N16" s="2"/>
      <c r="O16" s="11" t="s">
        <v>274</v>
      </c>
      <c r="P16" s="12"/>
      <c r="Q16" s="12"/>
      <c r="R16" s="2"/>
      <c r="S16" s="3"/>
      <c r="T16" s="3"/>
      <c r="U16" s="4"/>
      <c r="V16" s="4"/>
      <c r="W16" s="2"/>
      <c r="X16" s="2"/>
      <c r="Y16" s="2"/>
      <c r="Z16" s="2"/>
    </row>
    <row r="17" ht="24.75" customHeight="1">
      <c r="A17" s="2"/>
      <c r="B17" s="11" t="s">
        <v>14</v>
      </c>
      <c r="C17" s="12"/>
      <c r="D17" s="18">
        <v>52800.0</v>
      </c>
      <c r="E17" s="2"/>
      <c r="F17" s="2"/>
      <c r="G17" s="50"/>
      <c r="H17" s="12"/>
      <c r="I17" s="12"/>
      <c r="J17" s="2"/>
      <c r="K17" s="11" t="s">
        <v>264</v>
      </c>
      <c r="L17" s="12"/>
      <c r="M17" s="12"/>
      <c r="N17" s="2"/>
      <c r="O17" s="11" t="s">
        <v>308</v>
      </c>
      <c r="P17" s="12"/>
      <c r="Q17" s="12"/>
      <c r="R17" s="2"/>
      <c r="S17" s="3"/>
      <c r="T17" s="3"/>
      <c r="U17" s="4"/>
      <c r="V17" s="4"/>
      <c r="W17" s="2"/>
      <c r="X17" s="2"/>
      <c r="Y17" s="2"/>
      <c r="Z17" s="2"/>
    </row>
    <row r="18" ht="24.75" customHeight="1">
      <c r="A18" s="2"/>
      <c r="B18" s="11" t="s">
        <v>267</v>
      </c>
      <c r="C18" s="12"/>
      <c r="D18" s="18">
        <v>40500.0</v>
      </c>
      <c r="E18" s="2"/>
      <c r="F18" s="2"/>
      <c r="G18" s="50"/>
      <c r="H18" s="12"/>
      <c r="I18" s="12"/>
      <c r="J18" s="2"/>
      <c r="K18" s="12" t="s">
        <v>123</v>
      </c>
      <c r="L18" s="12"/>
      <c r="M18" s="12"/>
      <c r="N18" s="2"/>
      <c r="O18" s="11" t="s">
        <v>12</v>
      </c>
      <c r="P18" s="12"/>
      <c r="Q18" s="12"/>
      <c r="R18" s="2"/>
      <c r="S18" s="2"/>
      <c r="T18" s="3"/>
      <c r="U18" s="4"/>
      <c r="V18" s="4"/>
      <c r="W18" s="2"/>
      <c r="X18" s="2"/>
      <c r="Y18" s="2"/>
      <c r="Z18" s="2"/>
    </row>
    <row r="19" ht="24.75" customHeight="1">
      <c r="A19" s="2"/>
      <c r="B19" s="11" t="s">
        <v>234</v>
      </c>
      <c r="C19" s="14"/>
      <c r="D19" s="40">
        <v>24000.0</v>
      </c>
      <c r="E19" s="2"/>
      <c r="F19" s="14"/>
      <c r="G19" s="50"/>
      <c r="H19" s="14"/>
      <c r="I19" s="18"/>
      <c r="J19" s="2"/>
      <c r="K19" s="11" t="s">
        <v>274</v>
      </c>
      <c r="L19" s="14"/>
      <c r="M19" s="14"/>
      <c r="N19" s="2"/>
      <c r="O19" s="12"/>
      <c r="P19" s="14"/>
      <c r="Q19" s="14"/>
      <c r="R19" s="2"/>
      <c r="S19" s="2"/>
      <c r="T19" s="3"/>
      <c r="U19" s="4"/>
      <c r="V19" s="4"/>
      <c r="W19" s="2"/>
      <c r="X19" s="2"/>
      <c r="Y19" s="2"/>
      <c r="Z19" s="2"/>
    </row>
    <row r="20" ht="24.75" customHeight="1">
      <c r="A20" s="2"/>
      <c r="B20" s="11" t="s">
        <v>324</v>
      </c>
      <c r="C20" s="14"/>
      <c r="D20" s="14"/>
      <c r="E20" s="2"/>
      <c r="F20" s="2"/>
      <c r="G20" s="14"/>
      <c r="H20" s="14"/>
      <c r="I20" s="18"/>
      <c r="J20" s="2"/>
      <c r="K20" s="12" t="s">
        <v>323</v>
      </c>
      <c r="L20" s="14"/>
      <c r="M20" s="14"/>
      <c r="N20" s="2"/>
      <c r="O20" s="12"/>
      <c r="P20" s="14"/>
      <c r="Q20" s="14"/>
      <c r="R20" s="2"/>
      <c r="S20" s="2"/>
      <c r="T20" s="3"/>
      <c r="U20" s="4"/>
      <c r="V20" s="4"/>
      <c r="W20" s="2"/>
      <c r="X20" s="2"/>
      <c r="Y20" s="2"/>
      <c r="Z20" s="2"/>
    </row>
    <row r="21" ht="24.75" customHeight="1">
      <c r="A21" s="2"/>
      <c r="B21" s="11" t="s">
        <v>266</v>
      </c>
      <c r="C21" s="14"/>
      <c r="D21" s="14"/>
      <c r="E21" s="2"/>
      <c r="F21" s="2"/>
      <c r="G21" s="50"/>
      <c r="H21" s="14"/>
      <c r="I21" s="18"/>
      <c r="J21" s="2"/>
      <c r="K21" s="11" t="s">
        <v>234</v>
      </c>
      <c r="L21" s="14"/>
      <c r="M21" s="14"/>
      <c r="N21" s="2"/>
      <c r="O21" s="12"/>
      <c r="P21" s="14"/>
      <c r="Q21" s="14"/>
      <c r="R21" s="2"/>
      <c r="S21" s="2"/>
      <c r="T21" s="3"/>
      <c r="U21" s="4"/>
      <c r="V21" s="4"/>
      <c r="W21" s="2"/>
      <c r="X21" s="2"/>
      <c r="Y21" s="2"/>
      <c r="Z21" s="2"/>
    </row>
    <row r="22" ht="24.75" customHeight="1">
      <c r="A22" s="2"/>
      <c r="B22" s="11" t="s">
        <v>27</v>
      </c>
      <c r="C22" s="14"/>
      <c r="D22" s="14"/>
      <c r="E22" s="2"/>
      <c r="F22" s="2"/>
      <c r="G22" s="50"/>
      <c r="H22" s="14"/>
      <c r="I22" s="12"/>
      <c r="J22" s="2"/>
      <c r="K22" s="12" t="s">
        <v>288</v>
      </c>
      <c r="L22" s="14"/>
      <c r="M22" s="14"/>
      <c r="N22" s="2"/>
      <c r="O22" s="12"/>
      <c r="P22" s="14"/>
      <c r="Q22" s="14"/>
      <c r="R22" s="2"/>
      <c r="S22" s="2"/>
      <c r="T22" s="3"/>
      <c r="U22" s="4"/>
      <c r="V22" s="4"/>
      <c r="W22" s="2"/>
      <c r="X22" s="2"/>
      <c r="Y22" s="2"/>
      <c r="Z22" s="2"/>
    </row>
    <row r="23" ht="24.75" customHeight="1">
      <c r="A23" s="2"/>
      <c r="B23" s="12" t="s">
        <v>325</v>
      </c>
      <c r="C23" s="14"/>
      <c r="D23" s="14"/>
      <c r="E23" s="2"/>
      <c r="F23" s="2"/>
      <c r="G23" s="50"/>
      <c r="H23" s="14"/>
      <c r="I23" s="14"/>
      <c r="J23" s="2"/>
      <c r="K23" s="11" t="s">
        <v>295</v>
      </c>
      <c r="L23" s="14"/>
      <c r="M23" s="14"/>
      <c r="N23" s="2"/>
      <c r="O23" s="12"/>
      <c r="P23" s="14"/>
      <c r="Q23" s="14"/>
      <c r="R23" s="2"/>
      <c r="S23" s="2"/>
      <c r="T23" s="3"/>
      <c r="U23" s="4"/>
      <c r="V23" s="4"/>
      <c r="W23" s="2"/>
      <c r="X23" s="2"/>
      <c r="Y23" s="2"/>
      <c r="Z23" s="2"/>
    </row>
    <row r="24" ht="24.75" customHeight="1">
      <c r="A24" s="2"/>
      <c r="B24" s="11" t="s">
        <v>260</v>
      </c>
      <c r="C24" s="16"/>
      <c r="D24" s="16"/>
      <c r="E24" s="2"/>
      <c r="F24" s="2"/>
      <c r="G24" s="50"/>
      <c r="H24" s="16"/>
      <c r="I24" s="16"/>
      <c r="J24" s="2"/>
      <c r="K24" s="11" t="s">
        <v>308</v>
      </c>
      <c r="L24" s="16"/>
      <c r="M24" s="16"/>
      <c r="N24" s="2"/>
      <c r="O24" s="12"/>
      <c r="P24" s="16"/>
      <c r="Q24" s="16"/>
      <c r="R24" s="2"/>
      <c r="S24" s="2"/>
      <c r="T24" s="3"/>
      <c r="U24" s="4"/>
      <c r="V24" s="4"/>
      <c r="W24" s="2"/>
      <c r="X24" s="2"/>
      <c r="Y24" s="2"/>
      <c r="Z24" s="2"/>
    </row>
    <row r="25" ht="24.75" customHeight="1">
      <c r="A25" s="2"/>
      <c r="B25" s="11" t="s">
        <v>274</v>
      </c>
      <c r="C25" s="16"/>
      <c r="D25" s="16"/>
      <c r="E25" s="2"/>
      <c r="F25" s="2"/>
      <c r="G25" s="50"/>
      <c r="H25" s="16"/>
      <c r="I25" s="16"/>
      <c r="J25" s="2"/>
      <c r="K25" s="12"/>
      <c r="L25" s="16"/>
      <c r="M25" s="16"/>
      <c r="N25" s="2"/>
      <c r="O25" s="12"/>
      <c r="P25" s="16"/>
      <c r="Q25" s="16"/>
      <c r="R25" s="2"/>
      <c r="S25" s="2"/>
      <c r="T25" s="3"/>
      <c r="U25" s="4"/>
      <c r="V25" s="4"/>
      <c r="W25" s="2"/>
      <c r="X25" s="2"/>
      <c r="Y25" s="2"/>
      <c r="Z25" s="2"/>
    </row>
    <row r="26" ht="24.75" customHeight="1">
      <c r="A26" s="2"/>
      <c r="B26" s="11" t="s">
        <v>258</v>
      </c>
      <c r="C26" s="17" t="s">
        <v>29</v>
      </c>
      <c r="D26" s="18"/>
      <c r="E26" s="2"/>
      <c r="F26" s="2"/>
      <c r="G26" s="50"/>
      <c r="H26" s="17" t="s">
        <v>29</v>
      </c>
      <c r="I26" s="18"/>
      <c r="J26" s="2"/>
      <c r="K26" s="12"/>
      <c r="L26" s="16"/>
      <c r="M26" s="16"/>
      <c r="N26" s="2"/>
      <c r="O26" s="12"/>
      <c r="P26" s="16"/>
      <c r="Q26" s="16"/>
      <c r="R26" s="2"/>
      <c r="S26" s="2"/>
      <c r="T26" s="3"/>
      <c r="U26" s="4"/>
      <c r="V26" s="4"/>
      <c r="W26" s="2"/>
      <c r="X26" s="2"/>
      <c r="Y26" s="2"/>
      <c r="Z26" s="2"/>
    </row>
    <row r="27" ht="24.75" customHeight="1">
      <c r="A27" s="2"/>
      <c r="B27" s="11" t="s">
        <v>21</v>
      </c>
      <c r="C27" s="19" t="s">
        <v>32</v>
      </c>
      <c r="D27" s="12"/>
      <c r="E27" s="2"/>
      <c r="F27" s="2"/>
      <c r="G27" s="50"/>
      <c r="H27" s="19" t="s">
        <v>32</v>
      </c>
      <c r="I27" s="12"/>
      <c r="J27" s="2"/>
      <c r="K27" s="12"/>
      <c r="L27" s="16"/>
      <c r="M27" s="16"/>
      <c r="N27" s="2"/>
      <c r="O27" s="12"/>
      <c r="P27" s="16"/>
      <c r="Q27" s="16"/>
      <c r="R27" s="2"/>
      <c r="S27" s="2"/>
      <c r="T27" s="3"/>
      <c r="U27" s="4"/>
      <c r="V27" s="4"/>
      <c r="W27" s="2"/>
      <c r="X27" s="2"/>
      <c r="Y27" s="2"/>
      <c r="Z27" s="2"/>
    </row>
    <row r="28" ht="24.75" customHeight="1">
      <c r="A28" s="2"/>
      <c r="B28" s="12"/>
      <c r="C28" s="6" t="s">
        <v>35</v>
      </c>
      <c r="D28" s="6" t="s">
        <v>36</v>
      </c>
      <c r="E28" s="2"/>
      <c r="F28" s="2"/>
      <c r="G28" s="50"/>
      <c r="H28" s="6" t="s">
        <v>35</v>
      </c>
      <c r="I28" s="6" t="s">
        <v>36</v>
      </c>
      <c r="J28" s="2"/>
      <c r="K28" s="12"/>
      <c r="L28" s="6" t="s">
        <v>35</v>
      </c>
      <c r="M28" s="6" t="s">
        <v>36</v>
      </c>
      <c r="N28" s="2"/>
      <c r="O28" s="12"/>
      <c r="P28" s="6" t="s">
        <v>35</v>
      </c>
      <c r="Q28" s="6" t="s">
        <v>36</v>
      </c>
      <c r="R28" s="2"/>
      <c r="S28" s="2"/>
      <c r="T28" s="3"/>
      <c r="U28" s="4"/>
      <c r="V28" s="4"/>
      <c r="W28" s="2"/>
      <c r="X28" s="2"/>
      <c r="Y28" s="2"/>
      <c r="Z28" s="2"/>
    </row>
    <row r="29" ht="24.75" customHeight="1">
      <c r="A29" s="2"/>
      <c r="B29" s="12"/>
      <c r="C29" s="20" t="s">
        <v>326</v>
      </c>
      <c r="D29" s="6">
        <v>82.0</v>
      </c>
      <c r="E29" s="2"/>
      <c r="F29" s="2"/>
      <c r="G29" s="50"/>
      <c r="H29" s="20" t="s">
        <v>327</v>
      </c>
      <c r="I29" s="6">
        <v>75.0</v>
      </c>
      <c r="J29" s="2"/>
      <c r="K29" s="12"/>
      <c r="L29" s="20" t="s">
        <v>328</v>
      </c>
      <c r="M29" s="6">
        <v>80.0</v>
      </c>
      <c r="N29" s="2"/>
      <c r="O29" s="12"/>
      <c r="P29" s="20" t="s">
        <v>37</v>
      </c>
      <c r="Q29" s="6">
        <v>66.0</v>
      </c>
      <c r="R29" s="2"/>
      <c r="S29" s="2"/>
      <c r="T29" s="3"/>
      <c r="U29" s="4"/>
      <c r="V29" s="4"/>
      <c r="W29" s="2"/>
      <c r="X29" s="2"/>
      <c r="Y29" s="2"/>
      <c r="Z29" s="2"/>
    </row>
    <row r="30" ht="24.75" customHeight="1">
      <c r="A30" s="2"/>
      <c r="B30" s="21" t="s">
        <v>29</v>
      </c>
      <c r="C30" s="2"/>
      <c r="D30" s="2"/>
      <c r="E30" s="2"/>
      <c r="F30" s="2"/>
      <c r="G30" s="21" t="s">
        <v>29</v>
      </c>
      <c r="H30" s="2"/>
      <c r="I30" s="43"/>
      <c r="J30" s="2"/>
      <c r="K30" s="21" t="s">
        <v>29</v>
      </c>
      <c r="L30" s="2"/>
      <c r="M30" s="2"/>
      <c r="N30" s="2"/>
      <c r="O30" s="21" t="s">
        <v>29</v>
      </c>
      <c r="P30" s="2"/>
      <c r="Q30" s="2"/>
      <c r="R30" s="2"/>
      <c r="S30" s="2"/>
      <c r="T30" s="3"/>
      <c r="U30" s="4"/>
      <c r="V30" s="4"/>
      <c r="W30" s="2"/>
      <c r="X30" s="2"/>
      <c r="Y30" s="2"/>
      <c r="Z30" s="2"/>
    </row>
    <row r="31" ht="24.75" customHeight="1">
      <c r="A31" s="2"/>
      <c r="B31" s="2"/>
      <c r="C31" s="2"/>
      <c r="D31" s="2"/>
      <c r="E31" s="2"/>
      <c r="F31" s="2"/>
      <c r="G31" s="2"/>
      <c r="H31" s="2"/>
      <c r="J31" s="2"/>
      <c r="K31" s="43"/>
      <c r="L31" s="2"/>
      <c r="M31" s="2"/>
      <c r="N31" s="2"/>
      <c r="O31" s="2"/>
      <c r="P31" s="2"/>
      <c r="Q31" s="2"/>
      <c r="R31" s="2"/>
      <c r="S31" s="2"/>
      <c r="T31" s="3"/>
      <c r="U31" s="4"/>
      <c r="V31" s="4"/>
      <c r="W31" s="2"/>
      <c r="X31" s="2"/>
      <c r="Y31" s="2"/>
      <c r="Z31" s="2"/>
    </row>
    <row r="32" ht="24.75" customHeight="1">
      <c r="A32" s="2"/>
      <c r="B32" s="43"/>
      <c r="C32" s="43"/>
      <c r="D32" s="2"/>
      <c r="E32" s="2"/>
      <c r="F32" s="2"/>
      <c r="G32" s="2"/>
      <c r="H32" s="2"/>
      <c r="I32" s="43"/>
      <c r="J32" s="2"/>
      <c r="K32" s="43"/>
      <c r="L32" s="2"/>
      <c r="M32" s="2"/>
      <c r="N32" s="2"/>
      <c r="O32" s="2"/>
      <c r="P32" s="2"/>
      <c r="Q32" s="2"/>
      <c r="R32" s="2"/>
      <c r="S32" s="2"/>
      <c r="T32" s="3"/>
      <c r="U32" s="4"/>
      <c r="V32" s="4"/>
      <c r="W32" s="2"/>
      <c r="X32" s="2"/>
      <c r="Y32" s="2"/>
      <c r="Z32" s="2"/>
    </row>
    <row r="33" ht="24.75" customHeight="1">
      <c r="A33" s="2"/>
      <c r="B33" s="43"/>
      <c r="C33" s="43"/>
      <c r="D33" s="2"/>
      <c r="E33" s="2"/>
      <c r="F33" s="2"/>
      <c r="G33" s="43"/>
      <c r="H33" s="2"/>
      <c r="I33" s="43"/>
      <c r="J33" s="2"/>
      <c r="K33" s="43"/>
      <c r="L33" s="2"/>
      <c r="M33" s="2"/>
      <c r="N33" s="2"/>
      <c r="O33" s="2"/>
      <c r="P33" s="2"/>
      <c r="Q33" s="2"/>
      <c r="R33" s="2"/>
      <c r="S33" s="2"/>
      <c r="T33" s="3"/>
      <c r="U33" s="4"/>
      <c r="V33" s="4"/>
      <c r="W33" s="2"/>
      <c r="X33" s="2"/>
      <c r="Y33" s="2"/>
      <c r="Z33" s="2"/>
    </row>
    <row r="34" ht="24.75" customHeight="1">
      <c r="A34" s="2"/>
      <c r="B34" s="1" t="s">
        <v>329</v>
      </c>
      <c r="G34" s="1"/>
      <c r="K34" s="1"/>
      <c r="O34" s="1"/>
      <c r="R34" s="2"/>
      <c r="S34" s="2"/>
      <c r="T34" s="3"/>
      <c r="U34" s="4"/>
      <c r="V34" s="4"/>
      <c r="W34" s="2"/>
      <c r="X34" s="2"/>
      <c r="Y34" s="2"/>
      <c r="Z34" s="2"/>
    </row>
    <row r="35" ht="24.75" customHeight="1">
      <c r="A35" s="2"/>
      <c r="E35" s="2"/>
      <c r="F35" s="2"/>
      <c r="J35" s="2"/>
      <c r="N35" s="2"/>
      <c r="R35" s="2"/>
      <c r="S35" s="2"/>
      <c r="T35" s="3"/>
      <c r="U35" s="4"/>
      <c r="V35" s="4"/>
      <c r="W35" s="2"/>
      <c r="X35" s="2"/>
      <c r="Y35" s="2"/>
      <c r="Z35" s="2"/>
    </row>
    <row r="36" ht="24.75" customHeight="1">
      <c r="A36" s="2"/>
      <c r="B36" s="5" t="s">
        <v>3</v>
      </c>
      <c r="C36" s="32">
        <v>46123.0</v>
      </c>
      <c r="D36" s="7"/>
      <c r="E36" s="2"/>
      <c r="F36" s="2"/>
      <c r="G36" s="5" t="s">
        <v>3</v>
      </c>
      <c r="H36" s="32">
        <v>46124.0</v>
      </c>
      <c r="I36" s="7"/>
      <c r="J36" s="2"/>
      <c r="K36" s="5" t="s">
        <v>3</v>
      </c>
      <c r="L36" s="32">
        <v>46124.0</v>
      </c>
      <c r="M36" s="7"/>
      <c r="N36" s="2"/>
      <c r="O36" s="5" t="s">
        <v>3</v>
      </c>
      <c r="P36" s="32">
        <v>46124.0</v>
      </c>
      <c r="Q36" s="7"/>
      <c r="R36" s="2"/>
      <c r="S36" s="2"/>
      <c r="T36" s="3"/>
      <c r="U36" s="4"/>
      <c r="V36" s="4"/>
      <c r="W36" s="2"/>
      <c r="X36" s="2"/>
      <c r="Y36" s="2"/>
      <c r="Z36" s="2"/>
    </row>
    <row r="37" ht="24.75" customHeight="1">
      <c r="A37" s="2"/>
      <c r="B37" s="12" t="s">
        <v>21</v>
      </c>
      <c r="C37" s="9" t="s">
        <v>6</v>
      </c>
      <c r="D37" s="10">
        <f>D36*0.8</f>
        <v>0</v>
      </c>
      <c r="E37" s="2"/>
      <c r="F37" s="2"/>
      <c r="G37" s="12"/>
      <c r="H37" s="9" t="s">
        <v>6</v>
      </c>
      <c r="I37" s="10">
        <f>I36*0.8</f>
        <v>0</v>
      </c>
      <c r="J37" s="2"/>
      <c r="K37" s="12"/>
      <c r="L37" s="9" t="s">
        <v>8</v>
      </c>
      <c r="M37" s="10">
        <f>M36*0.8</f>
        <v>0</v>
      </c>
      <c r="N37" s="2"/>
      <c r="O37" s="12"/>
      <c r="P37" s="9" t="s">
        <v>8</v>
      </c>
      <c r="Q37" s="10">
        <f>Q36*0.8</f>
        <v>0</v>
      </c>
      <c r="R37" s="2"/>
      <c r="S37" s="2"/>
      <c r="T37" s="3"/>
      <c r="U37" s="4"/>
      <c r="V37" s="4"/>
      <c r="W37" s="2"/>
      <c r="X37" s="2"/>
      <c r="Y37" s="2"/>
      <c r="Z37" s="2"/>
    </row>
    <row r="38" ht="24.75" customHeight="1">
      <c r="A38" s="2"/>
      <c r="B38" s="12" t="s">
        <v>322</v>
      </c>
      <c r="C38" s="9" t="s">
        <v>10</v>
      </c>
      <c r="D38" s="10">
        <f>D36-D37</f>
        <v>0</v>
      </c>
      <c r="E38" s="2"/>
      <c r="F38" s="2"/>
      <c r="G38" s="12"/>
      <c r="H38" s="9" t="s">
        <v>10</v>
      </c>
      <c r="I38" s="10">
        <f>I36-I37</f>
        <v>0</v>
      </c>
      <c r="J38" s="2"/>
      <c r="K38" s="12"/>
      <c r="L38" s="9" t="s">
        <v>6</v>
      </c>
      <c r="M38" s="10">
        <f>M36-M37</f>
        <v>0</v>
      </c>
      <c r="N38" s="2"/>
      <c r="O38" s="12"/>
      <c r="P38" s="9" t="s">
        <v>6</v>
      </c>
      <c r="Q38" s="10">
        <f>Q36-Q37</f>
        <v>0</v>
      </c>
      <c r="R38" s="2"/>
      <c r="S38" s="2"/>
      <c r="T38" s="3"/>
      <c r="U38" s="4"/>
      <c r="V38" s="4"/>
      <c r="W38" s="2"/>
      <c r="X38" s="2"/>
      <c r="Y38" s="2"/>
      <c r="Z38" s="2"/>
    </row>
    <row r="39" ht="24.75" customHeight="1">
      <c r="A39" s="2"/>
      <c r="B39" s="12" t="s">
        <v>260</v>
      </c>
      <c r="C39" s="9" t="s">
        <v>11</v>
      </c>
      <c r="D39" s="10">
        <f>D37/C61</f>
        <v>0</v>
      </c>
      <c r="E39" s="2"/>
      <c r="F39" s="2"/>
      <c r="G39" s="12"/>
      <c r="H39" s="9" t="s">
        <v>11</v>
      </c>
      <c r="I39" s="34" t="str">
        <f>I37/H61</f>
        <v>#DIV/0!</v>
      </c>
      <c r="J39" s="2"/>
      <c r="K39" s="12"/>
      <c r="L39" s="9" t="s">
        <v>11</v>
      </c>
      <c r="M39" s="34" t="str">
        <f>M37/L61</f>
        <v>#DIV/0!</v>
      </c>
      <c r="N39" s="2"/>
      <c r="O39" s="12"/>
      <c r="P39" s="9" t="s">
        <v>11</v>
      </c>
      <c r="Q39" s="34" t="str">
        <f>Q37/P61</f>
        <v>#DIV/0!</v>
      </c>
      <c r="S39" s="2"/>
      <c r="T39" s="3"/>
      <c r="U39" s="4"/>
      <c r="V39" s="4"/>
      <c r="W39" s="2"/>
      <c r="X39" s="2"/>
      <c r="Y39" s="2"/>
      <c r="Z39" s="2"/>
    </row>
    <row r="40" ht="24.75" customHeight="1">
      <c r="A40" s="2"/>
      <c r="B40" s="12" t="s">
        <v>234</v>
      </c>
      <c r="C40" s="12"/>
      <c r="D40" s="13"/>
      <c r="E40" s="2"/>
      <c r="F40" s="14"/>
      <c r="G40" s="12"/>
      <c r="H40" s="12"/>
      <c r="I40" s="13"/>
      <c r="J40" s="2"/>
      <c r="K40" s="12"/>
      <c r="L40" s="12"/>
      <c r="M40" s="13"/>
      <c r="N40" s="2"/>
      <c r="O40" s="12"/>
      <c r="P40" s="12"/>
      <c r="Q40" s="13"/>
      <c r="S40" s="2"/>
      <c r="T40" s="3"/>
      <c r="U40" s="4"/>
      <c r="V40" s="4"/>
      <c r="W40" s="2"/>
      <c r="X40" s="2"/>
      <c r="Y40" s="2"/>
      <c r="Z40" s="2"/>
    </row>
    <row r="41" ht="24.75" customHeight="1">
      <c r="A41" s="2"/>
      <c r="B41" s="12" t="s">
        <v>288</v>
      </c>
      <c r="C41" s="12"/>
      <c r="D41" s="12"/>
      <c r="E41" s="2"/>
      <c r="F41" s="14"/>
      <c r="G41" s="12"/>
      <c r="H41" s="12"/>
      <c r="I41" s="12"/>
      <c r="J41" s="2"/>
      <c r="K41" s="12"/>
      <c r="L41" s="12"/>
      <c r="M41" s="12"/>
      <c r="N41" s="43"/>
      <c r="O41" s="12"/>
      <c r="P41" s="12"/>
      <c r="Q41" s="12"/>
      <c r="S41" s="2"/>
      <c r="T41" s="3"/>
      <c r="U41" s="4"/>
      <c r="V41" s="4"/>
      <c r="W41" s="2"/>
      <c r="X41" s="2"/>
      <c r="Y41" s="2"/>
      <c r="Z41" s="2"/>
    </row>
    <row r="42" ht="24.75" customHeight="1">
      <c r="A42" s="2"/>
      <c r="B42" s="12" t="s">
        <v>323</v>
      </c>
      <c r="C42" s="12"/>
      <c r="D42" s="12"/>
      <c r="E42" s="2"/>
      <c r="F42" s="2"/>
      <c r="G42" s="12"/>
      <c r="H42" s="12"/>
      <c r="I42" s="18"/>
      <c r="J42" s="2"/>
      <c r="K42" s="12"/>
      <c r="L42" s="12"/>
      <c r="M42" s="12"/>
      <c r="N42" s="43"/>
      <c r="O42" s="12"/>
      <c r="P42" s="12"/>
      <c r="Q42" s="12"/>
      <c r="S42" s="2"/>
      <c r="T42" s="3"/>
      <c r="U42" s="4"/>
      <c r="V42" s="4"/>
      <c r="W42" s="2"/>
      <c r="X42" s="2"/>
      <c r="Y42" s="2"/>
      <c r="Z42" s="2"/>
    </row>
    <row r="43">
      <c r="B43" s="12" t="s">
        <v>269</v>
      </c>
      <c r="C43" s="12"/>
      <c r="D43" s="12"/>
      <c r="E43" s="2"/>
      <c r="F43" s="2"/>
      <c r="G43" s="12"/>
      <c r="H43" s="12"/>
      <c r="I43" s="18"/>
      <c r="J43" s="2"/>
      <c r="K43" s="12"/>
      <c r="L43" s="12"/>
      <c r="M43" s="18"/>
      <c r="N43" s="43"/>
      <c r="O43" s="12"/>
      <c r="P43" s="12"/>
      <c r="Q43" s="18"/>
      <c r="S43" s="2"/>
      <c r="T43" s="2"/>
      <c r="U43" s="2"/>
      <c r="V43" s="2"/>
      <c r="W43" s="2"/>
      <c r="X43" s="2"/>
    </row>
    <row r="44">
      <c r="B44" s="12" t="s">
        <v>279</v>
      </c>
      <c r="C44" s="12"/>
      <c r="D44" s="12"/>
      <c r="E44" s="2"/>
      <c r="F44" s="2"/>
      <c r="G44" s="12"/>
      <c r="H44" s="12"/>
      <c r="I44" s="18"/>
      <c r="J44" s="2"/>
      <c r="K44" s="12"/>
      <c r="L44" s="12"/>
      <c r="M44" s="12"/>
      <c r="N44" s="2"/>
      <c r="O44" s="12"/>
      <c r="P44" s="12"/>
      <c r="Q44" s="12"/>
      <c r="R44" s="2"/>
      <c r="S44" s="2"/>
      <c r="T44" s="2"/>
      <c r="U44" s="2"/>
      <c r="V44" s="2"/>
      <c r="W44" s="2"/>
      <c r="X44" s="2"/>
    </row>
    <row r="45">
      <c r="B45" s="12" t="s">
        <v>258</v>
      </c>
      <c r="C45" s="12"/>
      <c r="D45" s="12"/>
      <c r="E45" s="2"/>
      <c r="F45" s="2"/>
      <c r="G45" s="12"/>
      <c r="H45" s="12"/>
      <c r="I45" s="18"/>
      <c r="J45" s="2"/>
      <c r="K45" s="12"/>
      <c r="L45" s="12"/>
      <c r="M45" s="12"/>
      <c r="N45" s="2"/>
      <c r="O45" s="12"/>
      <c r="P45" s="12"/>
      <c r="Q45" s="12"/>
    </row>
    <row r="46">
      <c r="B46" s="12" t="s">
        <v>12</v>
      </c>
      <c r="C46" s="12"/>
      <c r="D46" s="12"/>
      <c r="E46" s="2"/>
      <c r="F46" s="2"/>
      <c r="G46" s="12"/>
      <c r="H46" s="12"/>
      <c r="I46" s="18"/>
      <c r="J46" s="2"/>
      <c r="K46" s="12"/>
      <c r="L46" s="12"/>
      <c r="M46" s="12"/>
      <c r="N46" s="2"/>
      <c r="O46" s="12"/>
      <c r="P46" s="12"/>
      <c r="Q46" s="12"/>
    </row>
    <row r="47">
      <c r="B47" s="12" t="s">
        <v>268</v>
      </c>
      <c r="C47" s="12"/>
      <c r="D47" s="12"/>
      <c r="E47" s="2"/>
      <c r="F47" s="2"/>
      <c r="G47" s="12"/>
      <c r="H47" s="12"/>
      <c r="I47" s="18"/>
      <c r="J47" s="2"/>
      <c r="K47" s="12"/>
      <c r="L47" s="12"/>
      <c r="M47" s="12"/>
      <c r="N47" s="2"/>
      <c r="O47" s="12"/>
      <c r="P47" s="12"/>
      <c r="Q47" s="12"/>
    </row>
    <row r="48">
      <c r="B48" s="12" t="s">
        <v>308</v>
      </c>
      <c r="C48" s="12"/>
      <c r="D48" s="12"/>
      <c r="E48" s="2"/>
      <c r="F48" s="15"/>
      <c r="G48" s="12"/>
      <c r="H48" s="12"/>
      <c r="I48" s="18"/>
      <c r="J48" s="2"/>
      <c r="K48" s="12"/>
      <c r="L48" s="12"/>
      <c r="M48" s="12"/>
      <c r="N48" s="2"/>
      <c r="O48" s="12"/>
      <c r="P48" s="12"/>
      <c r="Q48" s="12"/>
    </row>
    <row r="49">
      <c r="B49" s="12" t="s">
        <v>312</v>
      </c>
      <c r="C49" s="12"/>
      <c r="D49" s="12"/>
      <c r="E49" s="2"/>
      <c r="F49" s="2"/>
      <c r="G49" s="12"/>
      <c r="H49" s="12"/>
      <c r="I49" s="12"/>
      <c r="J49" s="2"/>
      <c r="K49" s="12"/>
      <c r="L49" s="12"/>
      <c r="M49" s="12"/>
      <c r="N49" s="2"/>
      <c r="O49" s="12"/>
      <c r="P49" s="12"/>
      <c r="Q49" s="12"/>
    </row>
    <row r="50">
      <c r="B50" s="12" t="s">
        <v>274</v>
      </c>
      <c r="C50" s="12"/>
      <c r="D50" s="12"/>
      <c r="E50" s="2"/>
      <c r="F50" s="2"/>
      <c r="G50" s="12"/>
      <c r="H50" s="12"/>
      <c r="I50" s="12"/>
      <c r="J50" s="2"/>
      <c r="K50" s="12"/>
      <c r="L50" s="12"/>
      <c r="M50" s="12"/>
      <c r="N50" s="2"/>
      <c r="O50" s="12"/>
      <c r="P50" s="12"/>
      <c r="Q50" s="12"/>
    </row>
    <row r="51">
      <c r="B51" s="12" t="s">
        <v>276</v>
      </c>
      <c r="C51" s="14"/>
      <c r="D51" s="14"/>
      <c r="E51" s="2"/>
      <c r="F51" s="2"/>
      <c r="G51" s="12"/>
      <c r="H51" s="14"/>
      <c r="I51" s="14"/>
      <c r="J51" s="2"/>
      <c r="K51" s="12"/>
      <c r="L51" s="14"/>
      <c r="M51" s="14"/>
      <c r="N51" s="2"/>
      <c r="O51" s="12"/>
      <c r="P51" s="14"/>
      <c r="Q51" s="14"/>
    </row>
    <row r="52">
      <c r="B52" s="12" t="s">
        <v>263</v>
      </c>
      <c r="C52" s="14"/>
      <c r="D52" s="14"/>
      <c r="E52" s="2"/>
      <c r="F52" s="2"/>
      <c r="G52" s="12"/>
      <c r="H52" s="14"/>
      <c r="I52" s="14"/>
      <c r="J52" s="2"/>
      <c r="K52" s="12"/>
      <c r="L52" s="14"/>
      <c r="M52" s="14"/>
      <c r="N52" s="2"/>
      <c r="O52" s="12"/>
      <c r="P52" s="14"/>
      <c r="Q52" s="14"/>
    </row>
    <row r="53">
      <c r="B53" s="12" t="s">
        <v>259</v>
      </c>
      <c r="C53" s="14"/>
      <c r="D53" s="14"/>
      <c r="E53" s="2"/>
      <c r="F53" s="2"/>
      <c r="G53" s="12"/>
      <c r="H53" s="14"/>
      <c r="I53" s="16"/>
      <c r="J53" s="2"/>
      <c r="K53" s="12"/>
      <c r="L53" s="14"/>
      <c r="M53" s="14"/>
      <c r="N53" s="2"/>
      <c r="O53" s="12"/>
      <c r="P53" s="14"/>
      <c r="Q53" s="14"/>
    </row>
    <row r="54">
      <c r="B54" s="12" t="s">
        <v>14</v>
      </c>
      <c r="C54" s="14"/>
      <c r="D54" s="14"/>
      <c r="E54" s="2"/>
      <c r="F54" s="2"/>
      <c r="G54" s="12"/>
      <c r="H54" s="14"/>
      <c r="I54" s="14"/>
      <c r="J54" s="2"/>
      <c r="K54" s="12"/>
      <c r="L54" s="14"/>
      <c r="M54" s="14"/>
      <c r="N54" s="2"/>
      <c r="O54" s="12"/>
      <c r="P54" s="14"/>
      <c r="Q54" s="14"/>
    </row>
    <row r="55">
      <c r="B55" s="12" t="s">
        <v>227</v>
      </c>
      <c r="C55" s="14"/>
      <c r="D55" s="14"/>
      <c r="E55" s="2"/>
      <c r="F55" s="2"/>
      <c r="G55" s="12"/>
      <c r="H55" s="14"/>
      <c r="I55" s="14"/>
      <c r="J55" s="2"/>
      <c r="K55" s="12"/>
      <c r="L55" s="14"/>
      <c r="M55" s="14"/>
      <c r="N55" s="2"/>
      <c r="O55" s="12"/>
      <c r="P55" s="14"/>
      <c r="Q55" s="14"/>
    </row>
    <row r="56">
      <c r="B56" s="12" t="s">
        <v>300</v>
      </c>
      <c r="C56" s="16"/>
      <c r="D56" s="16"/>
      <c r="E56" s="2"/>
      <c r="F56" s="2"/>
      <c r="G56" s="12"/>
      <c r="H56" s="16"/>
      <c r="I56" s="16"/>
      <c r="J56" s="2"/>
      <c r="K56" s="12"/>
      <c r="L56" s="16"/>
      <c r="M56" s="16"/>
      <c r="N56" s="2"/>
      <c r="O56" s="12"/>
      <c r="P56" s="16"/>
      <c r="Q56" s="16"/>
    </row>
    <row r="57">
      <c r="B57" s="12" t="s">
        <v>225</v>
      </c>
      <c r="C57" s="16"/>
      <c r="D57" s="16"/>
      <c r="E57" s="2"/>
      <c r="F57" s="2"/>
      <c r="G57" s="12"/>
      <c r="H57" s="16"/>
      <c r="I57" s="16"/>
      <c r="J57" s="2"/>
      <c r="K57" s="12"/>
      <c r="L57" s="16"/>
      <c r="M57" s="16"/>
      <c r="N57" s="2"/>
      <c r="O57" s="12"/>
      <c r="P57" s="16"/>
      <c r="Q57" s="16"/>
    </row>
    <row r="58">
      <c r="B58" s="12" t="s">
        <v>291</v>
      </c>
      <c r="C58" s="17" t="s">
        <v>29</v>
      </c>
      <c r="D58" s="18"/>
      <c r="E58" s="2"/>
      <c r="F58" s="2"/>
      <c r="G58" s="12"/>
      <c r="H58" s="17" t="s">
        <v>29</v>
      </c>
      <c r="I58" s="18"/>
      <c r="J58" s="2"/>
      <c r="K58" s="12"/>
      <c r="L58" s="16"/>
      <c r="M58" s="16"/>
      <c r="N58" s="2"/>
      <c r="O58" s="12"/>
      <c r="P58" s="16"/>
      <c r="Q58" s="16"/>
    </row>
    <row r="59">
      <c r="B59" s="12" t="s">
        <v>303</v>
      </c>
      <c r="C59" s="19" t="s">
        <v>32</v>
      </c>
      <c r="D59" s="12"/>
      <c r="E59" s="2"/>
      <c r="F59" s="2"/>
      <c r="G59" s="12"/>
      <c r="H59" s="19" t="s">
        <v>32</v>
      </c>
      <c r="I59" s="12"/>
      <c r="J59" s="2"/>
      <c r="K59" s="12"/>
      <c r="L59" s="16"/>
      <c r="M59" s="16"/>
      <c r="N59" s="2"/>
      <c r="O59" s="12"/>
      <c r="P59" s="16"/>
      <c r="Q59" s="16"/>
    </row>
    <row r="60">
      <c r="B60" s="12" t="s">
        <v>267</v>
      </c>
      <c r="C60" s="6" t="s">
        <v>35</v>
      </c>
      <c r="D60" s="6" t="s">
        <v>36</v>
      </c>
      <c r="E60" s="2"/>
      <c r="F60" s="2"/>
      <c r="G60" s="12"/>
      <c r="H60" s="6" t="s">
        <v>35</v>
      </c>
      <c r="I60" s="6" t="s">
        <v>36</v>
      </c>
      <c r="J60" s="2"/>
      <c r="K60" s="12"/>
      <c r="L60" s="6" t="s">
        <v>35</v>
      </c>
      <c r="M60" s="6" t="s">
        <v>36</v>
      </c>
      <c r="N60" s="2"/>
      <c r="O60" s="12"/>
      <c r="P60" s="6" t="s">
        <v>35</v>
      </c>
      <c r="Q60" s="6" t="s">
        <v>36</v>
      </c>
    </row>
    <row r="61">
      <c r="B61" s="12" t="s">
        <v>265</v>
      </c>
      <c r="C61" s="20" t="s">
        <v>330</v>
      </c>
      <c r="D61" s="6">
        <v>79.0</v>
      </c>
      <c r="E61" s="2"/>
      <c r="F61" s="2"/>
      <c r="G61" s="12"/>
      <c r="H61" s="20"/>
      <c r="I61" s="6"/>
      <c r="J61" s="2"/>
      <c r="K61" s="12"/>
      <c r="L61" s="20"/>
      <c r="M61" s="6"/>
      <c r="N61" s="2"/>
      <c r="O61" s="12"/>
      <c r="P61" s="20"/>
      <c r="Q61" s="6"/>
    </row>
    <row r="62">
      <c r="B62" s="12" t="s">
        <v>289</v>
      </c>
      <c r="C62" s="2"/>
      <c r="D62" s="2"/>
      <c r="E62" s="2"/>
      <c r="F62" s="2"/>
      <c r="G62" s="12"/>
      <c r="H62" s="2"/>
      <c r="I62" s="2"/>
      <c r="J62" s="2"/>
      <c r="K62" s="12"/>
      <c r="L62" s="2"/>
      <c r="M62" s="2"/>
      <c r="N62" s="2"/>
      <c r="O62" s="12"/>
      <c r="P62" s="2"/>
      <c r="Q62" s="2"/>
    </row>
    <row r="63">
      <c r="B63" s="12" t="s">
        <v>167</v>
      </c>
      <c r="C63" s="2"/>
      <c r="D63" s="2"/>
      <c r="E63" s="2"/>
      <c r="F63" s="2"/>
      <c r="G63" s="14"/>
      <c r="H63" s="2"/>
      <c r="I63" s="2"/>
      <c r="J63" s="2"/>
      <c r="K63" s="14"/>
      <c r="L63" s="2"/>
      <c r="M63" s="2"/>
      <c r="N63" s="2"/>
      <c r="O63" s="14"/>
      <c r="P63" s="2"/>
      <c r="Q63" s="2"/>
    </row>
    <row r="64">
      <c r="B64" s="12" t="s">
        <v>297</v>
      </c>
      <c r="C64" s="43"/>
      <c r="D64" s="2"/>
      <c r="E64" s="2"/>
      <c r="F64" s="2"/>
      <c r="G64" s="14"/>
      <c r="H64" s="2"/>
      <c r="I64" s="43"/>
      <c r="J64" s="2"/>
      <c r="K64" s="14"/>
      <c r="L64" s="2"/>
      <c r="M64" s="2"/>
      <c r="N64" s="2"/>
      <c r="O64" s="14"/>
      <c r="P64" s="2"/>
      <c r="Q64" s="2"/>
    </row>
    <row r="65">
      <c r="B65" s="12" t="s">
        <v>123</v>
      </c>
      <c r="C65" s="43"/>
      <c r="D65" s="2"/>
      <c r="E65" s="2"/>
      <c r="F65" s="2"/>
      <c r="G65" s="14"/>
      <c r="H65" s="2"/>
      <c r="I65" s="43"/>
      <c r="J65" s="2"/>
      <c r="K65" s="14"/>
      <c r="L65" s="2"/>
      <c r="M65" s="2"/>
      <c r="N65" s="2"/>
      <c r="O65" s="14"/>
      <c r="P65" s="2"/>
      <c r="Q65" s="2"/>
    </row>
    <row r="66">
      <c r="B66" s="2"/>
      <c r="C66" s="43"/>
      <c r="D66" s="2"/>
      <c r="E66" s="2"/>
      <c r="F66" s="2"/>
      <c r="G66" s="14"/>
      <c r="H66" s="2"/>
      <c r="I66" s="43"/>
      <c r="J66" s="2"/>
      <c r="K66" s="14"/>
      <c r="L66" s="2"/>
      <c r="M66" s="2"/>
      <c r="N66" s="2"/>
      <c r="O66" s="14"/>
      <c r="P66" s="2"/>
      <c r="Q66" s="2"/>
    </row>
    <row r="67">
      <c r="G67" s="14"/>
      <c r="K67" s="14"/>
      <c r="O67" s="14"/>
    </row>
    <row r="69">
      <c r="B69" s="1"/>
      <c r="E69" s="2"/>
      <c r="F69" s="2"/>
      <c r="G69" s="62"/>
      <c r="J69" s="3"/>
      <c r="K69" s="1"/>
      <c r="N69" s="3"/>
      <c r="O69" s="1"/>
    </row>
    <row r="70">
      <c r="E70" s="2"/>
      <c r="F70" s="2"/>
      <c r="J70" s="3"/>
      <c r="N70" s="3"/>
    </row>
    <row r="71">
      <c r="B71" s="5" t="s">
        <v>3</v>
      </c>
      <c r="C71" s="32">
        <v>46124.0</v>
      </c>
      <c r="D71" s="7"/>
      <c r="E71" s="2"/>
      <c r="F71" s="2"/>
      <c r="G71" s="5" t="s">
        <v>3</v>
      </c>
      <c r="H71" s="32">
        <v>46124.0</v>
      </c>
      <c r="I71" s="63"/>
      <c r="J71" s="3"/>
      <c r="K71" s="5" t="s">
        <v>3</v>
      </c>
      <c r="L71" s="32">
        <v>46124.0</v>
      </c>
      <c r="M71" s="7"/>
      <c r="N71" s="3"/>
      <c r="O71" s="5" t="s">
        <v>3</v>
      </c>
      <c r="P71" s="32">
        <v>46124.0</v>
      </c>
      <c r="Q71" s="7"/>
    </row>
    <row r="72">
      <c r="B72" s="12"/>
      <c r="C72" s="9" t="s">
        <v>6</v>
      </c>
      <c r="D72" s="10">
        <f>D71*0.8</f>
        <v>0</v>
      </c>
      <c r="E72" s="2"/>
      <c r="F72" s="2"/>
      <c r="G72" s="12"/>
      <c r="H72" s="64" t="s">
        <v>6</v>
      </c>
      <c r="I72" s="65">
        <f>I71*0.8</f>
        <v>0</v>
      </c>
      <c r="J72" s="3"/>
      <c r="K72" s="12"/>
      <c r="L72" s="9" t="s">
        <v>8</v>
      </c>
      <c r="M72" s="10">
        <f>M71*0.8</f>
        <v>0</v>
      </c>
      <c r="N72" s="3"/>
      <c r="O72" s="12"/>
      <c r="P72" s="9" t="s">
        <v>8</v>
      </c>
      <c r="Q72" s="10">
        <f>Q71*0.8</f>
        <v>0</v>
      </c>
    </row>
    <row r="73">
      <c r="B73" s="12"/>
      <c r="C73" s="9" t="s">
        <v>10</v>
      </c>
      <c r="D73" s="10">
        <f>D71-D72</f>
        <v>0</v>
      </c>
      <c r="E73" s="2"/>
      <c r="F73" s="2"/>
      <c r="G73" s="12"/>
      <c r="H73" s="64" t="s">
        <v>10</v>
      </c>
      <c r="I73" s="65">
        <f>I71-I72</f>
        <v>0</v>
      </c>
      <c r="J73" s="3"/>
      <c r="K73" s="12"/>
      <c r="L73" s="9" t="s">
        <v>6</v>
      </c>
      <c r="M73" s="10">
        <f>M71-M72</f>
        <v>0</v>
      </c>
      <c r="N73" s="15"/>
      <c r="O73" s="12"/>
      <c r="P73" s="9" t="s">
        <v>6</v>
      </c>
      <c r="Q73" s="10">
        <f>Q71-Q72</f>
        <v>0</v>
      </c>
    </row>
    <row r="74">
      <c r="B74" s="12"/>
      <c r="C74" s="9" t="s">
        <v>11</v>
      </c>
      <c r="D74" s="10" t="str">
        <f>D72/C96</f>
        <v>#DIV/0!</v>
      </c>
      <c r="E74" s="2"/>
      <c r="F74" s="2"/>
      <c r="G74" s="12"/>
      <c r="H74" s="64" t="s">
        <v>11</v>
      </c>
      <c r="I74" s="66" t="str">
        <f>I72/H96</f>
        <v>#DIV/0!</v>
      </c>
      <c r="J74" s="3"/>
      <c r="K74" s="12"/>
      <c r="L74" s="9" t="s">
        <v>11</v>
      </c>
      <c r="M74" s="34" t="str">
        <f>M72/L96</f>
        <v>#DIV/0!</v>
      </c>
      <c r="N74" s="15"/>
      <c r="O74" s="12"/>
      <c r="P74" s="9" t="s">
        <v>11</v>
      </c>
      <c r="Q74" s="34" t="str">
        <f>Q72/P96</f>
        <v>#DIV/0!</v>
      </c>
    </row>
    <row r="75">
      <c r="B75" s="12"/>
      <c r="C75" s="12"/>
      <c r="D75" s="13"/>
      <c r="G75" s="12"/>
      <c r="H75" s="16"/>
      <c r="I75" s="67"/>
      <c r="J75" s="3"/>
      <c r="K75" s="12"/>
      <c r="L75" s="12"/>
      <c r="M75" s="13"/>
      <c r="N75" s="43"/>
      <c r="O75" s="12"/>
      <c r="P75" s="12"/>
      <c r="Q75" s="13"/>
    </row>
    <row r="76">
      <c r="B76" s="12"/>
      <c r="C76" s="12"/>
      <c r="D76" s="12"/>
      <c r="G76" s="12"/>
      <c r="H76" s="16"/>
      <c r="I76" s="16"/>
      <c r="J76" s="3"/>
      <c r="K76" s="12"/>
      <c r="L76" s="12"/>
      <c r="M76" s="12"/>
      <c r="N76" s="43"/>
      <c r="O76" s="12"/>
      <c r="P76" s="12"/>
      <c r="Q76" s="12"/>
    </row>
    <row r="77">
      <c r="B77" s="12"/>
      <c r="C77" s="12"/>
      <c r="D77" s="12"/>
      <c r="E77" s="2"/>
      <c r="F77" s="2"/>
      <c r="G77" s="12"/>
      <c r="H77" s="16"/>
      <c r="I77" s="68"/>
      <c r="J77" s="3"/>
      <c r="K77" s="12"/>
      <c r="L77" s="12"/>
      <c r="M77" s="12"/>
      <c r="N77" s="43"/>
      <c r="O77" s="12"/>
      <c r="P77" s="12"/>
      <c r="Q77" s="12"/>
    </row>
    <row r="78">
      <c r="B78" s="12"/>
      <c r="C78" s="12"/>
      <c r="D78" s="12"/>
      <c r="E78" s="2"/>
      <c r="F78" s="2"/>
      <c r="G78" s="12"/>
      <c r="H78" s="16"/>
      <c r="I78" s="68"/>
      <c r="J78" s="3"/>
      <c r="K78" s="12"/>
      <c r="L78" s="12"/>
      <c r="M78" s="18"/>
      <c r="N78" s="43"/>
      <c r="O78" s="12"/>
      <c r="P78" s="12"/>
      <c r="Q78" s="18"/>
    </row>
    <row r="79">
      <c r="B79" s="12"/>
      <c r="C79" s="12"/>
      <c r="D79" s="12"/>
      <c r="E79" s="2"/>
      <c r="F79" s="2"/>
      <c r="G79" s="12"/>
      <c r="H79" s="16"/>
      <c r="I79" s="68"/>
      <c r="J79" s="2"/>
      <c r="K79" s="12"/>
      <c r="L79" s="12"/>
      <c r="M79" s="12"/>
      <c r="N79" s="15"/>
      <c r="O79" s="12"/>
      <c r="P79" s="12"/>
      <c r="Q79" s="12"/>
    </row>
    <row r="80">
      <c r="B80" s="12"/>
      <c r="C80" s="12"/>
      <c r="D80" s="12"/>
      <c r="E80" s="2"/>
      <c r="F80" s="2"/>
      <c r="G80" s="12"/>
      <c r="H80" s="16"/>
      <c r="I80" s="68"/>
      <c r="J80" s="2"/>
      <c r="K80" s="12"/>
      <c r="L80" s="12"/>
      <c r="M80" s="12"/>
      <c r="N80" s="15"/>
      <c r="O80" s="12"/>
      <c r="P80" s="12"/>
      <c r="Q80" s="12"/>
    </row>
    <row r="81">
      <c r="B81" s="12"/>
      <c r="C81" s="12"/>
      <c r="D81" s="12"/>
      <c r="E81" s="2"/>
      <c r="F81" s="2"/>
      <c r="G81" s="12"/>
      <c r="H81" s="16"/>
      <c r="I81" s="68"/>
      <c r="J81" s="2"/>
      <c r="K81" s="12"/>
      <c r="L81" s="12"/>
      <c r="M81" s="12"/>
      <c r="N81" s="43"/>
      <c r="O81" s="12"/>
      <c r="P81" s="12"/>
      <c r="Q81" s="12"/>
    </row>
    <row r="82">
      <c r="B82" s="14"/>
      <c r="C82" s="12"/>
      <c r="D82" s="12"/>
      <c r="E82" s="2"/>
      <c r="F82" s="2"/>
      <c r="G82" s="12"/>
      <c r="H82" s="16"/>
      <c r="I82" s="68"/>
      <c r="J82" s="2"/>
      <c r="K82" s="12"/>
      <c r="L82" s="12"/>
      <c r="M82" s="12"/>
      <c r="N82" s="15"/>
      <c r="O82" s="12"/>
      <c r="P82" s="12"/>
      <c r="Q82" s="12"/>
    </row>
    <row r="83">
      <c r="B83" s="14"/>
      <c r="C83" s="12"/>
      <c r="D83" s="12"/>
      <c r="E83" s="2"/>
      <c r="F83" s="2"/>
      <c r="G83" s="12"/>
      <c r="H83" s="16"/>
      <c r="I83" s="68"/>
      <c r="J83" s="2"/>
      <c r="K83" s="12"/>
      <c r="L83" s="12"/>
      <c r="M83" s="12"/>
      <c r="N83" s="2"/>
      <c r="O83" s="12"/>
      <c r="P83" s="12"/>
      <c r="Q83" s="12"/>
    </row>
    <row r="84">
      <c r="B84" s="14"/>
      <c r="C84" s="12"/>
      <c r="D84" s="12"/>
      <c r="E84" s="2"/>
      <c r="F84" s="2"/>
      <c r="G84" s="12"/>
      <c r="H84" s="16"/>
      <c r="I84" s="68"/>
      <c r="J84" s="2"/>
      <c r="K84" s="12"/>
      <c r="L84" s="12"/>
      <c r="M84" s="12"/>
      <c r="N84" s="2"/>
      <c r="O84" s="12"/>
      <c r="P84" s="12"/>
      <c r="Q84" s="12"/>
    </row>
    <row r="85">
      <c r="B85" s="14"/>
      <c r="C85" s="12"/>
      <c r="D85" s="12"/>
      <c r="E85" s="2"/>
      <c r="F85" s="2"/>
      <c r="G85" s="12"/>
      <c r="H85" s="16"/>
      <c r="I85" s="68"/>
      <c r="J85" s="2"/>
      <c r="K85" s="12"/>
      <c r="L85" s="12"/>
      <c r="M85" s="12"/>
      <c r="N85" s="2"/>
      <c r="O85" s="12"/>
      <c r="P85" s="12"/>
      <c r="Q85" s="12"/>
    </row>
    <row r="86">
      <c r="B86" s="14"/>
      <c r="C86" s="14"/>
      <c r="D86" s="14"/>
      <c r="E86" s="2"/>
      <c r="F86" s="2"/>
      <c r="G86" s="12"/>
      <c r="H86" s="16"/>
      <c r="I86" s="68"/>
      <c r="J86" s="2"/>
      <c r="K86" s="12"/>
      <c r="L86" s="14"/>
      <c r="M86" s="14"/>
      <c r="N86" s="2"/>
      <c r="O86" s="12"/>
      <c r="P86" s="14"/>
      <c r="Q86" s="14"/>
    </row>
    <row r="87">
      <c r="B87" s="12"/>
      <c r="C87" s="14"/>
      <c r="D87" s="14"/>
      <c r="E87" s="2"/>
      <c r="F87" s="2"/>
      <c r="G87" s="12"/>
      <c r="H87" s="16"/>
      <c r="I87" s="16"/>
      <c r="J87" s="2"/>
      <c r="K87" s="12"/>
      <c r="L87" s="14"/>
      <c r="M87" s="14"/>
      <c r="N87" s="2"/>
      <c r="O87" s="12"/>
      <c r="P87" s="14"/>
      <c r="Q87" s="14"/>
    </row>
    <row r="88">
      <c r="B88" s="12"/>
      <c r="C88" s="14"/>
      <c r="D88" s="14"/>
      <c r="E88" s="2"/>
      <c r="F88" s="2"/>
      <c r="G88" s="12"/>
      <c r="H88" s="16"/>
      <c r="I88" s="16"/>
      <c r="J88" s="2"/>
      <c r="K88" s="12"/>
      <c r="L88" s="14"/>
      <c r="M88" s="14"/>
      <c r="N88" s="2"/>
      <c r="O88" s="12"/>
      <c r="P88" s="14"/>
      <c r="Q88" s="14"/>
    </row>
    <row r="89">
      <c r="B89" s="12"/>
      <c r="C89" s="14"/>
      <c r="D89" s="14"/>
      <c r="E89" s="2"/>
      <c r="F89" s="2"/>
      <c r="G89" s="14"/>
      <c r="H89" s="16"/>
      <c r="I89" s="16"/>
      <c r="J89" s="2"/>
      <c r="K89" s="12"/>
      <c r="L89" s="14"/>
      <c r="M89" s="14"/>
      <c r="N89" s="22"/>
      <c r="O89" s="12"/>
      <c r="P89" s="14"/>
      <c r="Q89" s="14"/>
    </row>
    <row r="90">
      <c r="B90" s="12"/>
      <c r="C90" s="14"/>
      <c r="D90" s="14"/>
      <c r="E90" s="2"/>
      <c r="F90" s="2"/>
      <c r="G90" s="14"/>
      <c r="H90" s="16"/>
      <c r="I90" s="16"/>
      <c r="J90" s="2"/>
      <c r="K90" s="12"/>
      <c r="L90" s="14"/>
      <c r="M90" s="14"/>
      <c r="O90" s="12"/>
      <c r="P90" s="14"/>
      <c r="Q90" s="14"/>
    </row>
    <row r="91">
      <c r="B91" s="12"/>
      <c r="C91" s="16"/>
      <c r="D91" s="16"/>
      <c r="E91" s="2"/>
      <c r="F91" s="2"/>
      <c r="G91" s="12"/>
      <c r="H91" s="16"/>
      <c r="I91" s="16"/>
      <c r="J91" s="2"/>
      <c r="K91" s="12"/>
      <c r="L91" s="16"/>
      <c r="M91" s="16"/>
      <c r="O91" s="12"/>
      <c r="P91" s="16"/>
      <c r="Q91" s="16"/>
    </row>
    <row r="92">
      <c r="B92" s="12"/>
      <c r="C92" s="16"/>
      <c r="D92" s="16"/>
      <c r="E92" s="2"/>
      <c r="F92" s="2"/>
      <c r="G92" s="12"/>
      <c r="H92" s="16"/>
      <c r="I92" s="16"/>
      <c r="J92" s="2"/>
      <c r="K92" s="12"/>
      <c r="L92" s="16"/>
      <c r="M92" s="16"/>
      <c r="O92" s="12"/>
      <c r="P92" s="16"/>
      <c r="Q92" s="16"/>
    </row>
    <row r="93">
      <c r="B93" s="12"/>
      <c r="C93" s="17" t="s">
        <v>29</v>
      </c>
      <c r="D93" s="18"/>
      <c r="E93" s="2"/>
      <c r="F93" s="2"/>
      <c r="G93" s="12"/>
      <c r="H93" s="69" t="s">
        <v>29</v>
      </c>
      <c r="I93" s="54"/>
      <c r="J93" s="2"/>
      <c r="K93" s="12"/>
      <c r="L93" s="16"/>
      <c r="M93" s="16"/>
      <c r="O93" s="12"/>
      <c r="P93" s="16"/>
      <c r="Q93" s="16"/>
    </row>
    <row r="94">
      <c r="B94" s="12"/>
      <c r="C94" s="19" t="s">
        <v>32</v>
      </c>
      <c r="D94" s="12"/>
      <c r="E94" s="2"/>
      <c r="F94" s="2"/>
      <c r="G94" s="12"/>
      <c r="H94" s="70" t="s">
        <v>32</v>
      </c>
      <c r="I94" s="16"/>
      <c r="J94" s="2"/>
      <c r="K94" s="12"/>
      <c r="L94" s="16"/>
      <c r="M94" s="16"/>
      <c r="O94" s="12"/>
      <c r="P94" s="16"/>
      <c r="Q94" s="16"/>
    </row>
    <row r="95">
      <c r="B95" s="12"/>
      <c r="C95" s="6" t="s">
        <v>35</v>
      </c>
      <c r="D95" s="6" t="s">
        <v>36</v>
      </c>
      <c r="E95" s="2"/>
      <c r="F95" s="2"/>
      <c r="G95" s="12"/>
      <c r="H95" s="71" t="s">
        <v>35</v>
      </c>
      <c r="I95" s="71" t="s">
        <v>36</v>
      </c>
      <c r="J95" s="2"/>
      <c r="K95" s="12"/>
      <c r="L95" s="6" t="s">
        <v>35</v>
      </c>
      <c r="M95" s="6" t="s">
        <v>36</v>
      </c>
      <c r="O95" s="12"/>
      <c r="P95" s="6" t="s">
        <v>35</v>
      </c>
      <c r="Q95" s="6" t="s">
        <v>36</v>
      </c>
    </row>
    <row r="96">
      <c r="B96" s="12"/>
      <c r="C96" s="20"/>
      <c r="D96" s="6"/>
      <c r="E96" s="2"/>
      <c r="F96" s="2"/>
      <c r="G96" s="12"/>
      <c r="H96" s="20"/>
      <c r="I96" s="6"/>
      <c r="J96" s="2"/>
      <c r="K96" s="12"/>
      <c r="L96" s="20"/>
      <c r="M96" s="6"/>
      <c r="O96" s="12"/>
      <c r="P96" s="20"/>
      <c r="Q96" s="6"/>
    </row>
    <row r="97">
      <c r="B97" s="21" t="s">
        <v>29</v>
      </c>
      <c r="C97" s="2"/>
      <c r="D97" s="2"/>
      <c r="G97" s="12"/>
      <c r="H97" s="2"/>
      <c r="I97" s="2"/>
      <c r="J97" s="2"/>
      <c r="K97" s="12"/>
      <c r="L97" s="2"/>
      <c r="M97" s="2"/>
      <c r="O97" s="12"/>
      <c r="P97" s="2"/>
      <c r="Q97" s="2"/>
    </row>
    <row r="98">
      <c r="B98" s="2"/>
      <c r="C98" s="2"/>
      <c r="D98" s="2"/>
      <c r="G98" s="12"/>
      <c r="H98" s="2"/>
      <c r="I98" s="2"/>
      <c r="K98" s="14"/>
      <c r="L98" s="2"/>
      <c r="M98" s="2"/>
      <c r="O98" s="14"/>
      <c r="P98" s="2"/>
      <c r="Q98" s="2"/>
    </row>
    <row r="99">
      <c r="B99" s="2"/>
      <c r="C99" s="43"/>
      <c r="D99" s="2"/>
      <c r="G99" s="12"/>
      <c r="H99" s="2"/>
      <c r="I99" s="2"/>
      <c r="K99" s="14"/>
      <c r="L99" s="2"/>
      <c r="M99" s="2"/>
      <c r="O99" s="14"/>
      <c r="P99" s="2"/>
      <c r="Q99" s="2"/>
    </row>
    <row r="100">
      <c r="B100" s="2"/>
      <c r="C100" s="43"/>
      <c r="D100" s="2"/>
      <c r="G100" s="12"/>
      <c r="H100" s="2"/>
      <c r="I100" s="2"/>
      <c r="K100" s="14"/>
      <c r="L100" s="2"/>
      <c r="M100" s="2"/>
      <c r="O100" s="14"/>
      <c r="P100" s="2"/>
      <c r="Q100" s="2"/>
    </row>
    <row r="101">
      <c r="B101" s="2"/>
      <c r="C101" s="43"/>
      <c r="D101" s="2"/>
      <c r="G101" s="14"/>
      <c r="H101" s="2"/>
      <c r="I101" s="43"/>
      <c r="K101" s="14"/>
      <c r="L101" s="2"/>
      <c r="M101" s="2"/>
      <c r="O101" s="14"/>
      <c r="P101" s="2"/>
      <c r="Q101" s="2"/>
    </row>
    <row r="102">
      <c r="B102" s="2"/>
      <c r="C102" s="43"/>
      <c r="D102" s="2"/>
      <c r="G102" s="14"/>
      <c r="H102" s="2"/>
      <c r="I102" s="2"/>
      <c r="K102" s="14"/>
      <c r="O102" s="14"/>
    </row>
    <row r="103">
      <c r="G103" s="14"/>
    </row>
    <row r="104">
      <c r="G104" s="14"/>
    </row>
    <row r="105">
      <c r="G105" s="14"/>
    </row>
  </sheetData>
  <mergeCells count="12">
    <mergeCell ref="B34:D35"/>
    <mergeCell ref="B69:D70"/>
    <mergeCell ref="G69:I70"/>
    <mergeCell ref="K69:M70"/>
    <mergeCell ref="O69:Q70"/>
    <mergeCell ref="B2:D3"/>
    <mergeCell ref="G2:I3"/>
    <mergeCell ref="K2:M3"/>
    <mergeCell ref="O2:Q3"/>
    <mergeCell ref="G34:I35"/>
    <mergeCell ref="K34:M35"/>
    <mergeCell ref="O34:Q35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88"/>
    <col customWidth="1" min="2" max="2" width="26.13"/>
    <col customWidth="1" min="3" max="3" width="22.0"/>
    <col customWidth="1" min="4" max="4" width="29.0"/>
    <col customWidth="1" min="5" max="5" width="0.38"/>
    <col customWidth="1" min="6" max="6" width="12.13"/>
    <col customWidth="1" min="7" max="7" width="26.13"/>
    <col customWidth="1" min="8" max="8" width="22.0"/>
    <col customWidth="1" min="9" max="9" width="29.0"/>
    <col customWidth="1" min="11" max="11" width="26.13"/>
    <col customWidth="1" min="12" max="12" width="22.0"/>
    <col customWidth="1" min="13" max="13" width="29.0"/>
    <col customWidth="1" min="15" max="15" width="26.13"/>
    <col customWidth="1" min="16" max="16" width="22.0"/>
    <col customWidth="1" min="17" max="17" width="29.0"/>
  </cols>
  <sheetData>
    <row r="2">
      <c r="B2" s="1" t="s">
        <v>331</v>
      </c>
      <c r="G2" s="1" t="s">
        <v>174</v>
      </c>
      <c r="K2" s="1" t="s">
        <v>302</v>
      </c>
      <c r="O2" s="1" t="s">
        <v>332</v>
      </c>
    </row>
    <row r="3" ht="24.75" customHeight="1">
      <c r="A3" s="2"/>
      <c r="E3" s="2"/>
      <c r="F3" s="2"/>
      <c r="J3" s="2"/>
      <c r="N3" s="2"/>
      <c r="R3" s="2"/>
      <c r="S3" s="2"/>
      <c r="T3" s="3"/>
      <c r="U3" s="4"/>
      <c r="V3" s="4"/>
      <c r="W3" s="2"/>
      <c r="X3" s="2"/>
      <c r="Y3" s="2"/>
      <c r="Z3" s="2"/>
    </row>
    <row r="4" ht="48.75" customHeight="1">
      <c r="A4" s="2"/>
      <c r="B4" s="5" t="s">
        <v>3</v>
      </c>
      <c r="C4" s="32">
        <v>46119.0</v>
      </c>
      <c r="D4" s="7">
        <v>105048.0</v>
      </c>
      <c r="E4" s="2"/>
      <c r="F4" s="2"/>
      <c r="G4" s="5" t="s">
        <v>3</v>
      </c>
      <c r="H4" s="32">
        <v>46119.0</v>
      </c>
      <c r="I4" s="7">
        <v>105048.0</v>
      </c>
      <c r="J4" s="2"/>
      <c r="K4" s="5" t="s">
        <v>3</v>
      </c>
      <c r="L4" s="32">
        <v>46119.0</v>
      </c>
      <c r="M4" s="7">
        <v>37971.0</v>
      </c>
      <c r="N4" s="2"/>
      <c r="O4" s="5" t="s">
        <v>3</v>
      </c>
      <c r="P4" s="32">
        <v>46119.0</v>
      </c>
      <c r="Q4" s="7">
        <v>37971.0</v>
      </c>
      <c r="R4" s="2"/>
      <c r="S4" s="2"/>
      <c r="T4" s="3"/>
      <c r="U4" s="4"/>
      <c r="V4" s="4"/>
      <c r="W4" s="2"/>
      <c r="X4" s="2"/>
      <c r="Y4" s="2"/>
      <c r="Z4" s="2"/>
    </row>
    <row r="5" ht="24.75" customHeight="1">
      <c r="A5" s="2"/>
      <c r="B5" s="11" t="s">
        <v>333</v>
      </c>
      <c r="C5" s="9" t="s">
        <v>6</v>
      </c>
      <c r="D5" s="10">
        <f>D4*0.8</f>
        <v>84038.4</v>
      </c>
      <c r="E5" s="2"/>
      <c r="F5" s="2"/>
      <c r="G5" s="11" t="s">
        <v>333</v>
      </c>
      <c r="H5" s="9" t="s">
        <v>6</v>
      </c>
      <c r="I5" s="10">
        <f>I4*0.8</f>
        <v>84038.4</v>
      </c>
      <c r="J5" s="2"/>
      <c r="K5" s="11" t="s">
        <v>333</v>
      </c>
      <c r="L5" s="9" t="s">
        <v>8</v>
      </c>
      <c r="M5" s="10">
        <f>M4*0.8</f>
        <v>30376.8</v>
      </c>
      <c r="N5" s="2"/>
      <c r="O5" s="11" t="s">
        <v>333</v>
      </c>
      <c r="P5" s="9" t="s">
        <v>8</v>
      </c>
      <c r="Q5" s="10">
        <f>Q4*0.8</f>
        <v>30376.8</v>
      </c>
      <c r="R5" s="2"/>
      <c r="S5" s="2"/>
      <c r="T5" s="3"/>
      <c r="U5" s="4"/>
      <c r="V5" s="4"/>
      <c r="W5" s="2"/>
      <c r="X5" s="2"/>
      <c r="Y5" s="2"/>
      <c r="Z5" s="2"/>
    </row>
    <row r="6" ht="24.75" customHeight="1">
      <c r="A6" s="2"/>
      <c r="B6" s="11" t="s">
        <v>18</v>
      </c>
      <c r="C6" s="9" t="s">
        <v>10</v>
      </c>
      <c r="D6" s="10">
        <f>D4-D5</f>
        <v>21009.6</v>
      </c>
      <c r="E6" s="2"/>
      <c r="F6" s="2"/>
      <c r="G6" s="11" t="s">
        <v>18</v>
      </c>
      <c r="H6" s="9" t="s">
        <v>10</v>
      </c>
      <c r="I6" s="10">
        <f>I4-I5</f>
        <v>21009.6</v>
      </c>
      <c r="J6" s="2"/>
      <c r="K6" s="11" t="s">
        <v>18</v>
      </c>
      <c r="L6" s="9" t="s">
        <v>6</v>
      </c>
      <c r="M6" s="10">
        <f>M4-M5</f>
        <v>7594.2</v>
      </c>
      <c r="N6" s="2"/>
      <c r="O6" s="11" t="s">
        <v>18</v>
      </c>
      <c r="P6" s="9" t="s">
        <v>6</v>
      </c>
      <c r="Q6" s="10">
        <f>Q4-Q5</f>
        <v>7594.2</v>
      </c>
      <c r="R6" s="2"/>
      <c r="S6" s="2"/>
      <c r="T6" s="3"/>
      <c r="U6" s="4"/>
      <c r="V6" s="4"/>
      <c r="W6" s="2"/>
      <c r="X6" s="2"/>
      <c r="Y6" s="2"/>
      <c r="Z6" s="2"/>
    </row>
    <row r="7" ht="24.75" customHeight="1">
      <c r="A7" s="2"/>
      <c r="B7" s="12" t="s">
        <v>258</v>
      </c>
      <c r="C7" s="9" t="s">
        <v>11</v>
      </c>
      <c r="D7" s="10">
        <f>D5/C29</f>
        <v>9337.6</v>
      </c>
      <c r="E7" s="2"/>
      <c r="F7" s="2"/>
      <c r="G7" s="12" t="s">
        <v>258</v>
      </c>
      <c r="H7" s="9" t="s">
        <v>11</v>
      </c>
      <c r="I7" s="10">
        <f>I5/H29</f>
        <v>9337.6</v>
      </c>
      <c r="J7" s="2"/>
      <c r="K7" s="12" t="s">
        <v>258</v>
      </c>
      <c r="L7" s="9" t="s">
        <v>11</v>
      </c>
      <c r="M7" s="10">
        <f>M5/L29</f>
        <v>3375.2</v>
      </c>
      <c r="N7" s="2"/>
      <c r="O7" s="12" t="s">
        <v>258</v>
      </c>
      <c r="P7" s="9" t="s">
        <v>11</v>
      </c>
      <c r="Q7" s="10">
        <f>Q5/P29</f>
        <v>3375.2</v>
      </c>
      <c r="R7" s="2"/>
      <c r="S7" s="2"/>
      <c r="T7" s="3"/>
      <c r="U7" s="4"/>
      <c r="V7" s="4"/>
      <c r="W7" s="2"/>
      <c r="X7" s="2"/>
      <c r="Y7" s="2"/>
      <c r="Z7" s="2"/>
    </row>
    <row r="8" ht="24.75" customHeight="1">
      <c r="A8" s="2"/>
      <c r="B8" s="11" t="s">
        <v>20</v>
      </c>
      <c r="C8" s="12"/>
      <c r="D8" s="13"/>
      <c r="E8" s="2"/>
      <c r="F8" s="14"/>
      <c r="G8" s="11" t="s">
        <v>20</v>
      </c>
      <c r="H8" s="12"/>
      <c r="I8" s="13"/>
      <c r="J8" s="2"/>
      <c r="K8" s="11" t="s">
        <v>20</v>
      </c>
      <c r="L8" s="12"/>
      <c r="M8" s="13"/>
      <c r="N8" s="2"/>
      <c r="O8" s="11" t="s">
        <v>20</v>
      </c>
      <c r="P8" s="12"/>
      <c r="Q8" s="13"/>
      <c r="R8" s="2"/>
      <c r="S8" s="3"/>
      <c r="T8" s="3"/>
      <c r="U8" s="4"/>
      <c r="V8" s="4"/>
      <c r="W8" s="2"/>
      <c r="X8" s="2"/>
      <c r="Y8" s="2"/>
      <c r="Z8" s="2"/>
    </row>
    <row r="9" ht="24.75" customHeight="1">
      <c r="A9" s="2"/>
      <c r="B9" s="11" t="s">
        <v>14</v>
      </c>
      <c r="C9" s="12"/>
      <c r="D9" s="12"/>
      <c r="E9" s="2"/>
      <c r="F9" s="14"/>
      <c r="G9" s="11" t="s">
        <v>14</v>
      </c>
      <c r="H9" s="12"/>
      <c r="I9" s="9">
        <v>231298.0</v>
      </c>
      <c r="J9" s="2"/>
      <c r="K9" s="11" t="s">
        <v>14</v>
      </c>
      <c r="L9" s="12"/>
      <c r="M9" s="12"/>
      <c r="N9" s="2"/>
      <c r="O9" s="11" t="s">
        <v>14</v>
      </c>
      <c r="P9" s="12"/>
      <c r="Q9" s="12"/>
      <c r="R9" s="2"/>
      <c r="S9" s="3"/>
      <c r="T9" s="3"/>
      <c r="U9" s="4"/>
      <c r="V9" s="4"/>
      <c r="W9" s="2"/>
      <c r="X9" s="2"/>
      <c r="Y9" s="2"/>
      <c r="Z9" s="2"/>
    </row>
    <row r="10" ht="24.75" customHeight="1">
      <c r="A10" s="2"/>
      <c r="B10" s="11" t="s">
        <v>334</v>
      </c>
      <c r="C10" s="12"/>
      <c r="D10" s="12"/>
      <c r="E10" s="2"/>
      <c r="F10" s="2"/>
      <c r="G10" s="11" t="s">
        <v>334</v>
      </c>
      <c r="H10" s="12"/>
      <c r="I10" s="12"/>
      <c r="J10" s="2"/>
      <c r="K10" s="11" t="s">
        <v>334</v>
      </c>
      <c r="L10" s="12"/>
      <c r="M10" s="12"/>
      <c r="N10" s="2"/>
      <c r="O10" s="11" t="s">
        <v>334</v>
      </c>
      <c r="P10" s="12"/>
      <c r="Q10" s="12"/>
      <c r="R10" s="2"/>
      <c r="S10" s="3"/>
      <c r="T10" s="3"/>
      <c r="U10" s="4"/>
      <c r="V10" s="4"/>
      <c r="W10" s="2"/>
      <c r="X10" s="2"/>
      <c r="Y10" s="2"/>
      <c r="Z10" s="2"/>
    </row>
    <row r="11" ht="24.75" customHeight="1">
      <c r="A11" s="2"/>
      <c r="B11" s="12" t="s">
        <v>225</v>
      </c>
      <c r="C11" s="12"/>
      <c r="D11" s="18">
        <v>28014.0</v>
      </c>
      <c r="E11" s="2"/>
      <c r="F11" s="2"/>
      <c r="G11" s="12" t="s">
        <v>225</v>
      </c>
      <c r="H11" s="12"/>
      <c r="I11" s="18"/>
      <c r="J11" s="2"/>
      <c r="K11" s="12" t="s">
        <v>225</v>
      </c>
      <c r="L11" s="12"/>
      <c r="M11" s="12"/>
      <c r="N11" s="2"/>
      <c r="O11" s="12" t="s">
        <v>225</v>
      </c>
      <c r="P11" s="12"/>
      <c r="Q11" s="18"/>
      <c r="R11" s="2"/>
      <c r="S11" s="3"/>
      <c r="T11" s="3"/>
      <c r="U11" s="4"/>
      <c r="V11" s="4"/>
      <c r="W11" s="2"/>
      <c r="X11" s="2"/>
      <c r="Y11" s="2"/>
      <c r="Z11" s="2"/>
    </row>
    <row r="12" ht="24.75" customHeight="1">
      <c r="A12" s="2"/>
      <c r="B12" s="12" t="s">
        <v>21</v>
      </c>
      <c r="C12" s="12"/>
      <c r="D12" s="18">
        <v>28014.0</v>
      </c>
      <c r="E12" s="2"/>
      <c r="F12" s="2"/>
      <c r="G12" s="12" t="s">
        <v>21</v>
      </c>
      <c r="H12" s="12"/>
      <c r="I12" s="12"/>
      <c r="J12" s="43"/>
      <c r="K12" s="12" t="s">
        <v>21</v>
      </c>
      <c r="L12" s="12"/>
      <c r="M12" s="18"/>
      <c r="N12" s="2"/>
      <c r="O12" s="12" t="s">
        <v>21</v>
      </c>
      <c r="P12" s="12"/>
      <c r="Q12" s="12"/>
      <c r="R12" s="2"/>
      <c r="S12" s="3"/>
      <c r="T12" s="3"/>
      <c r="U12" s="4"/>
      <c r="V12" s="4"/>
      <c r="W12" s="2"/>
      <c r="X12" s="2"/>
      <c r="Y12" s="2"/>
      <c r="Z12" s="2"/>
    </row>
    <row r="13" ht="24.75" customHeight="1">
      <c r="A13" s="2"/>
      <c r="B13" s="11" t="s">
        <v>313</v>
      </c>
      <c r="C13" s="12"/>
      <c r="D13" s="18">
        <v>10125.0</v>
      </c>
      <c r="E13" s="2"/>
      <c r="F13" s="2"/>
      <c r="G13" s="11" t="s">
        <v>313</v>
      </c>
      <c r="H13" s="12"/>
      <c r="I13" s="18"/>
      <c r="J13" s="2"/>
      <c r="K13" s="11" t="s">
        <v>313</v>
      </c>
      <c r="L13" s="12"/>
      <c r="M13" s="12"/>
      <c r="N13" s="2"/>
      <c r="O13" s="11" t="s">
        <v>313</v>
      </c>
      <c r="P13" s="12"/>
      <c r="Q13" s="12"/>
      <c r="R13" s="2"/>
      <c r="S13" s="3"/>
      <c r="T13" s="3"/>
      <c r="U13" s="4"/>
      <c r="V13" s="4"/>
      <c r="W13" s="2"/>
      <c r="X13" s="2"/>
      <c r="Y13" s="2"/>
      <c r="Z13" s="2"/>
    </row>
    <row r="14" ht="24.75" customHeight="1">
      <c r="A14" s="2"/>
      <c r="B14" s="12"/>
      <c r="C14" s="12"/>
      <c r="D14" s="18">
        <v>10125.0</v>
      </c>
      <c r="E14" s="2"/>
      <c r="F14" s="2"/>
      <c r="G14" s="12"/>
      <c r="H14" s="12"/>
      <c r="I14" s="18"/>
      <c r="J14" s="2"/>
      <c r="K14" s="12"/>
      <c r="L14" s="12"/>
      <c r="M14" s="12"/>
      <c r="N14" s="2"/>
      <c r="O14" s="12"/>
      <c r="P14" s="12"/>
      <c r="Q14" s="12"/>
      <c r="R14" s="2"/>
      <c r="S14" s="3"/>
      <c r="T14" s="3"/>
      <c r="U14" s="4"/>
      <c r="V14" s="4"/>
      <c r="W14" s="2"/>
      <c r="X14" s="2"/>
      <c r="Y14" s="2"/>
      <c r="Z14" s="2"/>
    </row>
    <row r="15" ht="24.75" customHeight="1">
      <c r="A15" s="2"/>
      <c r="B15" s="12"/>
      <c r="C15" s="12"/>
      <c r="D15" s="18">
        <v>24000.0</v>
      </c>
      <c r="E15" s="2"/>
      <c r="F15" s="2"/>
      <c r="G15" s="12"/>
      <c r="H15" s="12"/>
      <c r="I15" s="18"/>
      <c r="J15" s="2"/>
      <c r="K15" s="12"/>
      <c r="L15" s="12"/>
      <c r="M15" s="12"/>
      <c r="N15" s="2"/>
      <c r="O15" s="12"/>
      <c r="P15" s="12"/>
      <c r="Q15" s="12"/>
      <c r="R15" s="2"/>
      <c r="S15" s="3"/>
      <c r="T15" s="3"/>
      <c r="U15" s="4"/>
      <c r="V15" s="4"/>
      <c r="W15" s="2"/>
      <c r="X15" s="2"/>
      <c r="Y15" s="2"/>
      <c r="Z15" s="2"/>
    </row>
    <row r="16" ht="24.75" customHeight="1">
      <c r="A16" s="2"/>
      <c r="B16" s="12"/>
      <c r="C16" s="12"/>
      <c r="D16" s="18">
        <v>24684.0</v>
      </c>
      <c r="E16" s="2"/>
      <c r="F16" s="15"/>
      <c r="G16" s="12"/>
      <c r="H16" s="12"/>
      <c r="I16" s="12"/>
      <c r="J16" s="2"/>
      <c r="K16" s="12"/>
      <c r="L16" s="12"/>
      <c r="M16" s="12"/>
      <c r="N16" s="2"/>
      <c r="O16" s="12"/>
      <c r="P16" s="12"/>
      <c r="Q16" s="12"/>
      <c r="R16" s="2"/>
      <c r="S16" s="3"/>
      <c r="T16" s="3"/>
      <c r="U16" s="4"/>
      <c r="V16" s="4"/>
      <c r="W16" s="2"/>
      <c r="X16" s="2"/>
      <c r="Y16" s="2"/>
      <c r="Z16" s="2"/>
    </row>
    <row r="17" ht="24.75" customHeight="1">
      <c r="A17" s="2"/>
      <c r="B17" s="12"/>
      <c r="C17" s="12"/>
      <c r="D17" s="18">
        <v>106336.0</v>
      </c>
      <c r="E17" s="2"/>
      <c r="F17" s="2"/>
      <c r="G17" s="12"/>
      <c r="H17" s="12"/>
      <c r="I17" s="12"/>
      <c r="J17" s="2"/>
      <c r="K17" s="12"/>
      <c r="L17" s="12"/>
      <c r="M17" s="12"/>
      <c r="N17" s="2"/>
      <c r="O17" s="12"/>
      <c r="P17" s="12"/>
      <c r="Q17" s="12"/>
      <c r="R17" s="2"/>
      <c r="S17" s="3"/>
      <c r="T17" s="3"/>
      <c r="U17" s="4"/>
      <c r="V17" s="4"/>
      <c r="W17" s="2"/>
      <c r="X17" s="2"/>
      <c r="Y17" s="2"/>
      <c r="Z17" s="2"/>
    </row>
    <row r="18" ht="24.75" customHeight="1">
      <c r="A18" s="2"/>
      <c r="B18" s="12"/>
      <c r="C18" s="12"/>
      <c r="D18" s="12"/>
      <c r="E18" s="2"/>
      <c r="F18" s="2"/>
      <c r="G18" s="12"/>
      <c r="H18" s="12"/>
      <c r="I18" s="12"/>
      <c r="J18" s="2"/>
      <c r="K18" s="12"/>
      <c r="L18" s="12"/>
      <c r="M18" s="12"/>
      <c r="N18" s="2"/>
      <c r="O18" s="12"/>
      <c r="P18" s="12"/>
      <c r="Q18" s="12"/>
      <c r="R18" s="2"/>
      <c r="S18" s="2"/>
      <c r="T18" s="3"/>
      <c r="U18" s="4"/>
      <c r="V18" s="4"/>
      <c r="W18" s="2"/>
      <c r="X18" s="2"/>
      <c r="Y18" s="2"/>
      <c r="Z18" s="2"/>
    </row>
    <row r="19" ht="24.75" customHeight="1">
      <c r="A19" s="2"/>
      <c r="B19" s="12"/>
      <c r="C19" s="14"/>
      <c r="D19" s="14"/>
      <c r="E19" s="2"/>
      <c r="F19" s="2"/>
      <c r="G19" s="12"/>
      <c r="H19" s="14"/>
      <c r="I19" s="12"/>
      <c r="J19" s="2"/>
      <c r="K19" s="12"/>
      <c r="L19" s="14"/>
      <c r="M19" s="14"/>
      <c r="N19" s="2"/>
      <c r="O19" s="12"/>
      <c r="P19" s="14"/>
      <c r="Q19" s="14"/>
      <c r="R19" s="2"/>
      <c r="S19" s="2"/>
      <c r="T19" s="3"/>
      <c r="U19" s="4"/>
      <c r="V19" s="4"/>
      <c r="W19" s="2"/>
      <c r="X19" s="2"/>
      <c r="Y19" s="2"/>
      <c r="Z19" s="2"/>
    </row>
    <row r="20" ht="24.75" customHeight="1">
      <c r="A20" s="2"/>
      <c r="B20" s="12"/>
      <c r="C20" s="14"/>
      <c r="D20" s="14"/>
      <c r="E20" s="2"/>
      <c r="F20" s="2"/>
      <c r="G20" s="12"/>
      <c r="H20" s="14"/>
      <c r="I20" s="40"/>
      <c r="J20" s="2"/>
      <c r="K20" s="12"/>
      <c r="L20" s="14"/>
      <c r="M20" s="14"/>
      <c r="N20" s="2"/>
      <c r="O20" s="12"/>
      <c r="P20" s="14"/>
      <c r="Q20" s="14"/>
      <c r="R20" s="2"/>
      <c r="S20" s="2"/>
      <c r="T20" s="3"/>
      <c r="U20" s="4"/>
      <c r="V20" s="4"/>
      <c r="W20" s="2"/>
      <c r="X20" s="2"/>
      <c r="Y20" s="2"/>
      <c r="Z20" s="2"/>
    </row>
    <row r="21" ht="24.75" customHeight="1">
      <c r="A21" s="2"/>
      <c r="B21" s="12"/>
      <c r="C21" s="14"/>
      <c r="D21" s="14"/>
      <c r="E21" s="2"/>
      <c r="F21" s="2"/>
      <c r="G21" s="12"/>
      <c r="H21" s="14"/>
      <c r="I21" s="40"/>
      <c r="J21" s="2"/>
      <c r="K21" s="12"/>
      <c r="L21" s="14"/>
      <c r="M21" s="14"/>
      <c r="N21" s="2"/>
      <c r="O21" s="12"/>
      <c r="P21" s="14"/>
      <c r="Q21" s="14"/>
      <c r="R21" s="2"/>
      <c r="S21" s="2"/>
      <c r="T21" s="3"/>
      <c r="U21" s="4"/>
      <c r="V21" s="4"/>
      <c r="W21" s="2"/>
      <c r="X21" s="2"/>
      <c r="Y21" s="2"/>
      <c r="Z21" s="2"/>
    </row>
    <row r="22" ht="24.75" customHeight="1">
      <c r="A22" s="2"/>
      <c r="B22" s="12"/>
      <c r="C22" s="14"/>
      <c r="D22" s="14"/>
      <c r="E22" s="2"/>
      <c r="F22" s="2"/>
      <c r="G22" s="12"/>
      <c r="H22" s="14"/>
      <c r="I22" s="40"/>
      <c r="J22" s="2"/>
      <c r="K22" s="12"/>
      <c r="L22" s="14"/>
      <c r="M22" s="14"/>
      <c r="N22" s="2"/>
      <c r="O22" s="12"/>
      <c r="P22" s="14"/>
      <c r="Q22" s="14"/>
      <c r="R22" s="2"/>
      <c r="S22" s="2"/>
      <c r="T22" s="3"/>
      <c r="U22" s="4"/>
      <c r="V22" s="4"/>
      <c r="W22" s="2"/>
      <c r="X22" s="2"/>
      <c r="Y22" s="2"/>
      <c r="Z22" s="2"/>
    </row>
    <row r="23" ht="24.75" customHeight="1">
      <c r="A23" s="2"/>
      <c r="B23" s="12"/>
      <c r="C23" s="14"/>
      <c r="D23" s="14"/>
      <c r="E23" s="2"/>
      <c r="F23" s="2"/>
      <c r="G23" s="12"/>
      <c r="H23" s="14"/>
      <c r="I23" s="40"/>
      <c r="J23" s="2"/>
      <c r="K23" s="12"/>
      <c r="L23" s="14"/>
      <c r="M23" s="14"/>
      <c r="N23" s="2"/>
      <c r="O23" s="12"/>
      <c r="P23" s="14"/>
      <c r="Q23" s="14"/>
      <c r="R23" s="2"/>
      <c r="S23" s="2"/>
      <c r="T23" s="3"/>
      <c r="U23" s="4"/>
      <c r="V23" s="4"/>
      <c r="W23" s="2"/>
      <c r="X23" s="2"/>
      <c r="Y23" s="2"/>
      <c r="Z23" s="2"/>
    </row>
    <row r="24" ht="24.75" customHeight="1">
      <c r="A24" s="2"/>
      <c r="B24" s="12"/>
      <c r="C24" s="16"/>
      <c r="D24" s="16"/>
      <c r="E24" s="2"/>
      <c r="F24" s="2"/>
      <c r="G24" s="12"/>
      <c r="H24" s="16"/>
      <c r="I24" s="40"/>
      <c r="J24" s="2"/>
      <c r="K24" s="12"/>
      <c r="L24" s="16"/>
      <c r="M24" s="16"/>
      <c r="N24" s="2"/>
      <c r="O24" s="12"/>
      <c r="P24" s="16"/>
      <c r="Q24" s="16"/>
      <c r="R24" s="2"/>
      <c r="S24" s="2"/>
      <c r="T24" s="3"/>
      <c r="U24" s="4"/>
      <c r="V24" s="4"/>
      <c r="W24" s="2"/>
      <c r="X24" s="2"/>
      <c r="Y24" s="2"/>
      <c r="Z24" s="2"/>
    </row>
    <row r="25" ht="24.75" customHeight="1">
      <c r="A25" s="2"/>
      <c r="B25" s="12"/>
      <c r="C25" s="16"/>
      <c r="D25" s="16"/>
      <c r="E25" s="2"/>
      <c r="F25" s="2"/>
      <c r="G25" s="12"/>
      <c r="H25" s="16"/>
      <c r="I25" s="40"/>
      <c r="J25" s="2"/>
      <c r="K25" s="12"/>
      <c r="L25" s="16"/>
      <c r="M25" s="16"/>
      <c r="N25" s="2"/>
      <c r="O25" s="12"/>
      <c r="P25" s="16"/>
      <c r="Q25" s="16"/>
      <c r="R25" s="2"/>
      <c r="S25" s="2"/>
      <c r="T25" s="3"/>
      <c r="U25" s="4"/>
      <c r="V25" s="4"/>
      <c r="W25" s="2"/>
      <c r="X25" s="2"/>
      <c r="Y25" s="2"/>
      <c r="Z25" s="2"/>
    </row>
    <row r="26" ht="24.75" customHeight="1">
      <c r="A26" s="2"/>
      <c r="B26" s="12"/>
      <c r="C26" s="17" t="s">
        <v>29</v>
      </c>
      <c r="D26" s="18"/>
      <c r="E26" s="2"/>
      <c r="F26" s="2"/>
      <c r="G26" s="12"/>
      <c r="H26" s="17" t="s">
        <v>29</v>
      </c>
      <c r="I26" s="18"/>
      <c r="J26" s="2"/>
      <c r="K26" s="12"/>
      <c r="L26" s="16"/>
      <c r="M26" s="16"/>
      <c r="N26" s="2"/>
      <c r="O26" s="12"/>
      <c r="P26" s="16"/>
      <c r="Q26" s="16"/>
      <c r="R26" s="2"/>
      <c r="S26" s="2"/>
      <c r="T26" s="3"/>
      <c r="U26" s="4"/>
      <c r="V26" s="4"/>
      <c r="W26" s="2"/>
      <c r="X26" s="2"/>
      <c r="Y26" s="2"/>
      <c r="Z26" s="2"/>
    </row>
    <row r="27" ht="24.75" customHeight="1">
      <c r="A27" s="2"/>
      <c r="B27" s="12"/>
      <c r="C27" s="19" t="s">
        <v>32</v>
      </c>
      <c r="D27" s="12"/>
      <c r="E27" s="2"/>
      <c r="F27" s="2"/>
      <c r="G27" s="12"/>
      <c r="H27" s="19" t="s">
        <v>32</v>
      </c>
      <c r="I27" s="12"/>
      <c r="J27" s="2"/>
      <c r="K27" s="12"/>
      <c r="L27" s="16"/>
      <c r="M27" s="16"/>
      <c r="N27" s="2"/>
      <c r="O27" s="12"/>
      <c r="P27" s="16"/>
      <c r="Q27" s="16"/>
      <c r="R27" s="2"/>
      <c r="S27" s="2"/>
      <c r="T27" s="3"/>
      <c r="U27" s="4"/>
      <c r="V27" s="4"/>
      <c r="W27" s="2"/>
      <c r="X27" s="2"/>
      <c r="Y27" s="2"/>
      <c r="Z27" s="2"/>
    </row>
    <row r="28" ht="24.75" customHeight="1">
      <c r="A28" s="2"/>
      <c r="B28" s="12"/>
      <c r="C28" s="6" t="s">
        <v>35</v>
      </c>
      <c r="D28" s="6" t="s">
        <v>36</v>
      </c>
      <c r="E28" s="2"/>
      <c r="F28" s="2"/>
      <c r="G28" s="12"/>
      <c r="H28" s="6" t="s">
        <v>35</v>
      </c>
      <c r="I28" s="6" t="s">
        <v>36</v>
      </c>
      <c r="J28" s="2"/>
      <c r="K28" s="12"/>
      <c r="L28" s="6" t="s">
        <v>35</v>
      </c>
      <c r="M28" s="6" t="s">
        <v>36</v>
      </c>
      <c r="N28" s="2"/>
      <c r="O28" s="12"/>
      <c r="P28" s="6" t="s">
        <v>35</v>
      </c>
      <c r="Q28" s="6" t="s">
        <v>36</v>
      </c>
      <c r="R28" s="2"/>
      <c r="S28" s="2"/>
      <c r="T28" s="3"/>
      <c r="U28" s="4"/>
      <c r="V28" s="4"/>
      <c r="W28" s="2"/>
      <c r="X28" s="2"/>
      <c r="Y28" s="2"/>
      <c r="Z28" s="2"/>
    </row>
    <row r="29" ht="24.75" customHeight="1">
      <c r="A29" s="2"/>
      <c r="B29" s="12"/>
      <c r="C29" s="20" t="s">
        <v>327</v>
      </c>
      <c r="D29" s="6">
        <v>64.0</v>
      </c>
      <c r="E29" s="2"/>
      <c r="F29" s="2"/>
      <c r="G29" s="12"/>
      <c r="H29" s="20" t="s">
        <v>327</v>
      </c>
      <c r="I29" s="6">
        <v>64.0</v>
      </c>
      <c r="J29" s="2"/>
      <c r="K29" s="12"/>
      <c r="L29" s="20" t="s">
        <v>327</v>
      </c>
      <c r="M29" s="6">
        <v>64.0</v>
      </c>
      <c r="N29" s="2"/>
      <c r="O29" s="12"/>
      <c r="P29" s="20" t="s">
        <v>327</v>
      </c>
      <c r="Q29" s="6">
        <v>64.0</v>
      </c>
      <c r="R29" s="2"/>
      <c r="S29" s="2"/>
      <c r="T29" s="3"/>
      <c r="U29" s="4"/>
      <c r="V29" s="4"/>
      <c r="W29" s="2"/>
      <c r="X29" s="2"/>
      <c r="Y29" s="2"/>
      <c r="Z29" s="2"/>
    </row>
    <row r="30" ht="24.75" customHeight="1">
      <c r="A30" s="2"/>
      <c r="B30" s="21" t="s">
        <v>29</v>
      </c>
      <c r="C30" s="2"/>
      <c r="D30" s="2"/>
      <c r="E30" s="2"/>
      <c r="F30" s="2"/>
      <c r="G30" s="21" t="s">
        <v>29</v>
      </c>
      <c r="H30" s="2"/>
      <c r="I30" s="43"/>
      <c r="J30" s="2"/>
      <c r="K30" s="21" t="s">
        <v>29</v>
      </c>
      <c r="L30" s="2"/>
      <c r="M30" s="2"/>
      <c r="N30" s="2"/>
      <c r="O30" s="21" t="s">
        <v>29</v>
      </c>
      <c r="P30" s="2"/>
      <c r="Q30" s="2"/>
      <c r="R30" s="2"/>
      <c r="S30" s="2"/>
      <c r="T30" s="3"/>
      <c r="U30" s="4"/>
      <c r="V30" s="4"/>
      <c r="W30" s="2"/>
      <c r="X30" s="2"/>
      <c r="Y30" s="2"/>
      <c r="Z30" s="2"/>
    </row>
    <row r="31" ht="24.75" customHeight="1">
      <c r="A31" s="2"/>
      <c r="B31" s="2"/>
      <c r="C31" s="2"/>
      <c r="D31" s="2"/>
      <c r="E31" s="2"/>
      <c r="F31" s="2"/>
      <c r="G31" s="40"/>
      <c r="H31" s="2"/>
      <c r="J31" s="2"/>
      <c r="K31" s="43"/>
      <c r="L31" s="2"/>
      <c r="M31" s="2"/>
      <c r="N31" s="2"/>
      <c r="O31" s="2"/>
      <c r="P31" s="2"/>
      <c r="Q31" s="2"/>
      <c r="R31" s="2"/>
      <c r="S31" s="2"/>
      <c r="T31" s="3"/>
      <c r="U31" s="4"/>
      <c r="V31" s="4"/>
      <c r="W31" s="2"/>
      <c r="X31" s="2"/>
      <c r="Y31" s="2"/>
      <c r="Z31" s="2"/>
    </row>
    <row r="32" ht="24.75" customHeight="1">
      <c r="A32" s="2"/>
      <c r="B32" s="43"/>
      <c r="C32" s="43"/>
      <c r="D32" s="2"/>
      <c r="E32" s="2"/>
      <c r="F32" s="2"/>
      <c r="G32" s="43"/>
      <c r="H32" s="2"/>
      <c r="I32" s="43"/>
      <c r="J32" s="2"/>
      <c r="K32" s="43"/>
      <c r="L32" s="2"/>
      <c r="M32" s="2"/>
      <c r="N32" s="2"/>
      <c r="O32" s="2"/>
      <c r="P32" s="2"/>
      <c r="Q32" s="2"/>
      <c r="R32" s="2"/>
      <c r="S32" s="2"/>
      <c r="T32" s="3"/>
      <c r="U32" s="4"/>
      <c r="V32" s="4"/>
      <c r="W32" s="2"/>
      <c r="X32" s="2"/>
      <c r="Y32" s="2"/>
      <c r="Z32" s="2"/>
    </row>
    <row r="33" ht="24.75" customHeight="1">
      <c r="A33" s="2"/>
      <c r="B33" s="43"/>
      <c r="C33" s="43"/>
      <c r="D33" s="2"/>
      <c r="E33" s="2"/>
      <c r="F33" s="2"/>
      <c r="G33" s="43"/>
      <c r="H33" s="2"/>
      <c r="I33" s="43"/>
      <c r="J33" s="2"/>
      <c r="K33" s="43"/>
      <c r="L33" s="2"/>
      <c r="M33" s="2"/>
      <c r="N33" s="2"/>
      <c r="O33" s="2"/>
      <c r="P33" s="2"/>
      <c r="Q33" s="2"/>
      <c r="R33" s="2"/>
      <c r="S33" s="2"/>
      <c r="T33" s="3"/>
      <c r="U33" s="4"/>
      <c r="V33" s="4"/>
      <c r="W33" s="2"/>
      <c r="X33" s="2"/>
      <c r="Y33" s="2"/>
      <c r="Z33" s="2"/>
    </row>
    <row r="34" ht="24.75" customHeight="1">
      <c r="A34" s="2"/>
      <c r="B34" s="1" t="s">
        <v>271</v>
      </c>
      <c r="G34" s="1" t="s">
        <v>331</v>
      </c>
      <c r="K34" s="1" t="s">
        <v>301</v>
      </c>
      <c r="O34" s="2"/>
      <c r="P34" s="2"/>
      <c r="Q34" s="2"/>
      <c r="R34" s="2"/>
      <c r="S34" s="2"/>
      <c r="T34" s="3"/>
      <c r="U34" s="4"/>
      <c r="V34" s="4"/>
      <c r="W34" s="2"/>
      <c r="X34" s="2"/>
      <c r="Y34" s="2"/>
      <c r="Z34" s="2"/>
    </row>
    <row r="35" ht="24.75" customHeight="1">
      <c r="A35" s="2"/>
      <c r="E35" s="2"/>
      <c r="F35" s="2"/>
      <c r="J35" s="2"/>
      <c r="N35" s="2"/>
      <c r="O35" s="2"/>
      <c r="P35" s="2"/>
      <c r="Q35" s="2"/>
      <c r="R35" s="2"/>
      <c r="S35" s="2"/>
      <c r="T35" s="3"/>
      <c r="U35" s="4"/>
      <c r="V35" s="4"/>
      <c r="W35" s="2"/>
      <c r="X35" s="2"/>
      <c r="Y35" s="2"/>
      <c r="Z35" s="2"/>
    </row>
    <row r="36" ht="24.75" customHeight="1">
      <c r="A36" s="2"/>
      <c r="B36" s="5" t="s">
        <v>3</v>
      </c>
      <c r="C36" s="32">
        <v>46119.0</v>
      </c>
      <c r="D36" s="7">
        <v>105000.0</v>
      </c>
      <c r="E36" s="2"/>
      <c r="F36" s="2"/>
      <c r="G36" s="5" t="s">
        <v>3</v>
      </c>
      <c r="H36" s="32">
        <v>46119.0</v>
      </c>
      <c r="I36" s="7">
        <v>107996.0</v>
      </c>
      <c r="J36" s="2"/>
      <c r="K36" s="5" t="s">
        <v>3</v>
      </c>
      <c r="L36" s="32">
        <v>46119.0</v>
      </c>
      <c r="M36" s="7">
        <v>265840.0</v>
      </c>
      <c r="N36" s="2"/>
      <c r="O36" s="2"/>
      <c r="P36" s="2"/>
      <c r="Q36" s="2"/>
      <c r="R36" s="2"/>
      <c r="S36" s="2"/>
      <c r="T36" s="3"/>
      <c r="U36" s="4"/>
      <c r="V36" s="4"/>
      <c r="W36" s="2"/>
      <c r="X36" s="2"/>
      <c r="Y36" s="2"/>
      <c r="Z36" s="2"/>
    </row>
    <row r="37" ht="24.75" customHeight="1">
      <c r="A37" s="2"/>
      <c r="B37" s="11" t="s">
        <v>296</v>
      </c>
      <c r="C37" s="9" t="s">
        <v>6</v>
      </c>
      <c r="D37" s="10">
        <f>D36*0.8</f>
        <v>84000</v>
      </c>
      <c r="E37" s="2"/>
      <c r="F37" s="2"/>
      <c r="G37" s="11" t="s">
        <v>296</v>
      </c>
      <c r="H37" s="9" t="s">
        <v>6</v>
      </c>
      <c r="I37" s="10">
        <f>I36*0.8</f>
        <v>86396.8</v>
      </c>
      <c r="J37" s="2"/>
      <c r="K37" s="12" t="s">
        <v>259</v>
      </c>
      <c r="L37" s="9" t="s">
        <v>8</v>
      </c>
      <c r="M37" s="10">
        <f>M36*0.8</f>
        <v>212672</v>
      </c>
      <c r="N37" s="2"/>
      <c r="O37" s="2"/>
      <c r="P37" s="2"/>
      <c r="Q37" s="2"/>
      <c r="R37" s="2"/>
      <c r="S37" s="2"/>
      <c r="T37" s="3"/>
      <c r="U37" s="4"/>
      <c r="V37" s="4"/>
      <c r="W37" s="2"/>
      <c r="X37" s="2"/>
      <c r="Y37" s="2"/>
      <c r="Z37" s="2"/>
    </row>
    <row r="38" ht="24.75" customHeight="1">
      <c r="A38" s="2"/>
      <c r="B38" s="11" t="s">
        <v>310</v>
      </c>
      <c r="C38" s="9" t="s">
        <v>10</v>
      </c>
      <c r="D38" s="10">
        <f>D36-D37</f>
        <v>21000</v>
      </c>
      <c r="E38" s="2"/>
      <c r="F38" s="2"/>
      <c r="G38" s="11" t="s">
        <v>310</v>
      </c>
      <c r="H38" s="9" t="s">
        <v>10</v>
      </c>
      <c r="I38" s="10">
        <f>I36-I37</f>
        <v>21599.2</v>
      </c>
      <c r="J38" s="2"/>
      <c r="K38" s="11" t="s">
        <v>16</v>
      </c>
      <c r="L38" s="9" t="s">
        <v>6</v>
      </c>
      <c r="M38" s="10">
        <f>M36-M37</f>
        <v>53168</v>
      </c>
      <c r="N38" s="2"/>
      <c r="O38" s="2"/>
      <c r="P38" s="2"/>
      <c r="Q38" s="2"/>
      <c r="R38" s="2"/>
      <c r="S38" s="2"/>
      <c r="T38" s="3"/>
      <c r="U38" s="4"/>
      <c r="V38" s="4"/>
      <c r="W38" s="2"/>
      <c r="X38" s="2"/>
      <c r="Y38" s="2"/>
      <c r="Z38" s="2"/>
    </row>
    <row r="39" ht="24.75" customHeight="1">
      <c r="A39" s="2"/>
      <c r="B39" s="11" t="s">
        <v>12</v>
      </c>
      <c r="C39" s="9" t="s">
        <v>11</v>
      </c>
      <c r="D39" s="10">
        <f>D37/C61</f>
        <v>6000</v>
      </c>
      <c r="E39" s="2"/>
      <c r="F39" s="2"/>
      <c r="G39" s="11" t="s">
        <v>12</v>
      </c>
      <c r="H39" s="9" t="s">
        <v>11</v>
      </c>
      <c r="I39" s="34">
        <f>I37/H61</f>
        <v>6171.2</v>
      </c>
      <c r="J39" s="2"/>
      <c r="K39" s="11" t="s">
        <v>296</v>
      </c>
      <c r="L39" s="9" t="s">
        <v>11</v>
      </c>
      <c r="M39" s="34">
        <f>M37/L61</f>
        <v>13292</v>
      </c>
      <c r="N39" s="2"/>
      <c r="S39" s="2"/>
      <c r="T39" s="3"/>
      <c r="U39" s="4"/>
      <c r="V39" s="4"/>
      <c r="W39" s="2"/>
      <c r="X39" s="2"/>
      <c r="Y39" s="2"/>
      <c r="Z39" s="2"/>
    </row>
    <row r="40" ht="24.75" customHeight="1">
      <c r="A40" s="2"/>
      <c r="B40" s="11" t="s">
        <v>25</v>
      </c>
      <c r="C40" s="12"/>
      <c r="D40" s="13"/>
      <c r="E40" s="2"/>
      <c r="F40" s="14"/>
      <c r="G40" s="11" t="s">
        <v>25</v>
      </c>
      <c r="H40" s="12"/>
      <c r="I40" s="13"/>
      <c r="J40" s="2"/>
      <c r="K40" s="12" t="s">
        <v>318</v>
      </c>
      <c r="L40" s="12"/>
      <c r="M40" s="13"/>
      <c r="N40" s="2"/>
      <c r="S40" s="2"/>
      <c r="T40" s="3"/>
      <c r="U40" s="4"/>
      <c r="V40" s="4"/>
      <c r="W40" s="2"/>
      <c r="X40" s="2"/>
      <c r="Y40" s="2"/>
      <c r="Z40" s="2"/>
    </row>
    <row r="41" ht="24.75" customHeight="1">
      <c r="A41" s="2"/>
      <c r="B41" s="12" t="s">
        <v>335</v>
      </c>
      <c r="C41" s="12"/>
      <c r="D41" s="12"/>
      <c r="E41" s="2"/>
      <c r="F41" s="14"/>
      <c r="G41" s="12" t="s">
        <v>335</v>
      </c>
      <c r="H41" s="12"/>
      <c r="I41" s="12"/>
      <c r="J41" s="2"/>
      <c r="K41" s="11" t="s">
        <v>150</v>
      </c>
      <c r="L41" s="12"/>
      <c r="M41" s="12"/>
      <c r="N41" s="43"/>
      <c r="S41" s="2"/>
      <c r="T41" s="3"/>
      <c r="U41" s="4"/>
      <c r="V41" s="4"/>
      <c r="W41" s="2"/>
      <c r="X41" s="2"/>
      <c r="Y41" s="2"/>
      <c r="Z41" s="2"/>
    </row>
    <row r="42" ht="24.75" customHeight="1">
      <c r="A42" s="2"/>
      <c r="B42" s="11" t="s">
        <v>284</v>
      </c>
      <c r="C42" s="12"/>
      <c r="D42" s="12"/>
      <c r="E42" s="2"/>
      <c r="F42" s="2"/>
      <c r="G42" s="11" t="s">
        <v>284</v>
      </c>
      <c r="H42" s="12"/>
      <c r="I42" s="18"/>
      <c r="J42" s="2"/>
      <c r="K42" s="11" t="s">
        <v>289</v>
      </c>
      <c r="L42" s="12"/>
      <c r="M42" s="12"/>
      <c r="N42" s="43"/>
      <c r="O42" s="2"/>
      <c r="P42" s="2"/>
      <c r="Q42" s="2"/>
      <c r="S42" s="2"/>
      <c r="T42" s="3"/>
      <c r="U42" s="4"/>
      <c r="V42" s="4"/>
      <c r="W42" s="2"/>
      <c r="X42" s="2"/>
      <c r="Y42" s="2"/>
      <c r="Z42" s="2"/>
    </row>
    <row r="43">
      <c r="B43" s="11" t="s">
        <v>336</v>
      </c>
      <c r="C43" s="12"/>
      <c r="D43" s="12"/>
      <c r="E43" s="2"/>
      <c r="F43" s="2"/>
      <c r="G43" s="11" t="s">
        <v>336</v>
      </c>
      <c r="H43" s="12"/>
      <c r="I43" s="18"/>
      <c r="J43" s="2"/>
      <c r="K43" s="12" t="s">
        <v>12</v>
      </c>
      <c r="L43" s="12"/>
      <c r="M43" s="18"/>
      <c r="N43" s="43"/>
      <c r="O43" s="2"/>
      <c r="P43" s="2"/>
      <c r="Q43" s="2"/>
      <c r="S43" s="2"/>
      <c r="T43" s="2"/>
      <c r="U43" s="2"/>
      <c r="V43" s="2"/>
      <c r="W43" s="2"/>
      <c r="X43" s="2"/>
    </row>
    <row r="44">
      <c r="B44" s="12" t="s">
        <v>258</v>
      </c>
      <c r="C44" s="12"/>
      <c r="D44" s="12"/>
      <c r="E44" s="2"/>
      <c r="F44" s="2"/>
      <c r="G44" s="12" t="s">
        <v>258</v>
      </c>
      <c r="H44" s="12"/>
      <c r="I44" s="18"/>
      <c r="J44" s="2"/>
      <c r="K44" s="11" t="s">
        <v>268</v>
      </c>
      <c r="L44" s="12"/>
      <c r="M44" s="1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>
      <c r="B45" s="12" t="s">
        <v>263</v>
      </c>
      <c r="C45" s="12"/>
      <c r="D45" s="12"/>
      <c r="E45" s="2"/>
      <c r="F45" s="2"/>
      <c r="G45" s="12" t="s">
        <v>263</v>
      </c>
      <c r="H45" s="12"/>
      <c r="I45" s="18"/>
      <c r="J45" s="2"/>
      <c r="K45" s="12" t="s">
        <v>337</v>
      </c>
      <c r="L45" s="12"/>
      <c r="M45" s="12"/>
      <c r="N45" s="2"/>
      <c r="O45" s="2"/>
      <c r="P45" s="2"/>
      <c r="Q45" s="2"/>
    </row>
    <row r="46">
      <c r="B46" s="11" t="s">
        <v>27</v>
      </c>
      <c r="C46" s="12"/>
      <c r="D46" s="12"/>
      <c r="E46" s="2"/>
      <c r="F46" s="2"/>
      <c r="G46" s="11" t="s">
        <v>27</v>
      </c>
      <c r="H46" s="12"/>
      <c r="I46" s="18"/>
      <c r="J46" s="2"/>
      <c r="K46" s="12" t="s">
        <v>258</v>
      </c>
      <c r="L46" s="12"/>
      <c r="M46" s="12"/>
      <c r="N46" s="2"/>
      <c r="O46" s="2"/>
      <c r="P46" s="2"/>
      <c r="Q46" s="2"/>
    </row>
    <row r="47">
      <c r="B47" s="11" t="s">
        <v>14</v>
      </c>
      <c r="C47" s="12"/>
      <c r="D47" s="12"/>
      <c r="E47" s="2"/>
      <c r="F47" s="2"/>
      <c r="G47" s="11" t="s">
        <v>14</v>
      </c>
      <c r="H47" s="12"/>
      <c r="I47" s="18"/>
      <c r="J47" s="2"/>
      <c r="K47" s="11" t="s">
        <v>24</v>
      </c>
      <c r="L47" s="12"/>
      <c r="M47" s="12"/>
      <c r="N47" s="2"/>
      <c r="P47" s="2"/>
      <c r="Q47" s="2"/>
    </row>
    <row r="48">
      <c r="B48" s="11" t="s">
        <v>313</v>
      </c>
      <c r="C48" s="12"/>
      <c r="D48" s="12"/>
      <c r="E48" s="2"/>
      <c r="F48" s="15"/>
      <c r="G48" s="11" t="s">
        <v>313</v>
      </c>
      <c r="H48" s="12"/>
      <c r="I48" s="18"/>
      <c r="J48" s="2"/>
      <c r="K48" s="12" t="s">
        <v>263</v>
      </c>
      <c r="L48" s="12"/>
      <c r="M48" s="12"/>
      <c r="N48" s="2"/>
      <c r="O48" s="2"/>
      <c r="P48" s="2"/>
      <c r="Q48" s="2"/>
    </row>
    <row r="49">
      <c r="B49" s="11" t="s">
        <v>289</v>
      </c>
      <c r="C49" s="12"/>
      <c r="D49" s="12"/>
      <c r="E49" s="2"/>
      <c r="F49" s="2"/>
      <c r="G49" s="11" t="s">
        <v>289</v>
      </c>
      <c r="H49" s="12"/>
      <c r="I49" s="12"/>
      <c r="J49" s="2"/>
      <c r="K49" s="11" t="s">
        <v>313</v>
      </c>
      <c r="L49" s="12"/>
      <c r="M49" s="12"/>
      <c r="N49" s="2"/>
      <c r="O49" s="2"/>
      <c r="P49" s="2"/>
      <c r="Q49" s="2"/>
    </row>
    <row r="50">
      <c r="B50" s="12" t="s">
        <v>225</v>
      </c>
      <c r="C50" s="12"/>
      <c r="D50" s="12"/>
      <c r="E50" s="2"/>
      <c r="F50" s="2"/>
      <c r="G50" s="12" t="s">
        <v>225</v>
      </c>
      <c r="H50" s="12"/>
      <c r="I50" s="12"/>
      <c r="J50" s="2"/>
      <c r="K50" s="11" t="s">
        <v>336</v>
      </c>
      <c r="L50" s="12"/>
      <c r="M50" s="12"/>
      <c r="N50" s="2"/>
      <c r="O50" s="2"/>
      <c r="P50" s="2"/>
      <c r="Q50" s="2"/>
    </row>
    <row r="51">
      <c r="B51" s="12"/>
      <c r="C51" s="14"/>
      <c r="D51" s="14"/>
      <c r="E51" s="2"/>
      <c r="F51" s="2"/>
      <c r="G51" s="12"/>
      <c r="H51" s="14"/>
      <c r="I51" s="14"/>
      <c r="J51" s="2"/>
      <c r="K51" s="11" t="s">
        <v>333</v>
      </c>
      <c r="L51" s="14"/>
      <c r="M51" s="14"/>
      <c r="N51" s="2"/>
      <c r="O51" s="2"/>
    </row>
    <row r="52">
      <c r="B52" s="14"/>
      <c r="C52" s="14"/>
      <c r="D52" s="14"/>
      <c r="E52" s="2"/>
      <c r="F52" s="2"/>
      <c r="G52" s="12"/>
      <c r="H52" s="14"/>
      <c r="I52" s="60"/>
      <c r="J52" s="2"/>
      <c r="K52" s="11" t="s">
        <v>14</v>
      </c>
      <c r="L52" s="14"/>
      <c r="M52" s="14"/>
      <c r="N52" s="2"/>
      <c r="O52" s="2"/>
    </row>
    <row r="53">
      <c r="B53" s="14"/>
      <c r="C53" s="14"/>
      <c r="D53" s="14"/>
      <c r="E53" s="2"/>
      <c r="F53" s="2"/>
      <c r="G53" s="12"/>
      <c r="H53" s="14"/>
      <c r="I53" s="14"/>
      <c r="J53" s="2"/>
      <c r="K53" s="12"/>
      <c r="L53" s="14"/>
      <c r="M53" s="14"/>
      <c r="N53" s="2"/>
    </row>
    <row r="54">
      <c r="B54" s="14"/>
      <c r="C54" s="14"/>
      <c r="D54" s="14"/>
      <c r="E54" s="2"/>
      <c r="F54" s="2"/>
      <c r="G54" s="12"/>
      <c r="H54" s="14"/>
      <c r="I54" s="14"/>
      <c r="J54" s="2"/>
      <c r="K54" s="12"/>
      <c r="L54" s="14"/>
      <c r="M54" s="14"/>
      <c r="N54" s="2"/>
      <c r="P54" s="2"/>
      <c r="Q54" s="2"/>
    </row>
    <row r="55">
      <c r="B55" s="14"/>
      <c r="C55" s="14"/>
      <c r="D55" s="14"/>
      <c r="E55" s="2"/>
      <c r="F55" s="2"/>
      <c r="G55" s="12"/>
      <c r="H55" s="14"/>
      <c r="I55" s="14"/>
      <c r="J55" s="2"/>
      <c r="K55" s="12"/>
      <c r="L55" s="14"/>
      <c r="M55" s="14"/>
      <c r="N55" s="2"/>
      <c r="P55" s="2"/>
      <c r="Q55" s="2"/>
    </row>
    <row r="56">
      <c r="B56" s="14"/>
      <c r="C56" s="16"/>
      <c r="D56" s="16"/>
      <c r="E56" s="2"/>
      <c r="F56" s="2"/>
      <c r="G56" s="12"/>
      <c r="H56" s="16"/>
      <c r="I56" s="16"/>
      <c r="J56" s="2"/>
      <c r="K56" s="12"/>
      <c r="L56" s="16"/>
      <c r="M56" s="16"/>
      <c r="N56" s="2"/>
      <c r="O56" s="2"/>
      <c r="P56" s="2"/>
      <c r="Q56" s="2"/>
    </row>
    <row r="57">
      <c r="B57" s="12"/>
      <c r="C57" s="16"/>
      <c r="D57" s="16"/>
      <c r="E57" s="2"/>
      <c r="F57" s="2"/>
      <c r="G57" s="12"/>
      <c r="H57" s="16"/>
      <c r="I57" s="16"/>
      <c r="J57" s="2"/>
      <c r="K57" s="12"/>
      <c r="L57" s="16"/>
      <c r="M57" s="16"/>
      <c r="N57" s="2"/>
      <c r="O57" s="2"/>
      <c r="P57" s="2"/>
      <c r="Q57" s="2"/>
    </row>
    <row r="58">
      <c r="B58" s="12"/>
      <c r="C58" s="17" t="s">
        <v>29</v>
      </c>
      <c r="D58" s="18"/>
      <c r="E58" s="2"/>
      <c r="F58" s="2"/>
      <c r="G58" s="12"/>
      <c r="H58" s="17" t="s">
        <v>29</v>
      </c>
      <c r="I58" s="18"/>
      <c r="J58" s="2"/>
      <c r="K58" s="12"/>
      <c r="L58" s="16"/>
      <c r="M58" s="16"/>
      <c r="N58" s="2"/>
      <c r="O58" s="4"/>
      <c r="P58" s="2"/>
      <c r="Q58" s="2"/>
    </row>
    <row r="59">
      <c r="B59" s="12"/>
      <c r="C59" s="19" t="s">
        <v>32</v>
      </c>
      <c r="D59" s="12"/>
      <c r="E59" s="2"/>
      <c r="F59" s="2"/>
      <c r="G59" s="12"/>
      <c r="H59" s="19" t="s">
        <v>32</v>
      </c>
      <c r="I59" s="12"/>
      <c r="J59" s="2"/>
      <c r="K59" s="12"/>
      <c r="L59" s="16"/>
      <c r="M59" s="16"/>
      <c r="N59" s="2"/>
      <c r="O59" s="4"/>
      <c r="P59" s="2"/>
    </row>
    <row r="60">
      <c r="B60" s="12"/>
      <c r="C60" s="6" t="s">
        <v>35</v>
      </c>
      <c r="D60" s="6" t="s">
        <v>36</v>
      </c>
      <c r="E60" s="2"/>
      <c r="F60" s="2"/>
      <c r="G60" s="12"/>
      <c r="H60" s="6" t="s">
        <v>35</v>
      </c>
      <c r="I60" s="6" t="s">
        <v>36</v>
      </c>
      <c r="J60" s="2"/>
      <c r="K60" s="12"/>
      <c r="L60" s="6" t="s">
        <v>35</v>
      </c>
      <c r="M60" s="6" t="s">
        <v>36</v>
      </c>
      <c r="N60" s="2"/>
      <c r="O60" s="4"/>
      <c r="P60" s="2"/>
    </row>
    <row r="61">
      <c r="B61" s="12"/>
      <c r="C61" s="20" t="s">
        <v>37</v>
      </c>
      <c r="D61" s="6">
        <v>108.0</v>
      </c>
      <c r="E61" s="2"/>
      <c r="F61" s="2"/>
      <c r="G61" s="12"/>
      <c r="H61" s="20" t="s">
        <v>37</v>
      </c>
      <c r="I61" s="6">
        <v>105.0</v>
      </c>
      <c r="J61" s="2"/>
      <c r="K61" s="12"/>
      <c r="L61" s="20" t="s">
        <v>338</v>
      </c>
      <c r="M61" s="6">
        <v>65.0</v>
      </c>
      <c r="N61" s="2"/>
      <c r="O61" s="4"/>
      <c r="P61" s="2"/>
    </row>
    <row r="62">
      <c r="B62" s="21" t="s">
        <v>29</v>
      </c>
      <c r="C62" s="2"/>
      <c r="D62" s="2"/>
      <c r="E62" s="2"/>
      <c r="F62" s="2"/>
      <c r="G62" s="12"/>
      <c r="H62" s="2"/>
      <c r="I62" s="2"/>
      <c r="J62" s="2"/>
      <c r="K62" s="12"/>
      <c r="L62" s="2"/>
      <c r="M62" s="2"/>
      <c r="N62" s="2"/>
      <c r="O62" s="4"/>
      <c r="P62" s="2"/>
    </row>
    <row r="63">
      <c r="B63" s="2"/>
      <c r="C63" s="2"/>
      <c r="D63" s="2"/>
      <c r="E63" s="2"/>
      <c r="F63" s="2"/>
      <c r="G63" s="14"/>
      <c r="H63" s="2"/>
      <c r="I63" s="2"/>
      <c r="J63" s="2"/>
      <c r="K63" s="14"/>
      <c r="L63" s="2"/>
      <c r="M63" s="2"/>
      <c r="N63" s="2"/>
      <c r="O63" s="4"/>
      <c r="P63" s="2"/>
    </row>
    <row r="64">
      <c r="B64" s="2"/>
      <c r="C64" s="43"/>
      <c r="D64" s="2"/>
      <c r="E64" s="2"/>
      <c r="F64" s="2"/>
      <c r="G64" s="14"/>
      <c r="H64" s="2"/>
      <c r="I64" s="43"/>
      <c r="J64" s="2"/>
      <c r="K64" s="14"/>
      <c r="L64" s="2"/>
      <c r="M64" s="2"/>
      <c r="N64" s="2"/>
      <c r="O64" s="4"/>
      <c r="P64" s="2"/>
      <c r="Q64" s="2"/>
    </row>
    <row r="65">
      <c r="B65" s="2"/>
      <c r="C65" s="43"/>
      <c r="D65" s="2"/>
      <c r="E65" s="2"/>
      <c r="F65" s="2"/>
      <c r="G65" s="14"/>
      <c r="H65" s="2"/>
      <c r="I65" s="43"/>
      <c r="J65" s="2"/>
      <c r="K65" s="14"/>
      <c r="L65" s="2"/>
      <c r="M65" s="2"/>
      <c r="N65" s="2"/>
      <c r="O65" s="4"/>
      <c r="P65" s="2"/>
      <c r="Q65" s="2"/>
    </row>
    <row r="66">
      <c r="B66" s="2"/>
      <c r="C66" s="43"/>
      <c r="D66" s="2"/>
      <c r="E66" s="2"/>
      <c r="F66" s="2"/>
      <c r="G66" s="14"/>
      <c r="H66" s="2"/>
      <c r="I66" s="43"/>
      <c r="J66" s="2"/>
      <c r="K66" s="14"/>
      <c r="L66" s="2"/>
      <c r="M66" s="2"/>
      <c r="N66" s="2"/>
      <c r="O66" s="43"/>
      <c r="P66" s="2"/>
      <c r="Q66" s="2"/>
    </row>
    <row r="67">
      <c r="G67" s="14"/>
      <c r="K67" s="14"/>
    </row>
    <row r="69">
      <c r="B69" s="1"/>
      <c r="E69" s="2"/>
      <c r="F69" s="2"/>
      <c r="G69" s="62"/>
      <c r="J69" s="3"/>
      <c r="N69" s="3"/>
    </row>
    <row r="70">
      <c r="E70" s="2"/>
      <c r="F70" s="2"/>
      <c r="J70" s="3"/>
      <c r="N70" s="3"/>
    </row>
    <row r="71">
      <c r="B71" s="5" t="s">
        <v>3</v>
      </c>
      <c r="C71" s="32">
        <v>46117.0</v>
      </c>
      <c r="D71" s="7">
        <v>146090.0</v>
      </c>
      <c r="E71" s="2"/>
      <c r="F71" s="2"/>
      <c r="G71" s="5" t="s">
        <v>3</v>
      </c>
      <c r="H71" s="32">
        <v>46117.0</v>
      </c>
      <c r="I71" s="63">
        <v>240000.0</v>
      </c>
      <c r="J71" s="3"/>
      <c r="N71" s="3"/>
    </row>
    <row r="72">
      <c r="B72" s="12"/>
      <c r="C72" s="9" t="s">
        <v>6</v>
      </c>
      <c r="D72" s="10">
        <f>D71*0.8</f>
        <v>116872</v>
      </c>
      <c r="E72" s="2"/>
      <c r="F72" s="2"/>
      <c r="G72" s="12"/>
      <c r="H72" s="64" t="s">
        <v>6</v>
      </c>
      <c r="I72" s="65">
        <f>I71*0.8</f>
        <v>192000</v>
      </c>
      <c r="J72" s="3"/>
      <c r="N72" s="3"/>
    </row>
    <row r="73">
      <c r="B73" s="12"/>
      <c r="C73" s="9" t="s">
        <v>10</v>
      </c>
      <c r="D73" s="10">
        <f>D71-D72</f>
        <v>29218</v>
      </c>
      <c r="E73" s="2"/>
      <c r="F73" s="2"/>
      <c r="G73" s="12"/>
      <c r="H73" s="64" t="s">
        <v>10</v>
      </c>
      <c r="I73" s="65">
        <f>I71-I72</f>
        <v>48000</v>
      </c>
      <c r="J73" s="3"/>
      <c r="N73" s="15">
        <v>611544.0</v>
      </c>
    </row>
    <row r="74">
      <c r="B74" s="12"/>
      <c r="C74" s="9" t="s">
        <v>11</v>
      </c>
      <c r="D74" s="10">
        <f>D72/C96</f>
        <v>8348</v>
      </c>
      <c r="E74" s="2"/>
      <c r="F74" s="2"/>
      <c r="G74" s="12"/>
      <c r="H74" s="64" t="s">
        <v>11</v>
      </c>
      <c r="I74" s="66">
        <f>I72/H96</f>
        <v>5818.181818</v>
      </c>
      <c r="J74" s="3"/>
      <c r="N74" s="15">
        <v>55740.0</v>
      </c>
    </row>
    <row r="75">
      <c r="B75" s="12"/>
      <c r="C75" s="12"/>
      <c r="D75" s="13"/>
      <c r="G75" s="12"/>
      <c r="H75" s="16"/>
      <c r="I75" s="67"/>
      <c r="J75" s="3"/>
      <c r="N75" s="43">
        <v>15000.0</v>
      </c>
    </row>
    <row r="76">
      <c r="B76" s="12"/>
      <c r="C76" s="12"/>
      <c r="D76" s="12"/>
      <c r="G76" s="12"/>
      <c r="H76" s="16"/>
      <c r="I76" s="16"/>
      <c r="J76" s="3"/>
      <c r="N76" s="43">
        <v>15000.0</v>
      </c>
    </row>
    <row r="77">
      <c r="B77" s="12"/>
      <c r="C77" s="12"/>
      <c r="D77" s="12"/>
      <c r="E77" s="2"/>
      <c r="F77" s="2"/>
      <c r="G77" s="12"/>
      <c r="H77" s="16"/>
      <c r="I77" s="68"/>
      <c r="J77" s="3"/>
      <c r="N77" s="43">
        <v>20000.0</v>
      </c>
    </row>
    <row r="78">
      <c r="B78" s="12"/>
      <c r="C78" s="12"/>
      <c r="D78" s="12"/>
      <c r="E78" s="2"/>
      <c r="F78" s="2"/>
      <c r="G78" s="12"/>
      <c r="H78" s="16"/>
      <c r="I78" s="68"/>
      <c r="J78" s="3"/>
      <c r="N78" s="43">
        <v>179641.0</v>
      </c>
    </row>
    <row r="79">
      <c r="B79" s="12"/>
      <c r="C79" s="12"/>
      <c r="D79" s="12"/>
      <c r="E79" s="2"/>
      <c r="F79" s="2"/>
      <c r="G79" s="12"/>
      <c r="H79" s="16"/>
      <c r="I79" s="68"/>
      <c r="J79" s="2"/>
      <c r="N79" s="15">
        <v>151200.0</v>
      </c>
    </row>
    <row r="80">
      <c r="B80" s="12"/>
      <c r="C80" s="12"/>
      <c r="D80" s="12"/>
      <c r="E80" s="2"/>
      <c r="F80" s="2"/>
      <c r="G80" s="12"/>
      <c r="H80" s="16"/>
      <c r="I80" s="68"/>
      <c r="J80" s="2"/>
      <c r="N80" s="15">
        <v>775915.0</v>
      </c>
    </row>
    <row r="81">
      <c r="B81" s="12"/>
      <c r="C81" s="12"/>
      <c r="D81" s="12"/>
      <c r="E81" s="2"/>
      <c r="F81" s="2"/>
      <c r="G81" s="12"/>
      <c r="H81" s="16"/>
      <c r="I81" s="68"/>
      <c r="J81" s="2"/>
      <c r="N81" s="43">
        <v>17000.0</v>
      </c>
    </row>
    <row r="82">
      <c r="B82" s="14"/>
      <c r="C82" s="12"/>
      <c r="D82" s="12"/>
      <c r="E82" s="2"/>
      <c r="F82" s="2"/>
      <c r="G82" s="12"/>
      <c r="H82" s="16"/>
      <c r="I82" s="68"/>
      <c r="J82" s="2"/>
      <c r="N82" s="15">
        <v>52362.0</v>
      </c>
    </row>
    <row r="83">
      <c r="B83" s="14"/>
      <c r="C83" s="12"/>
      <c r="D83" s="12"/>
      <c r="E83" s="2"/>
      <c r="F83" s="2"/>
      <c r="G83" s="12"/>
      <c r="H83" s="16"/>
      <c r="I83" s="68"/>
      <c r="J83" s="2"/>
      <c r="N83" s="2"/>
    </row>
    <row r="84">
      <c r="B84" s="14"/>
      <c r="C84" s="12"/>
      <c r="D84" s="12"/>
      <c r="E84" s="2"/>
      <c r="F84" s="2"/>
      <c r="G84" s="12"/>
      <c r="H84" s="16"/>
      <c r="I84" s="68"/>
      <c r="J84" s="2"/>
      <c r="N84" s="2"/>
    </row>
    <row r="85">
      <c r="B85" s="14"/>
      <c r="C85" s="12"/>
      <c r="D85" s="12"/>
      <c r="E85" s="2"/>
      <c r="F85" s="2"/>
      <c r="G85" s="12"/>
      <c r="H85" s="16"/>
      <c r="I85" s="68"/>
      <c r="J85" s="2"/>
      <c r="N85" s="2"/>
    </row>
    <row r="86">
      <c r="B86" s="14"/>
      <c r="C86" s="14"/>
      <c r="D86" s="14"/>
      <c r="E86" s="2"/>
      <c r="F86" s="2"/>
      <c r="G86" s="12"/>
      <c r="H86" s="16"/>
      <c r="I86" s="68"/>
      <c r="J86" s="2"/>
      <c r="N86" s="2"/>
    </row>
    <row r="87">
      <c r="B87" s="12"/>
      <c r="C87" s="14"/>
      <c r="D87" s="14"/>
      <c r="E87" s="2"/>
      <c r="F87" s="2"/>
      <c r="G87" s="12"/>
      <c r="H87" s="16"/>
      <c r="I87" s="16"/>
      <c r="J87" s="2"/>
      <c r="N87" s="2"/>
    </row>
    <row r="88">
      <c r="B88" s="12"/>
      <c r="C88" s="14"/>
      <c r="D88" s="14"/>
      <c r="E88" s="2"/>
      <c r="F88" s="2"/>
      <c r="G88" s="12"/>
      <c r="H88" s="16"/>
      <c r="I88" s="16"/>
      <c r="J88" s="2"/>
      <c r="N88" s="2"/>
    </row>
    <row r="89">
      <c r="B89" s="12"/>
      <c r="C89" s="14"/>
      <c r="D89" s="14"/>
      <c r="E89" s="2"/>
      <c r="F89" s="2"/>
      <c r="G89" s="14"/>
      <c r="H89" s="16"/>
      <c r="I89" s="16"/>
      <c r="J89" s="2"/>
      <c r="N89" s="22"/>
    </row>
    <row r="90">
      <c r="B90" s="12"/>
      <c r="C90" s="14"/>
      <c r="D90" s="14"/>
      <c r="E90" s="2"/>
      <c r="F90" s="2"/>
      <c r="G90" s="14"/>
      <c r="H90" s="16"/>
      <c r="I90" s="16"/>
      <c r="J90" s="2"/>
    </row>
    <row r="91">
      <c r="B91" s="12"/>
      <c r="C91" s="16"/>
      <c r="D91" s="16"/>
      <c r="E91" s="2"/>
      <c r="F91" s="2"/>
      <c r="G91" s="12"/>
      <c r="H91" s="16"/>
      <c r="I91" s="16"/>
      <c r="J91" s="2"/>
    </row>
    <row r="92">
      <c r="B92" s="12"/>
      <c r="C92" s="16"/>
      <c r="D92" s="16"/>
      <c r="E92" s="2"/>
      <c r="F92" s="2"/>
      <c r="G92" s="12"/>
      <c r="H92" s="16"/>
      <c r="I92" s="16"/>
      <c r="J92" s="2"/>
    </row>
    <row r="93">
      <c r="B93" s="12"/>
      <c r="C93" s="17" t="s">
        <v>29</v>
      </c>
      <c r="D93" s="18"/>
      <c r="E93" s="2"/>
      <c r="F93" s="2"/>
      <c r="G93" s="12"/>
      <c r="H93" s="69" t="s">
        <v>29</v>
      </c>
      <c r="I93" s="54"/>
      <c r="J93" s="2"/>
    </row>
    <row r="94">
      <c r="B94" s="12"/>
      <c r="C94" s="19" t="s">
        <v>32</v>
      </c>
      <c r="D94" s="12"/>
      <c r="E94" s="2"/>
      <c r="F94" s="2"/>
      <c r="G94" s="12"/>
      <c r="H94" s="70" t="s">
        <v>32</v>
      </c>
      <c r="I94" s="16"/>
      <c r="J94" s="2"/>
    </row>
    <row r="95">
      <c r="B95" s="12"/>
      <c r="C95" s="6" t="s">
        <v>35</v>
      </c>
      <c r="D95" s="6" t="s">
        <v>36</v>
      </c>
      <c r="E95" s="2"/>
      <c r="F95" s="2"/>
      <c r="G95" s="12"/>
      <c r="H95" s="71" t="s">
        <v>35</v>
      </c>
      <c r="I95" s="71" t="s">
        <v>36</v>
      </c>
      <c r="J95" s="2"/>
    </row>
    <row r="96">
      <c r="B96" s="12"/>
      <c r="C96" s="20" t="s">
        <v>37</v>
      </c>
      <c r="D96" s="6" t="s">
        <v>339</v>
      </c>
      <c r="E96" s="2"/>
      <c r="F96" s="2"/>
      <c r="G96" s="12"/>
      <c r="H96" s="20" t="s">
        <v>340</v>
      </c>
      <c r="I96" s="6" t="s">
        <v>341</v>
      </c>
      <c r="J96" s="2"/>
    </row>
    <row r="97">
      <c r="B97" s="21" t="s">
        <v>29</v>
      </c>
      <c r="C97" s="2"/>
      <c r="D97" s="2"/>
      <c r="G97" s="12"/>
      <c r="H97" s="2"/>
      <c r="I97" s="2"/>
      <c r="J97" s="2"/>
    </row>
    <row r="98">
      <c r="B98" s="2"/>
      <c r="C98" s="2"/>
      <c r="D98" s="2"/>
      <c r="G98" s="12"/>
      <c r="H98" s="2"/>
      <c r="I98" s="2"/>
    </row>
    <row r="99">
      <c r="B99" s="2"/>
      <c r="C99" s="43"/>
      <c r="D99" s="2"/>
      <c r="G99" s="12"/>
      <c r="H99" s="2"/>
      <c r="I99" s="2"/>
    </row>
    <row r="100">
      <c r="B100" s="2"/>
      <c r="C100" s="43"/>
      <c r="D100" s="2"/>
      <c r="G100" s="12"/>
      <c r="H100" s="2"/>
      <c r="I100" s="2"/>
    </row>
    <row r="101">
      <c r="B101" s="2"/>
      <c r="C101" s="43"/>
      <c r="D101" s="2"/>
      <c r="G101" s="14"/>
      <c r="H101" s="2"/>
      <c r="I101" s="43"/>
    </row>
    <row r="102">
      <c r="B102" s="2"/>
      <c r="C102" s="43"/>
      <c r="D102" s="2"/>
      <c r="G102" s="14"/>
      <c r="H102" s="2"/>
      <c r="I102" s="2"/>
    </row>
    <row r="103">
      <c r="G103" s="14"/>
    </row>
    <row r="104">
      <c r="G104" s="14"/>
    </row>
    <row r="105">
      <c r="G105" s="14"/>
    </row>
  </sheetData>
  <mergeCells count="9">
    <mergeCell ref="B69:D70"/>
    <mergeCell ref="G69:I70"/>
    <mergeCell ref="B2:D3"/>
    <mergeCell ref="G2:I3"/>
    <mergeCell ref="K2:M3"/>
    <mergeCell ref="O2:Q3"/>
    <mergeCell ref="B34:D35"/>
    <mergeCell ref="G34:I35"/>
    <mergeCell ref="K34:M35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88"/>
    <col customWidth="1" min="2" max="2" width="26.13"/>
    <col customWidth="1" min="3" max="3" width="22.0"/>
    <col customWidth="1" min="4" max="4" width="29.0"/>
    <col customWidth="1" min="5" max="5" width="0.38"/>
    <col customWidth="1" min="6" max="6" width="12.13"/>
    <col customWidth="1" min="7" max="7" width="26.13"/>
    <col customWidth="1" min="8" max="8" width="22.0"/>
    <col customWidth="1" min="9" max="9" width="29.0"/>
    <col customWidth="1" min="11" max="11" width="26.13"/>
    <col customWidth="1" min="12" max="12" width="22.0"/>
    <col customWidth="1" min="13" max="13" width="29.0"/>
    <col customWidth="1" min="15" max="15" width="26.13"/>
    <col customWidth="1" min="16" max="16" width="22.0"/>
    <col customWidth="1" min="17" max="17" width="29.0"/>
  </cols>
  <sheetData>
    <row r="1">
      <c r="F1" s="2"/>
      <c r="J1" s="2"/>
      <c r="N1" s="2"/>
    </row>
    <row r="2">
      <c r="B2" s="1" t="s">
        <v>153</v>
      </c>
      <c r="F2" s="2"/>
      <c r="G2" s="1" t="s">
        <v>151</v>
      </c>
      <c r="J2" s="2"/>
      <c r="K2" s="1" t="s">
        <v>271</v>
      </c>
      <c r="N2" s="2"/>
      <c r="O2" s="1"/>
    </row>
    <row r="3" ht="24.75" customHeight="1">
      <c r="A3" s="2"/>
      <c r="E3" s="2"/>
      <c r="F3" s="2"/>
      <c r="J3" s="2"/>
      <c r="N3" s="2"/>
      <c r="R3" s="2"/>
      <c r="S3" s="2"/>
      <c r="T3" s="3"/>
      <c r="U3" s="4"/>
      <c r="V3" s="4"/>
      <c r="W3" s="2"/>
      <c r="X3" s="2"/>
      <c r="Y3" s="2"/>
      <c r="Z3" s="2"/>
    </row>
    <row r="4" ht="48.75" customHeight="1">
      <c r="A4" s="2"/>
      <c r="B4" s="5" t="s">
        <v>3</v>
      </c>
      <c r="C4" s="32">
        <v>46122.0</v>
      </c>
      <c r="D4" s="7">
        <v>122032.0</v>
      </c>
      <c r="E4" s="2"/>
      <c r="F4" s="2"/>
      <c r="G4" s="5" t="s">
        <v>3</v>
      </c>
      <c r="H4" s="32">
        <v>46122.0</v>
      </c>
      <c r="I4" s="7">
        <v>964278.0</v>
      </c>
      <c r="J4" s="2"/>
      <c r="K4" s="5" t="s">
        <v>3</v>
      </c>
      <c r="L4" s="32">
        <v>46122.0</v>
      </c>
      <c r="M4" s="7">
        <v>204116.0</v>
      </c>
      <c r="N4" s="2"/>
      <c r="O4" s="5" t="s">
        <v>3</v>
      </c>
      <c r="P4" s="32">
        <v>46124.0</v>
      </c>
      <c r="Q4" s="7"/>
      <c r="R4" s="2"/>
      <c r="S4" s="2"/>
      <c r="T4" s="3"/>
      <c r="U4" s="4"/>
      <c r="V4" s="4"/>
      <c r="W4" s="2"/>
      <c r="X4" s="2"/>
      <c r="Y4" s="2"/>
      <c r="Z4" s="2"/>
    </row>
    <row r="5" ht="24.75" customHeight="1">
      <c r="A5" s="2"/>
      <c r="B5" s="12" t="s">
        <v>25</v>
      </c>
      <c r="C5" s="9" t="s">
        <v>6</v>
      </c>
      <c r="D5" s="10">
        <f>D4*0.8</f>
        <v>97625.6</v>
      </c>
      <c r="E5" s="2"/>
      <c r="F5" s="2"/>
      <c r="G5" s="11" t="s">
        <v>284</v>
      </c>
      <c r="H5" s="9" t="s">
        <v>6</v>
      </c>
      <c r="I5" s="10">
        <f>I4*0.8</f>
        <v>771422.4</v>
      </c>
      <c r="J5" s="2"/>
      <c r="K5" s="11" t="s">
        <v>308</v>
      </c>
      <c r="L5" s="9" t="s">
        <v>6</v>
      </c>
      <c r="M5" s="10">
        <f>M4*0.8</f>
        <v>163292.8</v>
      </c>
      <c r="N5" s="2"/>
      <c r="O5" s="12"/>
      <c r="P5" s="9" t="s">
        <v>6</v>
      </c>
      <c r="Q5" s="10">
        <f>Q4*0.8</f>
        <v>0</v>
      </c>
      <c r="R5" s="2"/>
      <c r="S5" s="2"/>
      <c r="T5" s="3"/>
      <c r="U5" s="4"/>
      <c r="V5" s="4"/>
      <c r="W5" s="2"/>
      <c r="X5" s="2"/>
      <c r="Y5" s="2"/>
      <c r="Z5" s="2"/>
    </row>
    <row r="6" ht="24.75" customHeight="1">
      <c r="A6" s="2"/>
      <c r="B6" s="11" t="s">
        <v>21</v>
      </c>
      <c r="C6" s="9" t="s">
        <v>10</v>
      </c>
      <c r="D6" s="10">
        <f>D4-D5</f>
        <v>24406.4</v>
      </c>
      <c r="E6" s="2"/>
      <c r="F6" s="2"/>
      <c r="G6" s="11" t="s">
        <v>27</v>
      </c>
      <c r="H6" s="9" t="s">
        <v>10</v>
      </c>
      <c r="I6" s="10">
        <f>I4-I5</f>
        <v>192855.6</v>
      </c>
      <c r="J6" s="2"/>
      <c r="K6" s="11" t="s">
        <v>282</v>
      </c>
      <c r="L6" s="9" t="s">
        <v>10</v>
      </c>
      <c r="M6" s="10">
        <f>M4-M5</f>
        <v>40823.2</v>
      </c>
      <c r="N6" s="2"/>
      <c r="O6" s="12"/>
      <c r="P6" s="9" t="s">
        <v>10</v>
      </c>
      <c r="Q6" s="10">
        <f>Q4-Q5</f>
        <v>0</v>
      </c>
      <c r="R6" s="2"/>
      <c r="S6" s="2"/>
      <c r="T6" s="3"/>
      <c r="U6" s="4"/>
      <c r="V6" s="4"/>
      <c r="W6" s="2"/>
      <c r="X6" s="2"/>
      <c r="Y6" s="2"/>
      <c r="Z6" s="2"/>
    </row>
    <row r="7" ht="24.75" customHeight="1">
      <c r="A7" s="2"/>
      <c r="B7" s="12" t="s">
        <v>296</v>
      </c>
      <c r="C7" s="9" t="s">
        <v>11</v>
      </c>
      <c r="D7" s="10">
        <f>D5/C29</f>
        <v>12203.2</v>
      </c>
      <c r="E7" s="2"/>
      <c r="F7" s="2"/>
      <c r="G7" s="11" t="s">
        <v>258</v>
      </c>
      <c r="H7" s="9" t="s">
        <v>11</v>
      </c>
      <c r="I7" s="34">
        <f>I5/H29</f>
        <v>40601.17895</v>
      </c>
      <c r="J7" s="2"/>
      <c r="K7" s="11" t="s">
        <v>321</v>
      </c>
      <c r="L7" s="9" t="s">
        <v>11</v>
      </c>
      <c r="M7" s="10">
        <f>M5/L29</f>
        <v>7422.4</v>
      </c>
      <c r="N7" s="2"/>
      <c r="O7" s="12"/>
      <c r="P7" s="9" t="s">
        <v>11</v>
      </c>
      <c r="Q7" s="10" t="str">
        <f>Q5/P29</f>
        <v>#DIV/0!</v>
      </c>
      <c r="R7" s="2"/>
      <c r="S7" s="2"/>
      <c r="T7" s="3"/>
      <c r="U7" s="4"/>
      <c r="V7" s="4"/>
      <c r="W7" s="2"/>
      <c r="X7" s="2"/>
      <c r="Y7" s="2"/>
      <c r="Z7" s="2"/>
    </row>
    <row r="8" ht="24.75" customHeight="1">
      <c r="A8" s="2"/>
      <c r="B8" s="11" t="s">
        <v>27</v>
      </c>
      <c r="C8" s="12"/>
      <c r="D8" s="13"/>
      <c r="E8" s="2"/>
      <c r="F8" s="2"/>
      <c r="G8" s="11" t="s">
        <v>12</v>
      </c>
      <c r="H8" s="12"/>
      <c r="I8" s="13"/>
      <c r="J8" s="2"/>
      <c r="K8" s="11" t="s">
        <v>295</v>
      </c>
      <c r="L8" s="12"/>
      <c r="M8" s="13"/>
      <c r="N8" s="2"/>
      <c r="O8" s="12"/>
      <c r="P8" s="12"/>
      <c r="Q8" s="13"/>
      <c r="R8" s="2"/>
      <c r="S8" s="3"/>
      <c r="T8" s="3"/>
      <c r="U8" s="4"/>
      <c r="V8" s="4"/>
      <c r="W8" s="2"/>
      <c r="X8" s="2"/>
      <c r="Y8" s="2"/>
      <c r="Z8" s="2"/>
    </row>
    <row r="9" ht="24.75" customHeight="1">
      <c r="A9" s="2"/>
      <c r="B9" s="11" t="s">
        <v>264</v>
      </c>
      <c r="C9" s="12"/>
      <c r="D9" s="12"/>
      <c r="E9" s="2"/>
      <c r="F9" s="2"/>
      <c r="G9" s="11" t="s">
        <v>263</v>
      </c>
      <c r="H9" s="12"/>
      <c r="I9" s="12"/>
      <c r="J9" s="2"/>
      <c r="K9" s="12" t="s">
        <v>296</v>
      </c>
      <c r="L9" s="12"/>
      <c r="M9" s="12"/>
      <c r="N9" s="2"/>
      <c r="O9" s="12"/>
      <c r="P9" s="12"/>
      <c r="Q9" s="12"/>
      <c r="R9" s="2"/>
      <c r="S9" s="3"/>
      <c r="T9" s="3"/>
      <c r="U9" s="4"/>
      <c r="V9" s="4"/>
      <c r="W9" s="2"/>
      <c r="X9" s="2"/>
      <c r="Y9" s="2"/>
      <c r="Z9" s="2"/>
    </row>
    <row r="10" ht="24.75" customHeight="1">
      <c r="A10" s="2"/>
      <c r="B10" s="11" t="s">
        <v>260</v>
      </c>
      <c r="C10" s="12"/>
      <c r="D10" s="12"/>
      <c r="E10" s="2"/>
      <c r="F10" s="2"/>
      <c r="G10" s="11" t="s">
        <v>303</v>
      </c>
      <c r="H10" s="12"/>
      <c r="I10" s="12"/>
      <c r="J10" s="2"/>
      <c r="K10" s="11" t="s">
        <v>18</v>
      </c>
      <c r="L10" s="12"/>
      <c r="M10" s="12"/>
      <c r="N10" s="2"/>
      <c r="O10" s="12"/>
      <c r="P10" s="12"/>
      <c r="Q10" s="12"/>
      <c r="R10" s="2"/>
      <c r="S10" s="3"/>
      <c r="T10" s="3"/>
      <c r="U10" s="4"/>
      <c r="V10" s="4"/>
      <c r="W10" s="2"/>
      <c r="X10" s="2"/>
      <c r="Y10" s="2"/>
      <c r="Z10" s="2"/>
    </row>
    <row r="11" ht="24.75" customHeight="1">
      <c r="A11" s="2"/>
      <c r="B11" s="12" t="s">
        <v>266</v>
      </c>
      <c r="C11" s="12"/>
      <c r="D11" s="12"/>
      <c r="E11" s="2"/>
      <c r="F11" s="4"/>
      <c r="G11" s="11" t="s">
        <v>265</v>
      </c>
      <c r="H11" s="12"/>
      <c r="I11" s="12">
        <v>1624083.0</v>
      </c>
      <c r="J11" s="4"/>
      <c r="K11" s="12" t="s">
        <v>14</v>
      </c>
      <c r="L11" s="12"/>
      <c r="M11" s="12"/>
      <c r="N11" s="2"/>
      <c r="O11" s="12"/>
      <c r="P11" s="12"/>
      <c r="Q11" s="12"/>
      <c r="R11" s="2"/>
      <c r="S11" s="3"/>
      <c r="T11" s="3"/>
      <c r="U11" s="4"/>
      <c r="V11" s="4"/>
      <c r="W11" s="2"/>
      <c r="X11" s="2"/>
      <c r="Y11" s="2"/>
      <c r="Z11" s="2"/>
    </row>
    <row r="12" ht="24.75" customHeight="1">
      <c r="A12" s="2"/>
      <c r="B12" s="11" t="s">
        <v>308</v>
      </c>
      <c r="C12" s="12"/>
      <c r="D12" s="12"/>
      <c r="E12" s="2"/>
      <c r="F12" s="15">
        <v>51954.0</v>
      </c>
      <c r="G12" s="11" t="s">
        <v>225</v>
      </c>
      <c r="H12" s="12"/>
      <c r="I12" s="12">
        <v>44532.0</v>
      </c>
      <c r="J12" s="2"/>
      <c r="K12" s="12" t="s">
        <v>266</v>
      </c>
      <c r="L12" s="12"/>
      <c r="M12" s="12"/>
      <c r="N12" s="2"/>
      <c r="O12" s="12"/>
      <c r="P12" s="12"/>
      <c r="Q12" s="12"/>
      <c r="R12" s="2"/>
      <c r="S12" s="3"/>
      <c r="T12" s="3"/>
      <c r="U12" s="4"/>
      <c r="V12" s="4"/>
      <c r="W12" s="2"/>
      <c r="X12" s="2"/>
      <c r="Y12" s="2"/>
      <c r="Z12" s="2"/>
    </row>
    <row r="13" ht="24.75" customHeight="1">
      <c r="A13" s="2"/>
      <c r="B13" s="12"/>
      <c r="C13" s="12"/>
      <c r="D13" s="12"/>
      <c r="E13" s="2"/>
      <c r="F13" s="15">
        <v>36609.0</v>
      </c>
      <c r="G13" s="11" t="s">
        <v>288</v>
      </c>
      <c r="I13" s="12">
        <v>36609.0</v>
      </c>
      <c r="J13" s="2"/>
      <c r="K13" s="11" t="s">
        <v>306</v>
      </c>
      <c r="L13" s="12"/>
      <c r="M13" s="12"/>
      <c r="N13" s="2"/>
      <c r="O13" s="12"/>
      <c r="P13" s="12"/>
      <c r="Q13" s="12"/>
      <c r="R13" s="2"/>
      <c r="S13" s="3"/>
      <c r="T13" s="3"/>
      <c r="U13" s="4"/>
      <c r="V13" s="4"/>
      <c r="W13" s="2"/>
      <c r="X13" s="2"/>
      <c r="Y13" s="2"/>
      <c r="Z13" s="2"/>
    </row>
    <row r="14" ht="24.75" customHeight="1">
      <c r="A14" s="2"/>
      <c r="B14" s="12"/>
      <c r="C14" s="12"/>
      <c r="D14" s="12"/>
      <c r="E14" s="2"/>
      <c r="F14" s="15">
        <v>14244.0</v>
      </c>
      <c r="G14" s="11" t="s">
        <v>167</v>
      </c>
      <c r="I14" s="12"/>
      <c r="J14" s="2"/>
      <c r="K14" s="12" t="s">
        <v>336</v>
      </c>
      <c r="L14" s="12"/>
      <c r="M14" s="12"/>
      <c r="N14" s="2"/>
      <c r="O14" s="50"/>
      <c r="P14" s="12"/>
      <c r="Q14" s="12"/>
      <c r="R14" s="2"/>
      <c r="S14" s="3"/>
      <c r="T14" s="3"/>
      <c r="U14" s="4"/>
      <c r="V14" s="4"/>
      <c r="W14" s="2"/>
      <c r="X14" s="2"/>
      <c r="Y14" s="2"/>
      <c r="Z14" s="2"/>
    </row>
    <row r="15" ht="24.75" customHeight="1">
      <c r="A15" s="2"/>
      <c r="B15" s="12"/>
      <c r="C15" s="12"/>
      <c r="D15" s="12"/>
      <c r="E15" s="2"/>
      <c r="F15" s="15">
        <v>38574.0</v>
      </c>
      <c r="G15" s="11" t="s">
        <v>342</v>
      </c>
      <c r="H15" s="12"/>
      <c r="I15" s="12"/>
      <c r="J15" s="2"/>
      <c r="K15" s="11" t="s">
        <v>265</v>
      </c>
      <c r="L15" s="12"/>
      <c r="M15" s="12"/>
      <c r="N15" s="2"/>
      <c r="O15" s="12"/>
      <c r="P15" s="12"/>
      <c r="Q15" s="12"/>
      <c r="R15" s="2"/>
      <c r="S15" s="3"/>
      <c r="T15" s="3"/>
      <c r="U15" s="4"/>
      <c r="V15" s="4"/>
      <c r="W15" s="2"/>
      <c r="X15" s="2"/>
      <c r="Y15" s="2"/>
      <c r="Z15" s="2"/>
    </row>
    <row r="16" ht="24.75" customHeight="1">
      <c r="A16" s="2"/>
      <c r="B16" s="12"/>
      <c r="C16" s="12"/>
      <c r="D16" s="12"/>
      <c r="E16" s="2"/>
      <c r="F16" s="15">
        <v>23478.0</v>
      </c>
      <c r="G16" s="11" t="s">
        <v>323</v>
      </c>
      <c r="H16" s="12"/>
      <c r="I16" s="12"/>
      <c r="J16" s="2"/>
      <c r="K16" s="11" t="s">
        <v>12</v>
      </c>
      <c r="L16" s="12"/>
      <c r="M16" s="12"/>
      <c r="N16" s="2"/>
      <c r="O16" s="12"/>
      <c r="P16" s="12"/>
      <c r="Q16" s="12"/>
      <c r="R16" s="2"/>
      <c r="S16" s="3"/>
      <c r="T16" s="3"/>
      <c r="U16" s="4"/>
      <c r="V16" s="4"/>
      <c r="W16" s="2"/>
      <c r="X16" s="2"/>
      <c r="Y16" s="2"/>
      <c r="Z16" s="2"/>
    </row>
    <row r="17" ht="24.75" customHeight="1">
      <c r="A17" s="2"/>
      <c r="B17" s="12"/>
      <c r="C17" s="12"/>
      <c r="D17" s="12"/>
      <c r="E17" s="2"/>
      <c r="F17" s="43">
        <v>91784.0</v>
      </c>
      <c r="G17" s="11" t="s">
        <v>282</v>
      </c>
      <c r="H17" s="12"/>
      <c r="I17" s="12"/>
      <c r="J17" s="2"/>
      <c r="K17" s="12" t="s">
        <v>343</v>
      </c>
      <c r="L17" s="12"/>
      <c r="M17" s="12"/>
      <c r="N17" s="2"/>
      <c r="O17" s="12"/>
      <c r="P17" s="12"/>
      <c r="Q17" s="12"/>
      <c r="R17" s="2"/>
      <c r="S17" s="3"/>
      <c r="T17" s="3"/>
      <c r="U17" s="4"/>
      <c r="V17" s="4"/>
      <c r="W17" s="2"/>
      <c r="X17" s="2"/>
      <c r="Y17" s="2"/>
      <c r="Z17" s="2"/>
    </row>
    <row r="18" ht="24.75" customHeight="1">
      <c r="A18" s="2"/>
      <c r="B18" s="12"/>
      <c r="C18" s="12"/>
      <c r="D18" s="12"/>
      <c r="E18" s="2"/>
      <c r="F18" s="43">
        <v>93374.0</v>
      </c>
      <c r="G18" s="11" t="s">
        <v>274</v>
      </c>
      <c r="H18" s="12"/>
      <c r="I18" s="18"/>
      <c r="J18" s="2"/>
      <c r="K18" s="12" t="s">
        <v>333</v>
      </c>
      <c r="L18" s="12"/>
      <c r="M18" s="12"/>
      <c r="N18" s="2"/>
      <c r="O18" s="12"/>
      <c r="P18" s="12"/>
      <c r="Q18" s="12"/>
      <c r="R18" s="2"/>
      <c r="S18" s="2"/>
      <c r="T18" s="3"/>
      <c r="U18" s="4"/>
      <c r="V18" s="4"/>
      <c r="W18" s="2"/>
      <c r="X18" s="2"/>
      <c r="Y18" s="2"/>
      <c r="Z18" s="2"/>
    </row>
    <row r="19" ht="24.75" customHeight="1">
      <c r="A19" s="2"/>
      <c r="B19" s="12"/>
      <c r="C19" s="14"/>
      <c r="D19" s="14"/>
      <c r="E19" s="2"/>
      <c r="F19" s="15"/>
      <c r="G19" s="11" t="s">
        <v>321</v>
      </c>
      <c r="H19" s="14"/>
      <c r="I19" s="18"/>
      <c r="J19" s="2"/>
      <c r="K19" s="11" t="s">
        <v>225</v>
      </c>
      <c r="L19" s="14"/>
      <c r="M19" s="14"/>
      <c r="N19" s="2"/>
      <c r="O19" s="12"/>
      <c r="P19" s="14"/>
      <c r="Q19" s="14"/>
      <c r="R19" s="2"/>
      <c r="S19" s="2"/>
      <c r="T19" s="3"/>
      <c r="U19" s="4"/>
      <c r="V19" s="4"/>
      <c r="W19" s="2"/>
      <c r="X19" s="2"/>
      <c r="Y19" s="2"/>
      <c r="Z19" s="2"/>
    </row>
    <row r="20" ht="24.75" customHeight="1">
      <c r="A20" s="2"/>
      <c r="B20" s="12"/>
      <c r="C20" s="14"/>
      <c r="D20" s="14"/>
      <c r="E20" s="2"/>
      <c r="F20" s="2"/>
      <c r="G20" s="11" t="s">
        <v>20</v>
      </c>
      <c r="H20" s="14"/>
      <c r="I20" s="18"/>
      <c r="J20" s="2"/>
      <c r="K20" s="11" t="s">
        <v>276</v>
      </c>
      <c r="L20" s="14"/>
      <c r="M20" s="14"/>
      <c r="N20" s="2"/>
      <c r="O20" s="12"/>
      <c r="P20" s="14"/>
      <c r="Q20" s="14"/>
      <c r="R20" s="2"/>
      <c r="S20" s="2"/>
      <c r="T20" s="3"/>
      <c r="U20" s="4"/>
      <c r="V20" s="4"/>
      <c r="W20" s="2"/>
      <c r="X20" s="2"/>
      <c r="Y20" s="2"/>
      <c r="Z20" s="2"/>
    </row>
    <row r="21" ht="24.75" customHeight="1">
      <c r="A21" s="2"/>
      <c r="B21" s="12"/>
      <c r="C21" s="14"/>
      <c r="D21" s="14"/>
      <c r="E21" s="2"/>
      <c r="F21" s="2"/>
      <c r="G21" s="11" t="s">
        <v>310</v>
      </c>
      <c r="H21" s="14"/>
      <c r="I21" s="18"/>
      <c r="J21" s="2"/>
      <c r="K21" s="11" t="s">
        <v>274</v>
      </c>
      <c r="L21" s="14"/>
      <c r="M21" s="14"/>
      <c r="N21" s="2"/>
      <c r="O21" s="12"/>
      <c r="P21" s="14"/>
      <c r="Q21" s="14"/>
      <c r="R21" s="2"/>
      <c r="S21" s="2"/>
      <c r="T21" s="3"/>
      <c r="U21" s="4"/>
      <c r="V21" s="4"/>
      <c r="W21" s="2"/>
      <c r="X21" s="2"/>
      <c r="Y21" s="2"/>
      <c r="Z21" s="2"/>
    </row>
    <row r="22" ht="24.75" customHeight="1">
      <c r="A22" s="2"/>
      <c r="B22" s="12"/>
      <c r="C22" s="14"/>
      <c r="D22" s="14"/>
      <c r="E22" s="2"/>
      <c r="F22" s="2"/>
      <c r="G22" s="11" t="s">
        <v>306</v>
      </c>
      <c r="H22" s="14"/>
      <c r="I22" s="12"/>
      <c r="J22" s="2"/>
      <c r="K22" s="11" t="s">
        <v>167</v>
      </c>
      <c r="L22" s="14"/>
      <c r="M22" s="14"/>
      <c r="N22" s="2"/>
      <c r="O22" s="12"/>
      <c r="P22" s="14"/>
      <c r="Q22" s="14"/>
      <c r="R22" s="2"/>
      <c r="S22" s="2"/>
      <c r="T22" s="3"/>
      <c r="U22" s="4"/>
      <c r="V22" s="4"/>
      <c r="W22" s="2"/>
      <c r="X22" s="2"/>
      <c r="Y22" s="2"/>
      <c r="Z22" s="2"/>
    </row>
    <row r="23" ht="24.75" customHeight="1">
      <c r="A23" s="2"/>
      <c r="B23" s="12"/>
      <c r="C23" s="14"/>
      <c r="D23" s="14"/>
      <c r="E23" s="2"/>
      <c r="F23" s="2"/>
      <c r="G23" s="50"/>
      <c r="H23" s="14"/>
      <c r="I23" s="14"/>
      <c r="J23" s="2"/>
      <c r="K23" s="11" t="s">
        <v>150</v>
      </c>
      <c r="L23" s="14"/>
      <c r="M23" s="14"/>
      <c r="N23" s="2"/>
      <c r="O23" s="12"/>
      <c r="P23" s="14"/>
      <c r="Q23" s="14"/>
      <c r="R23" s="2"/>
      <c r="S23" s="2"/>
      <c r="T23" s="3"/>
      <c r="U23" s="4"/>
      <c r="V23" s="4"/>
      <c r="W23" s="2"/>
      <c r="X23" s="2"/>
      <c r="Y23" s="2"/>
      <c r="Z23" s="2"/>
    </row>
    <row r="24" ht="24.75" customHeight="1">
      <c r="A24" s="2"/>
      <c r="B24" s="12"/>
      <c r="C24" s="16"/>
      <c r="D24" s="16"/>
      <c r="E24" s="2"/>
      <c r="F24" s="2"/>
      <c r="G24" s="50"/>
      <c r="H24" s="16"/>
      <c r="I24" s="16"/>
      <c r="J24" s="2"/>
      <c r="K24" s="11" t="s">
        <v>312</v>
      </c>
      <c r="L24" s="16"/>
      <c r="M24" s="16"/>
      <c r="N24" s="2"/>
      <c r="O24" s="12"/>
      <c r="P24" s="16"/>
      <c r="Q24" s="16"/>
      <c r="R24" s="2"/>
      <c r="S24" s="2"/>
      <c r="T24" s="3"/>
      <c r="U24" s="4"/>
      <c r="V24" s="4"/>
      <c r="W24" s="2"/>
      <c r="X24" s="2"/>
      <c r="Y24" s="2"/>
      <c r="Z24" s="2"/>
    </row>
    <row r="25" ht="24.75" customHeight="1">
      <c r="A25" s="2"/>
      <c r="B25" s="12"/>
      <c r="C25" s="16"/>
      <c r="D25" s="16"/>
      <c r="E25" s="2"/>
      <c r="F25" s="2"/>
      <c r="G25" s="50"/>
      <c r="H25" s="16"/>
      <c r="I25" s="16"/>
      <c r="J25" s="2"/>
      <c r="K25" s="11" t="s">
        <v>318</v>
      </c>
      <c r="L25" s="16"/>
      <c r="M25" s="16"/>
      <c r="N25" s="2"/>
      <c r="O25" s="12"/>
      <c r="P25" s="16"/>
      <c r="Q25" s="16"/>
      <c r="R25" s="2"/>
      <c r="S25" s="2"/>
      <c r="T25" s="3"/>
      <c r="U25" s="4"/>
      <c r="V25" s="4"/>
      <c r="W25" s="2"/>
      <c r="X25" s="2"/>
      <c r="Y25" s="2"/>
      <c r="Z25" s="2"/>
    </row>
    <row r="26" ht="24.75" customHeight="1">
      <c r="A26" s="2"/>
      <c r="B26" s="12"/>
      <c r="C26" s="17" t="s">
        <v>29</v>
      </c>
      <c r="D26" s="18"/>
      <c r="E26" s="2"/>
      <c r="F26" s="2"/>
      <c r="G26" s="50"/>
      <c r="H26" s="17" t="s">
        <v>29</v>
      </c>
      <c r="I26" s="18"/>
      <c r="J26" s="2"/>
      <c r="K26" s="11" t="s">
        <v>288</v>
      </c>
      <c r="L26" s="16"/>
      <c r="M26" s="16"/>
      <c r="N26" s="2"/>
      <c r="O26" s="12"/>
      <c r="P26" s="16"/>
      <c r="Q26" s="16"/>
      <c r="R26" s="2"/>
      <c r="S26" s="2"/>
      <c r="T26" s="3"/>
      <c r="U26" s="4"/>
      <c r="V26" s="4"/>
      <c r="W26" s="2"/>
      <c r="X26" s="2"/>
      <c r="Y26" s="2"/>
      <c r="Z26" s="2"/>
    </row>
    <row r="27" ht="24.75" customHeight="1">
      <c r="A27" s="2"/>
      <c r="B27" s="12"/>
      <c r="C27" s="19" t="s">
        <v>32</v>
      </c>
      <c r="D27" s="12"/>
      <c r="E27" s="2"/>
      <c r="F27" s="43">
        <v>350017.0</v>
      </c>
      <c r="G27" s="50"/>
      <c r="H27" s="19" t="s">
        <v>32</v>
      </c>
      <c r="I27" s="12"/>
      <c r="J27" s="2"/>
      <c r="K27" s="12"/>
      <c r="L27" s="16"/>
      <c r="M27" s="16"/>
      <c r="N27" s="2"/>
      <c r="O27" s="12"/>
      <c r="P27" s="16"/>
      <c r="Q27" s="16"/>
      <c r="R27" s="2"/>
      <c r="S27" s="2"/>
      <c r="T27" s="3"/>
      <c r="U27" s="4"/>
      <c r="V27" s="4"/>
      <c r="W27" s="2"/>
      <c r="X27" s="2"/>
      <c r="Y27" s="2"/>
      <c r="Z27" s="2"/>
    </row>
    <row r="28" ht="24.75" customHeight="1">
      <c r="A28" s="2"/>
      <c r="B28" s="12"/>
      <c r="C28" s="6" t="s">
        <v>35</v>
      </c>
      <c r="D28" s="6" t="s">
        <v>36</v>
      </c>
      <c r="E28" s="2"/>
      <c r="F28" s="2"/>
      <c r="G28" s="50"/>
      <c r="H28" s="6" t="s">
        <v>35</v>
      </c>
      <c r="I28" s="6" t="s">
        <v>36</v>
      </c>
      <c r="J28" s="2"/>
      <c r="K28" s="12"/>
      <c r="L28" s="6" t="s">
        <v>35</v>
      </c>
      <c r="M28" s="6" t="s">
        <v>36</v>
      </c>
      <c r="N28" s="2"/>
      <c r="O28" s="12"/>
      <c r="P28" s="6" t="s">
        <v>35</v>
      </c>
      <c r="Q28" s="6" t="s">
        <v>36</v>
      </c>
      <c r="R28" s="2"/>
      <c r="S28" s="2"/>
      <c r="T28" s="3"/>
      <c r="U28" s="4"/>
      <c r="V28" s="4"/>
      <c r="W28" s="2"/>
      <c r="X28" s="2"/>
      <c r="Y28" s="2"/>
      <c r="Z28" s="2"/>
    </row>
    <row r="29" ht="24.75" customHeight="1">
      <c r="A29" s="2"/>
      <c r="B29" s="12"/>
      <c r="C29" s="20" t="s">
        <v>344</v>
      </c>
      <c r="D29" s="6">
        <v>59.0</v>
      </c>
      <c r="E29" s="2"/>
      <c r="F29" s="43"/>
      <c r="G29" s="50"/>
      <c r="H29" s="20" t="s">
        <v>345</v>
      </c>
      <c r="I29" s="6">
        <v>84.0</v>
      </c>
      <c r="J29" s="2"/>
      <c r="K29" s="12"/>
      <c r="L29" s="20" t="s">
        <v>346</v>
      </c>
      <c r="M29" s="6">
        <v>97.0</v>
      </c>
      <c r="N29" s="2"/>
      <c r="O29" s="12"/>
      <c r="P29" s="20"/>
      <c r="Q29" s="6"/>
      <c r="R29" s="2"/>
      <c r="S29" s="2"/>
      <c r="T29" s="3"/>
      <c r="U29" s="4"/>
      <c r="V29" s="4"/>
      <c r="W29" s="2"/>
      <c r="X29" s="2"/>
      <c r="Y29" s="2"/>
      <c r="Z29" s="2"/>
    </row>
    <row r="30" ht="24.75" customHeight="1">
      <c r="A30" s="2"/>
      <c r="B30" s="21" t="s">
        <v>29</v>
      </c>
      <c r="C30" s="2"/>
      <c r="D30" s="2"/>
      <c r="E30" s="2"/>
      <c r="F30" s="2"/>
      <c r="G30" s="21" t="s">
        <v>29</v>
      </c>
      <c r="H30" s="2"/>
      <c r="I30" s="43"/>
      <c r="J30" s="2"/>
      <c r="K30" s="21" t="s">
        <v>29</v>
      </c>
      <c r="L30" s="2"/>
      <c r="M30" s="2"/>
      <c r="N30" s="2"/>
      <c r="O30" s="21" t="s">
        <v>29</v>
      </c>
      <c r="P30" s="2"/>
      <c r="Q30" s="2"/>
      <c r="R30" s="2"/>
      <c r="S30" s="2"/>
      <c r="T30" s="3"/>
      <c r="U30" s="4"/>
      <c r="V30" s="4"/>
      <c r="W30" s="2"/>
      <c r="X30" s="2"/>
      <c r="Y30" s="2"/>
      <c r="Z30" s="2"/>
    </row>
    <row r="31" ht="24.75" customHeight="1">
      <c r="A31" s="2"/>
      <c r="B31" s="2"/>
      <c r="C31" s="2"/>
      <c r="D31" s="2"/>
      <c r="E31" s="2"/>
      <c r="F31" s="2"/>
      <c r="G31" s="2"/>
      <c r="H31" s="2"/>
      <c r="J31" s="2"/>
      <c r="K31" s="43"/>
      <c r="L31" s="2"/>
      <c r="M31" s="2"/>
      <c r="N31" s="2"/>
      <c r="O31" s="2"/>
      <c r="P31" s="2"/>
      <c r="Q31" s="2"/>
      <c r="R31" s="2"/>
      <c r="S31" s="2"/>
      <c r="T31" s="3"/>
      <c r="U31" s="4"/>
      <c r="V31" s="4"/>
      <c r="W31" s="2"/>
      <c r="X31" s="2"/>
      <c r="Y31" s="2"/>
      <c r="Z31" s="2"/>
    </row>
    <row r="32" ht="24.75" customHeight="1">
      <c r="A32" s="2"/>
      <c r="B32" s="43"/>
      <c r="C32" s="43"/>
      <c r="D32" s="2"/>
      <c r="E32" s="2"/>
      <c r="F32" s="2"/>
      <c r="G32" s="2"/>
      <c r="H32" s="2"/>
      <c r="I32" s="43"/>
      <c r="J32" s="43"/>
      <c r="K32" s="43"/>
      <c r="L32" s="2"/>
      <c r="M32" s="2"/>
      <c r="N32" s="2"/>
      <c r="O32" s="2"/>
      <c r="P32" s="2"/>
      <c r="Q32" s="2"/>
      <c r="R32" s="2"/>
      <c r="S32" s="2"/>
      <c r="T32" s="3"/>
      <c r="U32" s="4"/>
      <c r="V32" s="4"/>
      <c r="W32" s="2"/>
      <c r="X32" s="2"/>
      <c r="Y32" s="2"/>
      <c r="Z32" s="2"/>
    </row>
    <row r="33" ht="24.75" customHeight="1">
      <c r="A33" s="2"/>
      <c r="B33" s="43"/>
      <c r="C33" s="43"/>
      <c r="D33" s="2"/>
      <c r="E33" s="2"/>
      <c r="F33" s="2"/>
      <c r="G33" s="43"/>
      <c r="H33" s="2"/>
      <c r="I33" s="43"/>
      <c r="J33" s="2"/>
      <c r="K33" s="43"/>
      <c r="L33" s="2"/>
      <c r="M33" s="2"/>
      <c r="N33" s="2"/>
      <c r="O33" s="2"/>
      <c r="P33" s="2"/>
      <c r="Q33" s="2"/>
      <c r="R33" s="2"/>
      <c r="S33" s="2"/>
      <c r="T33" s="3"/>
      <c r="U33" s="4"/>
      <c r="V33" s="4"/>
      <c r="W33" s="2"/>
      <c r="X33" s="2"/>
      <c r="Y33" s="2"/>
      <c r="Z33" s="2"/>
    </row>
    <row r="34" ht="24.75" customHeight="1">
      <c r="A34" s="2"/>
      <c r="B34" s="1"/>
      <c r="G34" s="1"/>
      <c r="J34" s="2"/>
      <c r="K34" s="1"/>
      <c r="O34" s="1"/>
      <c r="R34" s="2"/>
      <c r="S34" s="2"/>
      <c r="T34" s="3"/>
      <c r="U34" s="4"/>
      <c r="V34" s="4"/>
      <c r="W34" s="2"/>
      <c r="X34" s="2"/>
      <c r="Y34" s="2"/>
      <c r="Z34" s="2"/>
    </row>
    <row r="35" ht="24.75" customHeight="1">
      <c r="A35" s="2"/>
      <c r="E35" s="2"/>
      <c r="F35" s="2"/>
      <c r="J35" s="2"/>
      <c r="N35" s="2"/>
      <c r="R35" s="2"/>
      <c r="S35" s="2"/>
      <c r="T35" s="3"/>
      <c r="U35" s="4"/>
      <c r="V35" s="4"/>
      <c r="W35" s="2"/>
      <c r="X35" s="2"/>
      <c r="Y35" s="2"/>
      <c r="Z35" s="2"/>
    </row>
    <row r="36" ht="24.75" customHeight="1">
      <c r="A36" s="2"/>
      <c r="B36" s="5" t="s">
        <v>3</v>
      </c>
      <c r="C36" s="32">
        <v>46124.0</v>
      </c>
      <c r="D36" s="7"/>
      <c r="E36" s="2"/>
      <c r="F36" s="2"/>
      <c r="G36" s="5" t="s">
        <v>3</v>
      </c>
      <c r="H36" s="32">
        <v>46124.0</v>
      </c>
      <c r="I36" s="7"/>
      <c r="J36" s="2"/>
      <c r="K36" s="5" t="s">
        <v>3</v>
      </c>
      <c r="L36" s="32">
        <v>46124.0</v>
      </c>
      <c r="M36" s="7"/>
      <c r="N36" s="2"/>
      <c r="O36" s="5" t="s">
        <v>3</v>
      </c>
      <c r="P36" s="32">
        <v>46124.0</v>
      </c>
      <c r="Q36" s="7"/>
      <c r="R36" s="2"/>
      <c r="S36" s="2"/>
      <c r="T36" s="3"/>
      <c r="U36" s="4"/>
      <c r="V36" s="4"/>
      <c r="W36" s="2"/>
      <c r="X36" s="2"/>
      <c r="Y36" s="2"/>
      <c r="Z36" s="2"/>
    </row>
    <row r="37" ht="24.75" customHeight="1">
      <c r="A37" s="2"/>
      <c r="B37" s="12"/>
      <c r="C37" s="9" t="s">
        <v>6</v>
      </c>
      <c r="D37" s="10">
        <f>D36*0.8</f>
        <v>0</v>
      </c>
      <c r="E37" s="2"/>
      <c r="F37" s="2"/>
      <c r="G37" s="12"/>
      <c r="H37" s="9" t="s">
        <v>6</v>
      </c>
      <c r="I37" s="10">
        <f>I36*0.8</f>
        <v>0</v>
      </c>
      <c r="J37" s="2"/>
      <c r="K37" s="12"/>
      <c r="L37" s="9" t="s">
        <v>6</v>
      </c>
      <c r="M37" s="10">
        <f>M36*0.8</f>
        <v>0</v>
      </c>
      <c r="N37" s="2"/>
      <c r="O37" s="12"/>
      <c r="P37" s="9" t="s">
        <v>6</v>
      </c>
      <c r="Q37" s="10">
        <f>Q36*0.8</f>
        <v>0</v>
      </c>
      <c r="R37" s="2"/>
      <c r="S37" s="2"/>
      <c r="T37" s="3"/>
      <c r="U37" s="4"/>
      <c r="V37" s="4"/>
      <c r="W37" s="2"/>
      <c r="X37" s="2"/>
      <c r="Y37" s="2"/>
      <c r="Z37" s="2"/>
    </row>
    <row r="38" ht="24.75" customHeight="1">
      <c r="A38" s="2"/>
      <c r="B38" s="12"/>
      <c r="C38" s="9" t="s">
        <v>10</v>
      </c>
      <c r="D38" s="10">
        <f>D36-D37</f>
        <v>0</v>
      </c>
      <c r="E38" s="2"/>
      <c r="F38" s="2"/>
      <c r="G38" s="12"/>
      <c r="H38" s="9" t="s">
        <v>10</v>
      </c>
      <c r="I38" s="10">
        <f>I36-I37</f>
        <v>0</v>
      </c>
      <c r="J38" s="2"/>
      <c r="K38" s="12"/>
      <c r="L38" s="9" t="s">
        <v>10</v>
      </c>
      <c r="M38" s="10">
        <f>M36-M37</f>
        <v>0</v>
      </c>
      <c r="N38" s="2"/>
      <c r="O38" s="12"/>
      <c r="P38" s="9" t="s">
        <v>10</v>
      </c>
      <c r="Q38" s="10">
        <f>Q36-Q37</f>
        <v>0</v>
      </c>
      <c r="R38" s="2"/>
      <c r="S38" s="2"/>
      <c r="T38" s="3"/>
      <c r="U38" s="4"/>
      <c r="V38" s="4"/>
      <c r="W38" s="2"/>
      <c r="X38" s="2"/>
      <c r="Y38" s="2"/>
      <c r="Z38" s="2"/>
    </row>
    <row r="39" ht="24.75" customHeight="1">
      <c r="A39" s="2"/>
      <c r="B39" s="12"/>
      <c r="C39" s="9" t="s">
        <v>11</v>
      </c>
      <c r="D39" s="10" t="str">
        <f>D37/C61</f>
        <v>#DIV/0!</v>
      </c>
      <c r="E39" s="2"/>
      <c r="F39" s="2"/>
      <c r="G39" s="12"/>
      <c r="H39" s="9" t="s">
        <v>11</v>
      </c>
      <c r="I39" s="34" t="str">
        <f>I37/H61</f>
        <v>#DIV/0!</v>
      </c>
      <c r="J39" s="2"/>
      <c r="K39" s="12"/>
      <c r="L39" s="9" t="s">
        <v>11</v>
      </c>
      <c r="M39" s="34" t="str">
        <f>M37/L61</f>
        <v>#DIV/0!</v>
      </c>
      <c r="N39" s="2"/>
      <c r="O39" s="12"/>
      <c r="P39" s="9" t="s">
        <v>11</v>
      </c>
      <c r="Q39" s="34" t="str">
        <f>Q37/P61</f>
        <v>#DIV/0!</v>
      </c>
      <c r="S39" s="2"/>
      <c r="T39" s="3"/>
      <c r="U39" s="4"/>
      <c r="V39" s="4"/>
      <c r="W39" s="2"/>
      <c r="X39" s="2"/>
      <c r="Y39" s="2"/>
      <c r="Z39" s="2"/>
    </row>
    <row r="40" ht="24.75" customHeight="1">
      <c r="A40" s="2"/>
      <c r="B40" s="12"/>
      <c r="C40" s="12"/>
      <c r="D40" s="13"/>
      <c r="E40" s="2"/>
      <c r="F40" s="14"/>
      <c r="G40" s="12"/>
      <c r="H40" s="12"/>
      <c r="I40" s="13"/>
      <c r="J40" s="2"/>
      <c r="K40" s="12"/>
      <c r="L40" s="12"/>
      <c r="M40" s="13"/>
      <c r="N40" s="2"/>
      <c r="O40" s="12"/>
      <c r="P40" s="12"/>
      <c r="Q40" s="13"/>
      <c r="S40" s="2"/>
      <c r="T40" s="3"/>
      <c r="U40" s="4"/>
      <c r="V40" s="4"/>
      <c r="W40" s="2"/>
      <c r="X40" s="2"/>
      <c r="Y40" s="2"/>
      <c r="Z40" s="2"/>
    </row>
    <row r="41" ht="24.75" customHeight="1">
      <c r="A41" s="2"/>
      <c r="B41" s="12"/>
      <c r="C41" s="12"/>
      <c r="D41" s="12"/>
      <c r="E41" s="2"/>
      <c r="F41" s="14"/>
      <c r="G41" s="12"/>
      <c r="H41" s="12"/>
      <c r="I41" s="12"/>
      <c r="J41" s="2"/>
      <c r="K41" s="12"/>
      <c r="L41" s="12"/>
      <c r="M41" s="12"/>
      <c r="N41" s="43"/>
      <c r="O41" s="12"/>
      <c r="P41" s="12"/>
      <c r="Q41" s="12"/>
      <c r="S41" s="2"/>
      <c r="T41" s="3"/>
      <c r="U41" s="4"/>
      <c r="V41" s="4"/>
      <c r="W41" s="2"/>
      <c r="X41" s="2"/>
      <c r="Y41" s="2"/>
      <c r="Z41" s="2"/>
    </row>
    <row r="42" ht="24.75" customHeight="1">
      <c r="A42" s="2"/>
      <c r="B42" s="12"/>
      <c r="C42" s="12"/>
      <c r="D42" s="12"/>
      <c r="E42" s="2"/>
      <c r="F42" s="2"/>
      <c r="G42" s="12"/>
      <c r="H42" s="12"/>
      <c r="I42" s="18"/>
      <c r="J42" s="2"/>
      <c r="K42" s="12"/>
      <c r="L42" s="12"/>
      <c r="M42" s="12"/>
      <c r="N42" s="43"/>
      <c r="O42" s="12"/>
      <c r="P42" s="12"/>
      <c r="Q42" s="12"/>
      <c r="S42" s="2"/>
      <c r="T42" s="3"/>
      <c r="U42" s="4"/>
      <c r="V42" s="4"/>
      <c r="W42" s="2"/>
      <c r="X42" s="2"/>
      <c r="Y42" s="2"/>
      <c r="Z42" s="2"/>
    </row>
    <row r="43">
      <c r="B43" s="12"/>
      <c r="C43" s="12"/>
      <c r="D43" s="12"/>
      <c r="E43" s="2"/>
      <c r="F43" s="2"/>
      <c r="G43" s="12"/>
      <c r="H43" s="12"/>
      <c r="I43" s="18"/>
      <c r="J43" s="2"/>
      <c r="K43" s="12"/>
      <c r="L43" s="12"/>
      <c r="M43" s="18"/>
      <c r="N43" s="43"/>
      <c r="O43" s="12"/>
      <c r="P43" s="12"/>
      <c r="Q43" s="18"/>
      <c r="S43" s="2"/>
      <c r="T43" s="2"/>
      <c r="U43" s="2"/>
      <c r="V43" s="2"/>
      <c r="W43" s="2"/>
      <c r="X43" s="2"/>
    </row>
    <row r="44">
      <c r="B44" s="12"/>
      <c r="C44" s="12"/>
      <c r="D44" s="12"/>
      <c r="E44" s="2"/>
      <c r="F44" s="2"/>
      <c r="G44" s="12"/>
      <c r="H44" s="12"/>
      <c r="I44" s="18"/>
      <c r="J44" s="2"/>
      <c r="K44" s="12"/>
      <c r="L44" s="12"/>
      <c r="M44" s="12"/>
      <c r="N44" s="2"/>
      <c r="O44" s="12"/>
      <c r="P44" s="12"/>
      <c r="Q44" s="12"/>
      <c r="R44" s="2"/>
      <c r="S44" s="2"/>
      <c r="T44" s="2"/>
      <c r="U44" s="2"/>
      <c r="V44" s="2"/>
      <c r="W44" s="2"/>
      <c r="X44" s="2"/>
    </row>
    <row r="45">
      <c r="B45" s="12"/>
      <c r="C45" s="12"/>
      <c r="D45" s="12"/>
      <c r="E45" s="2"/>
      <c r="F45" s="2"/>
      <c r="G45" s="12"/>
      <c r="H45" s="12"/>
      <c r="I45" s="18"/>
      <c r="J45" s="2"/>
      <c r="K45" s="12"/>
      <c r="L45" s="12"/>
      <c r="M45" s="12"/>
      <c r="N45" s="2"/>
      <c r="O45" s="12"/>
      <c r="P45" s="12"/>
      <c r="Q45" s="12"/>
    </row>
    <row r="46">
      <c r="B46" s="12"/>
      <c r="C46" s="12"/>
      <c r="D46" s="12"/>
      <c r="E46" s="2"/>
      <c r="F46" s="2"/>
      <c r="G46" s="12"/>
      <c r="H46" s="12"/>
      <c r="I46" s="18"/>
      <c r="J46" s="2"/>
      <c r="K46" s="12"/>
      <c r="L46" s="12"/>
      <c r="M46" s="12"/>
      <c r="N46" s="2"/>
      <c r="O46" s="12"/>
      <c r="P46" s="12"/>
      <c r="Q46" s="12"/>
    </row>
    <row r="47">
      <c r="B47" s="12"/>
      <c r="C47" s="12"/>
      <c r="D47" s="12"/>
      <c r="E47" s="2"/>
      <c r="F47" s="2"/>
      <c r="G47" s="12"/>
      <c r="H47" s="12"/>
      <c r="I47" s="18"/>
      <c r="J47" s="2"/>
      <c r="K47" s="12"/>
      <c r="L47" s="12"/>
      <c r="M47" s="12"/>
      <c r="N47" s="2"/>
      <c r="O47" s="12"/>
      <c r="P47" s="12"/>
      <c r="Q47" s="12"/>
    </row>
    <row r="48">
      <c r="B48" s="12"/>
      <c r="C48" s="12"/>
      <c r="D48" s="12"/>
      <c r="E48" s="2"/>
      <c r="F48" s="15"/>
      <c r="G48" s="12"/>
      <c r="H48" s="12"/>
      <c r="I48" s="18"/>
      <c r="J48" s="2"/>
      <c r="K48" s="12"/>
      <c r="L48" s="12"/>
      <c r="M48" s="12"/>
      <c r="N48" s="2"/>
      <c r="O48" s="12"/>
      <c r="P48" s="12"/>
      <c r="Q48" s="12"/>
    </row>
    <row r="49">
      <c r="B49" s="12"/>
      <c r="C49" s="12"/>
      <c r="D49" s="12"/>
      <c r="E49" s="2"/>
      <c r="F49" s="2"/>
      <c r="G49" s="12"/>
      <c r="H49" s="12"/>
      <c r="I49" s="12"/>
      <c r="J49" s="2"/>
      <c r="K49" s="12"/>
      <c r="L49" s="12"/>
      <c r="M49" s="12"/>
      <c r="N49" s="2"/>
      <c r="O49" s="12"/>
      <c r="P49" s="12"/>
      <c r="Q49" s="12"/>
    </row>
    <row r="50">
      <c r="B50" s="12"/>
      <c r="C50" s="12"/>
      <c r="D50" s="12"/>
      <c r="E50" s="2"/>
      <c r="F50" s="2"/>
      <c r="G50" s="12"/>
      <c r="H50" s="12"/>
      <c r="I50" s="12"/>
      <c r="J50" s="2"/>
      <c r="K50" s="12"/>
      <c r="L50" s="12"/>
      <c r="M50" s="12"/>
      <c r="N50" s="2"/>
      <c r="O50" s="12"/>
      <c r="P50" s="12"/>
      <c r="Q50" s="12"/>
    </row>
    <row r="51">
      <c r="B51" s="12"/>
      <c r="C51" s="14"/>
      <c r="D51" s="14"/>
      <c r="E51" s="2"/>
      <c r="F51" s="2"/>
      <c r="G51" s="12"/>
      <c r="H51" s="14"/>
      <c r="I51" s="14"/>
      <c r="J51" s="2"/>
      <c r="K51" s="12"/>
      <c r="L51" s="14"/>
      <c r="M51" s="14"/>
      <c r="N51" s="2"/>
      <c r="O51" s="12"/>
      <c r="P51" s="14"/>
      <c r="Q51" s="14"/>
    </row>
    <row r="52">
      <c r="B52" s="12"/>
      <c r="C52" s="14"/>
      <c r="D52" s="14"/>
      <c r="E52" s="2"/>
      <c r="F52" s="2"/>
      <c r="G52" s="12"/>
      <c r="H52" s="14"/>
      <c r="I52" s="14"/>
      <c r="J52" s="2"/>
      <c r="K52" s="12"/>
      <c r="L52" s="14"/>
      <c r="M52" s="14"/>
      <c r="N52" s="2"/>
      <c r="O52" s="12"/>
      <c r="P52" s="14"/>
      <c r="Q52" s="14"/>
    </row>
    <row r="53">
      <c r="B53" s="12"/>
      <c r="C53" s="14"/>
      <c r="D53" s="14"/>
      <c r="E53" s="2"/>
      <c r="F53" s="2"/>
      <c r="G53" s="12"/>
      <c r="H53" s="14"/>
      <c r="I53" s="16"/>
      <c r="J53" s="2"/>
      <c r="K53" s="12"/>
      <c r="L53" s="14"/>
      <c r="M53" s="14"/>
      <c r="N53" s="2"/>
      <c r="O53" s="12"/>
      <c r="P53" s="14"/>
      <c r="Q53" s="14"/>
    </row>
    <row r="54">
      <c r="B54" s="12"/>
      <c r="C54" s="14"/>
      <c r="D54" s="14"/>
      <c r="E54" s="2"/>
      <c r="F54" s="2"/>
      <c r="G54" s="12"/>
      <c r="H54" s="14"/>
      <c r="I54" s="14"/>
      <c r="J54" s="2"/>
      <c r="K54" s="12"/>
      <c r="L54" s="14"/>
      <c r="M54" s="14"/>
      <c r="N54" s="2"/>
      <c r="O54" s="12"/>
      <c r="P54" s="14"/>
      <c r="Q54" s="14"/>
    </row>
    <row r="55">
      <c r="B55" s="12"/>
      <c r="C55" s="14"/>
      <c r="D55" s="14"/>
      <c r="E55" s="2"/>
      <c r="F55" s="2"/>
      <c r="G55" s="12"/>
      <c r="H55" s="14"/>
      <c r="I55" s="14"/>
      <c r="J55" s="2"/>
      <c r="K55" s="12"/>
      <c r="L55" s="14"/>
      <c r="M55" s="14"/>
      <c r="N55" s="2"/>
      <c r="O55" s="12"/>
      <c r="P55" s="14"/>
      <c r="Q55" s="14"/>
    </row>
    <row r="56">
      <c r="B56" s="12"/>
      <c r="C56" s="16"/>
      <c r="D56" s="16"/>
      <c r="E56" s="2"/>
      <c r="F56" s="2"/>
      <c r="G56" s="12"/>
      <c r="H56" s="16"/>
      <c r="I56" s="16"/>
      <c r="J56" s="2"/>
      <c r="K56" s="12"/>
      <c r="L56" s="16"/>
      <c r="M56" s="16"/>
      <c r="N56" s="2"/>
      <c r="O56" s="12"/>
      <c r="P56" s="16"/>
      <c r="Q56" s="16"/>
    </row>
    <row r="57">
      <c r="B57" s="12"/>
      <c r="C57" s="16"/>
      <c r="D57" s="16"/>
      <c r="E57" s="2"/>
      <c r="F57" s="2"/>
      <c r="G57" s="12"/>
      <c r="H57" s="16"/>
      <c r="I57" s="16"/>
      <c r="J57" s="2"/>
      <c r="K57" s="12"/>
      <c r="L57" s="16"/>
      <c r="M57" s="16"/>
      <c r="N57" s="2"/>
      <c r="O57" s="12"/>
      <c r="P57" s="16"/>
      <c r="Q57" s="16"/>
    </row>
    <row r="58">
      <c r="B58" s="12"/>
      <c r="C58" s="17" t="s">
        <v>29</v>
      </c>
      <c r="D58" s="18"/>
      <c r="E58" s="2"/>
      <c r="F58" s="2"/>
      <c r="G58" s="12"/>
      <c r="H58" s="17" t="s">
        <v>29</v>
      </c>
      <c r="I58" s="18"/>
      <c r="J58" s="2"/>
      <c r="K58" s="12"/>
      <c r="L58" s="16"/>
      <c r="M58" s="16"/>
      <c r="N58" s="2"/>
      <c r="O58" s="12"/>
      <c r="P58" s="16"/>
      <c r="Q58" s="16"/>
    </row>
    <row r="59">
      <c r="B59" s="12"/>
      <c r="C59" s="19" t="s">
        <v>32</v>
      </c>
      <c r="D59" s="12"/>
      <c r="E59" s="2"/>
      <c r="F59" s="2"/>
      <c r="G59" s="12"/>
      <c r="H59" s="19" t="s">
        <v>32</v>
      </c>
      <c r="I59" s="12"/>
      <c r="J59" s="2"/>
      <c r="K59" s="12"/>
      <c r="L59" s="16"/>
      <c r="M59" s="16"/>
      <c r="N59" s="2"/>
      <c r="O59" s="12"/>
      <c r="P59" s="16"/>
      <c r="Q59" s="16"/>
    </row>
    <row r="60">
      <c r="B60" s="12"/>
      <c r="C60" s="6" t="s">
        <v>35</v>
      </c>
      <c r="D60" s="6" t="s">
        <v>36</v>
      </c>
      <c r="E60" s="2"/>
      <c r="F60" s="2"/>
      <c r="G60" s="12"/>
      <c r="H60" s="6" t="s">
        <v>35</v>
      </c>
      <c r="I60" s="6" t="s">
        <v>36</v>
      </c>
      <c r="J60" s="2"/>
      <c r="K60" s="12"/>
      <c r="L60" s="6" t="s">
        <v>35</v>
      </c>
      <c r="M60" s="6" t="s">
        <v>36</v>
      </c>
      <c r="N60" s="2"/>
      <c r="O60" s="12"/>
      <c r="P60" s="6" t="s">
        <v>35</v>
      </c>
      <c r="Q60" s="6" t="s">
        <v>36</v>
      </c>
    </row>
    <row r="61">
      <c r="B61" s="12"/>
      <c r="C61" s="20"/>
      <c r="D61" s="6"/>
      <c r="E61" s="2"/>
      <c r="F61" s="2"/>
      <c r="G61" s="12"/>
      <c r="H61" s="20"/>
      <c r="I61" s="6"/>
      <c r="J61" s="2"/>
      <c r="K61" s="12"/>
      <c r="L61" s="20"/>
      <c r="M61" s="6"/>
      <c r="N61" s="2"/>
      <c r="O61" s="12"/>
      <c r="P61" s="20"/>
      <c r="Q61" s="6"/>
    </row>
    <row r="62">
      <c r="B62" s="21" t="s">
        <v>29</v>
      </c>
      <c r="C62" s="2"/>
      <c r="D62" s="2"/>
      <c r="E62" s="2"/>
      <c r="F62" s="2"/>
      <c r="G62" s="12"/>
      <c r="H62" s="2"/>
      <c r="I62" s="2"/>
      <c r="J62" s="2"/>
      <c r="K62" s="12"/>
      <c r="L62" s="2"/>
      <c r="M62" s="2"/>
      <c r="N62" s="2"/>
      <c r="O62" s="12"/>
      <c r="P62" s="2"/>
      <c r="Q62" s="2"/>
    </row>
    <row r="63">
      <c r="B63" s="2"/>
      <c r="C63" s="2"/>
      <c r="D63" s="2"/>
      <c r="E63" s="2"/>
      <c r="F63" s="2"/>
      <c r="G63" s="14"/>
      <c r="H63" s="2"/>
      <c r="I63" s="2"/>
      <c r="J63" s="2"/>
      <c r="K63" s="14"/>
      <c r="L63" s="2"/>
      <c r="M63" s="2"/>
      <c r="N63" s="2"/>
      <c r="O63" s="14"/>
      <c r="P63" s="2"/>
      <c r="Q63" s="2"/>
    </row>
    <row r="64">
      <c r="B64" s="2"/>
      <c r="C64" s="43"/>
      <c r="D64" s="2"/>
      <c r="E64" s="2"/>
      <c r="F64" s="2"/>
      <c r="G64" s="14"/>
      <c r="H64" s="2"/>
      <c r="I64" s="43"/>
      <c r="J64" s="2"/>
      <c r="K64" s="14"/>
      <c r="L64" s="2"/>
      <c r="M64" s="2"/>
      <c r="N64" s="2"/>
      <c r="O64" s="14"/>
      <c r="P64" s="2"/>
      <c r="Q64" s="2"/>
    </row>
    <row r="65">
      <c r="B65" s="2"/>
      <c r="C65" s="43"/>
      <c r="D65" s="2"/>
      <c r="E65" s="2"/>
      <c r="F65" s="2"/>
      <c r="G65" s="14"/>
      <c r="H65" s="2"/>
      <c r="I65" s="43"/>
      <c r="J65" s="2"/>
      <c r="K65" s="14"/>
      <c r="L65" s="2"/>
      <c r="M65" s="2"/>
      <c r="N65" s="2"/>
      <c r="O65" s="14"/>
      <c r="P65" s="2"/>
      <c r="Q65" s="2"/>
    </row>
    <row r="66">
      <c r="B66" s="2"/>
      <c r="C66" s="43"/>
      <c r="D66" s="2"/>
      <c r="E66" s="2"/>
      <c r="F66" s="2"/>
      <c r="G66" s="14"/>
      <c r="H66" s="2"/>
      <c r="I66" s="43"/>
      <c r="J66" s="2"/>
      <c r="K66" s="14"/>
      <c r="L66" s="2"/>
      <c r="M66" s="2"/>
      <c r="N66" s="2"/>
      <c r="O66" s="14"/>
      <c r="P66" s="2"/>
      <c r="Q66" s="2"/>
    </row>
    <row r="67">
      <c r="G67" s="14"/>
      <c r="K67" s="14"/>
      <c r="O67" s="14"/>
    </row>
    <row r="69">
      <c r="B69" s="1"/>
      <c r="E69" s="2"/>
      <c r="F69" s="2"/>
      <c r="G69" s="62"/>
      <c r="J69" s="3"/>
      <c r="K69" s="1"/>
      <c r="N69" s="3"/>
      <c r="O69" s="1"/>
    </row>
    <row r="70">
      <c r="E70" s="2"/>
      <c r="F70" s="2"/>
      <c r="J70" s="3"/>
      <c r="N70" s="3"/>
    </row>
    <row r="71">
      <c r="B71" s="5" t="s">
        <v>3</v>
      </c>
      <c r="C71" s="32">
        <v>46124.0</v>
      </c>
      <c r="D71" s="7"/>
      <c r="E71" s="2"/>
      <c r="F71" s="2"/>
      <c r="G71" s="5" t="s">
        <v>3</v>
      </c>
      <c r="H71" s="32">
        <v>46124.0</v>
      </c>
      <c r="I71" s="63"/>
      <c r="J71" s="3"/>
      <c r="K71" s="5" t="s">
        <v>3</v>
      </c>
      <c r="L71" s="32">
        <v>46124.0</v>
      </c>
      <c r="M71" s="7"/>
      <c r="N71" s="3"/>
      <c r="O71" s="5" t="s">
        <v>3</v>
      </c>
      <c r="P71" s="32">
        <v>46124.0</v>
      </c>
      <c r="Q71" s="7"/>
    </row>
    <row r="72">
      <c r="B72" s="12"/>
      <c r="C72" s="9" t="s">
        <v>6</v>
      </c>
      <c r="D72" s="10">
        <f>D71*0.8</f>
        <v>0</v>
      </c>
      <c r="E72" s="2"/>
      <c r="F72" s="2"/>
      <c r="G72" s="12"/>
      <c r="H72" s="64" t="s">
        <v>6</v>
      </c>
      <c r="I72" s="65">
        <f>I71*0.8</f>
        <v>0</v>
      </c>
      <c r="J72" s="3"/>
      <c r="K72" s="12"/>
      <c r="L72" s="9" t="s">
        <v>8</v>
      </c>
      <c r="M72" s="10">
        <f>M71*0.8</f>
        <v>0</v>
      </c>
      <c r="N72" s="3"/>
      <c r="O72" s="12"/>
      <c r="P72" s="9" t="s">
        <v>8</v>
      </c>
      <c r="Q72" s="10">
        <f>Q71*0.8</f>
        <v>0</v>
      </c>
    </row>
    <row r="73">
      <c r="B73" s="12"/>
      <c r="C73" s="9" t="s">
        <v>10</v>
      </c>
      <c r="D73" s="10">
        <f>D71-D72</f>
        <v>0</v>
      </c>
      <c r="E73" s="2"/>
      <c r="F73" s="2"/>
      <c r="G73" s="12"/>
      <c r="H73" s="64" t="s">
        <v>10</v>
      </c>
      <c r="I73" s="65">
        <f>I71-I72</f>
        <v>0</v>
      </c>
      <c r="J73" s="3"/>
      <c r="K73" s="12"/>
      <c r="L73" s="9" t="s">
        <v>6</v>
      </c>
      <c r="M73" s="10">
        <f>M71-M72</f>
        <v>0</v>
      </c>
      <c r="N73" s="15"/>
      <c r="O73" s="12"/>
      <c r="P73" s="9" t="s">
        <v>6</v>
      </c>
      <c r="Q73" s="10">
        <f>Q71-Q72</f>
        <v>0</v>
      </c>
    </row>
    <row r="74">
      <c r="B74" s="12"/>
      <c r="C74" s="9" t="s">
        <v>11</v>
      </c>
      <c r="D74" s="10" t="str">
        <f>D72/C96</f>
        <v>#DIV/0!</v>
      </c>
      <c r="E74" s="2"/>
      <c r="F74" s="2"/>
      <c r="G74" s="12"/>
      <c r="H74" s="64" t="s">
        <v>11</v>
      </c>
      <c r="I74" s="66" t="str">
        <f>I72/H96</f>
        <v>#DIV/0!</v>
      </c>
      <c r="J74" s="3"/>
      <c r="K74" s="12"/>
      <c r="L74" s="9" t="s">
        <v>11</v>
      </c>
      <c r="M74" s="34" t="str">
        <f>M72/L96</f>
        <v>#DIV/0!</v>
      </c>
      <c r="N74" s="15"/>
      <c r="O74" s="12"/>
      <c r="P74" s="9" t="s">
        <v>11</v>
      </c>
      <c r="Q74" s="34" t="str">
        <f>Q72/P96</f>
        <v>#DIV/0!</v>
      </c>
    </row>
    <row r="75">
      <c r="B75" s="12"/>
      <c r="C75" s="12"/>
      <c r="D75" s="13"/>
      <c r="G75" s="12"/>
      <c r="H75" s="16"/>
      <c r="I75" s="67"/>
      <c r="J75" s="3"/>
      <c r="K75" s="12"/>
      <c r="L75" s="12"/>
      <c r="M75" s="13"/>
      <c r="N75" s="43"/>
      <c r="O75" s="12"/>
      <c r="P75" s="12"/>
      <c r="Q75" s="13"/>
    </row>
    <row r="76">
      <c r="B76" s="12"/>
      <c r="C76" s="12"/>
      <c r="D76" s="12"/>
      <c r="G76" s="12"/>
      <c r="H76" s="16"/>
      <c r="I76" s="16"/>
      <c r="J76" s="3"/>
      <c r="K76" s="12"/>
      <c r="L76" s="12"/>
      <c r="M76" s="12"/>
      <c r="N76" s="43"/>
      <c r="O76" s="12"/>
      <c r="P76" s="12"/>
      <c r="Q76" s="12"/>
    </row>
    <row r="77">
      <c r="B77" s="12"/>
      <c r="C77" s="12"/>
      <c r="D77" s="12"/>
      <c r="E77" s="2"/>
      <c r="F77" s="2"/>
      <c r="G77" s="12"/>
      <c r="H77" s="16"/>
      <c r="I77" s="68"/>
      <c r="J77" s="3"/>
      <c r="K77" s="12"/>
      <c r="L77" s="12"/>
      <c r="M77" s="12"/>
      <c r="N77" s="43"/>
      <c r="O77" s="12"/>
      <c r="P77" s="12"/>
      <c r="Q77" s="12"/>
    </row>
    <row r="78">
      <c r="B78" s="12"/>
      <c r="C78" s="12"/>
      <c r="D78" s="12"/>
      <c r="E78" s="2"/>
      <c r="F78" s="2"/>
      <c r="G78" s="12"/>
      <c r="H78" s="16"/>
      <c r="I78" s="68"/>
      <c r="J78" s="3"/>
      <c r="K78" s="12"/>
      <c r="L78" s="12"/>
      <c r="M78" s="18"/>
      <c r="N78" s="43"/>
      <c r="O78" s="12"/>
      <c r="P78" s="12"/>
      <c r="Q78" s="18"/>
    </row>
    <row r="79">
      <c r="B79" s="12"/>
      <c r="C79" s="12"/>
      <c r="D79" s="12"/>
      <c r="E79" s="2"/>
      <c r="F79" s="2"/>
      <c r="G79" s="12"/>
      <c r="H79" s="16"/>
      <c r="I79" s="68"/>
      <c r="J79" s="2"/>
      <c r="K79" s="12"/>
      <c r="L79" s="12"/>
      <c r="M79" s="12"/>
      <c r="N79" s="15"/>
      <c r="O79" s="12"/>
      <c r="P79" s="12"/>
      <c r="Q79" s="12"/>
    </row>
    <row r="80">
      <c r="B80" s="12"/>
      <c r="C80" s="12"/>
      <c r="D80" s="12"/>
      <c r="E80" s="2"/>
      <c r="F80" s="2"/>
      <c r="G80" s="12"/>
      <c r="H80" s="16"/>
      <c r="I80" s="68"/>
      <c r="J80" s="2"/>
      <c r="K80" s="12"/>
      <c r="L80" s="12"/>
      <c r="M80" s="12"/>
      <c r="N80" s="15"/>
      <c r="O80" s="12"/>
      <c r="P80" s="12"/>
      <c r="Q80" s="12"/>
    </row>
    <row r="81">
      <c r="B81" s="12"/>
      <c r="C81" s="12"/>
      <c r="D81" s="12"/>
      <c r="E81" s="2"/>
      <c r="F81" s="2"/>
      <c r="G81" s="12"/>
      <c r="H81" s="16"/>
      <c r="I81" s="68"/>
      <c r="J81" s="2"/>
      <c r="K81" s="12"/>
      <c r="L81" s="12"/>
      <c r="M81" s="12"/>
      <c r="N81" s="43"/>
      <c r="O81" s="12"/>
      <c r="P81" s="12"/>
      <c r="Q81" s="12"/>
    </row>
    <row r="82">
      <c r="B82" s="14"/>
      <c r="C82" s="12"/>
      <c r="D82" s="12"/>
      <c r="E82" s="2"/>
      <c r="F82" s="2"/>
      <c r="G82" s="12"/>
      <c r="H82" s="16"/>
      <c r="I82" s="68"/>
      <c r="J82" s="2"/>
      <c r="K82" s="12"/>
      <c r="L82" s="12"/>
      <c r="M82" s="12"/>
      <c r="N82" s="15"/>
      <c r="O82" s="12"/>
      <c r="P82" s="12"/>
      <c r="Q82" s="12"/>
    </row>
    <row r="83">
      <c r="B83" s="14"/>
      <c r="C83" s="12"/>
      <c r="D83" s="12"/>
      <c r="E83" s="2"/>
      <c r="F83" s="2"/>
      <c r="G83" s="12"/>
      <c r="H83" s="16"/>
      <c r="I83" s="68"/>
      <c r="J83" s="2"/>
      <c r="K83" s="12"/>
      <c r="L83" s="12"/>
      <c r="M83" s="12"/>
      <c r="N83" s="2"/>
      <c r="O83" s="12"/>
      <c r="P83" s="12"/>
      <c r="Q83" s="12"/>
    </row>
    <row r="84">
      <c r="B84" s="14"/>
      <c r="C84" s="12"/>
      <c r="D84" s="12"/>
      <c r="E84" s="2"/>
      <c r="F84" s="2"/>
      <c r="G84" s="12"/>
      <c r="H84" s="16"/>
      <c r="I84" s="68"/>
      <c r="J84" s="2"/>
      <c r="K84" s="12"/>
      <c r="L84" s="12"/>
      <c r="M84" s="12"/>
      <c r="N84" s="2"/>
      <c r="O84" s="12"/>
      <c r="P84" s="12"/>
      <c r="Q84" s="12"/>
    </row>
    <row r="85">
      <c r="B85" s="14"/>
      <c r="C85" s="12"/>
      <c r="D85" s="12"/>
      <c r="E85" s="2"/>
      <c r="F85" s="2"/>
      <c r="G85" s="12"/>
      <c r="H85" s="16"/>
      <c r="I85" s="68"/>
      <c r="J85" s="2"/>
      <c r="K85" s="12"/>
      <c r="L85" s="12"/>
      <c r="M85" s="12"/>
      <c r="N85" s="2"/>
      <c r="O85" s="12"/>
      <c r="P85" s="12"/>
      <c r="Q85" s="12"/>
    </row>
    <row r="86">
      <c r="B86" s="14"/>
      <c r="C86" s="14"/>
      <c r="D86" s="14"/>
      <c r="E86" s="2"/>
      <c r="F86" s="2"/>
      <c r="G86" s="12"/>
      <c r="H86" s="16"/>
      <c r="I86" s="68"/>
      <c r="J86" s="2"/>
      <c r="K86" s="12"/>
      <c r="L86" s="14"/>
      <c r="M86" s="14"/>
      <c r="N86" s="2"/>
      <c r="O86" s="12"/>
      <c r="P86" s="14"/>
      <c r="Q86" s="14"/>
    </row>
    <row r="87">
      <c r="B87" s="12"/>
      <c r="C87" s="14"/>
      <c r="D87" s="14"/>
      <c r="E87" s="2"/>
      <c r="F87" s="2"/>
      <c r="G87" s="12"/>
      <c r="H87" s="16"/>
      <c r="I87" s="16"/>
      <c r="J87" s="2"/>
      <c r="K87" s="12"/>
      <c r="L87" s="14"/>
      <c r="M87" s="14"/>
      <c r="N87" s="2"/>
      <c r="O87" s="12"/>
      <c r="P87" s="14"/>
      <c r="Q87" s="14"/>
    </row>
    <row r="88">
      <c r="B88" s="12"/>
      <c r="C88" s="14"/>
      <c r="D88" s="14"/>
      <c r="E88" s="2"/>
      <c r="F88" s="2"/>
      <c r="G88" s="12"/>
      <c r="H88" s="16"/>
      <c r="I88" s="16"/>
      <c r="J88" s="2"/>
      <c r="K88" s="12"/>
      <c r="L88" s="14"/>
      <c r="M88" s="14"/>
      <c r="N88" s="2"/>
      <c r="O88" s="12"/>
      <c r="P88" s="14"/>
      <c r="Q88" s="14"/>
    </row>
    <row r="89">
      <c r="B89" s="12"/>
      <c r="C89" s="14"/>
      <c r="D89" s="14"/>
      <c r="E89" s="2"/>
      <c r="F89" s="2"/>
      <c r="G89" s="14"/>
      <c r="H89" s="16"/>
      <c r="I89" s="16"/>
      <c r="J89" s="2"/>
      <c r="K89" s="12"/>
      <c r="L89" s="14"/>
      <c r="M89" s="14"/>
      <c r="N89" s="22"/>
      <c r="O89" s="12"/>
      <c r="P89" s="14"/>
      <c r="Q89" s="14"/>
    </row>
    <row r="90">
      <c r="B90" s="12"/>
      <c r="C90" s="14"/>
      <c r="D90" s="14"/>
      <c r="E90" s="2"/>
      <c r="F90" s="2"/>
      <c r="G90" s="14"/>
      <c r="H90" s="16"/>
      <c r="I90" s="16"/>
      <c r="J90" s="2"/>
      <c r="K90" s="12"/>
      <c r="L90" s="14"/>
      <c r="M90" s="14"/>
      <c r="O90" s="12"/>
      <c r="P90" s="14"/>
      <c r="Q90" s="14"/>
    </row>
    <row r="91">
      <c r="B91" s="12"/>
      <c r="C91" s="16"/>
      <c r="D91" s="16"/>
      <c r="E91" s="2"/>
      <c r="F91" s="2"/>
      <c r="G91" s="12"/>
      <c r="H91" s="16"/>
      <c r="I91" s="16"/>
      <c r="J91" s="2"/>
      <c r="K91" s="12"/>
      <c r="L91" s="16"/>
      <c r="M91" s="16"/>
      <c r="O91" s="12"/>
      <c r="P91" s="16"/>
      <c r="Q91" s="16"/>
    </row>
    <row r="92">
      <c r="B92" s="12"/>
      <c r="C92" s="16"/>
      <c r="D92" s="16"/>
      <c r="E92" s="2"/>
      <c r="F92" s="2"/>
      <c r="G92" s="12"/>
      <c r="H92" s="16"/>
      <c r="I92" s="16"/>
      <c r="J92" s="2"/>
      <c r="K92" s="12"/>
      <c r="L92" s="16"/>
      <c r="M92" s="16"/>
      <c r="O92" s="12"/>
      <c r="P92" s="16"/>
      <c r="Q92" s="16"/>
    </row>
    <row r="93">
      <c r="B93" s="12"/>
      <c r="C93" s="17" t="s">
        <v>29</v>
      </c>
      <c r="D93" s="18"/>
      <c r="E93" s="2"/>
      <c r="F93" s="2"/>
      <c r="G93" s="12"/>
      <c r="H93" s="69" t="s">
        <v>29</v>
      </c>
      <c r="I93" s="54"/>
      <c r="J93" s="2"/>
      <c r="K93" s="12"/>
      <c r="L93" s="16"/>
      <c r="M93" s="16"/>
      <c r="O93" s="12"/>
      <c r="P93" s="16"/>
      <c r="Q93" s="16"/>
    </row>
    <row r="94">
      <c r="B94" s="12"/>
      <c r="C94" s="19" t="s">
        <v>32</v>
      </c>
      <c r="D94" s="12"/>
      <c r="E94" s="2"/>
      <c r="F94" s="2"/>
      <c r="G94" s="12"/>
      <c r="H94" s="70" t="s">
        <v>32</v>
      </c>
      <c r="I94" s="16"/>
      <c r="J94" s="2"/>
      <c r="K94" s="12"/>
      <c r="L94" s="16"/>
      <c r="M94" s="16"/>
      <c r="O94" s="12"/>
      <c r="P94" s="16"/>
      <c r="Q94" s="16"/>
    </row>
    <row r="95">
      <c r="B95" s="12"/>
      <c r="C95" s="6" t="s">
        <v>35</v>
      </c>
      <c r="D95" s="6" t="s">
        <v>36</v>
      </c>
      <c r="E95" s="2"/>
      <c r="F95" s="2"/>
      <c r="G95" s="12"/>
      <c r="H95" s="71" t="s">
        <v>35</v>
      </c>
      <c r="I95" s="71" t="s">
        <v>36</v>
      </c>
      <c r="J95" s="2"/>
      <c r="K95" s="12"/>
      <c r="L95" s="6" t="s">
        <v>35</v>
      </c>
      <c r="M95" s="6" t="s">
        <v>36</v>
      </c>
      <c r="O95" s="12"/>
      <c r="P95" s="6" t="s">
        <v>35</v>
      </c>
      <c r="Q95" s="6" t="s">
        <v>36</v>
      </c>
    </row>
    <row r="96">
      <c r="B96" s="12"/>
      <c r="C96" s="20"/>
      <c r="D96" s="6"/>
      <c r="E96" s="2"/>
      <c r="F96" s="2"/>
      <c r="G96" s="12"/>
      <c r="H96" s="20"/>
      <c r="I96" s="6"/>
      <c r="J96" s="2"/>
      <c r="K96" s="12"/>
      <c r="L96" s="20"/>
      <c r="M96" s="6"/>
      <c r="O96" s="12"/>
      <c r="P96" s="20"/>
      <c r="Q96" s="6"/>
    </row>
    <row r="97">
      <c r="B97" s="21" t="s">
        <v>29</v>
      </c>
      <c r="C97" s="2"/>
      <c r="D97" s="2"/>
      <c r="G97" s="12"/>
      <c r="H97" s="2"/>
      <c r="I97" s="2"/>
      <c r="J97" s="2"/>
      <c r="K97" s="12"/>
      <c r="L97" s="2"/>
      <c r="M97" s="2"/>
      <c r="O97" s="12"/>
      <c r="P97" s="2"/>
      <c r="Q97" s="2"/>
    </row>
    <row r="98">
      <c r="B98" s="2"/>
      <c r="C98" s="2"/>
      <c r="D98" s="2"/>
      <c r="G98" s="12"/>
      <c r="H98" s="2"/>
      <c r="I98" s="2"/>
      <c r="K98" s="14"/>
      <c r="L98" s="2"/>
      <c r="M98" s="2"/>
      <c r="O98" s="14"/>
      <c r="P98" s="2"/>
      <c r="Q98" s="2"/>
    </row>
    <row r="99">
      <c r="B99" s="2"/>
      <c r="C99" s="43"/>
      <c r="D99" s="2"/>
      <c r="G99" s="12"/>
      <c r="H99" s="2"/>
      <c r="I99" s="2"/>
      <c r="K99" s="14"/>
      <c r="L99" s="2"/>
      <c r="M99" s="2"/>
      <c r="O99" s="14"/>
      <c r="P99" s="2"/>
      <c r="Q99" s="2"/>
    </row>
    <row r="100">
      <c r="B100" s="2"/>
      <c r="C100" s="43"/>
      <c r="D100" s="2"/>
      <c r="G100" s="12"/>
      <c r="H100" s="2"/>
      <c r="I100" s="2"/>
      <c r="K100" s="14"/>
      <c r="L100" s="2"/>
      <c r="M100" s="2"/>
      <c r="O100" s="14"/>
      <c r="P100" s="2"/>
      <c r="Q100" s="2"/>
    </row>
    <row r="101">
      <c r="B101" s="2"/>
      <c r="C101" s="43"/>
      <c r="D101" s="2"/>
      <c r="G101" s="14"/>
      <c r="H101" s="2"/>
      <c r="I101" s="43"/>
      <c r="K101" s="14"/>
      <c r="L101" s="2"/>
      <c r="M101" s="2"/>
      <c r="O101" s="14"/>
      <c r="P101" s="2"/>
      <c r="Q101" s="2"/>
    </row>
    <row r="102">
      <c r="B102" s="2"/>
      <c r="C102" s="43"/>
      <c r="D102" s="2"/>
      <c r="G102" s="14"/>
      <c r="H102" s="2"/>
      <c r="I102" s="2"/>
      <c r="K102" s="14"/>
      <c r="O102" s="14"/>
    </row>
    <row r="103">
      <c r="G103" s="14"/>
    </row>
    <row r="104">
      <c r="G104" s="14"/>
    </row>
    <row r="105">
      <c r="G105" s="14"/>
    </row>
  </sheetData>
  <mergeCells count="12">
    <mergeCell ref="B34:D35"/>
    <mergeCell ref="B69:D70"/>
    <mergeCell ref="G69:I70"/>
    <mergeCell ref="K69:M70"/>
    <mergeCell ref="O69:Q70"/>
    <mergeCell ref="B2:D3"/>
    <mergeCell ref="G2:I3"/>
    <mergeCell ref="K2:M3"/>
    <mergeCell ref="O2:Q3"/>
    <mergeCell ref="G34:I35"/>
    <mergeCell ref="K34:M35"/>
    <mergeCell ref="O34:Q35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88"/>
    <col customWidth="1" min="2" max="2" width="26.13"/>
    <col customWidth="1" min="3" max="3" width="22.0"/>
    <col customWidth="1" min="4" max="4" width="29.0"/>
    <col customWidth="1" min="5" max="5" width="0.38"/>
    <col customWidth="1" min="6" max="6" width="12.13"/>
    <col customWidth="1" min="7" max="7" width="26.13"/>
    <col customWidth="1" min="8" max="8" width="22.0"/>
    <col customWidth="1" min="9" max="9" width="29.0"/>
    <col customWidth="1" min="11" max="11" width="26.13"/>
    <col customWidth="1" min="12" max="12" width="22.0"/>
    <col customWidth="1" min="13" max="13" width="29.0"/>
    <col customWidth="1" min="15" max="15" width="26.13"/>
    <col customWidth="1" min="16" max="16" width="22.0"/>
    <col customWidth="1" min="17" max="17" width="29.0"/>
  </cols>
  <sheetData>
    <row r="2">
      <c r="B2" s="1" t="s">
        <v>151</v>
      </c>
      <c r="G2" s="1" t="s">
        <v>241</v>
      </c>
      <c r="K2" s="1" t="s">
        <v>347</v>
      </c>
      <c r="O2" s="1" t="s">
        <v>153</v>
      </c>
    </row>
    <row r="3" ht="24.75" customHeight="1">
      <c r="A3" s="2"/>
      <c r="E3" s="2"/>
      <c r="F3" s="2"/>
      <c r="J3" s="2"/>
      <c r="N3" s="2"/>
      <c r="R3" s="2"/>
      <c r="S3" s="2"/>
      <c r="T3" s="3"/>
      <c r="U3" s="4"/>
      <c r="V3" s="4"/>
      <c r="W3" s="2"/>
      <c r="X3" s="2"/>
      <c r="Y3" s="2"/>
      <c r="Z3" s="2"/>
    </row>
    <row r="4" ht="48.75" customHeight="1">
      <c r="A4" s="2"/>
      <c r="B4" s="5" t="s">
        <v>3</v>
      </c>
      <c r="C4" s="32">
        <v>46121.0</v>
      </c>
      <c r="D4" s="7">
        <v>375000.0</v>
      </c>
      <c r="E4" s="2"/>
      <c r="F4" s="2"/>
      <c r="G4" s="5" t="s">
        <v>3</v>
      </c>
      <c r="H4" s="32">
        <v>46121.0</v>
      </c>
      <c r="I4" s="7">
        <v>312632.0</v>
      </c>
      <c r="J4" s="2"/>
      <c r="K4" s="5" t="s">
        <v>3</v>
      </c>
      <c r="L4" s="32">
        <v>46121.0</v>
      </c>
      <c r="M4" s="7">
        <v>28800.0</v>
      </c>
      <c r="N4" s="2"/>
      <c r="O4" s="5" t="s">
        <v>3</v>
      </c>
      <c r="P4" s="32">
        <v>46121.0</v>
      </c>
      <c r="Q4" s="7">
        <v>92304.0</v>
      </c>
      <c r="R4" s="2"/>
      <c r="S4" s="2"/>
      <c r="T4" s="3"/>
      <c r="U4" s="4"/>
      <c r="V4" s="4"/>
      <c r="W4" s="2"/>
      <c r="X4" s="2"/>
      <c r="Y4" s="2"/>
      <c r="Z4" s="2"/>
    </row>
    <row r="5" ht="24.75" customHeight="1">
      <c r="A5" s="2"/>
      <c r="B5" s="11" t="s">
        <v>264</v>
      </c>
      <c r="C5" s="9" t="s">
        <v>6</v>
      </c>
      <c r="D5" s="10">
        <f>D4*0.8</f>
        <v>300000</v>
      </c>
      <c r="E5" s="2"/>
      <c r="F5" s="2"/>
      <c r="G5" s="11" t="s">
        <v>264</v>
      </c>
      <c r="H5" s="9" t="s">
        <v>6</v>
      </c>
      <c r="I5" s="10">
        <f>I4*0.8</f>
        <v>250105.6</v>
      </c>
      <c r="J5" s="2"/>
      <c r="K5" s="11" t="s">
        <v>264</v>
      </c>
      <c r="L5" s="9" t="s">
        <v>8</v>
      </c>
      <c r="M5" s="10">
        <f>M4*0.8</f>
        <v>23040</v>
      </c>
      <c r="N5" s="2"/>
      <c r="O5" s="11" t="s">
        <v>264</v>
      </c>
      <c r="P5" s="9" t="s">
        <v>8</v>
      </c>
      <c r="Q5" s="10">
        <f>Q4*0.8</f>
        <v>73843.2</v>
      </c>
      <c r="R5" s="2"/>
      <c r="S5" s="2"/>
      <c r="T5" s="3"/>
      <c r="U5" s="4"/>
      <c r="V5" s="4"/>
      <c r="W5" s="2"/>
      <c r="X5" s="2"/>
      <c r="Y5" s="2"/>
      <c r="Z5" s="2"/>
    </row>
    <row r="6" ht="24.75" customHeight="1">
      <c r="A6" s="2"/>
      <c r="B6" s="11" t="s">
        <v>267</v>
      </c>
      <c r="C6" s="9" t="s">
        <v>10</v>
      </c>
      <c r="D6" s="10">
        <f>D4-D5</f>
        <v>75000</v>
      </c>
      <c r="E6" s="2"/>
      <c r="F6" s="2"/>
      <c r="G6" s="12" t="s">
        <v>25</v>
      </c>
      <c r="H6" s="9" t="s">
        <v>10</v>
      </c>
      <c r="I6" s="10">
        <f>I4-I5</f>
        <v>62526.4</v>
      </c>
      <c r="J6" s="2"/>
      <c r="K6" s="12" t="s">
        <v>25</v>
      </c>
      <c r="L6" s="9" t="s">
        <v>10</v>
      </c>
      <c r="M6" s="10">
        <f>M4-M5</f>
        <v>5760</v>
      </c>
      <c r="N6" s="2"/>
      <c r="O6" s="12" t="s">
        <v>25</v>
      </c>
      <c r="P6" s="9" t="s">
        <v>10</v>
      </c>
      <c r="Q6" s="10">
        <f>Q4-Q5</f>
        <v>18460.8</v>
      </c>
      <c r="R6" s="2"/>
      <c r="S6" s="2"/>
      <c r="T6" s="3"/>
      <c r="U6" s="4"/>
      <c r="V6" s="4"/>
      <c r="W6" s="2"/>
      <c r="X6" s="2"/>
      <c r="Y6" s="2"/>
      <c r="Z6" s="2"/>
    </row>
    <row r="7" ht="24.75" customHeight="1">
      <c r="A7" s="2"/>
      <c r="B7" s="11" t="s">
        <v>263</v>
      </c>
      <c r="C7" s="9" t="s">
        <v>11</v>
      </c>
      <c r="D7" s="10">
        <f>D5/C29</f>
        <v>50000</v>
      </c>
      <c r="E7" s="2"/>
      <c r="F7" s="2"/>
      <c r="G7" s="11" t="s">
        <v>268</v>
      </c>
      <c r="H7" s="9" t="s">
        <v>11</v>
      </c>
      <c r="I7" s="10">
        <f>I5/H29</f>
        <v>31263.2</v>
      </c>
      <c r="J7" s="2"/>
      <c r="K7" s="11" t="s">
        <v>268</v>
      </c>
      <c r="L7" s="9" t="s">
        <v>11</v>
      </c>
      <c r="M7" s="10">
        <f>M5/L29</f>
        <v>2880</v>
      </c>
      <c r="N7" s="2"/>
      <c r="O7" s="11" t="s">
        <v>268</v>
      </c>
      <c r="P7" s="9" t="s">
        <v>11</v>
      </c>
      <c r="Q7" s="10">
        <f>Q5/P29</f>
        <v>9230.4</v>
      </c>
      <c r="R7" s="2"/>
      <c r="S7" s="2"/>
      <c r="T7" s="3"/>
      <c r="U7" s="4"/>
      <c r="V7" s="4"/>
      <c r="W7" s="2"/>
      <c r="X7" s="2"/>
      <c r="Y7" s="2"/>
      <c r="Z7" s="2"/>
    </row>
    <row r="8" ht="24.75" customHeight="1">
      <c r="A8" s="2"/>
      <c r="B8" s="11" t="s">
        <v>27</v>
      </c>
      <c r="C8" s="12"/>
      <c r="D8" s="13"/>
      <c r="E8" s="2"/>
      <c r="F8" s="2"/>
      <c r="G8" s="11" t="s">
        <v>313</v>
      </c>
      <c r="H8" s="12"/>
      <c r="I8" s="13"/>
      <c r="J8" s="2"/>
      <c r="K8" s="11" t="s">
        <v>313</v>
      </c>
      <c r="L8" s="12"/>
      <c r="M8" s="13"/>
      <c r="N8" s="2"/>
      <c r="O8" s="11" t="s">
        <v>313</v>
      </c>
      <c r="P8" s="12"/>
      <c r="Q8" s="13"/>
      <c r="R8" s="2"/>
      <c r="S8" s="3"/>
      <c r="T8" s="3"/>
      <c r="U8" s="4"/>
      <c r="V8" s="4"/>
      <c r="W8" s="2"/>
      <c r="X8" s="2"/>
      <c r="Y8" s="2"/>
      <c r="Z8" s="2"/>
    </row>
    <row r="9" ht="24.75" customHeight="1">
      <c r="A9" s="2"/>
      <c r="B9" s="12" t="s">
        <v>25</v>
      </c>
      <c r="C9" s="12"/>
      <c r="D9" s="12"/>
      <c r="E9" s="2"/>
      <c r="F9" s="2"/>
      <c r="G9" s="11" t="s">
        <v>27</v>
      </c>
      <c r="H9" s="12"/>
      <c r="I9" s="13"/>
      <c r="J9" s="2"/>
      <c r="K9" s="11" t="s">
        <v>27</v>
      </c>
      <c r="L9" s="12"/>
      <c r="M9" s="12"/>
      <c r="N9" s="2"/>
      <c r="O9" s="11" t="s">
        <v>27</v>
      </c>
      <c r="P9" s="12"/>
      <c r="Q9" s="12"/>
      <c r="R9" s="2"/>
      <c r="S9" s="3"/>
      <c r="T9" s="3"/>
      <c r="U9" s="4"/>
      <c r="V9" s="4"/>
      <c r="W9" s="2"/>
      <c r="X9" s="2"/>
      <c r="Y9" s="2"/>
      <c r="Z9" s="2"/>
    </row>
    <row r="10" ht="24.75" customHeight="1">
      <c r="A10" s="2"/>
      <c r="B10" s="11" t="s">
        <v>260</v>
      </c>
      <c r="C10" s="12"/>
      <c r="D10" s="12"/>
      <c r="E10" s="2"/>
      <c r="F10" s="14"/>
      <c r="G10" s="11" t="s">
        <v>260</v>
      </c>
      <c r="H10" s="12"/>
      <c r="I10" s="13"/>
      <c r="J10" s="2"/>
      <c r="K10" s="11" t="s">
        <v>260</v>
      </c>
      <c r="L10" s="12"/>
      <c r="M10" s="12"/>
      <c r="N10" s="2"/>
      <c r="O10" s="11" t="s">
        <v>260</v>
      </c>
      <c r="P10" s="12"/>
      <c r="Q10" s="12"/>
      <c r="R10" s="2"/>
      <c r="S10" s="3"/>
      <c r="T10" s="3"/>
      <c r="U10" s="4"/>
      <c r="V10" s="4"/>
      <c r="W10" s="2"/>
      <c r="X10" s="2"/>
      <c r="Y10" s="2"/>
      <c r="Z10" s="2"/>
    </row>
    <row r="11" ht="24.75" customHeight="1">
      <c r="A11" s="2"/>
      <c r="B11" s="12"/>
      <c r="C11" s="12"/>
      <c r="D11" s="12"/>
      <c r="E11" s="2"/>
      <c r="F11" s="2"/>
      <c r="G11" s="11" t="s">
        <v>263</v>
      </c>
      <c r="H11" s="12"/>
      <c r="I11" s="13"/>
      <c r="J11" s="2"/>
      <c r="K11" s="11" t="s">
        <v>263</v>
      </c>
      <c r="L11" s="12"/>
      <c r="M11" s="12"/>
      <c r="N11" s="2"/>
      <c r="O11" s="11" t="s">
        <v>263</v>
      </c>
      <c r="P11" s="12"/>
      <c r="Q11" s="12"/>
      <c r="R11" s="2"/>
      <c r="S11" s="3"/>
      <c r="T11" s="3"/>
      <c r="U11" s="4"/>
      <c r="V11" s="4"/>
      <c r="W11" s="2"/>
      <c r="X11" s="2"/>
      <c r="Y11" s="2"/>
      <c r="Z11" s="2"/>
    </row>
    <row r="12" ht="24.75" customHeight="1">
      <c r="A12" s="2"/>
      <c r="B12" s="12"/>
      <c r="C12" s="12"/>
      <c r="D12" s="12"/>
      <c r="E12" s="2"/>
      <c r="F12" s="2"/>
      <c r="G12" s="11" t="s">
        <v>20</v>
      </c>
      <c r="H12" s="12"/>
      <c r="I12" s="13"/>
      <c r="J12" s="43"/>
      <c r="K12" s="11" t="s">
        <v>20</v>
      </c>
      <c r="L12" s="12"/>
      <c r="M12" s="12"/>
      <c r="N12" s="2"/>
      <c r="O12" s="11" t="s">
        <v>20</v>
      </c>
      <c r="P12" s="12"/>
      <c r="Q12" s="12"/>
      <c r="R12" s="2"/>
      <c r="S12" s="3"/>
      <c r="T12" s="3"/>
      <c r="U12" s="4"/>
      <c r="V12" s="4"/>
      <c r="W12" s="2"/>
      <c r="X12" s="2"/>
      <c r="Y12" s="2"/>
      <c r="Z12" s="2"/>
    </row>
    <row r="13" ht="24.75" customHeight="1">
      <c r="A13" s="2"/>
      <c r="B13" s="12"/>
      <c r="C13" s="12"/>
      <c r="D13" s="12"/>
      <c r="E13" s="2"/>
      <c r="F13" s="2"/>
      <c r="G13" s="12"/>
      <c r="I13" s="13"/>
      <c r="J13" s="2"/>
      <c r="K13" s="12"/>
      <c r="L13" s="12"/>
      <c r="M13" s="12"/>
      <c r="N13" s="2"/>
      <c r="O13" s="12"/>
      <c r="P13" s="12"/>
      <c r="Q13" s="12"/>
      <c r="R13" s="2"/>
      <c r="S13" s="3"/>
      <c r="T13" s="3"/>
      <c r="U13" s="4"/>
      <c r="V13" s="4"/>
      <c r="W13" s="2"/>
      <c r="X13" s="2"/>
      <c r="Y13" s="2"/>
      <c r="Z13" s="2"/>
    </row>
    <row r="14" ht="24.75" customHeight="1">
      <c r="A14" s="2"/>
      <c r="B14" s="12"/>
      <c r="C14" s="12"/>
      <c r="D14" s="12"/>
      <c r="E14" s="2"/>
      <c r="F14" s="14"/>
      <c r="G14" s="50"/>
      <c r="I14" s="12"/>
      <c r="J14" s="2"/>
      <c r="K14" s="50"/>
      <c r="L14" s="12"/>
      <c r="M14" s="12"/>
      <c r="N14" s="2"/>
      <c r="O14" s="50"/>
      <c r="P14" s="12"/>
      <c r="Q14" s="12"/>
      <c r="R14" s="2"/>
      <c r="S14" s="3"/>
      <c r="T14" s="3"/>
      <c r="U14" s="4"/>
      <c r="V14" s="4"/>
      <c r="W14" s="2"/>
      <c r="X14" s="2"/>
      <c r="Y14" s="2"/>
      <c r="Z14" s="2"/>
    </row>
    <row r="15" ht="24.75" customHeight="1">
      <c r="A15" s="2"/>
      <c r="B15" s="12"/>
      <c r="C15" s="12"/>
      <c r="D15" s="12"/>
      <c r="E15" s="2"/>
      <c r="F15" s="2"/>
      <c r="G15" s="50"/>
      <c r="H15" s="12"/>
      <c r="I15" s="12"/>
      <c r="J15" s="2"/>
      <c r="K15" s="14"/>
      <c r="L15" s="12"/>
      <c r="M15" s="12"/>
      <c r="N15" s="2"/>
      <c r="O15" s="12"/>
      <c r="P15" s="12"/>
      <c r="Q15" s="12"/>
      <c r="R15" s="2"/>
      <c r="S15" s="3"/>
      <c r="T15" s="3"/>
      <c r="U15" s="4"/>
      <c r="V15" s="4"/>
      <c r="W15" s="2"/>
      <c r="X15" s="2"/>
      <c r="Y15" s="2"/>
      <c r="Z15" s="2"/>
    </row>
    <row r="16" ht="24.75" customHeight="1">
      <c r="A16" s="2"/>
      <c r="B16" s="12"/>
      <c r="C16" s="12"/>
      <c r="D16" s="12"/>
      <c r="E16" s="2"/>
      <c r="F16" s="2"/>
      <c r="G16" s="50"/>
      <c r="H16" s="12"/>
      <c r="I16" s="12"/>
      <c r="J16" s="2"/>
      <c r="K16" s="14"/>
      <c r="L16" s="12"/>
      <c r="M16" s="12"/>
      <c r="N16" s="2"/>
      <c r="O16" s="12"/>
      <c r="P16" s="12"/>
      <c r="Q16" s="12"/>
      <c r="R16" s="2"/>
      <c r="S16" s="3"/>
      <c r="T16" s="3"/>
      <c r="U16" s="4"/>
      <c r="V16" s="4"/>
      <c r="W16" s="2"/>
      <c r="X16" s="2"/>
      <c r="Y16" s="2"/>
      <c r="Z16" s="2"/>
    </row>
    <row r="17" ht="24.75" customHeight="1">
      <c r="A17" s="2"/>
      <c r="B17" s="12"/>
      <c r="C17" s="12"/>
      <c r="D17" s="12"/>
      <c r="E17" s="2"/>
      <c r="F17" s="2"/>
      <c r="G17" s="50"/>
      <c r="H17" s="12"/>
      <c r="I17" s="12"/>
      <c r="J17" s="2"/>
      <c r="K17" s="14"/>
      <c r="L17" s="12"/>
      <c r="M17" s="12"/>
      <c r="N17" s="2"/>
      <c r="O17" s="12"/>
      <c r="P17" s="12"/>
      <c r="Q17" s="12"/>
      <c r="R17" s="2"/>
      <c r="S17" s="3"/>
      <c r="T17" s="3"/>
      <c r="U17" s="4"/>
      <c r="V17" s="4"/>
      <c r="W17" s="2"/>
      <c r="X17" s="2"/>
      <c r="Y17" s="2"/>
      <c r="Z17" s="2"/>
    </row>
    <row r="18" ht="24.75" customHeight="1">
      <c r="A18" s="2"/>
      <c r="B18" s="12"/>
      <c r="C18" s="12"/>
      <c r="D18" s="12"/>
      <c r="E18" s="2"/>
      <c r="F18" s="2"/>
      <c r="G18" s="50"/>
      <c r="H18" s="12"/>
      <c r="I18" s="18"/>
      <c r="J18" s="2"/>
      <c r="K18" s="14"/>
      <c r="L18" s="12"/>
      <c r="M18" s="12"/>
      <c r="N18" s="2"/>
      <c r="O18" s="12"/>
      <c r="P18" s="12"/>
      <c r="Q18" s="12"/>
      <c r="R18" s="2"/>
      <c r="S18" s="2"/>
      <c r="T18" s="3"/>
      <c r="U18" s="4"/>
      <c r="V18" s="4"/>
      <c r="W18" s="2"/>
      <c r="X18" s="2"/>
      <c r="Y18" s="2"/>
      <c r="Z18" s="2"/>
    </row>
    <row r="19" ht="24.75" customHeight="1">
      <c r="A19" s="2"/>
      <c r="B19" s="12"/>
      <c r="C19" s="14"/>
      <c r="D19" s="40"/>
      <c r="E19" s="2"/>
      <c r="F19" s="14"/>
      <c r="G19" s="50"/>
      <c r="H19" s="14"/>
      <c r="I19" s="18"/>
      <c r="J19" s="2"/>
      <c r="K19" s="14"/>
      <c r="L19" s="14"/>
      <c r="M19" s="14"/>
      <c r="N19" s="2"/>
      <c r="O19" s="12"/>
      <c r="P19" s="14"/>
      <c r="Q19" s="14"/>
      <c r="R19" s="2"/>
      <c r="S19" s="2"/>
      <c r="T19" s="3"/>
      <c r="U19" s="4"/>
      <c r="V19" s="4"/>
      <c r="W19" s="2"/>
      <c r="X19" s="2"/>
      <c r="Y19" s="2"/>
      <c r="Z19" s="2"/>
    </row>
    <row r="20" ht="24.75" customHeight="1">
      <c r="A20" s="2"/>
      <c r="B20" s="12"/>
      <c r="C20" s="14"/>
      <c r="D20" s="48"/>
      <c r="E20" s="2"/>
      <c r="F20" s="2"/>
      <c r="G20" s="14"/>
      <c r="H20" s="14"/>
      <c r="I20" s="18"/>
      <c r="J20" s="2"/>
      <c r="K20" s="14"/>
      <c r="L20" s="14"/>
      <c r="M20" s="14"/>
      <c r="N20" s="2"/>
      <c r="O20" s="12"/>
      <c r="P20" s="14"/>
      <c r="Q20" s="14"/>
      <c r="R20" s="2"/>
      <c r="S20" s="2"/>
      <c r="T20" s="3"/>
      <c r="U20" s="4"/>
      <c r="V20" s="4"/>
      <c r="W20" s="2"/>
      <c r="X20" s="2"/>
      <c r="Y20" s="2"/>
      <c r="Z20" s="2"/>
    </row>
    <row r="21" ht="24.75" customHeight="1">
      <c r="A21" s="2"/>
      <c r="B21" s="12"/>
      <c r="C21" s="14"/>
      <c r="D21" s="48"/>
      <c r="E21" s="2"/>
      <c r="F21" s="2"/>
      <c r="G21" s="50"/>
      <c r="H21" s="14"/>
      <c r="I21" s="18"/>
      <c r="J21" s="2"/>
      <c r="K21" s="14"/>
      <c r="L21" s="14"/>
      <c r="M21" s="14"/>
      <c r="N21" s="2"/>
      <c r="O21" s="12"/>
      <c r="P21" s="14"/>
      <c r="Q21" s="14"/>
      <c r="R21" s="2"/>
      <c r="S21" s="2"/>
      <c r="T21" s="3"/>
      <c r="U21" s="4"/>
      <c r="V21" s="4"/>
      <c r="W21" s="2"/>
      <c r="X21" s="2"/>
      <c r="Y21" s="2"/>
      <c r="Z21" s="2"/>
    </row>
    <row r="22" ht="24.75" customHeight="1">
      <c r="A22" s="2"/>
      <c r="B22" s="12"/>
      <c r="C22" s="14"/>
      <c r="D22" s="48"/>
      <c r="E22" s="2"/>
      <c r="F22" s="2"/>
      <c r="G22" s="50"/>
      <c r="H22" s="14"/>
      <c r="I22" s="12"/>
      <c r="J22" s="2"/>
      <c r="K22" s="14"/>
      <c r="L22" s="14"/>
      <c r="M22" s="14"/>
      <c r="N22" s="2"/>
      <c r="O22" s="12"/>
      <c r="P22" s="14"/>
      <c r="Q22" s="14"/>
      <c r="R22" s="2"/>
      <c r="S22" s="2"/>
      <c r="T22" s="3"/>
      <c r="U22" s="4"/>
      <c r="V22" s="4"/>
      <c r="W22" s="2"/>
      <c r="X22" s="2"/>
      <c r="Y22" s="2"/>
      <c r="Z22" s="2"/>
    </row>
    <row r="23" ht="24.75" customHeight="1">
      <c r="A23" s="2"/>
      <c r="B23" s="12"/>
      <c r="C23" s="14"/>
      <c r="D23" s="14"/>
      <c r="E23" s="2"/>
      <c r="F23" s="2"/>
      <c r="G23" s="50"/>
      <c r="H23" s="14"/>
      <c r="I23" s="12"/>
      <c r="J23" s="2"/>
      <c r="K23" s="12"/>
      <c r="L23" s="14"/>
      <c r="M23" s="14"/>
      <c r="N23" s="2"/>
      <c r="O23" s="12"/>
      <c r="P23" s="14"/>
      <c r="Q23" s="14"/>
      <c r="R23" s="2"/>
      <c r="S23" s="2"/>
      <c r="T23" s="3"/>
      <c r="U23" s="4"/>
      <c r="V23" s="4"/>
      <c r="W23" s="2"/>
      <c r="X23" s="2"/>
      <c r="Y23" s="2"/>
      <c r="Z23" s="2"/>
    </row>
    <row r="24" ht="24.75" customHeight="1">
      <c r="A24" s="2"/>
      <c r="B24" s="12"/>
      <c r="C24" s="16"/>
      <c r="D24" s="16"/>
      <c r="E24" s="2"/>
      <c r="F24" s="2"/>
      <c r="G24" s="50"/>
      <c r="H24" s="16"/>
      <c r="I24" s="12"/>
      <c r="J24" s="2"/>
      <c r="K24" s="12"/>
      <c r="L24" s="16"/>
      <c r="M24" s="16"/>
      <c r="N24" s="2"/>
      <c r="O24" s="12"/>
      <c r="P24" s="16"/>
      <c r="Q24" s="16"/>
      <c r="R24" s="2"/>
      <c r="S24" s="2"/>
      <c r="T24" s="3"/>
      <c r="U24" s="4"/>
      <c r="V24" s="4"/>
      <c r="W24" s="2"/>
      <c r="X24" s="2"/>
      <c r="Y24" s="2"/>
      <c r="Z24" s="2"/>
    </row>
    <row r="25" ht="24.75" customHeight="1">
      <c r="A25" s="2"/>
      <c r="B25" s="12"/>
      <c r="C25" s="16"/>
      <c r="D25" s="16"/>
      <c r="E25" s="2"/>
      <c r="F25" s="2"/>
      <c r="G25" s="50"/>
      <c r="H25" s="16"/>
      <c r="I25" s="12"/>
      <c r="J25" s="2"/>
      <c r="K25" s="12"/>
      <c r="L25" s="16"/>
      <c r="M25" s="16"/>
      <c r="N25" s="2"/>
      <c r="O25" s="12"/>
      <c r="P25" s="16"/>
      <c r="Q25" s="16"/>
      <c r="R25" s="2"/>
      <c r="S25" s="2"/>
      <c r="T25" s="3"/>
      <c r="U25" s="4"/>
      <c r="V25" s="4"/>
      <c r="W25" s="2"/>
      <c r="X25" s="2"/>
      <c r="Y25" s="2"/>
      <c r="Z25" s="2"/>
    </row>
    <row r="26" ht="24.75" customHeight="1">
      <c r="A26" s="2"/>
      <c r="B26" s="12"/>
      <c r="C26" s="17" t="s">
        <v>29</v>
      </c>
      <c r="D26" s="18"/>
      <c r="E26" s="2"/>
      <c r="F26" s="2"/>
      <c r="G26" s="50"/>
      <c r="H26" s="17" t="s">
        <v>29</v>
      </c>
      <c r="I26" s="12"/>
      <c r="J26" s="2"/>
      <c r="K26" s="12"/>
      <c r="L26" s="16"/>
      <c r="M26" s="16"/>
      <c r="N26" s="2"/>
      <c r="O26" s="12"/>
      <c r="P26" s="16"/>
      <c r="Q26" s="16"/>
      <c r="R26" s="2"/>
      <c r="S26" s="2"/>
      <c r="T26" s="3"/>
      <c r="U26" s="4"/>
      <c r="V26" s="4"/>
      <c r="W26" s="2"/>
      <c r="X26" s="2"/>
      <c r="Y26" s="2"/>
      <c r="Z26" s="2"/>
    </row>
    <row r="27" ht="24.75" customHeight="1">
      <c r="A27" s="2"/>
      <c r="B27" s="12"/>
      <c r="C27" s="19" t="s">
        <v>32</v>
      </c>
      <c r="D27" s="12"/>
      <c r="E27" s="2"/>
      <c r="F27" s="2"/>
      <c r="G27" s="50"/>
      <c r="H27" s="19" t="s">
        <v>32</v>
      </c>
      <c r="I27" s="12"/>
      <c r="J27" s="2"/>
      <c r="K27" s="12"/>
      <c r="L27" s="16"/>
      <c r="M27" s="16"/>
      <c r="N27" s="2"/>
      <c r="O27" s="12"/>
      <c r="P27" s="16"/>
      <c r="Q27" s="16"/>
      <c r="R27" s="2"/>
      <c r="S27" s="2"/>
      <c r="T27" s="3"/>
      <c r="U27" s="4"/>
      <c r="V27" s="4"/>
      <c r="W27" s="2"/>
      <c r="X27" s="2"/>
      <c r="Y27" s="2"/>
      <c r="Z27" s="2"/>
    </row>
    <row r="28" ht="24.75" customHeight="1">
      <c r="A28" s="2"/>
      <c r="B28" s="12"/>
      <c r="C28" s="6" t="s">
        <v>35</v>
      </c>
      <c r="D28" s="6" t="s">
        <v>36</v>
      </c>
      <c r="E28" s="2"/>
      <c r="F28" s="2"/>
      <c r="G28" s="50"/>
      <c r="H28" s="6" t="s">
        <v>35</v>
      </c>
      <c r="I28" s="6" t="s">
        <v>36</v>
      </c>
      <c r="J28" s="2"/>
      <c r="K28" s="12"/>
      <c r="L28" s="6" t="s">
        <v>35</v>
      </c>
      <c r="M28" s="6" t="s">
        <v>36</v>
      </c>
      <c r="N28" s="2"/>
      <c r="O28" s="12"/>
      <c r="P28" s="6" t="s">
        <v>35</v>
      </c>
      <c r="Q28" s="6" t="s">
        <v>36</v>
      </c>
      <c r="R28" s="2"/>
      <c r="S28" s="2"/>
      <c r="T28" s="3"/>
      <c r="U28" s="4"/>
      <c r="V28" s="4"/>
      <c r="W28" s="2"/>
      <c r="X28" s="2"/>
      <c r="Y28" s="2"/>
      <c r="Z28" s="2"/>
    </row>
    <row r="29" ht="24.75" customHeight="1">
      <c r="A29" s="2"/>
      <c r="B29" s="12"/>
      <c r="C29" s="20" t="s">
        <v>348</v>
      </c>
      <c r="D29" s="6">
        <v>72.0</v>
      </c>
      <c r="E29" s="2"/>
      <c r="F29" s="2"/>
      <c r="G29" s="50"/>
      <c r="H29" s="20" t="s">
        <v>344</v>
      </c>
      <c r="I29" s="6">
        <v>76.0</v>
      </c>
      <c r="J29" s="2"/>
      <c r="K29" s="12"/>
      <c r="L29" s="20" t="s">
        <v>344</v>
      </c>
      <c r="M29" s="6">
        <v>75.0</v>
      </c>
      <c r="N29" s="2"/>
      <c r="O29" s="12"/>
      <c r="P29" s="20" t="s">
        <v>344</v>
      </c>
      <c r="Q29" s="6">
        <v>78.0</v>
      </c>
      <c r="R29" s="2"/>
      <c r="S29" s="2"/>
      <c r="T29" s="3"/>
      <c r="U29" s="4"/>
      <c r="V29" s="4"/>
      <c r="W29" s="2"/>
      <c r="X29" s="2"/>
      <c r="Y29" s="2"/>
      <c r="Z29" s="2"/>
    </row>
    <row r="30" ht="24.75" customHeight="1">
      <c r="A30" s="2"/>
      <c r="B30" s="21" t="s">
        <v>29</v>
      </c>
      <c r="C30" s="2"/>
      <c r="D30" s="2"/>
      <c r="E30" s="2"/>
      <c r="F30" s="2"/>
      <c r="G30" s="21" t="s">
        <v>29</v>
      </c>
      <c r="H30" s="2"/>
      <c r="I30" s="43"/>
      <c r="J30" s="2"/>
      <c r="K30" s="21" t="s">
        <v>29</v>
      </c>
      <c r="L30" s="2"/>
      <c r="M30" s="2"/>
      <c r="N30" s="2"/>
      <c r="O30" s="21" t="s">
        <v>29</v>
      </c>
      <c r="P30" s="2"/>
      <c r="Q30" s="2"/>
      <c r="R30" s="2"/>
      <c r="S30" s="2"/>
      <c r="T30" s="3"/>
      <c r="U30" s="4"/>
      <c r="V30" s="4"/>
      <c r="W30" s="2"/>
      <c r="X30" s="2"/>
      <c r="Y30" s="2"/>
      <c r="Z30" s="2"/>
    </row>
    <row r="31" ht="24.75" customHeight="1">
      <c r="A31" s="2"/>
      <c r="B31" s="2"/>
      <c r="C31" s="2"/>
      <c r="D31" s="2"/>
      <c r="E31" s="2"/>
      <c r="F31" s="2"/>
      <c r="G31" s="2"/>
      <c r="H31" s="2"/>
      <c r="J31" s="2"/>
      <c r="K31" s="43"/>
      <c r="L31" s="2"/>
      <c r="M31" s="2"/>
      <c r="N31" s="2"/>
      <c r="O31" s="2"/>
      <c r="P31" s="2"/>
      <c r="Q31" s="2"/>
      <c r="R31" s="2"/>
      <c r="S31" s="2"/>
      <c r="T31" s="3"/>
      <c r="U31" s="4"/>
      <c r="V31" s="4"/>
      <c r="W31" s="2"/>
      <c r="X31" s="2"/>
      <c r="Y31" s="2"/>
      <c r="Z31" s="2"/>
    </row>
    <row r="32" ht="24.75" customHeight="1">
      <c r="A32" s="2"/>
      <c r="B32" s="43"/>
      <c r="C32" s="43"/>
      <c r="D32" s="2"/>
      <c r="E32" s="2"/>
      <c r="F32" s="2"/>
      <c r="G32" s="2"/>
      <c r="H32" s="2"/>
      <c r="I32" s="43"/>
      <c r="J32" s="2"/>
      <c r="K32" s="43"/>
      <c r="L32" s="2"/>
      <c r="M32" s="2"/>
      <c r="N32" s="2"/>
      <c r="O32" s="2"/>
      <c r="P32" s="2"/>
      <c r="Q32" s="2"/>
      <c r="R32" s="2"/>
      <c r="S32" s="2"/>
      <c r="T32" s="3"/>
      <c r="U32" s="4"/>
      <c r="V32" s="4"/>
      <c r="W32" s="2"/>
      <c r="X32" s="2"/>
      <c r="Y32" s="2"/>
      <c r="Z32" s="2"/>
    </row>
    <row r="33" ht="24.75" customHeight="1">
      <c r="A33" s="2"/>
      <c r="B33" s="43"/>
      <c r="C33" s="43"/>
      <c r="D33" s="2"/>
      <c r="E33" s="2"/>
      <c r="F33" s="2"/>
      <c r="G33" s="43"/>
      <c r="H33" s="2"/>
      <c r="I33" s="43"/>
      <c r="J33" s="2"/>
      <c r="K33" s="43"/>
      <c r="L33" s="2"/>
      <c r="M33" s="2"/>
      <c r="N33" s="2"/>
      <c r="O33" s="2"/>
      <c r="P33" s="2"/>
      <c r="Q33" s="2"/>
      <c r="R33" s="2"/>
      <c r="S33" s="2"/>
      <c r="T33" s="3"/>
      <c r="U33" s="4"/>
      <c r="V33" s="4"/>
      <c r="W33" s="2"/>
      <c r="X33" s="2"/>
      <c r="Y33" s="2"/>
      <c r="Z33" s="2"/>
    </row>
    <row r="34" ht="24.75" customHeight="1">
      <c r="A34" s="2"/>
      <c r="B34" s="1" t="s">
        <v>349</v>
      </c>
      <c r="G34" s="1" t="s">
        <v>331</v>
      </c>
      <c r="K34" s="1" t="s">
        <v>350</v>
      </c>
      <c r="O34" s="2"/>
      <c r="P34" s="2"/>
      <c r="Q34" s="2"/>
      <c r="R34" s="2"/>
      <c r="S34" s="2"/>
      <c r="T34" s="3"/>
      <c r="U34" s="4"/>
      <c r="V34" s="4"/>
      <c r="W34" s="2"/>
      <c r="X34" s="2"/>
      <c r="Y34" s="2"/>
      <c r="Z34" s="2"/>
    </row>
    <row r="35" ht="24.75" customHeight="1">
      <c r="A35" s="2"/>
      <c r="E35" s="2"/>
      <c r="F35" s="2"/>
      <c r="J35" s="2"/>
      <c r="N35" s="2"/>
      <c r="O35" s="2"/>
      <c r="P35" s="2"/>
      <c r="Q35" s="2"/>
      <c r="R35" s="2"/>
      <c r="S35" s="2"/>
      <c r="T35" s="3"/>
      <c r="U35" s="4"/>
      <c r="V35" s="4"/>
      <c r="W35" s="2"/>
      <c r="X35" s="2"/>
      <c r="Y35" s="2"/>
      <c r="Z35" s="2"/>
    </row>
    <row r="36" ht="24.75" customHeight="1">
      <c r="A36" s="2"/>
      <c r="B36" s="5" t="s">
        <v>3</v>
      </c>
      <c r="C36" s="32">
        <v>46121.0</v>
      </c>
      <c r="D36" s="7">
        <v>107613.0</v>
      </c>
      <c r="E36" s="2"/>
      <c r="F36" s="2"/>
      <c r="G36" s="5" t="s">
        <v>3</v>
      </c>
      <c r="H36" s="32">
        <v>46121.0</v>
      </c>
      <c r="I36" s="7">
        <v>208936.0</v>
      </c>
      <c r="J36" s="2"/>
      <c r="K36" s="5" t="s">
        <v>3</v>
      </c>
      <c r="L36" s="32">
        <v>46121.0</v>
      </c>
      <c r="M36" s="7">
        <v>77142.0</v>
      </c>
      <c r="N36" s="2"/>
      <c r="O36" s="2"/>
      <c r="P36" s="2"/>
      <c r="Q36" s="2"/>
      <c r="R36" s="2"/>
      <c r="S36" s="2"/>
      <c r="T36" s="3"/>
      <c r="U36" s="4"/>
      <c r="V36" s="4"/>
      <c r="W36" s="2"/>
      <c r="X36" s="2"/>
      <c r="Y36" s="2"/>
      <c r="Z36" s="2"/>
    </row>
    <row r="37" ht="24.75" customHeight="1">
      <c r="A37" s="2"/>
      <c r="B37" s="11" t="s">
        <v>27</v>
      </c>
      <c r="C37" s="9" t="s">
        <v>6</v>
      </c>
      <c r="D37" s="10">
        <f>D36*0.8</f>
        <v>86090.4</v>
      </c>
      <c r="E37" s="2"/>
      <c r="F37" s="2"/>
      <c r="G37" s="11" t="s">
        <v>227</v>
      </c>
      <c r="H37" s="9" t="s">
        <v>6</v>
      </c>
      <c r="I37" s="10">
        <f>I36*0.8</f>
        <v>167148.8</v>
      </c>
      <c r="J37" s="2"/>
      <c r="K37" s="11" t="s">
        <v>227</v>
      </c>
      <c r="L37" s="9" t="s">
        <v>8</v>
      </c>
      <c r="M37" s="10">
        <f>M36*0.8</f>
        <v>61713.6</v>
      </c>
      <c r="N37" s="2"/>
      <c r="O37" s="2"/>
      <c r="P37" s="2"/>
      <c r="Q37" s="2"/>
      <c r="R37" s="2"/>
      <c r="S37" s="2"/>
      <c r="T37" s="3"/>
      <c r="U37" s="4"/>
      <c r="V37" s="4"/>
      <c r="W37" s="2"/>
      <c r="X37" s="2"/>
      <c r="Y37" s="2"/>
      <c r="Z37" s="2"/>
    </row>
    <row r="38" ht="24.75" customHeight="1">
      <c r="A38" s="2"/>
      <c r="B38" s="11" t="s">
        <v>18</v>
      </c>
      <c r="C38" s="9" t="s">
        <v>10</v>
      </c>
      <c r="D38" s="10">
        <f>D36-D37</f>
        <v>21522.6</v>
      </c>
      <c r="E38" s="2"/>
      <c r="F38" s="2"/>
      <c r="G38" s="11" t="s">
        <v>123</v>
      </c>
      <c r="H38" s="9" t="s">
        <v>10</v>
      </c>
      <c r="I38" s="10">
        <f>I36-I37</f>
        <v>41787.2</v>
      </c>
      <c r="J38" s="2"/>
      <c r="K38" s="11" t="s">
        <v>123</v>
      </c>
      <c r="L38" s="9" t="s">
        <v>10</v>
      </c>
      <c r="M38" s="10">
        <f>M36-M37</f>
        <v>15428.4</v>
      </c>
      <c r="N38" s="2"/>
      <c r="O38" s="2"/>
      <c r="P38" s="2"/>
      <c r="Q38" s="2"/>
      <c r="R38" s="2"/>
      <c r="S38" s="2"/>
      <c r="T38" s="3"/>
      <c r="U38" s="4"/>
      <c r="V38" s="4"/>
      <c r="W38" s="2"/>
      <c r="X38" s="2"/>
      <c r="Y38" s="2"/>
      <c r="Z38" s="2"/>
    </row>
    <row r="39" ht="24.75" customHeight="1">
      <c r="A39" s="2"/>
      <c r="B39" s="11" t="s">
        <v>314</v>
      </c>
      <c r="C39" s="9" t="s">
        <v>11</v>
      </c>
      <c r="D39" s="10">
        <f>D37/C61</f>
        <v>7826.4</v>
      </c>
      <c r="E39" s="2"/>
      <c r="F39" s="2"/>
      <c r="G39" s="11" t="s">
        <v>289</v>
      </c>
      <c r="H39" s="9" t="s">
        <v>11</v>
      </c>
      <c r="I39" s="7">
        <f>I37/H61</f>
        <v>6428.8</v>
      </c>
      <c r="J39" s="2"/>
      <c r="K39" s="11" t="s">
        <v>289</v>
      </c>
      <c r="L39" s="9" t="s">
        <v>11</v>
      </c>
      <c r="M39" s="7">
        <f>M37/L61</f>
        <v>2373.6</v>
      </c>
      <c r="N39" s="2"/>
      <c r="S39" s="2"/>
      <c r="T39" s="3"/>
      <c r="U39" s="4"/>
      <c r="V39" s="4"/>
      <c r="W39" s="2"/>
      <c r="X39" s="2"/>
      <c r="Y39" s="2"/>
      <c r="Z39" s="2"/>
    </row>
    <row r="40" ht="24.75" customHeight="1">
      <c r="A40" s="2"/>
      <c r="B40" s="11" t="s">
        <v>308</v>
      </c>
      <c r="C40" s="12"/>
      <c r="D40" s="13"/>
      <c r="E40" s="2"/>
      <c r="F40" s="14"/>
      <c r="G40" s="12" t="s">
        <v>261</v>
      </c>
      <c r="H40" s="12"/>
      <c r="I40" s="13"/>
      <c r="J40" s="2"/>
      <c r="K40" s="12" t="s">
        <v>261</v>
      </c>
      <c r="L40" s="12"/>
      <c r="M40" s="13"/>
      <c r="N40" s="2"/>
      <c r="S40" s="2"/>
      <c r="T40" s="3"/>
      <c r="U40" s="4"/>
      <c r="V40" s="4"/>
      <c r="W40" s="2"/>
      <c r="X40" s="2"/>
      <c r="Y40" s="2"/>
      <c r="Z40" s="2"/>
    </row>
    <row r="41" ht="24.75" customHeight="1">
      <c r="A41" s="2"/>
      <c r="B41" s="12" t="s">
        <v>14</v>
      </c>
      <c r="C41" s="12"/>
      <c r="D41" s="12"/>
      <c r="E41" s="2"/>
      <c r="F41" s="14"/>
      <c r="G41" s="12" t="s">
        <v>14</v>
      </c>
      <c r="H41" s="12"/>
      <c r="I41" s="12"/>
      <c r="J41" s="2"/>
      <c r="K41" s="12" t="s">
        <v>14</v>
      </c>
      <c r="L41" s="12"/>
      <c r="M41" s="12"/>
      <c r="N41" s="43"/>
      <c r="S41" s="2"/>
      <c r="T41" s="3"/>
      <c r="U41" s="4"/>
      <c r="V41" s="4"/>
      <c r="W41" s="2"/>
      <c r="X41" s="2"/>
      <c r="Y41" s="2"/>
      <c r="Z41" s="2"/>
    </row>
    <row r="42" ht="24.75" customHeight="1">
      <c r="A42" s="2"/>
      <c r="B42" s="12" t="s">
        <v>333</v>
      </c>
      <c r="C42" s="12"/>
      <c r="D42" s="12"/>
      <c r="E42" s="2"/>
      <c r="F42" s="2"/>
      <c r="G42" s="11" t="s">
        <v>306</v>
      </c>
      <c r="H42" s="12"/>
      <c r="I42" s="18"/>
      <c r="J42" s="2"/>
      <c r="K42" s="11" t="s">
        <v>306</v>
      </c>
      <c r="L42" s="12"/>
      <c r="M42" s="12"/>
      <c r="N42" s="43"/>
      <c r="O42" s="43"/>
      <c r="P42" s="2"/>
      <c r="Q42" s="2"/>
      <c r="S42" s="2"/>
      <c r="T42" s="3"/>
      <c r="U42" s="4"/>
      <c r="V42" s="4"/>
      <c r="W42" s="2"/>
      <c r="X42" s="2"/>
      <c r="Y42" s="2"/>
      <c r="Z42" s="2"/>
    </row>
    <row r="43">
      <c r="B43" s="12" t="s">
        <v>259</v>
      </c>
      <c r="C43" s="12"/>
      <c r="D43" s="12"/>
      <c r="E43" s="2"/>
      <c r="F43" s="15">
        <v>14244.0</v>
      </c>
      <c r="G43" s="11" t="s">
        <v>268</v>
      </c>
      <c r="H43" s="12"/>
      <c r="I43" s="18"/>
      <c r="J43" s="2"/>
      <c r="K43" s="11" t="s">
        <v>268</v>
      </c>
      <c r="L43" s="12"/>
      <c r="M43" s="18"/>
      <c r="N43" s="43"/>
      <c r="O43" s="43"/>
      <c r="P43" s="2"/>
      <c r="Q43" s="2"/>
      <c r="S43" s="2"/>
      <c r="T43" s="2"/>
      <c r="U43" s="2"/>
      <c r="V43" s="2"/>
      <c r="W43" s="2"/>
      <c r="X43" s="2"/>
    </row>
    <row r="44">
      <c r="B44" s="11" t="s">
        <v>20</v>
      </c>
      <c r="C44" s="12"/>
      <c r="D44" s="12"/>
      <c r="E44" s="2"/>
      <c r="F44" s="15">
        <v>38574.0</v>
      </c>
      <c r="G44" s="11" t="s">
        <v>279</v>
      </c>
      <c r="H44" s="12"/>
      <c r="I44" s="18"/>
      <c r="J44" s="2"/>
      <c r="K44" s="11" t="s">
        <v>279</v>
      </c>
      <c r="L44" s="12"/>
      <c r="M44" s="1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>
      <c r="B45" s="11" t="s">
        <v>258</v>
      </c>
      <c r="C45" s="12"/>
      <c r="D45" s="12"/>
      <c r="E45" s="2"/>
      <c r="F45" s="15">
        <v>23478.0</v>
      </c>
      <c r="G45" s="11" t="s">
        <v>225</v>
      </c>
      <c r="H45" s="12"/>
      <c r="I45" s="18"/>
      <c r="J45" s="2"/>
      <c r="K45" s="11" t="s">
        <v>225</v>
      </c>
      <c r="L45" s="12"/>
      <c r="M45" s="12"/>
      <c r="N45" s="2"/>
      <c r="O45" s="2"/>
      <c r="P45" s="2"/>
      <c r="Q45" s="2"/>
    </row>
    <row r="46">
      <c r="B46" s="11" t="s">
        <v>12</v>
      </c>
      <c r="C46" s="12"/>
      <c r="D46" s="12"/>
      <c r="E46" s="2"/>
      <c r="F46" s="43">
        <v>91784.0</v>
      </c>
      <c r="G46" s="11" t="s">
        <v>234</v>
      </c>
      <c r="H46" s="12"/>
      <c r="I46" s="18"/>
      <c r="J46" s="2"/>
      <c r="K46" s="11" t="s">
        <v>234</v>
      </c>
      <c r="L46" s="12"/>
      <c r="M46" s="12"/>
      <c r="N46" s="2"/>
      <c r="O46" s="2"/>
      <c r="P46" s="2"/>
      <c r="Q46" s="2"/>
    </row>
    <row r="47">
      <c r="B47" s="11" t="s">
        <v>310</v>
      </c>
      <c r="C47" s="12"/>
      <c r="D47" s="12"/>
      <c r="E47" s="2"/>
      <c r="F47" s="43">
        <v>93374.0</v>
      </c>
      <c r="G47" s="12" t="s">
        <v>296</v>
      </c>
      <c r="H47" s="12"/>
      <c r="I47" s="18"/>
      <c r="J47" s="2"/>
      <c r="K47" s="12" t="s">
        <v>296</v>
      </c>
      <c r="L47" s="12"/>
      <c r="M47" s="12"/>
      <c r="N47" s="2"/>
      <c r="P47" s="2"/>
      <c r="Q47" s="2"/>
    </row>
    <row r="48">
      <c r="B48" s="12"/>
      <c r="C48" s="12"/>
      <c r="D48" s="12"/>
      <c r="E48" s="2"/>
      <c r="F48" s="15"/>
      <c r="G48" s="11" t="s">
        <v>274</v>
      </c>
      <c r="H48" s="12"/>
      <c r="I48" s="18"/>
      <c r="J48" s="2"/>
      <c r="K48" s="11" t="s">
        <v>274</v>
      </c>
      <c r="L48" s="12"/>
      <c r="M48" s="12"/>
      <c r="N48" s="2"/>
      <c r="O48" s="2"/>
      <c r="P48" s="2"/>
      <c r="Q48" s="2"/>
    </row>
    <row r="49">
      <c r="B49" s="12"/>
      <c r="C49" s="12"/>
      <c r="D49" s="12"/>
      <c r="E49" s="2"/>
      <c r="F49" s="2"/>
      <c r="G49" s="11" t="s">
        <v>282</v>
      </c>
      <c r="H49" s="12"/>
      <c r="I49" s="12"/>
      <c r="J49" s="2"/>
      <c r="K49" s="11" t="s">
        <v>282</v>
      </c>
      <c r="L49" s="12"/>
      <c r="M49" s="12"/>
      <c r="N49" s="2"/>
      <c r="O49" s="2"/>
      <c r="P49" s="2"/>
      <c r="Q49" s="2"/>
    </row>
    <row r="50">
      <c r="B50" s="12"/>
      <c r="C50" s="12"/>
      <c r="D50" s="12"/>
      <c r="E50" s="2"/>
      <c r="F50" s="2"/>
      <c r="G50" s="11" t="s">
        <v>295</v>
      </c>
      <c r="H50" s="12"/>
      <c r="I50" s="12"/>
      <c r="J50" s="2"/>
      <c r="K50" s="11" t="s">
        <v>295</v>
      </c>
      <c r="L50" s="12"/>
      <c r="M50" s="12"/>
      <c r="N50" s="2"/>
      <c r="O50" s="2"/>
      <c r="P50" s="2"/>
      <c r="Q50" s="2"/>
    </row>
    <row r="51">
      <c r="B51" s="12"/>
      <c r="C51" s="14"/>
      <c r="D51" s="14"/>
      <c r="E51" s="2"/>
      <c r="F51" s="2"/>
      <c r="G51" s="11" t="s">
        <v>308</v>
      </c>
      <c r="H51" s="14"/>
      <c r="I51" s="14"/>
      <c r="J51" s="2"/>
      <c r="K51" s="11" t="s">
        <v>308</v>
      </c>
      <c r="L51" s="14"/>
      <c r="M51" s="14"/>
      <c r="N51" s="2"/>
      <c r="O51" s="2"/>
    </row>
    <row r="52">
      <c r="B52" s="12"/>
      <c r="C52" s="14"/>
      <c r="D52" s="14"/>
      <c r="E52" s="2"/>
      <c r="F52" s="2"/>
      <c r="G52" s="11" t="s">
        <v>258</v>
      </c>
      <c r="H52" s="14"/>
      <c r="I52" s="60"/>
      <c r="J52" s="2"/>
      <c r="K52" s="11" t="s">
        <v>258</v>
      </c>
      <c r="L52" s="14"/>
      <c r="M52" s="14"/>
      <c r="N52" s="2"/>
      <c r="O52" s="2"/>
    </row>
    <row r="53">
      <c r="B53" s="12"/>
      <c r="C53" s="14"/>
      <c r="D53" s="14"/>
      <c r="E53" s="2"/>
      <c r="F53" s="2"/>
      <c r="G53" s="11" t="s">
        <v>12</v>
      </c>
      <c r="H53" s="14"/>
      <c r="I53" s="14"/>
      <c r="J53" s="2"/>
      <c r="K53" s="11" t="s">
        <v>12</v>
      </c>
      <c r="L53" s="14"/>
      <c r="M53" s="14"/>
      <c r="N53" s="2"/>
    </row>
    <row r="54">
      <c r="B54" s="12"/>
      <c r="C54" s="14"/>
      <c r="D54" s="14"/>
      <c r="E54" s="2"/>
      <c r="F54" s="2"/>
      <c r="G54" s="11" t="s">
        <v>21</v>
      </c>
      <c r="H54" s="14"/>
      <c r="I54" s="14"/>
      <c r="J54" s="2"/>
      <c r="K54" s="11" t="s">
        <v>21</v>
      </c>
      <c r="L54" s="14"/>
      <c r="M54" s="14"/>
      <c r="N54" s="2"/>
      <c r="P54" s="2"/>
      <c r="Q54" s="2"/>
    </row>
    <row r="55">
      <c r="B55" s="12"/>
      <c r="C55" s="14"/>
      <c r="D55" s="14"/>
      <c r="E55" s="2"/>
      <c r="F55" s="2"/>
      <c r="G55" s="12" t="s">
        <v>313</v>
      </c>
      <c r="H55" s="14"/>
      <c r="I55" s="14"/>
      <c r="J55" s="2"/>
      <c r="K55" s="12" t="s">
        <v>313</v>
      </c>
      <c r="L55" s="14"/>
      <c r="M55" s="14"/>
      <c r="N55" s="2"/>
      <c r="P55" s="2"/>
      <c r="Q55" s="2"/>
    </row>
    <row r="56">
      <c r="B56" s="12"/>
      <c r="C56" s="16"/>
      <c r="D56" s="16"/>
      <c r="E56" s="2"/>
      <c r="F56" s="2"/>
      <c r="G56" s="11" t="s">
        <v>27</v>
      </c>
      <c r="H56" s="16"/>
      <c r="I56" s="16"/>
      <c r="J56" s="2"/>
      <c r="K56" s="11" t="s">
        <v>27</v>
      </c>
      <c r="L56" s="16"/>
      <c r="M56" s="16"/>
      <c r="N56" s="2"/>
      <c r="O56" s="2"/>
      <c r="P56" s="2"/>
      <c r="Q56" s="2"/>
    </row>
    <row r="57">
      <c r="B57" s="12"/>
      <c r="C57" s="16"/>
      <c r="D57" s="16"/>
      <c r="E57" s="2"/>
      <c r="F57" s="2"/>
      <c r="G57" s="12" t="s">
        <v>284</v>
      </c>
      <c r="H57" s="16"/>
      <c r="I57" s="16"/>
      <c r="J57" s="2"/>
      <c r="K57" s="12" t="s">
        <v>284</v>
      </c>
      <c r="L57" s="16"/>
      <c r="M57" s="16"/>
      <c r="N57" s="2"/>
      <c r="O57" s="2"/>
      <c r="P57" s="2"/>
      <c r="Q57" s="2"/>
    </row>
    <row r="58">
      <c r="B58" s="12"/>
      <c r="C58" s="17" t="s">
        <v>29</v>
      </c>
      <c r="D58" s="18"/>
      <c r="E58" s="2"/>
      <c r="F58" s="2"/>
      <c r="G58" s="11" t="s">
        <v>297</v>
      </c>
      <c r="H58" s="17" t="s">
        <v>29</v>
      </c>
      <c r="I58" s="18"/>
      <c r="J58" s="2"/>
      <c r="K58" s="11" t="s">
        <v>297</v>
      </c>
      <c r="L58" s="16"/>
      <c r="M58" s="16"/>
      <c r="N58" s="2"/>
      <c r="O58" s="4"/>
      <c r="P58" s="2"/>
      <c r="Q58" s="2"/>
    </row>
    <row r="59">
      <c r="B59" s="12"/>
      <c r="C59" s="19" t="s">
        <v>32</v>
      </c>
      <c r="D59" s="12"/>
      <c r="E59" s="2"/>
      <c r="F59" s="2"/>
      <c r="G59" s="11" t="s">
        <v>318</v>
      </c>
      <c r="H59" s="19" t="s">
        <v>32</v>
      </c>
      <c r="I59" s="12"/>
      <c r="J59" s="2"/>
      <c r="K59" s="11" t="s">
        <v>318</v>
      </c>
      <c r="L59" s="16"/>
      <c r="M59" s="16"/>
      <c r="N59" s="2"/>
      <c r="O59" s="4"/>
      <c r="P59" s="2"/>
    </row>
    <row r="60">
      <c r="B60" s="12"/>
      <c r="C60" s="6" t="s">
        <v>35</v>
      </c>
      <c r="D60" s="6" t="s">
        <v>36</v>
      </c>
      <c r="E60" s="2"/>
      <c r="F60" s="2"/>
      <c r="G60" s="11" t="s">
        <v>167</v>
      </c>
      <c r="H60" s="6" t="s">
        <v>35</v>
      </c>
      <c r="I60" s="6" t="s">
        <v>36</v>
      </c>
      <c r="J60" s="2"/>
      <c r="K60" s="11" t="s">
        <v>167</v>
      </c>
      <c r="L60" s="6" t="s">
        <v>35</v>
      </c>
      <c r="M60" s="6" t="s">
        <v>36</v>
      </c>
      <c r="N60" s="2"/>
      <c r="O60" s="4"/>
      <c r="P60" s="2"/>
    </row>
    <row r="61">
      <c r="B61" s="12"/>
      <c r="C61" s="20" t="s">
        <v>351</v>
      </c>
      <c r="D61" s="6">
        <v>92.0</v>
      </c>
      <c r="E61" s="2"/>
      <c r="F61" s="2"/>
      <c r="G61" s="12" t="s">
        <v>24</v>
      </c>
      <c r="H61" s="20" t="s">
        <v>352</v>
      </c>
      <c r="I61" s="6">
        <v>112.0</v>
      </c>
      <c r="J61" s="2"/>
      <c r="K61" s="12" t="s">
        <v>24</v>
      </c>
      <c r="L61" s="20" t="s">
        <v>352</v>
      </c>
      <c r="M61" s="6">
        <v>91.0</v>
      </c>
      <c r="N61" s="2"/>
      <c r="O61" s="4"/>
      <c r="P61" s="2"/>
    </row>
    <row r="62">
      <c r="B62" s="21" t="s">
        <v>29</v>
      </c>
      <c r="C62" s="2"/>
      <c r="D62" s="2"/>
      <c r="E62" s="2"/>
      <c r="F62" s="2"/>
      <c r="G62" s="12"/>
      <c r="H62" s="43"/>
      <c r="I62" s="2"/>
      <c r="J62" s="2"/>
      <c r="K62" s="12"/>
      <c r="L62" s="2"/>
      <c r="M62" s="2"/>
      <c r="N62" s="2"/>
      <c r="O62" s="4"/>
      <c r="P62" s="2"/>
    </row>
    <row r="63">
      <c r="B63" s="2"/>
      <c r="C63" s="2"/>
      <c r="D63" s="2"/>
      <c r="E63" s="2"/>
      <c r="F63" s="2"/>
      <c r="G63" s="14"/>
      <c r="H63" s="2"/>
      <c r="I63" s="2"/>
      <c r="J63" s="2"/>
      <c r="K63" s="14"/>
      <c r="L63" s="2"/>
      <c r="M63" s="2"/>
      <c r="N63" s="2"/>
      <c r="O63" s="4"/>
      <c r="P63" s="2"/>
    </row>
    <row r="64">
      <c r="B64" s="2"/>
      <c r="C64" s="43"/>
      <c r="D64" s="2"/>
      <c r="E64" s="2"/>
      <c r="F64" s="2"/>
      <c r="G64" s="14"/>
      <c r="H64" s="2"/>
      <c r="I64" s="43"/>
      <c r="J64" s="2"/>
      <c r="K64" s="14"/>
      <c r="L64" s="2"/>
      <c r="M64" s="2"/>
      <c r="N64" s="2"/>
      <c r="O64" s="4"/>
      <c r="P64" s="2"/>
      <c r="Q64" s="2"/>
    </row>
    <row r="65">
      <c r="B65" s="2"/>
      <c r="C65" s="43"/>
      <c r="D65" s="2"/>
      <c r="E65" s="2"/>
      <c r="F65" s="2"/>
      <c r="G65" s="14"/>
      <c r="H65" s="2"/>
      <c r="I65" s="43"/>
      <c r="J65" s="2"/>
      <c r="K65" s="14"/>
      <c r="L65" s="2"/>
      <c r="M65" s="2"/>
      <c r="N65" s="2"/>
      <c r="O65" s="4"/>
      <c r="P65" s="2"/>
      <c r="Q65" s="2"/>
    </row>
    <row r="66">
      <c r="B66" s="2"/>
      <c r="C66" s="43"/>
      <c r="D66" s="15">
        <v>202700.0</v>
      </c>
      <c r="E66" s="2"/>
      <c r="F66" s="2"/>
      <c r="G66" s="14"/>
      <c r="H66" s="2"/>
      <c r="I66" s="43"/>
      <c r="J66" s="2"/>
      <c r="K66" s="14"/>
      <c r="L66" s="2"/>
      <c r="M66" s="2"/>
      <c r="N66" s="2"/>
      <c r="O66" s="43"/>
      <c r="P66" s="2"/>
      <c r="Q66" s="2"/>
    </row>
    <row r="67">
      <c r="G67" s="14"/>
      <c r="K67" s="14"/>
    </row>
    <row r="69">
      <c r="B69" s="1"/>
      <c r="E69" s="2"/>
      <c r="F69" s="2"/>
      <c r="G69" s="62"/>
      <c r="J69" s="3"/>
      <c r="N69" s="3"/>
    </row>
    <row r="70">
      <c r="E70" s="2"/>
      <c r="F70" s="2"/>
      <c r="J70" s="3"/>
      <c r="N70" s="3"/>
    </row>
    <row r="71">
      <c r="B71" s="5" t="s">
        <v>3</v>
      </c>
      <c r="C71" s="32">
        <v>46117.0</v>
      </c>
      <c r="D71" s="7">
        <v>146090.0</v>
      </c>
      <c r="E71" s="2"/>
      <c r="F71" s="2"/>
      <c r="G71" s="5" t="s">
        <v>3</v>
      </c>
      <c r="H71" s="32">
        <v>46117.0</v>
      </c>
      <c r="I71" s="63">
        <v>240000.0</v>
      </c>
      <c r="J71" s="3"/>
      <c r="N71" s="3"/>
    </row>
    <row r="72">
      <c r="B72" s="12"/>
      <c r="C72" s="9" t="s">
        <v>6</v>
      </c>
      <c r="D72" s="10">
        <f>D71*0.8</f>
        <v>116872</v>
      </c>
      <c r="E72" s="2"/>
      <c r="F72" s="2"/>
      <c r="G72" s="12"/>
      <c r="H72" s="64" t="s">
        <v>6</v>
      </c>
      <c r="I72" s="65">
        <f>I71*0.8</f>
        <v>192000</v>
      </c>
      <c r="J72" s="3"/>
      <c r="N72" s="3"/>
    </row>
    <row r="73">
      <c r="B73" s="12"/>
      <c r="C73" s="9" t="s">
        <v>10</v>
      </c>
      <c r="D73" s="10">
        <f>D71-D72</f>
        <v>29218</v>
      </c>
      <c r="E73" s="2"/>
      <c r="F73" s="2"/>
      <c r="G73" s="12"/>
      <c r="H73" s="64" t="s">
        <v>10</v>
      </c>
      <c r="I73" s="65">
        <f>I71-I72</f>
        <v>48000</v>
      </c>
      <c r="J73" s="3"/>
      <c r="N73" s="15">
        <v>611544.0</v>
      </c>
    </row>
    <row r="74">
      <c r="B74" s="12"/>
      <c r="C74" s="9" t="s">
        <v>11</v>
      </c>
      <c r="D74" s="10">
        <f>D72/C96</f>
        <v>8348</v>
      </c>
      <c r="E74" s="2"/>
      <c r="F74" s="2"/>
      <c r="G74" s="12"/>
      <c r="H74" s="64" t="s">
        <v>11</v>
      </c>
      <c r="I74" s="66">
        <f>I72/H96</f>
        <v>5818.181818</v>
      </c>
      <c r="J74" s="3"/>
      <c r="N74" s="15">
        <v>55740.0</v>
      </c>
    </row>
    <row r="75">
      <c r="B75" s="12"/>
      <c r="C75" s="12"/>
      <c r="D75" s="13"/>
      <c r="G75" s="12"/>
      <c r="H75" s="16"/>
      <c r="I75" s="67"/>
      <c r="J75" s="3"/>
      <c r="N75" s="43">
        <v>15000.0</v>
      </c>
    </row>
    <row r="76">
      <c r="B76" s="12"/>
      <c r="C76" s="12"/>
      <c r="D76" s="12"/>
      <c r="G76" s="12"/>
      <c r="H76" s="16"/>
      <c r="I76" s="16"/>
      <c r="J76" s="3"/>
      <c r="N76" s="43">
        <v>15000.0</v>
      </c>
    </row>
    <row r="77">
      <c r="B77" s="12"/>
      <c r="C77" s="12"/>
      <c r="D77" s="12"/>
      <c r="E77" s="2"/>
      <c r="F77" s="2"/>
      <c r="G77" s="12"/>
      <c r="H77" s="16"/>
      <c r="I77" s="68"/>
      <c r="J77" s="3"/>
      <c r="N77" s="43">
        <v>20000.0</v>
      </c>
    </row>
    <row r="78">
      <c r="B78" s="12"/>
      <c r="C78" s="12"/>
      <c r="D78" s="12"/>
      <c r="E78" s="2"/>
      <c r="F78" s="2"/>
      <c r="G78" s="12"/>
      <c r="H78" s="16"/>
      <c r="I78" s="68"/>
      <c r="J78" s="3"/>
      <c r="N78" s="43">
        <v>179641.0</v>
      </c>
    </row>
    <row r="79">
      <c r="B79" s="12"/>
      <c r="C79" s="12"/>
      <c r="D79" s="12"/>
      <c r="E79" s="2"/>
      <c r="F79" s="2"/>
      <c r="G79" s="12"/>
      <c r="H79" s="16"/>
      <c r="I79" s="68"/>
      <c r="J79" s="2"/>
      <c r="N79" s="15">
        <v>151200.0</v>
      </c>
    </row>
    <row r="80">
      <c r="B80" s="12"/>
      <c r="C80" s="12"/>
      <c r="D80" s="12"/>
      <c r="E80" s="2"/>
      <c r="F80" s="2"/>
      <c r="G80" s="12"/>
      <c r="H80" s="16"/>
      <c r="I80" s="68"/>
      <c r="J80" s="2"/>
      <c r="N80" s="15">
        <v>775915.0</v>
      </c>
    </row>
    <row r="81">
      <c r="B81" s="12"/>
      <c r="C81" s="12"/>
      <c r="D81" s="12"/>
      <c r="E81" s="2"/>
      <c r="F81" s="2"/>
      <c r="G81" s="12"/>
      <c r="H81" s="16"/>
      <c r="I81" s="68"/>
      <c r="J81" s="2"/>
      <c r="N81" s="43">
        <v>17000.0</v>
      </c>
    </row>
    <row r="82">
      <c r="B82" s="14"/>
      <c r="C82" s="12"/>
      <c r="D82" s="12"/>
      <c r="E82" s="2"/>
      <c r="F82" s="2"/>
      <c r="G82" s="12"/>
      <c r="H82" s="16"/>
      <c r="I82" s="68"/>
      <c r="J82" s="2"/>
      <c r="N82" s="15">
        <v>52362.0</v>
      </c>
    </row>
    <row r="83">
      <c r="B83" s="14"/>
      <c r="C83" s="12"/>
      <c r="D83" s="12"/>
      <c r="E83" s="2"/>
      <c r="F83" s="2"/>
      <c r="G83" s="12"/>
      <c r="H83" s="16"/>
      <c r="I83" s="68"/>
      <c r="J83" s="2"/>
      <c r="N83" s="2"/>
    </row>
    <row r="84">
      <c r="B84" s="14"/>
      <c r="C84" s="12"/>
      <c r="D84" s="12"/>
      <c r="E84" s="2"/>
      <c r="F84" s="2"/>
      <c r="G84" s="12"/>
      <c r="H84" s="16"/>
      <c r="I84" s="68"/>
      <c r="J84" s="2"/>
      <c r="N84" s="2"/>
    </row>
    <row r="85">
      <c r="B85" s="14"/>
      <c r="C85" s="12"/>
      <c r="D85" s="12"/>
      <c r="E85" s="2"/>
      <c r="F85" s="2"/>
      <c r="G85" s="12"/>
      <c r="H85" s="16"/>
      <c r="I85" s="68"/>
      <c r="J85" s="2"/>
      <c r="N85" s="2"/>
    </row>
    <row r="86">
      <c r="B86" s="14"/>
      <c r="C86" s="14"/>
      <c r="D86" s="14"/>
      <c r="E86" s="2"/>
      <c r="F86" s="2"/>
      <c r="G86" s="12"/>
      <c r="H86" s="16"/>
      <c r="I86" s="68"/>
      <c r="J86" s="2"/>
      <c r="N86" s="2"/>
    </row>
    <row r="87">
      <c r="B87" s="12"/>
      <c r="C87" s="14"/>
      <c r="D87" s="14"/>
      <c r="E87" s="2"/>
      <c r="F87" s="2"/>
      <c r="G87" s="12"/>
      <c r="H87" s="16"/>
      <c r="I87" s="16"/>
      <c r="J87" s="2"/>
      <c r="N87" s="2"/>
    </row>
    <row r="88">
      <c r="B88" s="12"/>
      <c r="C88" s="14"/>
      <c r="D88" s="14"/>
      <c r="E88" s="2"/>
      <c r="F88" s="2"/>
      <c r="G88" s="12"/>
      <c r="H88" s="16"/>
      <c r="I88" s="16"/>
      <c r="J88" s="2"/>
      <c r="N88" s="2"/>
    </row>
    <row r="89">
      <c r="B89" s="12"/>
      <c r="C89" s="14"/>
      <c r="D89" s="14"/>
      <c r="E89" s="2"/>
      <c r="F89" s="2"/>
      <c r="G89" s="14"/>
      <c r="H89" s="16"/>
      <c r="I89" s="16"/>
      <c r="J89" s="2"/>
      <c r="N89" s="22"/>
    </row>
    <row r="90">
      <c r="B90" s="12"/>
      <c r="C90" s="14"/>
      <c r="D90" s="14"/>
      <c r="E90" s="2"/>
      <c r="F90" s="2"/>
      <c r="G90" s="14"/>
      <c r="H90" s="16"/>
      <c r="I90" s="16"/>
      <c r="J90" s="2"/>
    </row>
    <row r="91">
      <c r="B91" s="12"/>
      <c r="C91" s="16"/>
      <c r="D91" s="16"/>
      <c r="E91" s="2"/>
      <c r="F91" s="2"/>
      <c r="G91" s="12"/>
      <c r="H91" s="16"/>
      <c r="I91" s="16"/>
      <c r="J91" s="2"/>
    </row>
    <row r="92">
      <c r="B92" s="12"/>
      <c r="C92" s="16"/>
      <c r="D92" s="16"/>
      <c r="E92" s="2"/>
      <c r="F92" s="2"/>
      <c r="G92" s="12"/>
      <c r="H92" s="16"/>
      <c r="I92" s="16"/>
      <c r="J92" s="2"/>
    </row>
    <row r="93">
      <c r="B93" s="12"/>
      <c r="C93" s="17" t="s">
        <v>29</v>
      </c>
      <c r="D93" s="18"/>
      <c r="E93" s="2"/>
      <c r="F93" s="2"/>
      <c r="G93" s="12"/>
      <c r="H93" s="69" t="s">
        <v>29</v>
      </c>
      <c r="I93" s="54"/>
      <c r="J93" s="2"/>
    </row>
    <row r="94">
      <c r="B94" s="12"/>
      <c r="C94" s="19" t="s">
        <v>32</v>
      </c>
      <c r="D94" s="12"/>
      <c r="E94" s="2"/>
      <c r="F94" s="2"/>
      <c r="G94" s="12"/>
      <c r="H94" s="70" t="s">
        <v>32</v>
      </c>
      <c r="I94" s="16"/>
      <c r="J94" s="2"/>
    </row>
    <row r="95">
      <c r="B95" s="12"/>
      <c r="C95" s="6" t="s">
        <v>35</v>
      </c>
      <c r="D95" s="6" t="s">
        <v>36</v>
      </c>
      <c r="E95" s="2"/>
      <c r="F95" s="2"/>
      <c r="G95" s="12"/>
      <c r="H95" s="71" t="s">
        <v>35</v>
      </c>
      <c r="I95" s="71" t="s">
        <v>36</v>
      </c>
      <c r="J95" s="2"/>
    </row>
    <row r="96">
      <c r="B96" s="12"/>
      <c r="C96" s="20" t="s">
        <v>37</v>
      </c>
      <c r="D96" s="6" t="s">
        <v>339</v>
      </c>
      <c r="E96" s="2"/>
      <c r="F96" s="2"/>
      <c r="G96" s="12"/>
      <c r="H96" s="20" t="s">
        <v>340</v>
      </c>
      <c r="I96" s="6" t="s">
        <v>341</v>
      </c>
      <c r="J96" s="2"/>
    </row>
    <row r="97">
      <c r="B97" s="21" t="s">
        <v>29</v>
      </c>
      <c r="C97" s="2"/>
      <c r="D97" s="2"/>
      <c r="G97" s="12"/>
      <c r="H97" s="2"/>
      <c r="I97" s="2"/>
      <c r="J97" s="2"/>
    </row>
    <row r="98">
      <c r="B98" s="2"/>
      <c r="C98" s="2"/>
      <c r="D98" s="2"/>
      <c r="G98" s="12"/>
      <c r="H98" s="2"/>
      <c r="I98" s="2"/>
    </row>
    <row r="99">
      <c r="B99" s="2"/>
      <c r="C99" s="43"/>
      <c r="D99" s="2"/>
      <c r="G99" s="12"/>
      <c r="H99" s="2"/>
      <c r="I99" s="2"/>
    </row>
    <row r="100">
      <c r="B100" s="2"/>
      <c r="C100" s="43"/>
      <c r="D100" s="2"/>
      <c r="G100" s="12"/>
      <c r="H100" s="2"/>
      <c r="I100" s="2"/>
    </row>
    <row r="101">
      <c r="B101" s="2"/>
      <c r="C101" s="43"/>
      <c r="D101" s="2"/>
      <c r="G101" s="14"/>
      <c r="H101" s="2"/>
      <c r="I101" s="43"/>
    </row>
    <row r="102">
      <c r="B102" s="2"/>
      <c r="C102" s="43"/>
      <c r="D102" s="2"/>
      <c r="G102" s="14"/>
      <c r="H102" s="2"/>
      <c r="I102" s="2"/>
    </row>
    <row r="103">
      <c r="G103" s="14"/>
    </row>
    <row r="104">
      <c r="G104" s="14"/>
    </row>
    <row r="105">
      <c r="G105" s="14"/>
    </row>
  </sheetData>
  <mergeCells count="9">
    <mergeCell ref="B69:D70"/>
    <mergeCell ref="G69:I70"/>
    <mergeCell ref="B2:D3"/>
    <mergeCell ref="G2:I3"/>
    <mergeCell ref="K2:M3"/>
    <mergeCell ref="O2:Q3"/>
    <mergeCell ref="B34:D35"/>
    <mergeCell ref="G34:I35"/>
    <mergeCell ref="K34:M35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88"/>
    <col customWidth="1" min="2" max="2" width="26.13"/>
    <col customWidth="1" min="3" max="3" width="22.0"/>
    <col customWidth="1" min="4" max="4" width="29.0"/>
    <col customWidth="1" min="5" max="5" width="0.38"/>
    <col customWidth="1" min="6" max="6" width="12.13"/>
    <col customWidth="1" min="7" max="7" width="26.13"/>
    <col customWidth="1" min="8" max="8" width="22.0"/>
    <col customWidth="1" min="9" max="9" width="29.0"/>
    <col customWidth="1" min="11" max="11" width="26.13"/>
    <col customWidth="1" min="12" max="12" width="22.0"/>
    <col customWidth="1" min="13" max="13" width="29.0"/>
    <col customWidth="1" min="15" max="15" width="26.13"/>
    <col customWidth="1" min="16" max="16" width="22.0"/>
    <col customWidth="1" min="17" max="17" width="29.0"/>
  </cols>
  <sheetData>
    <row r="2">
      <c r="B2" s="1" t="s">
        <v>173</v>
      </c>
      <c r="G2" s="1" t="s">
        <v>242</v>
      </c>
      <c r="K2" s="1" t="s">
        <v>353</v>
      </c>
      <c r="O2" s="1" t="s">
        <v>152</v>
      </c>
    </row>
    <row r="3" ht="24.75" customHeight="1">
      <c r="A3" s="2"/>
      <c r="E3" s="2"/>
      <c r="F3" s="2"/>
      <c r="J3" s="2"/>
      <c r="N3" s="2"/>
      <c r="R3" s="2"/>
      <c r="S3" s="2"/>
      <c r="T3" s="3"/>
      <c r="U3" s="4"/>
      <c r="V3" s="4"/>
      <c r="W3" s="2"/>
      <c r="X3" s="2"/>
      <c r="Y3" s="2"/>
      <c r="Z3" s="2"/>
    </row>
    <row r="4" ht="48.75" customHeight="1">
      <c r="A4" s="2"/>
      <c r="B4" s="5" t="s">
        <v>3</v>
      </c>
      <c r="C4" s="32">
        <v>46120.0</v>
      </c>
      <c r="D4" s="7">
        <v>123036.0</v>
      </c>
      <c r="E4" s="2"/>
      <c r="F4" s="2"/>
      <c r="G4" s="5" t="s">
        <v>3</v>
      </c>
      <c r="H4" s="32">
        <v>46120.0</v>
      </c>
      <c r="I4" s="7">
        <v>142639.0</v>
      </c>
      <c r="J4" s="2"/>
      <c r="K4" s="5" t="s">
        <v>3</v>
      </c>
      <c r="L4" s="32">
        <v>46120.0</v>
      </c>
      <c r="M4" s="7">
        <v>2796928.0</v>
      </c>
      <c r="N4" s="2"/>
      <c r="O4" s="5" t="s">
        <v>3</v>
      </c>
      <c r="P4" s="32">
        <v>46120.0</v>
      </c>
      <c r="Q4" s="7">
        <v>113292.0</v>
      </c>
      <c r="R4" s="2"/>
      <c r="S4" s="2"/>
      <c r="T4" s="3"/>
      <c r="U4" s="4"/>
      <c r="V4" s="4"/>
      <c r="W4" s="2"/>
      <c r="X4" s="2"/>
      <c r="Y4" s="2"/>
      <c r="Z4" s="2"/>
    </row>
    <row r="5" ht="24.75" customHeight="1">
      <c r="A5" s="2"/>
      <c r="B5" s="11" t="s">
        <v>234</v>
      </c>
      <c r="C5" s="9" t="s">
        <v>6</v>
      </c>
      <c r="D5" s="10">
        <f>D4*0.8</f>
        <v>98428.8</v>
      </c>
      <c r="E5" s="2"/>
      <c r="F5" s="2"/>
      <c r="G5" s="12" t="s">
        <v>354</v>
      </c>
      <c r="H5" s="9" t="s">
        <v>6</v>
      </c>
      <c r="I5" s="10">
        <f>I4*0.8</f>
        <v>114111.2</v>
      </c>
      <c r="J5" s="2"/>
      <c r="K5" s="11" t="s">
        <v>14</v>
      </c>
      <c r="L5" s="9" t="s">
        <v>8</v>
      </c>
      <c r="M5" s="10">
        <f>M4*0.8</f>
        <v>2237542.4</v>
      </c>
      <c r="N5" s="2"/>
      <c r="O5" s="11" t="s">
        <v>355</v>
      </c>
      <c r="P5" s="9" t="s">
        <v>8</v>
      </c>
      <c r="Q5" s="10">
        <f>Q4*0.8</f>
        <v>90633.6</v>
      </c>
      <c r="R5" s="2"/>
      <c r="S5" s="2"/>
      <c r="T5" s="3"/>
      <c r="U5" s="4"/>
      <c r="V5" s="4"/>
      <c r="W5" s="2"/>
      <c r="X5" s="2"/>
      <c r="Y5" s="2"/>
      <c r="Z5" s="2"/>
    </row>
    <row r="6" ht="24.75" customHeight="1">
      <c r="A6" s="2"/>
      <c r="B6" s="11" t="s">
        <v>313</v>
      </c>
      <c r="C6" s="9" t="s">
        <v>10</v>
      </c>
      <c r="D6" s="10">
        <f>D4-D5</f>
        <v>24607.2</v>
      </c>
      <c r="E6" s="2"/>
      <c r="F6" s="2"/>
      <c r="G6" s="12" t="s">
        <v>356</v>
      </c>
      <c r="H6" s="9" t="s">
        <v>10</v>
      </c>
      <c r="I6" s="10">
        <f>I4-I5</f>
        <v>28527.8</v>
      </c>
      <c r="J6" s="2"/>
      <c r="K6" s="11" t="s">
        <v>333</v>
      </c>
      <c r="L6" s="9" t="s">
        <v>6</v>
      </c>
      <c r="M6" s="10">
        <f>M4-M5</f>
        <v>559385.6</v>
      </c>
      <c r="N6" s="2"/>
      <c r="O6" s="11" t="s">
        <v>227</v>
      </c>
      <c r="P6" s="9" t="s">
        <v>6</v>
      </c>
      <c r="Q6" s="10">
        <f>Q4-Q5</f>
        <v>22658.4</v>
      </c>
      <c r="R6" s="2"/>
      <c r="S6" s="2"/>
      <c r="T6" s="3"/>
      <c r="U6" s="4"/>
      <c r="V6" s="4"/>
      <c r="W6" s="2"/>
      <c r="X6" s="2"/>
      <c r="Y6" s="2"/>
      <c r="Z6" s="2"/>
    </row>
    <row r="7" ht="24.75" customHeight="1">
      <c r="A7" s="2"/>
      <c r="B7" s="12" t="s">
        <v>356</v>
      </c>
      <c r="C7" s="9" t="s">
        <v>11</v>
      </c>
      <c r="D7" s="10">
        <f>D5/C29</f>
        <v>8202.4</v>
      </c>
      <c r="E7" s="2"/>
      <c r="F7" s="2"/>
      <c r="G7" s="11" t="s">
        <v>24</v>
      </c>
      <c r="H7" s="9" t="s">
        <v>11</v>
      </c>
      <c r="I7" s="10">
        <f>I5/H29</f>
        <v>16301.6</v>
      </c>
      <c r="J7" s="2"/>
      <c r="K7" s="11" t="s">
        <v>336</v>
      </c>
      <c r="L7" s="9" t="s">
        <v>11</v>
      </c>
      <c r="M7" s="10">
        <f>M5/L29</f>
        <v>139846.4</v>
      </c>
      <c r="N7" s="2"/>
      <c r="O7" s="11" t="s">
        <v>12</v>
      </c>
      <c r="P7" s="9" t="s">
        <v>11</v>
      </c>
      <c r="Q7" s="10">
        <f>Q5/P29</f>
        <v>10070.4</v>
      </c>
      <c r="R7" s="2"/>
      <c r="S7" s="2"/>
      <c r="T7" s="3"/>
      <c r="U7" s="4"/>
      <c r="V7" s="4"/>
      <c r="W7" s="2"/>
      <c r="X7" s="2"/>
      <c r="Y7" s="2"/>
      <c r="Z7" s="2"/>
    </row>
    <row r="8" ht="24.75" customHeight="1">
      <c r="A8" s="2"/>
      <c r="B8" s="12" t="s">
        <v>296</v>
      </c>
      <c r="C8" s="12"/>
      <c r="D8" s="13"/>
      <c r="E8" s="2"/>
      <c r="F8" s="14"/>
      <c r="G8" s="12" t="s">
        <v>296</v>
      </c>
      <c r="H8" s="12"/>
      <c r="I8" s="13"/>
      <c r="J8" s="2"/>
      <c r="K8" s="11" t="s">
        <v>308</v>
      </c>
      <c r="L8" s="12"/>
      <c r="M8" s="13"/>
      <c r="N8" s="2"/>
      <c r="O8" s="11" t="s">
        <v>258</v>
      </c>
      <c r="P8" s="12"/>
      <c r="Q8" s="13"/>
      <c r="R8" s="2"/>
      <c r="S8" s="3"/>
      <c r="T8" s="3"/>
      <c r="U8" s="4"/>
      <c r="V8" s="4"/>
      <c r="W8" s="2"/>
      <c r="X8" s="2"/>
      <c r="Y8" s="2"/>
      <c r="Z8" s="2"/>
    </row>
    <row r="9" ht="24.75" customHeight="1">
      <c r="A9" s="2"/>
      <c r="B9" s="11" t="s">
        <v>27</v>
      </c>
      <c r="C9" s="12"/>
      <c r="D9" s="12"/>
      <c r="E9" s="2"/>
      <c r="F9" s="14"/>
      <c r="G9" s="11" t="s">
        <v>21</v>
      </c>
      <c r="H9" s="12"/>
      <c r="I9" s="12"/>
      <c r="J9" s="2"/>
      <c r="K9" s="11" t="s">
        <v>313</v>
      </c>
      <c r="L9" s="12"/>
      <c r="M9" s="12"/>
      <c r="N9" s="2"/>
      <c r="O9" s="12" t="s">
        <v>357</v>
      </c>
      <c r="P9" s="12"/>
      <c r="Q9" s="12"/>
      <c r="R9" s="2"/>
      <c r="S9" s="3"/>
      <c r="T9" s="3"/>
      <c r="U9" s="4"/>
      <c r="V9" s="4"/>
      <c r="W9" s="2"/>
      <c r="X9" s="2"/>
      <c r="Y9" s="2"/>
      <c r="Z9" s="2"/>
    </row>
    <row r="10" ht="24.75" customHeight="1">
      <c r="A10" s="2"/>
      <c r="B10" s="11" t="s">
        <v>310</v>
      </c>
      <c r="C10" s="12"/>
      <c r="D10" s="12"/>
      <c r="E10" s="2"/>
      <c r="F10" s="2"/>
      <c r="G10" s="11" t="s">
        <v>12</v>
      </c>
      <c r="H10" s="12"/>
      <c r="I10" s="12"/>
      <c r="J10" s="2"/>
      <c r="K10" s="11" t="s">
        <v>234</v>
      </c>
      <c r="L10" s="12"/>
      <c r="M10" s="12"/>
      <c r="N10" s="2"/>
      <c r="O10" s="11" t="s">
        <v>263</v>
      </c>
      <c r="P10" s="12"/>
      <c r="Q10" s="12"/>
      <c r="R10" s="2"/>
      <c r="S10" s="3"/>
      <c r="T10" s="3"/>
      <c r="U10" s="4"/>
      <c r="V10" s="4"/>
      <c r="W10" s="2"/>
      <c r="X10" s="2"/>
      <c r="Y10" s="2"/>
      <c r="Z10" s="2"/>
    </row>
    <row r="11" ht="24.75" customHeight="1">
      <c r="A11" s="2"/>
      <c r="B11" s="11" t="s">
        <v>225</v>
      </c>
      <c r="C11" s="12"/>
      <c r="D11" s="12"/>
      <c r="E11" s="2"/>
      <c r="F11" s="2"/>
      <c r="G11" s="11" t="s">
        <v>258</v>
      </c>
      <c r="H11" s="12"/>
      <c r="I11" s="12"/>
      <c r="J11" s="2"/>
      <c r="K11" s="11" t="s">
        <v>268</v>
      </c>
      <c r="L11" s="12"/>
      <c r="M11" s="12"/>
      <c r="N11" s="2"/>
      <c r="O11" s="11" t="s">
        <v>225</v>
      </c>
      <c r="P11" s="12"/>
      <c r="Q11" s="12"/>
      <c r="R11" s="2"/>
      <c r="S11" s="3"/>
      <c r="T11" s="3"/>
      <c r="U11" s="4"/>
      <c r="V11" s="4"/>
      <c r="W11" s="2"/>
      <c r="X11" s="2"/>
      <c r="Y11" s="2"/>
      <c r="Z11" s="2"/>
    </row>
    <row r="12" ht="24.75" customHeight="1">
      <c r="A12" s="2"/>
      <c r="B12" s="11" t="s">
        <v>21</v>
      </c>
      <c r="C12" s="12"/>
      <c r="D12" s="12"/>
      <c r="E12" s="2"/>
      <c r="F12" s="2"/>
      <c r="G12" s="12"/>
      <c r="H12" s="12"/>
      <c r="I12" s="12"/>
      <c r="J12" s="43"/>
      <c r="K12" s="11" t="s">
        <v>225</v>
      </c>
      <c r="L12" s="12"/>
      <c r="M12" s="12"/>
      <c r="N12" s="2"/>
      <c r="O12" s="11" t="s">
        <v>14</v>
      </c>
      <c r="P12" s="12"/>
      <c r="Q12" s="12"/>
      <c r="R12" s="2"/>
      <c r="S12" s="3"/>
      <c r="T12" s="3"/>
      <c r="U12" s="4"/>
      <c r="V12" s="4"/>
      <c r="W12" s="2"/>
      <c r="X12" s="2"/>
      <c r="Y12" s="2"/>
      <c r="Z12" s="2"/>
    </row>
    <row r="13" ht="24.75" customHeight="1">
      <c r="A13" s="2"/>
      <c r="B13" s="11" t="s">
        <v>258</v>
      </c>
      <c r="C13" s="12"/>
      <c r="D13" s="18"/>
      <c r="E13" s="2"/>
      <c r="F13" s="12"/>
      <c r="G13" s="12"/>
      <c r="I13" s="12"/>
      <c r="J13" s="2"/>
      <c r="K13" s="11" t="s">
        <v>143</v>
      </c>
      <c r="L13" s="12"/>
      <c r="M13" s="12"/>
      <c r="N13" s="2"/>
      <c r="O13" s="11" t="s">
        <v>25</v>
      </c>
      <c r="P13" s="12"/>
      <c r="Q13" s="12"/>
      <c r="R13" s="2"/>
      <c r="S13" s="3"/>
      <c r="T13" s="3"/>
      <c r="U13" s="4"/>
      <c r="V13" s="4"/>
      <c r="W13" s="2"/>
      <c r="X13" s="2"/>
      <c r="Y13" s="2"/>
      <c r="Z13" s="2"/>
    </row>
    <row r="14" ht="24.75" customHeight="1">
      <c r="A14" s="2"/>
      <c r="B14" s="12" t="s">
        <v>343</v>
      </c>
      <c r="C14" s="12"/>
      <c r="D14" s="12"/>
      <c r="E14" s="2"/>
      <c r="F14" s="12"/>
      <c r="G14" s="12"/>
      <c r="I14" s="12"/>
      <c r="J14" s="2"/>
      <c r="K14" s="11" t="s">
        <v>12</v>
      </c>
      <c r="L14" s="12"/>
      <c r="M14" s="12"/>
      <c r="N14" s="2"/>
      <c r="O14" s="11" t="s">
        <v>27</v>
      </c>
      <c r="P14" s="12"/>
      <c r="Q14" s="12"/>
      <c r="R14" s="2"/>
      <c r="S14" s="3"/>
      <c r="T14" s="3"/>
      <c r="U14" s="4"/>
      <c r="V14" s="4"/>
      <c r="W14" s="2"/>
      <c r="X14" s="2"/>
      <c r="Y14" s="2"/>
      <c r="Z14" s="2"/>
    </row>
    <row r="15" ht="24.75" customHeight="1">
      <c r="A15" s="2"/>
      <c r="B15" s="11" t="s">
        <v>24</v>
      </c>
      <c r="C15" s="12"/>
      <c r="D15" s="18"/>
      <c r="E15" s="2"/>
      <c r="F15" s="2"/>
      <c r="G15" s="12"/>
      <c r="H15" s="12"/>
      <c r="I15" s="12"/>
      <c r="J15" s="2"/>
      <c r="K15" s="11" t="s">
        <v>20</v>
      </c>
      <c r="L15" s="12"/>
      <c r="M15" s="12"/>
      <c r="N15" s="2"/>
      <c r="O15" s="11" t="s">
        <v>308</v>
      </c>
      <c r="P15" s="12"/>
      <c r="Q15" s="12"/>
      <c r="R15" s="2"/>
      <c r="S15" s="3"/>
      <c r="T15" s="3"/>
      <c r="U15" s="4"/>
      <c r="V15" s="4"/>
      <c r="W15" s="2"/>
      <c r="X15" s="2"/>
      <c r="Y15" s="2"/>
      <c r="Z15" s="2"/>
    </row>
    <row r="16" ht="24.75" customHeight="1">
      <c r="A16" s="2"/>
      <c r="B16" s="12" t="s">
        <v>358</v>
      </c>
      <c r="C16" s="12"/>
      <c r="D16" s="18">
        <v>32808.0</v>
      </c>
      <c r="E16" s="2"/>
      <c r="F16" s="15"/>
      <c r="G16" s="12"/>
      <c r="H16" s="12"/>
      <c r="I16" s="12"/>
      <c r="J16" s="2"/>
      <c r="K16" s="11" t="s">
        <v>21</v>
      </c>
      <c r="L16" s="12"/>
      <c r="M16" s="12"/>
      <c r="N16" s="2"/>
      <c r="O16" s="12"/>
      <c r="P16" s="12"/>
      <c r="Q16" s="12"/>
      <c r="R16" s="2"/>
      <c r="S16" s="3"/>
      <c r="T16" s="3"/>
      <c r="U16" s="4"/>
      <c r="V16" s="4"/>
      <c r="W16" s="2"/>
      <c r="X16" s="2"/>
      <c r="Y16" s="2"/>
      <c r="Z16" s="2"/>
    </row>
    <row r="17" ht="24.75" customHeight="1">
      <c r="A17" s="2"/>
      <c r="B17" s="12"/>
      <c r="C17" s="12"/>
      <c r="D17" s="18">
        <v>48906.0</v>
      </c>
      <c r="E17" s="2"/>
      <c r="F17" s="2"/>
      <c r="G17" s="12"/>
      <c r="H17" s="12"/>
      <c r="I17" s="18"/>
      <c r="J17" s="2"/>
      <c r="K17" s="11" t="s">
        <v>27</v>
      </c>
      <c r="L17" s="12"/>
      <c r="M17" s="12"/>
      <c r="N17" s="2"/>
      <c r="O17" s="12"/>
      <c r="P17" s="12"/>
      <c r="Q17" s="12"/>
      <c r="R17" s="2"/>
      <c r="S17" s="3"/>
      <c r="T17" s="3"/>
      <c r="U17" s="4"/>
      <c r="V17" s="4"/>
      <c r="W17" s="2"/>
      <c r="X17" s="2"/>
      <c r="Y17" s="2"/>
      <c r="Z17" s="2"/>
    </row>
    <row r="18" ht="24.75" customHeight="1">
      <c r="A18" s="2"/>
      <c r="B18" s="12"/>
      <c r="C18" s="12"/>
      <c r="D18" s="12">
        <v>10070.0</v>
      </c>
      <c r="E18" s="2"/>
      <c r="F18" s="2"/>
      <c r="G18" s="12"/>
      <c r="H18" s="12"/>
      <c r="I18" s="18"/>
      <c r="J18" s="2"/>
      <c r="K18" s="11" t="s">
        <v>258</v>
      </c>
      <c r="L18" s="12"/>
      <c r="M18" s="12"/>
      <c r="N18" s="2"/>
      <c r="O18" s="12"/>
      <c r="P18" s="12"/>
      <c r="Q18" s="12"/>
      <c r="R18" s="2"/>
      <c r="S18" s="2"/>
      <c r="T18" s="3"/>
      <c r="U18" s="4"/>
      <c r="V18" s="4"/>
      <c r="W18" s="2"/>
      <c r="X18" s="2"/>
      <c r="Y18" s="2"/>
      <c r="Z18" s="2"/>
    </row>
    <row r="19" ht="24.75" customHeight="1">
      <c r="A19" s="2"/>
      <c r="B19" s="12"/>
      <c r="C19" s="14"/>
      <c r="D19" s="14"/>
      <c r="E19" s="2"/>
      <c r="F19" s="2"/>
      <c r="G19" s="12"/>
      <c r="H19" s="14"/>
      <c r="I19" s="18"/>
      <c r="J19" s="2"/>
      <c r="K19" s="11" t="s">
        <v>359</v>
      </c>
      <c r="L19" s="14"/>
      <c r="M19" s="14"/>
      <c r="N19" s="2"/>
      <c r="O19" s="12"/>
      <c r="P19" s="14"/>
      <c r="Q19" s="14"/>
      <c r="R19" s="2"/>
      <c r="S19" s="2"/>
      <c r="T19" s="3"/>
      <c r="U19" s="4"/>
      <c r="V19" s="4"/>
      <c r="W19" s="2"/>
      <c r="X19" s="2"/>
      <c r="Y19" s="2"/>
      <c r="Z19" s="2"/>
    </row>
    <row r="20" ht="24.75" customHeight="1">
      <c r="A20" s="2"/>
      <c r="B20" s="12"/>
      <c r="C20" s="14"/>
      <c r="D20" s="14"/>
      <c r="E20" s="2"/>
      <c r="F20" s="2"/>
      <c r="G20" s="12"/>
      <c r="H20" s="14"/>
      <c r="I20" s="18"/>
      <c r="J20" s="2"/>
      <c r="K20" s="11" t="s">
        <v>18</v>
      </c>
      <c r="L20" s="14"/>
      <c r="M20" s="14"/>
      <c r="N20" s="2"/>
      <c r="O20" s="12"/>
      <c r="P20" s="14"/>
      <c r="Q20" s="14"/>
      <c r="R20" s="2"/>
      <c r="S20" s="2"/>
      <c r="T20" s="3"/>
      <c r="U20" s="4"/>
      <c r="V20" s="4"/>
      <c r="W20" s="2"/>
      <c r="X20" s="2"/>
      <c r="Y20" s="2"/>
      <c r="Z20" s="2"/>
    </row>
    <row r="21" ht="24.75" customHeight="1">
      <c r="A21" s="2"/>
      <c r="B21" s="12"/>
      <c r="C21" s="14"/>
      <c r="D21" s="14"/>
      <c r="E21" s="2"/>
      <c r="F21" s="2"/>
      <c r="G21" s="12"/>
      <c r="H21" s="14"/>
      <c r="I21" s="18"/>
      <c r="J21" s="2"/>
      <c r="K21" s="12"/>
      <c r="L21" s="14"/>
      <c r="M21" s="14"/>
      <c r="N21" s="2"/>
      <c r="O21" s="12"/>
      <c r="P21" s="14"/>
      <c r="Q21" s="14"/>
      <c r="R21" s="2"/>
      <c r="S21" s="2"/>
      <c r="T21" s="3"/>
      <c r="U21" s="4"/>
      <c r="V21" s="4"/>
      <c r="W21" s="2"/>
      <c r="X21" s="2"/>
      <c r="Y21" s="2"/>
      <c r="Z21" s="2"/>
    </row>
    <row r="22" ht="24.75" customHeight="1">
      <c r="A22" s="2"/>
      <c r="B22" s="12"/>
      <c r="C22" s="14"/>
      <c r="D22" s="14"/>
      <c r="E22" s="2"/>
      <c r="F22" s="2"/>
      <c r="G22" s="12"/>
      <c r="H22" s="14"/>
      <c r="I22" s="14"/>
      <c r="J22" s="2"/>
      <c r="K22" s="12"/>
      <c r="L22" s="14"/>
      <c r="M22" s="14"/>
      <c r="N22" s="2"/>
      <c r="O22" s="12"/>
      <c r="P22" s="14"/>
      <c r="Q22" s="14"/>
      <c r="R22" s="2"/>
      <c r="S22" s="2"/>
      <c r="T22" s="3"/>
      <c r="U22" s="4"/>
      <c r="V22" s="4"/>
      <c r="W22" s="2"/>
      <c r="X22" s="2"/>
      <c r="Y22" s="2"/>
      <c r="Z22" s="2"/>
    </row>
    <row r="23" ht="24.75" customHeight="1">
      <c r="A23" s="2"/>
      <c r="B23" s="12"/>
      <c r="C23" s="14"/>
      <c r="D23" s="14"/>
      <c r="E23" s="2"/>
      <c r="F23" s="2"/>
      <c r="G23" s="12"/>
      <c r="H23" s="14"/>
      <c r="I23" s="14"/>
      <c r="J23" s="2"/>
      <c r="K23" s="12"/>
      <c r="L23" s="14"/>
      <c r="M23" s="14"/>
      <c r="N23" s="2"/>
      <c r="O23" s="12"/>
      <c r="P23" s="14"/>
      <c r="Q23" s="14"/>
      <c r="R23" s="2"/>
      <c r="S23" s="2"/>
      <c r="T23" s="3"/>
      <c r="U23" s="4"/>
      <c r="V23" s="4"/>
      <c r="W23" s="2"/>
      <c r="X23" s="2"/>
      <c r="Y23" s="2"/>
      <c r="Z23" s="2"/>
    </row>
    <row r="24" ht="24.75" customHeight="1">
      <c r="A24" s="2"/>
      <c r="B24" s="12"/>
      <c r="C24" s="16"/>
      <c r="D24" s="16"/>
      <c r="E24" s="2"/>
      <c r="F24" s="2"/>
      <c r="G24" s="12"/>
      <c r="H24" s="16"/>
      <c r="I24" s="16"/>
      <c r="J24" s="2"/>
      <c r="K24" s="12"/>
      <c r="L24" s="16"/>
      <c r="M24" s="16"/>
      <c r="N24" s="2"/>
      <c r="O24" s="12"/>
      <c r="P24" s="16"/>
      <c r="Q24" s="16"/>
      <c r="R24" s="2"/>
      <c r="S24" s="2"/>
      <c r="T24" s="3"/>
      <c r="U24" s="4"/>
      <c r="V24" s="4"/>
      <c r="W24" s="2"/>
      <c r="X24" s="2"/>
      <c r="Y24" s="2"/>
      <c r="Z24" s="2"/>
    </row>
    <row r="25" ht="24.75" customHeight="1">
      <c r="A25" s="2"/>
      <c r="B25" s="12"/>
      <c r="C25" s="16"/>
      <c r="D25" s="16"/>
      <c r="E25" s="2"/>
      <c r="F25" s="2"/>
      <c r="G25" s="12"/>
      <c r="H25" s="16"/>
      <c r="I25" s="16"/>
      <c r="J25" s="2"/>
      <c r="K25" s="12"/>
      <c r="L25" s="16"/>
      <c r="M25" s="16"/>
      <c r="N25" s="2"/>
      <c r="O25" s="12"/>
      <c r="P25" s="16"/>
      <c r="Q25" s="16"/>
      <c r="R25" s="2"/>
      <c r="S25" s="2"/>
      <c r="T25" s="3"/>
      <c r="U25" s="4"/>
      <c r="V25" s="4"/>
      <c r="W25" s="2"/>
      <c r="X25" s="2"/>
      <c r="Y25" s="2"/>
      <c r="Z25" s="2"/>
    </row>
    <row r="26" ht="24.75" customHeight="1">
      <c r="A26" s="2"/>
      <c r="B26" s="12"/>
      <c r="C26" s="17" t="s">
        <v>29</v>
      </c>
      <c r="D26" s="18"/>
      <c r="E26" s="2"/>
      <c r="F26" s="2"/>
      <c r="G26" s="12"/>
      <c r="H26" s="17" t="s">
        <v>29</v>
      </c>
      <c r="I26" s="18"/>
      <c r="J26" s="2"/>
      <c r="K26" s="12"/>
      <c r="L26" s="16"/>
      <c r="M26" s="16"/>
      <c r="N26" s="2"/>
      <c r="O26" s="12"/>
      <c r="P26" s="16"/>
      <c r="Q26" s="16"/>
      <c r="R26" s="2"/>
      <c r="S26" s="2"/>
      <c r="T26" s="3"/>
      <c r="U26" s="4"/>
      <c r="V26" s="4"/>
      <c r="W26" s="2"/>
      <c r="X26" s="2"/>
      <c r="Y26" s="2"/>
      <c r="Z26" s="2"/>
    </row>
    <row r="27" ht="24.75" customHeight="1">
      <c r="A27" s="2"/>
      <c r="B27" s="12"/>
      <c r="C27" s="19" t="s">
        <v>32</v>
      </c>
      <c r="D27" s="12"/>
      <c r="E27" s="2"/>
      <c r="F27" s="2"/>
      <c r="G27" s="12"/>
      <c r="H27" s="19" t="s">
        <v>32</v>
      </c>
      <c r="I27" s="12"/>
      <c r="J27" s="2"/>
      <c r="K27" s="12"/>
      <c r="L27" s="16"/>
      <c r="M27" s="16"/>
      <c r="N27" s="2"/>
      <c r="O27" s="12"/>
      <c r="P27" s="16"/>
      <c r="Q27" s="16"/>
      <c r="R27" s="2"/>
      <c r="S27" s="2"/>
      <c r="T27" s="3"/>
      <c r="U27" s="4"/>
      <c r="V27" s="4"/>
      <c r="W27" s="2"/>
      <c r="X27" s="2"/>
      <c r="Y27" s="2"/>
      <c r="Z27" s="2"/>
    </row>
    <row r="28" ht="24.75" customHeight="1">
      <c r="A28" s="2"/>
      <c r="B28" s="12"/>
      <c r="C28" s="6" t="s">
        <v>35</v>
      </c>
      <c r="D28" s="6" t="s">
        <v>36</v>
      </c>
      <c r="E28" s="2"/>
      <c r="F28" s="2"/>
      <c r="G28" s="12"/>
      <c r="H28" s="6" t="s">
        <v>35</v>
      </c>
      <c r="I28" s="6" t="s">
        <v>36</v>
      </c>
      <c r="J28" s="2"/>
      <c r="K28" s="12"/>
      <c r="L28" s="6" t="s">
        <v>35</v>
      </c>
      <c r="M28" s="6" t="s">
        <v>36</v>
      </c>
      <c r="N28" s="2"/>
      <c r="O28" s="12"/>
      <c r="P28" s="6" t="s">
        <v>35</v>
      </c>
      <c r="Q28" s="6" t="s">
        <v>36</v>
      </c>
      <c r="R28" s="2"/>
      <c r="S28" s="2"/>
      <c r="T28" s="3"/>
      <c r="U28" s="4"/>
      <c r="V28" s="4"/>
      <c r="W28" s="2"/>
      <c r="X28" s="2"/>
      <c r="Y28" s="2"/>
      <c r="Z28" s="2"/>
    </row>
    <row r="29" ht="24.75" customHeight="1">
      <c r="A29" s="2"/>
      <c r="B29" s="12"/>
      <c r="C29" s="20" t="s">
        <v>360</v>
      </c>
      <c r="D29" s="6">
        <v>79.0</v>
      </c>
      <c r="E29" s="2"/>
      <c r="F29" s="2"/>
      <c r="G29" s="12"/>
      <c r="H29" s="20" t="s">
        <v>361</v>
      </c>
      <c r="I29" s="6">
        <v>53.0</v>
      </c>
      <c r="J29" s="2"/>
      <c r="K29" s="12"/>
      <c r="L29" s="20" t="s">
        <v>338</v>
      </c>
      <c r="M29" s="6">
        <v>78.0</v>
      </c>
      <c r="N29" s="2"/>
      <c r="O29" s="12"/>
      <c r="P29" s="20" t="s">
        <v>327</v>
      </c>
      <c r="Q29" s="6">
        <v>86.0</v>
      </c>
      <c r="R29" s="2"/>
      <c r="S29" s="2"/>
      <c r="T29" s="3"/>
      <c r="U29" s="4"/>
      <c r="V29" s="4"/>
      <c r="W29" s="2"/>
      <c r="X29" s="2"/>
      <c r="Y29" s="2"/>
      <c r="Z29" s="2"/>
    </row>
    <row r="30" ht="24.75" customHeight="1">
      <c r="A30" s="2"/>
      <c r="B30" s="21" t="s">
        <v>29</v>
      </c>
      <c r="C30" s="2"/>
      <c r="D30" s="2"/>
      <c r="E30" s="2"/>
      <c r="F30" s="2"/>
      <c r="G30" s="21" t="s">
        <v>29</v>
      </c>
      <c r="H30" s="2"/>
      <c r="I30" s="43"/>
      <c r="J30" s="2"/>
      <c r="K30" s="21" t="s">
        <v>29</v>
      </c>
      <c r="L30" s="2"/>
      <c r="M30" s="2"/>
      <c r="N30" s="2"/>
      <c r="O30" s="21" t="s">
        <v>29</v>
      </c>
      <c r="P30" s="2"/>
      <c r="Q30" s="2"/>
      <c r="R30" s="2"/>
      <c r="S30" s="2"/>
      <c r="T30" s="3"/>
      <c r="U30" s="4"/>
      <c r="V30" s="4"/>
      <c r="W30" s="2"/>
      <c r="X30" s="2"/>
      <c r="Y30" s="2"/>
      <c r="Z30" s="2"/>
    </row>
    <row r="31" ht="24.75" customHeight="1">
      <c r="A31" s="2"/>
      <c r="B31" s="2"/>
      <c r="C31" s="2"/>
      <c r="D31" s="2"/>
      <c r="E31" s="2"/>
      <c r="F31" s="2"/>
      <c r="G31" s="40"/>
      <c r="H31" s="2"/>
      <c r="J31" s="2"/>
      <c r="K31" s="43"/>
      <c r="L31" s="2"/>
      <c r="M31" s="2"/>
      <c r="N31" s="2"/>
      <c r="O31" s="2"/>
      <c r="P31" s="2"/>
      <c r="Q31" s="2"/>
      <c r="R31" s="2"/>
      <c r="S31" s="2"/>
      <c r="T31" s="3"/>
      <c r="U31" s="4"/>
      <c r="V31" s="4"/>
      <c r="W31" s="2"/>
      <c r="X31" s="2"/>
      <c r="Y31" s="2"/>
      <c r="Z31" s="2"/>
    </row>
    <row r="32" ht="24.75" customHeight="1">
      <c r="A32" s="2"/>
      <c r="B32" s="43"/>
      <c r="C32" s="43"/>
      <c r="D32" s="2"/>
      <c r="E32" s="2"/>
      <c r="F32" s="2"/>
      <c r="G32" s="43"/>
      <c r="H32" s="2"/>
      <c r="I32" s="43"/>
      <c r="J32" s="2"/>
      <c r="K32" s="43"/>
      <c r="L32" s="2"/>
      <c r="M32" s="2"/>
      <c r="N32" s="2"/>
      <c r="O32" s="2"/>
      <c r="P32" s="2"/>
      <c r="Q32" s="2"/>
      <c r="R32" s="2"/>
      <c r="S32" s="2"/>
      <c r="T32" s="3"/>
      <c r="U32" s="4"/>
      <c r="V32" s="4"/>
      <c r="W32" s="2"/>
      <c r="X32" s="2"/>
      <c r="Y32" s="2"/>
      <c r="Z32" s="2"/>
    </row>
    <row r="33" ht="24.75" customHeight="1">
      <c r="A33" s="2"/>
      <c r="B33" s="3"/>
      <c r="F33" s="3"/>
      <c r="G33" s="3"/>
      <c r="K33" s="3"/>
      <c r="N33" s="2"/>
      <c r="O33" s="2"/>
      <c r="P33" s="2"/>
      <c r="Q33" s="2"/>
      <c r="R33" s="2"/>
      <c r="S33" s="2"/>
      <c r="T33" s="3"/>
      <c r="U33" s="4"/>
      <c r="V33" s="4"/>
      <c r="W33" s="2"/>
      <c r="X33" s="2"/>
      <c r="Y33" s="2"/>
      <c r="Z33" s="2"/>
    </row>
    <row r="34" ht="24.75" customHeight="1">
      <c r="A34" s="2"/>
      <c r="B34" s="3"/>
      <c r="F34" s="3"/>
      <c r="G34" s="3"/>
      <c r="K34" s="3"/>
      <c r="O34" s="2"/>
      <c r="P34" s="2"/>
      <c r="Q34" s="2"/>
      <c r="R34" s="2"/>
      <c r="S34" s="2"/>
      <c r="T34" s="3"/>
      <c r="U34" s="4"/>
      <c r="V34" s="4"/>
      <c r="W34" s="2"/>
      <c r="X34" s="2"/>
      <c r="Y34" s="2"/>
      <c r="Z34" s="2"/>
    </row>
    <row r="35" ht="24.75" customHeight="1">
      <c r="A35" s="2"/>
      <c r="B35" s="3"/>
      <c r="F35" s="3"/>
      <c r="G35" s="3"/>
      <c r="K35" s="3"/>
      <c r="N35" s="2"/>
      <c r="O35" s="2"/>
      <c r="P35" s="2"/>
      <c r="Q35" s="2"/>
      <c r="R35" s="2"/>
      <c r="S35" s="2"/>
      <c r="T35" s="3"/>
      <c r="U35" s="4"/>
      <c r="V35" s="4"/>
      <c r="W35" s="2"/>
      <c r="X35" s="2"/>
      <c r="Y35" s="2"/>
      <c r="Z35" s="2"/>
    </row>
    <row r="36" ht="24.75" customHeight="1">
      <c r="A36" s="2"/>
      <c r="B36" s="3"/>
      <c r="F36" s="3"/>
      <c r="G36" s="3"/>
      <c r="K36" s="3"/>
      <c r="N36" s="2"/>
      <c r="O36" s="2"/>
      <c r="P36" s="2"/>
      <c r="Q36" s="2"/>
      <c r="R36" s="2"/>
      <c r="S36" s="2"/>
      <c r="T36" s="3"/>
      <c r="U36" s="4"/>
      <c r="V36" s="4"/>
      <c r="W36" s="2"/>
      <c r="X36" s="2"/>
      <c r="Y36" s="2"/>
      <c r="Z36" s="2"/>
    </row>
    <row r="37" ht="24.75" customHeight="1">
      <c r="A37" s="2"/>
      <c r="B37" s="3"/>
      <c r="F37" s="15"/>
      <c r="G37" s="3"/>
      <c r="K37" s="15"/>
      <c r="N37" s="2"/>
      <c r="O37" s="2"/>
      <c r="P37" s="2"/>
      <c r="Q37" s="2"/>
      <c r="R37" s="2"/>
      <c r="S37" s="2"/>
      <c r="T37" s="3"/>
      <c r="U37" s="4"/>
      <c r="V37" s="4"/>
      <c r="W37" s="2"/>
      <c r="X37" s="2"/>
      <c r="Y37" s="2"/>
      <c r="Z37" s="2"/>
    </row>
    <row r="38" ht="24.75" customHeight="1">
      <c r="A38" s="2"/>
      <c r="B38" s="3"/>
      <c r="F38" s="15"/>
      <c r="G38" s="3"/>
      <c r="K38" s="15"/>
      <c r="N38" s="2"/>
      <c r="O38" s="2"/>
      <c r="P38" s="2"/>
      <c r="Q38" s="2"/>
      <c r="R38" s="2"/>
      <c r="S38" s="2"/>
      <c r="T38" s="3"/>
      <c r="U38" s="4"/>
      <c r="V38" s="4"/>
      <c r="W38" s="2"/>
      <c r="X38" s="2"/>
      <c r="Y38" s="2"/>
      <c r="Z38" s="2"/>
    </row>
    <row r="39" ht="24.75" customHeight="1">
      <c r="A39" s="2"/>
      <c r="B39" s="3"/>
      <c r="F39" s="43"/>
      <c r="G39" s="3"/>
      <c r="K39" s="43"/>
      <c r="N39" s="2"/>
      <c r="S39" s="2"/>
      <c r="T39" s="3"/>
      <c r="U39" s="4"/>
      <c r="V39" s="4"/>
      <c r="W39" s="2"/>
      <c r="X39" s="2"/>
      <c r="Y39" s="2"/>
      <c r="Z39" s="2"/>
    </row>
    <row r="40" ht="24.75" customHeight="1">
      <c r="A40" s="2"/>
      <c r="B40" s="3"/>
      <c r="F40" s="43"/>
      <c r="G40" s="3"/>
      <c r="K40" s="43"/>
      <c r="N40" s="2"/>
      <c r="S40" s="2"/>
      <c r="T40" s="3"/>
      <c r="U40" s="4"/>
      <c r="V40" s="4"/>
      <c r="W40" s="2"/>
      <c r="X40" s="2"/>
      <c r="Y40" s="2"/>
      <c r="Z40" s="2"/>
    </row>
    <row r="41" ht="24.75" customHeight="1">
      <c r="A41" s="2"/>
      <c r="B41" s="3"/>
      <c r="F41" s="43"/>
      <c r="G41" s="3"/>
      <c r="K41" s="43"/>
      <c r="N41" s="43"/>
      <c r="S41" s="2"/>
      <c r="T41" s="3"/>
      <c r="U41" s="4"/>
      <c r="V41" s="4"/>
      <c r="W41" s="2"/>
      <c r="X41" s="2"/>
      <c r="Y41" s="2"/>
      <c r="Z41" s="2"/>
    </row>
    <row r="42" ht="24.75" customHeight="1">
      <c r="A42" s="2"/>
      <c r="B42" s="3"/>
      <c r="F42" s="43"/>
      <c r="G42" s="3"/>
      <c r="K42" s="43"/>
      <c r="N42" s="43"/>
      <c r="O42" s="2"/>
      <c r="P42" s="2"/>
      <c r="Q42" s="2"/>
      <c r="S42" s="2"/>
      <c r="T42" s="3"/>
      <c r="U42" s="4"/>
      <c r="V42" s="4"/>
      <c r="W42" s="2"/>
      <c r="X42" s="2"/>
      <c r="Y42" s="2"/>
      <c r="Z42" s="2"/>
    </row>
    <row r="43">
      <c r="B43" s="2"/>
      <c r="F43" s="15"/>
      <c r="G43" s="2"/>
      <c r="K43" s="15"/>
      <c r="N43" s="43"/>
      <c r="O43" s="2"/>
      <c r="P43" s="2"/>
      <c r="Q43" s="2"/>
      <c r="S43" s="2"/>
      <c r="T43" s="2"/>
      <c r="U43" s="2"/>
      <c r="V43" s="2"/>
      <c r="W43" s="2"/>
      <c r="X43" s="2"/>
    </row>
    <row r="44">
      <c r="B44" s="2"/>
      <c r="F44" s="15"/>
      <c r="G44" s="2"/>
      <c r="K44" s="15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>
      <c r="B45" s="2"/>
      <c r="F45" s="43"/>
      <c r="G45" s="2"/>
      <c r="K45" s="43"/>
      <c r="N45" s="2"/>
      <c r="O45" s="2"/>
      <c r="P45" s="2"/>
      <c r="Q45" s="2"/>
    </row>
    <row r="46">
      <c r="B46" s="2"/>
      <c r="D46" s="2"/>
      <c r="K46" s="15"/>
      <c r="N46" s="2"/>
      <c r="O46" s="2"/>
      <c r="P46" s="2"/>
      <c r="Q46" s="2"/>
    </row>
    <row r="47">
      <c r="B47" s="2"/>
      <c r="D47" s="2"/>
      <c r="I47" s="2"/>
      <c r="J47" s="2"/>
      <c r="K47" s="2"/>
      <c r="L47" s="2"/>
      <c r="M47" s="2"/>
      <c r="N47" s="2"/>
      <c r="O47" s="2"/>
      <c r="P47" s="2"/>
      <c r="Q47" s="2"/>
    </row>
    <row r="48">
      <c r="B48" s="2"/>
      <c r="D48" s="2"/>
      <c r="I48" s="2"/>
      <c r="J48" s="2"/>
      <c r="K48" s="2"/>
      <c r="L48" s="2"/>
      <c r="M48" s="2"/>
      <c r="N48" s="2"/>
      <c r="O48" s="2"/>
      <c r="P48" s="2"/>
      <c r="Q48" s="2"/>
    </row>
    <row r="49">
      <c r="B49" s="2"/>
      <c r="D49" s="2"/>
      <c r="I49" s="2"/>
      <c r="J49" s="2"/>
      <c r="K49" s="2"/>
      <c r="L49" s="2"/>
      <c r="M49" s="2"/>
      <c r="N49" s="2"/>
      <c r="O49" s="2"/>
      <c r="P49" s="2"/>
      <c r="Q49" s="2"/>
    </row>
    <row r="50">
      <c r="B50" s="2"/>
      <c r="D50" s="2"/>
      <c r="I50" s="2"/>
      <c r="J50" s="2"/>
      <c r="K50" s="2"/>
      <c r="L50" s="2"/>
      <c r="M50" s="2"/>
      <c r="N50" s="2"/>
      <c r="O50" s="2"/>
      <c r="P50" s="2"/>
      <c r="Q50" s="2"/>
    </row>
    <row r="51">
      <c r="B51" s="2"/>
      <c r="D51" s="2"/>
      <c r="I51" s="2"/>
      <c r="J51" s="2"/>
      <c r="K51" s="2"/>
      <c r="L51" s="2"/>
      <c r="M51" s="2"/>
      <c r="N51" s="2"/>
      <c r="O51" s="2"/>
      <c r="P51" s="2"/>
    </row>
    <row r="52">
      <c r="B52" s="2"/>
      <c r="D52" s="2"/>
      <c r="I52" s="2"/>
      <c r="J52" s="2"/>
      <c r="K52" s="2"/>
      <c r="L52" s="2"/>
      <c r="M52" s="2"/>
      <c r="N52" s="2"/>
      <c r="O52" s="2"/>
      <c r="P52" s="2"/>
    </row>
    <row r="53">
      <c r="B53" s="2"/>
      <c r="I53" s="2"/>
      <c r="J53" s="2"/>
      <c r="K53" s="2"/>
      <c r="L53" s="2"/>
      <c r="M53" s="2"/>
      <c r="N53" s="2"/>
      <c r="O53" s="2"/>
      <c r="P53" s="2"/>
    </row>
    <row r="54">
      <c r="B54" s="2"/>
      <c r="I54" s="2"/>
      <c r="J54" s="2"/>
      <c r="K54" s="2"/>
      <c r="L54" s="2"/>
      <c r="M54" s="2"/>
      <c r="N54" s="2"/>
      <c r="O54" s="2"/>
      <c r="P54" s="2"/>
      <c r="Q54" s="2"/>
    </row>
    <row r="55">
      <c r="B55" s="2"/>
      <c r="I55" s="2"/>
      <c r="J55" s="2"/>
      <c r="K55" s="2"/>
      <c r="L55" s="2"/>
      <c r="M55" s="2"/>
      <c r="N55" s="2"/>
      <c r="O55" s="2"/>
      <c r="P55" s="2"/>
      <c r="Q55" s="2"/>
    </row>
    <row r="56">
      <c r="B56" s="2"/>
      <c r="I56" s="2"/>
      <c r="J56" s="2"/>
      <c r="K56" s="2"/>
      <c r="L56" s="2"/>
      <c r="M56" s="2"/>
      <c r="N56" s="2"/>
      <c r="O56" s="2"/>
      <c r="P56" s="2"/>
      <c r="Q56" s="2"/>
    </row>
    <row r="57">
      <c r="B57" s="2"/>
      <c r="G57" s="2"/>
      <c r="I57" s="2"/>
      <c r="J57" s="2"/>
      <c r="K57" s="2"/>
      <c r="L57" s="2"/>
      <c r="M57" s="2"/>
      <c r="N57" s="2"/>
      <c r="O57" s="2"/>
      <c r="P57" s="2"/>
      <c r="Q57" s="2"/>
    </row>
    <row r="58">
      <c r="B58" s="2"/>
      <c r="G58" s="2"/>
      <c r="N58" s="2"/>
      <c r="O58" s="4"/>
      <c r="P58" s="2"/>
      <c r="Q58" s="2"/>
    </row>
    <row r="59">
      <c r="B59" s="2"/>
      <c r="G59" s="2"/>
      <c r="N59" s="2"/>
      <c r="O59" s="4"/>
      <c r="P59" s="2"/>
    </row>
    <row r="60">
      <c r="B60" s="2"/>
      <c r="G60" s="2"/>
      <c r="N60" s="2"/>
      <c r="O60" s="4"/>
      <c r="P60" s="2"/>
    </row>
    <row r="61">
      <c r="B61" s="2"/>
      <c r="G61" s="2"/>
      <c r="N61" s="2"/>
      <c r="O61" s="4"/>
      <c r="P61" s="2"/>
    </row>
    <row r="62">
      <c r="N62" s="2"/>
      <c r="O62" s="4"/>
      <c r="P62" s="2"/>
    </row>
    <row r="63">
      <c r="N63" s="2"/>
      <c r="O63" s="4"/>
      <c r="P63" s="2"/>
    </row>
    <row r="64">
      <c r="N64" s="2"/>
      <c r="O64" s="4"/>
      <c r="P64" s="2"/>
      <c r="Q64" s="2"/>
    </row>
    <row r="65">
      <c r="N65" s="2"/>
      <c r="O65" s="4"/>
      <c r="P65" s="2"/>
      <c r="Q65" s="2"/>
    </row>
    <row r="66">
      <c r="N66" s="2"/>
      <c r="O66" s="43"/>
      <c r="P66" s="2"/>
      <c r="Q66" s="2"/>
    </row>
    <row r="68">
      <c r="B68" s="2"/>
      <c r="C68" s="2"/>
      <c r="D68" s="2"/>
      <c r="E68" s="2"/>
      <c r="F68" s="2"/>
      <c r="G68" s="2"/>
      <c r="H68" s="2"/>
      <c r="I68" s="2"/>
    </row>
    <row r="69">
      <c r="B69" s="4"/>
      <c r="C69" s="4"/>
      <c r="D69" s="4"/>
      <c r="E69" s="2"/>
      <c r="F69" s="2"/>
      <c r="G69" s="4"/>
      <c r="H69" s="4"/>
      <c r="I69" s="4"/>
      <c r="J69" s="3"/>
      <c r="N69" s="3"/>
    </row>
    <row r="70">
      <c r="B70" s="4"/>
      <c r="C70" s="4"/>
      <c r="D70" s="4"/>
      <c r="E70" s="2"/>
      <c r="F70" s="2"/>
      <c r="G70" s="4"/>
      <c r="H70" s="4"/>
      <c r="I70" s="4"/>
      <c r="J70" s="3"/>
      <c r="N70" s="3"/>
    </row>
    <row r="71">
      <c r="B71" s="2"/>
      <c r="C71" s="72"/>
      <c r="D71" s="73"/>
      <c r="E71" s="2"/>
      <c r="F71" s="2"/>
      <c r="G71" s="2"/>
      <c r="H71" s="72"/>
      <c r="I71" s="73"/>
      <c r="J71" s="3"/>
      <c r="N71" s="3"/>
    </row>
    <row r="72">
      <c r="B72" s="4"/>
      <c r="C72" s="4"/>
      <c r="D72" s="73"/>
      <c r="E72" s="2"/>
      <c r="F72" s="2"/>
      <c r="G72" s="4"/>
      <c r="H72" s="2"/>
      <c r="I72" s="73"/>
      <c r="J72" s="3"/>
      <c r="N72" s="3"/>
    </row>
    <row r="73">
      <c r="B73" s="4"/>
      <c r="C73" s="4"/>
      <c r="D73" s="73"/>
      <c r="E73" s="2"/>
      <c r="F73" s="2"/>
      <c r="G73" s="4"/>
      <c r="H73" s="2"/>
      <c r="I73" s="73"/>
      <c r="J73" s="3"/>
      <c r="N73" s="15">
        <v>611544.0</v>
      </c>
    </row>
    <row r="74">
      <c r="B74" s="4"/>
      <c r="C74" s="4"/>
      <c r="D74" s="73"/>
      <c r="E74" s="2"/>
      <c r="F74" s="2"/>
      <c r="G74" s="4"/>
      <c r="H74" s="2"/>
      <c r="I74" s="73"/>
      <c r="J74" s="3"/>
      <c r="N74" s="15">
        <v>55740.0</v>
      </c>
    </row>
    <row r="75">
      <c r="B75" s="4"/>
      <c r="C75" s="4"/>
      <c r="D75" s="74"/>
      <c r="E75" s="2"/>
      <c r="F75" s="2"/>
      <c r="G75" s="4"/>
      <c r="H75" s="2"/>
      <c r="I75" s="74"/>
      <c r="J75" s="3"/>
      <c r="N75" s="43">
        <v>15000.0</v>
      </c>
    </row>
    <row r="76">
      <c r="B76" s="4"/>
      <c r="C76" s="4"/>
      <c r="D76" s="4"/>
      <c r="E76" s="2"/>
      <c r="F76" s="2"/>
      <c r="G76" s="4"/>
      <c r="H76" s="2"/>
      <c r="I76" s="2"/>
      <c r="J76" s="3"/>
      <c r="N76" s="43">
        <v>15000.0</v>
      </c>
    </row>
    <row r="77">
      <c r="B77" s="4"/>
      <c r="C77" s="4"/>
      <c r="D77" s="4"/>
      <c r="E77" s="2"/>
      <c r="F77" s="2"/>
      <c r="G77" s="4"/>
      <c r="H77" s="2"/>
      <c r="I77" s="3"/>
      <c r="J77" s="3"/>
      <c r="N77" s="43">
        <v>20000.0</v>
      </c>
    </row>
    <row r="78">
      <c r="B78" s="4"/>
      <c r="C78" s="4"/>
      <c r="D78" s="4"/>
      <c r="E78" s="2"/>
      <c r="F78" s="2"/>
      <c r="G78" s="4"/>
      <c r="H78" s="2"/>
      <c r="I78" s="3"/>
      <c r="J78" s="3"/>
      <c r="N78" s="43">
        <v>179641.0</v>
      </c>
    </row>
    <row r="79">
      <c r="B79" s="4"/>
      <c r="C79" s="4"/>
      <c r="D79" s="4"/>
      <c r="E79" s="2"/>
      <c r="F79" s="2"/>
      <c r="G79" s="4"/>
      <c r="H79" s="2"/>
      <c r="I79" s="3"/>
      <c r="J79" s="2"/>
      <c r="N79" s="15">
        <v>151200.0</v>
      </c>
    </row>
    <row r="80">
      <c r="B80" s="4"/>
      <c r="C80" s="4"/>
      <c r="D80" s="4"/>
      <c r="E80" s="2"/>
      <c r="F80" s="2"/>
      <c r="G80" s="4"/>
      <c r="H80" s="2"/>
      <c r="I80" s="3"/>
      <c r="J80" s="2"/>
      <c r="N80" s="15">
        <v>775915.0</v>
      </c>
    </row>
    <row r="81">
      <c r="B81" s="4"/>
      <c r="C81" s="4"/>
      <c r="D81" s="4"/>
      <c r="E81" s="2"/>
      <c r="F81" s="2"/>
      <c r="G81" s="4"/>
      <c r="H81" s="2"/>
      <c r="I81" s="3"/>
      <c r="J81" s="2"/>
      <c r="N81" s="43">
        <v>17000.0</v>
      </c>
    </row>
    <row r="82">
      <c r="B82" s="4"/>
      <c r="C82" s="4"/>
      <c r="D82" s="4"/>
      <c r="E82" s="2"/>
      <c r="F82" s="2"/>
      <c r="G82" s="4"/>
      <c r="H82" s="2"/>
      <c r="I82" s="3"/>
      <c r="J82" s="2"/>
      <c r="N82" s="15">
        <v>52362.0</v>
      </c>
    </row>
    <row r="83">
      <c r="B83" s="4"/>
      <c r="C83" s="4"/>
      <c r="D83" s="4"/>
      <c r="E83" s="2"/>
      <c r="F83" s="2"/>
      <c r="G83" s="4"/>
      <c r="H83" s="2"/>
      <c r="I83" s="3"/>
      <c r="J83" s="2"/>
      <c r="N83" s="2"/>
    </row>
    <row r="84">
      <c r="B84" s="4"/>
      <c r="C84" s="4"/>
      <c r="D84" s="4"/>
      <c r="E84" s="2"/>
      <c r="F84" s="2"/>
      <c r="G84" s="4"/>
      <c r="H84" s="2"/>
      <c r="I84" s="3"/>
      <c r="J84" s="2"/>
      <c r="N84" s="2"/>
    </row>
    <row r="85">
      <c r="B85" s="4"/>
      <c r="C85" s="4"/>
      <c r="D85" s="4"/>
      <c r="E85" s="2"/>
      <c r="F85" s="2"/>
      <c r="G85" s="4"/>
      <c r="H85" s="2"/>
      <c r="I85" s="3"/>
      <c r="J85" s="2"/>
      <c r="N85" s="2"/>
    </row>
    <row r="86">
      <c r="B86" s="4"/>
      <c r="C86" s="4"/>
      <c r="D86" s="4"/>
      <c r="E86" s="2"/>
      <c r="F86" s="2"/>
      <c r="G86" s="4"/>
      <c r="H86" s="2"/>
      <c r="I86" s="3"/>
      <c r="J86" s="2"/>
      <c r="N86" s="2"/>
    </row>
    <row r="87">
      <c r="B87" s="4"/>
      <c r="C87" s="4"/>
      <c r="D87" s="4"/>
      <c r="E87" s="2"/>
      <c r="F87" s="2"/>
      <c r="G87" s="4"/>
      <c r="H87" s="2"/>
      <c r="I87" s="2"/>
      <c r="J87" s="2"/>
      <c r="N87" s="2"/>
    </row>
    <row r="88">
      <c r="B88" s="4"/>
      <c r="C88" s="4"/>
      <c r="D88" s="4"/>
      <c r="E88" s="2"/>
      <c r="F88" s="2"/>
      <c r="G88" s="4"/>
      <c r="H88" s="2"/>
      <c r="I88" s="2"/>
      <c r="J88" s="2"/>
      <c r="N88" s="2"/>
    </row>
    <row r="89">
      <c r="B89" s="4"/>
      <c r="C89" s="4"/>
      <c r="D89" s="4"/>
      <c r="E89" s="2"/>
      <c r="F89" s="2"/>
      <c r="G89" s="4"/>
      <c r="H89" s="2"/>
      <c r="I89" s="2"/>
      <c r="J89" s="2"/>
      <c r="N89" s="22"/>
    </row>
    <row r="90">
      <c r="B90" s="4"/>
      <c r="C90" s="4"/>
      <c r="D90" s="4"/>
      <c r="E90" s="2"/>
      <c r="F90" s="2"/>
      <c r="G90" s="4"/>
      <c r="H90" s="2"/>
      <c r="I90" s="2"/>
      <c r="J90" s="2"/>
    </row>
    <row r="91">
      <c r="B91" s="4"/>
      <c r="C91" s="2"/>
      <c r="D91" s="2"/>
      <c r="E91" s="2"/>
      <c r="F91" s="2"/>
      <c r="G91" s="4"/>
      <c r="H91" s="2"/>
      <c r="I91" s="2"/>
      <c r="J91" s="2"/>
    </row>
    <row r="92">
      <c r="B92" s="4"/>
      <c r="C92" s="2"/>
      <c r="D92" s="2"/>
      <c r="E92" s="2"/>
      <c r="F92" s="2"/>
      <c r="G92" s="4"/>
      <c r="H92" s="2"/>
      <c r="I92" s="2"/>
      <c r="J92" s="2"/>
    </row>
    <row r="93">
      <c r="B93" s="4"/>
      <c r="C93" s="4"/>
      <c r="D93" s="75"/>
      <c r="E93" s="2"/>
      <c r="F93" s="2"/>
      <c r="G93" s="4"/>
      <c r="H93" s="2"/>
      <c r="I93" s="75"/>
      <c r="J93" s="2"/>
    </row>
    <row r="94">
      <c r="B94" s="4"/>
      <c r="C94" s="4"/>
      <c r="D94" s="4"/>
      <c r="E94" s="2"/>
      <c r="F94" s="2"/>
      <c r="G94" s="4"/>
      <c r="H94" s="2"/>
      <c r="I94" s="2"/>
      <c r="J94" s="2"/>
    </row>
    <row r="95">
      <c r="B95" s="4"/>
      <c r="C95" s="4"/>
      <c r="D95" s="4"/>
      <c r="E95" s="2"/>
      <c r="F95" s="2"/>
      <c r="G95" s="4"/>
      <c r="H95" s="2"/>
      <c r="I95" s="2"/>
      <c r="J95" s="2"/>
    </row>
    <row r="96">
      <c r="B96" s="4"/>
      <c r="C96" s="76"/>
      <c r="D96" s="4"/>
      <c r="E96" s="2"/>
      <c r="F96" s="2"/>
      <c r="G96" s="4"/>
      <c r="H96" s="76"/>
      <c r="I96" s="4"/>
      <c r="J96" s="2"/>
    </row>
    <row r="97">
      <c r="B97" s="4"/>
      <c r="C97" s="2"/>
      <c r="D97" s="2"/>
      <c r="E97" s="2"/>
      <c r="F97" s="2"/>
      <c r="G97" s="4"/>
      <c r="H97" s="2"/>
      <c r="I97" s="2"/>
      <c r="J97" s="2"/>
    </row>
    <row r="98">
      <c r="B98" s="2"/>
      <c r="C98" s="2"/>
      <c r="D98" s="2"/>
      <c r="E98" s="2"/>
      <c r="F98" s="2"/>
      <c r="G98" s="4"/>
      <c r="H98" s="2"/>
      <c r="I98" s="2"/>
      <c r="J98" s="2"/>
    </row>
    <row r="99">
      <c r="B99" s="2"/>
      <c r="C99" s="4"/>
      <c r="D99" s="2"/>
      <c r="E99" s="2"/>
      <c r="F99" s="2"/>
      <c r="G99" s="4"/>
      <c r="H99" s="2"/>
      <c r="I99" s="2"/>
      <c r="J99" s="2"/>
    </row>
    <row r="100">
      <c r="B100" s="2"/>
      <c r="C100" s="4"/>
      <c r="D100" s="2"/>
      <c r="E100" s="2"/>
      <c r="F100" s="2"/>
      <c r="G100" s="4"/>
      <c r="H100" s="2"/>
      <c r="I100" s="2"/>
    </row>
    <row r="101">
      <c r="B101" s="2"/>
      <c r="C101" s="4"/>
      <c r="D101" s="2"/>
      <c r="E101" s="2"/>
      <c r="F101" s="2"/>
      <c r="G101" s="4"/>
      <c r="H101" s="2"/>
      <c r="I101" s="4"/>
    </row>
    <row r="102">
      <c r="B102" s="2"/>
      <c r="C102" s="4"/>
      <c r="D102" s="2"/>
      <c r="E102" s="2"/>
      <c r="F102" s="2"/>
      <c r="G102" s="4"/>
      <c r="H102" s="2"/>
      <c r="I102" s="2"/>
    </row>
    <row r="103">
      <c r="B103" s="2"/>
      <c r="C103" s="2"/>
      <c r="D103" s="2"/>
      <c r="E103" s="2"/>
      <c r="F103" s="2"/>
      <c r="G103" s="4"/>
      <c r="H103" s="2"/>
      <c r="I103" s="2"/>
    </row>
    <row r="104">
      <c r="B104" s="2"/>
      <c r="C104" s="2"/>
      <c r="D104" s="2"/>
      <c r="E104" s="2"/>
      <c r="F104" s="2"/>
      <c r="G104" s="4"/>
      <c r="H104" s="2"/>
      <c r="I104" s="2"/>
    </row>
    <row r="105">
      <c r="B105" s="2"/>
      <c r="C105" s="2"/>
      <c r="D105" s="2"/>
      <c r="E105" s="2"/>
      <c r="F105" s="2"/>
      <c r="G105" s="4"/>
      <c r="H105" s="2"/>
      <c r="I105" s="2"/>
    </row>
    <row r="106">
      <c r="B106" s="2"/>
      <c r="C106" s="2"/>
      <c r="D106" s="2"/>
      <c r="E106" s="2"/>
      <c r="F106" s="2"/>
      <c r="G106" s="2"/>
      <c r="H106" s="2"/>
      <c r="I106" s="2"/>
    </row>
  </sheetData>
  <mergeCells count="4">
    <mergeCell ref="B2:D3"/>
    <mergeCell ref="G2:I3"/>
    <mergeCell ref="K2:M3"/>
    <mergeCell ref="O2:Q3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88"/>
    <col customWidth="1" min="2" max="2" width="26.13"/>
    <col customWidth="1" min="3" max="3" width="22.0"/>
    <col customWidth="1" min="4" max="4" width="29.0"/>
    <col customWidth="1" min="5" max="5" width="0.38"/>
    <col customWidth="1" min="6" max="6" width="12.13"/>
    <col customWidth="1" min="7" max="7" width="26.13"/>
    <col customWidth="1" min="8" max="8" width="22.0"/>
    <col customWidth="1" min="9" max="9" width="29.0"/>
    <col customWidth="1" min="11" max="11" width="26.13"/>
    <col customWidth="1" min="12" max="12" width="22.0"/>
    <col customWidth="1" min="13" max="13" width="29.0"/>
    <col customWidth="1" min="15" max="15" width="26.13"/>
    <col customWidth="1" min="16" max="16" width="22.0"/>
    <col customWidth="1" min="17" max="17" width="29.0"/>
  </cols>
  <sheetData>
    <row r="2">
      <c r="B2" s="1" t="s">
        <v>174</v>
      </c>
      <c r="G2" s="1" t="s">
        <v>349</v>
      </c>
      <c r="K2" s="1" t="s">
        <v>153</v>
      </c>
      <c r="O2" s="1" t="s">
        <v>173</v>
      </c>
    </row>
    <row r="3" ht="24.75" customHeight="1">
      <c r="A3" s="2"/>
      <c r="E3" s="2"/>
      <c r="F3" s="2"/>
      <c r="J3" s="2"/>
      <c r="N3" s="2"/>
      <c r="R3" s="2"/>
      <c r="S3" s="2"/>
      <c r="T3" s="3"/>
      <c r="U3" s="4"/>
      <c r="V3" s="4"/>
      <c r="W3" s="2"/>
      <c r="X3" s="2"/>
      <c r="Y3" s="2"/>
      <c r="Z3" s="2"/>
    </row>
    <row r="4" ht="48.75" customHeight="1">
      <c r="A4" s="2"/>
      <c r="B4" s="5" t="s">
        <v>3</v>
      </c>
      <c r="C4" s="32">
        <v>46118.0</v>
      </c>
      <c r="D4" s="7">
        <v>133952.0</v>
      </c>
      <c r="E4" s="2"/>
      <c r="F4" s="2"/>
      <c r="G4" s="5" t="s">
        <v>3</v>
      </c>
      <c r="H4" s="32">
        <v>46118.0</v>
      </c>
      <c r="I4" s="7">
        <v>132000.0</v>
      </c>
      <c r="J4" s="2"/>
      <c r="K4" s="5" t="s">
        <v>3</v>
      </c>
      <c r="L4" s="32">
        <v>46118.0</v>
      </c>
      <c r="M4" s="7">
        <v>142500.0</v>
      </c>
      <c r="N4" s="2"/>
      <c r="O4" s="5" t="s">
        <v>3</v>
      </c>
      <c r="P4" s="32">
        <v>46118.0</v>
      </c>
      <c r="Q4" s="7">
        <v>164825.0</v>
      </c>
      <c r="R4" s="2"/>
      <c r="S4" s="2"/>
      <c r="T4" s="3"/>
      <c r="U4" s="4"/>
      <c r="V4" s="4"/>
      <c r="W4" s="2"/>
      <c r="X4" s="2"/>
      <c r="Y4" s="2"/>
      <c r="Z4" s="2"/>
    </row>
    <row r="5" ht="24.75" customHeight="1">
      <c r="A5" s="2"/>
      <c r="B5" s="61" t="s">
        <v>19</v>
      </c>
      <c r="C5" s="9" t="s">
        <v>6</v>
      </c>
      <c r="D5" s="10">
        <f>D4*0.8</f>
        <v>107161.6</v>
      </c>
      <c r="E5" s="2"/>
      <c r="F5" s="2"/>
      <c r="G5" s="61" t="s">
        <v>362</v>
      </c>
      <c r="H5" s="9" t="s">
        <v>6</v>
      </c>
      <c r="I5" s="10">
        <f>I4*0.8</f>
        <v>105600</v>
      </c>
      <c r="J5" s="2"/>
      <c r="K5" s="12" t="s">
        <v>314</v>
      </c>
      <c r="L5" s="9" t="s">
        <v>8</v>
      </c>
      <c r="M5" s="10">
        <f>M4*0.8</f>
        <v>114000</v>
      </c>
      <c r="N5" s="2"/>
      <c r="O5" s="12" t="s">
        <v>234</v>
      </c>
      <c r="P5" s="9" t="s">
        <v>8</v>
      </c>
      <c r="Q5" s="10">
        <f>Q4*0.8</f>
        <v>131860</v>
      </c>
      <c r="R5" s="2"/>
      <c r="S5" s="2"/>
      <c r="T5" s="3"/>
      <c r="U5" s="4"/>
      <c r="V5" s="4"/>
      <c r="W5" s="2"/>
      <c r="X5" s="2"/>
      <c r="Y5" s="2"/>
      <c r="Z5" s="2"/>
    </row>
    <row r="6" ht="24.75" customHeight="1">
      <c r="A6" s="2"/>
      <c r="B6" s="12" t="s">
        <v>258</v>
      </c>
      <c r="C6" s="9" t="s">
        <v>10</v>
      </c>
      <c r="D6" s="10">
        <f>D4-D5</f>
        <v>26790.4</v>
      </c>
      <c r="E6" s="2"/>
      <c r="F6" s="2"/>
      <c r="G6" s="11" t="s">
        <v>27</v>
      </c>
      <c r="H6" s="9" t="s">
        <v>10</v>
      </c>
      <c r="I6" s="10">
        <f>I4-I5</f>
        <v>26400</v>
      </c>
      <c r="J6" s="2"/>
      <c r="K6" s="12" t="s">
        <v>343</v>
      </c>
      <c r="L6" s="9" t="s">
        <v>6</v>
      </c>
      <c r="M6" s="10">
        <f>M4-M5</f>
        <v>28500</v>
      </c>
      <c r="N6" s="2"/>
      <c r="O6" s="12" t="s">
        <v>225</v>
      </c>
      <c r="P6" s="9" t="s">
        <v>6</v>
      </c>
      <c r="Q6" s="10">
        <f>Q4-Q5</f>
        <v>32965</v>
      </c>
      <c r="R6" s="2"/>
      <c r="S6" s="2"/>
      <c r="T6" s="3"/>
      <c r="U6" s="4"/>
      <c r="V6" s="4"/>
      <c r="W6" s="2"/>
      <c r="X6" s="2"/>
      <c r="Y6" s="2"/>
      <c r="Z6" s="2"/>
    </row>
    <row r="7" ht="24.75" customHeight="1">
      <c r="A7" s="43" t="s">
        <v>296</v>
      </c>
      <c r="B7" s="11" t="s">
        <v>296</v>
      </c>
      <c r="C7" s="9" t="s">
        <v>11</v>
      </c>
      <c r="D7" s="10">
        <f>D5/C29</f>
        <v>13395.2</v>
      </c>
      <c r="E7" s="2"/>
      <c r="F7" s="2"/>
      <c r="G7" s="12" t="s">
        <v>234</v>
      </c>
      <c r="H7" s="9" t="s">
        <v>11</v>
      </c>
      <c r="I7" s="10">
        <f>I5/H29</f>
        <v>9600</v>
      </c>
      <c r="J7" s="2"/>
      <c r="K7" s="11" t="s">
        <v>289</v>
      </c>
      <c r="L7" s="9" t="s">
        <v>11</v>
      </c>
      <c r="M7" s="10">
        <f>M5/L29</f>
        <v>6000</v>
      </c>
      <c r="N7" s="2"/>
      <c r="O7" s="12" t="s">
        <v>363</v>
      </c>
      <c r="P7" s="9" t="s">
        <v>11</v>
      </c>
      <c r="Q7" s="10">
        <f>Q5/P29</f>
        <v>6940</v>
      </c>
      <c r="R7" s="2"/>
      <c r="S7" s="2"/>
      <c r="T7" s="3"/>
      <c r="U7" s="4"/>
      <c r="V7" s="4"/>
      <c r="W7" s="2"/>
      <c r="X7" s="2"/>
      <c r="Y7" s="2"/>
      <c r="Z7" s="2"/>
    </row>
    <row r="8" ht="24.75" customHeight="1">
      <c r="A8" s="43" t="s">
        <v>364</v>
      </c>
      <c r="B8" s="11" t="s">
        <v>24</v>
      </c>
      <c r="C8" s="12"/>
      <c r="D8" s="13"/>
      <c r="E8" s="2"/>
      <c r="F8" s="14"/>
      <c r="G8" s="12" t="s">
        <v>259</v>
      </c>
      <c r="H8" s="12"/>
      <c r="I8" s="13"/>
      <c r="J8" s="2"/>
      <c r="K8" s="11" t="s">
        <v>12</v>
      </c>
      <c r="L8" s="12"/>
      <c r="M8" s="13"/>
      <c r="N8" s="2"/>
      <c r="O8" s="11" t="s">
        <v>296</v>
      </c>
      <c r="P8" s="12"/>
      <c r="Q8" s="12"/>
      <c r="R8" s="2"/>
      <c r="S8" s="3"/>
      <c r="T8" s="3"/>
      <c r="U8" s="4"/>
      <c r="V8" s="4"/>
      <c r="W8" s="2"/>
      <c r="X8" s="2"/>
      <c r="Y8" s="2"/>
      <c r="Z8" s="2"/>
    </row>
    <row r="9" ht="24.75" customHeight="1">
      <c r="A9" s="2"/>
      <c r="B9" s="11" t="s">
        <v>12</v>
      </c>
      <c r="C9" s="12"/>
      <c r="D9" s="12"/>
      <c r="E9" s="2"/>
      <c r="F9" s="14"/>
      <c r="G9" s="12" t="s">
        <v>260</v>
      </c>
      <c r="H9" s="40"/>
      <c r="I9" s="12"/>
      <c r="J9" s="2"/>
      <c r="K9" s="12" t="s">
        <v>261</v>
      </c>
      <c r="L9" s="12"/>
      <c r="M9" s="12"/>
      <c r="N9" s="2"/>
      <c r="O9" s="12" t="s">
        <v>333</v>
      </c>
      <c r="P9" s="12"/>
      <c r="Q9" s="12"/>
      <c r="R9" s="2"/>
      <c r="S9" s="3"/>
      <c r="T9" s="3"/>
      <c r="U9" s="4"/>
      <c r="V9" s="4"/>
      <c r="W9" s="2"/>
      <c r="X9" s="2"/>
      <c r="Y9" s="2"/>
      <c r="Z9" s="2"/>
    </row>
    <row r="10" ht="24.75" customHeight="1">
      <c r="A10" s="2"/>
      <c r="B10" s="11" t="s">
        <v>27</v>
      </c>
      <c r="C10" s="12"/>
      <c r="D10" s="12"/>
      <c r="E10" s="2"/>
      <c r="F10" s="2"/>
      <c r="G10" s="12" t="s">
        <v>337</v>
      </c>
      <c r="H10" s="12"/>
      <c r="I10" s="12"/>
      <c r="J10" s="2"/>
      <c r="K10" s="12" t="s">
        <v>12</v>
      </c>
      <c r="L10" s="12"/>
      <c r="M10" s="12"/>
      <c r="N10" s="2"/>
      <c r="O10" s="11" t="s">
        <v>310</v>
      </c>
      <c r="P10" s="12"/>
      <c r="Q10" s="12"/>
      <c r="R10" s="2"/>
      <c r="S10" s="3"/>
      <c r="T10" s="3"/>
      <c r="U10" s="4"/>
      <c r="V10" s="4"/>
      <c r="W10" s="2"/>
      <c r="X10" s="2"/>
      <c r="Y10" s="2"/>
      <c r="Z10" s="2"/>
    </row>
    <row r="11" ht="24.75" customHeight="1">
      <c r="A11" s="2"/>
      <c r="B11" s="12" t="s">
        <v>21</v>
      </c>
      <c r="C11" s="12"/>
      <c r="D11" s="18">
        <v>40185.0</v>
      </c>
      <c r="E11" s="2"/>
      <c r="F11" s="2"/>
      <c r="G11" s="12" t="s">
        <v>143</v>
      </c>
      <c r="H11" s="12"/>
      <c r="I11" s="12">
        <v>891651.0</v>
      </c>
      <c r="J11" s="2"/>
      <c r="K11" s="11" t="s">
        <v>20</v>
      </c>
      <c r="L11" s="12"/>
      <c r="M11" s="12"/>
      <c r="N11" s="2"/>
      <c r="O11" s="12" t="s">
        <v>261</v>
      </c>
      <c r="P11" s="12"/>
      <c r="Q11" s="12"/>
      <c r="R11" s="2"/>
      <c r="S11" s="3"/>
      <c r="T11" s="3"/>
      <c r="U11" s="4"/>
      <c r="V11" s="4"/>
      <c r="W11" s="2"/>
      <c r="X11" s="2"/>
      <c r="Y11" s="2"/>
      <c r="Z11" s="2"/>
    </row>
    <row r="12" ht="24.75" customHeight="1">
      <c r="A12" s="2"/>
      <c r="B12" s="11" t="s">
        <v>365</v>
      </c>
      <c r="C12" s="12"/>
      <c r="D12" s="18">
        <v>76800.0</v>
      </c>
      <c r="E12" s="2"/>
      <c r="F12" s="2"/>
      <c r="G12" s="11" t="s">
        <v>313</v>
      </c>
      <c r="H12" s="12"/>
      <c r="I12" s="18">
        <v>40185.0</v>
      </c>
      <c r="J12" s="43"/>
      <c r="K12" s="11" t="s">
        <v>27</v>
      </c>
      <c r="L12" s="12" t="s">
        <v>366</v>
      </c>
      <c r="M12" s="12">
        <v>266265.0</v>
      </c>
      <c r="N12" s="2"/>
      <c r="O12" s="12" t="s">
        <v>292</v>
      </c>
      <c r="P12" s="12"/>
      <c r="Q12" s="12"/>
      <c r="R12" s="2"/>
      <c r="S12" s="3"/>
      <c r="T12" s="3"/>
      <c r="U12" s="4"/>
      <c r="V12" s="4"/>
      <c r="W12" s="2"/>
      <c r="X12" s="2"/>
      <c r="Y12" s="2"/>
      <c r="Z12" s="2"/>
    </row>
    <row r="13" ht="24.75" customHeight="1">
      <c r="A13" s="2"/>
      <c r="B13" s="12"/>
      <c r="C13" s="12"/>
      <c r="D13" s="18">
        <v>66000.0</v>
      </c>
      <c r="E13" s="2"/>
      <c r="F13" s="2"/>
      <c r="G13" s="12" t="s">
        <v>314</v>
      </c>
      <c r="H13" s="12"/>
      <c r="I13" s="18">
        <v>76800.0</v>
      </c>
      <c r="J13" s="2"/>
      <c r="K13" s="12" t="s">
        <v>308</v>
      </c>
      <c r="L13" s="12"/>
      <c r="M13" s="9">
        <v>231298.0</v>
      </c>
      <c r="N13" s="2"/>
      <c r="O13" s="11" t="s">
        <v>12</v>
      </c>
      <c r="P13" s="12"/>
      <c r="Q13" s="12"/>
      <c r="R13" s="2"/>
      <c r="S13" s="3"/>
      <c r="T13" s="3"/>
      <c r="U13" s="4"/>
      <c r="V13" s="4"/>
      <c r="W13" s="2"/>
      <c r="X13" s="2"/>
      <c r="Y13" s="2"/>
      <c r="Z13" s="2"/>
    </row>
    <row r="14" ht="24.75" customHeight="1">
      <c r="A14" s="2"/>
      <c r="B14" s="12"/>
      <c r="C14" s="12"/>
      <c r="D14" s="18">
        <v>83280.0</v>
      </c>
      <c r="E14" s="2"/>
      <c r="F14" s="2"/>
      <c r="G14" s="11" t="s">
        <v>306</v>
      </c>
      <c r="H14" s="12"/>
      <c r="I14" s="12">
        <v>66000.0</v>
      </c>
      <c r="J14" s="2"/>
      <c r="K14" s="11" t="s">
        <v>284</v>
      </c>
      <c r="L14" s="12"/>
      <c r="M14" s="12"/>
      <c r="N14" s="2"/>
      <c r="O14" s="12" t="s">
        <v>337</v>
      </c>
      <c r="P14" s="12"/>
      <c r="Q14" s="40"/>
      <c r="R14" s="2"/>
      <c r="S14" s="3"/>
      <c r="T14" s="3"/>
      <c r="U14" s="4"/>
      <c r="V14" s="4"/>
      <c r="W14" s="2"/>
      <c r="X14" s="2"/>
      <c r="Y14" s="2"/>
      <c r="Z14" s="2"/>
    </row>
    <row r="15" ht="24.75" customHeight="1">
      <c r="A15" s="2"/>
      <c r="B15" s="12"/>
      <c r="C15" s="40" t="s">
        <v>367</v>
      </c>
      <c r="D15" s="52"/>
      <c r="E15" s="2"/>
      <c r="F15" s="2"/>
      <c r="G15" s="12" t="s">
        <v>258</v>
      </c>
      <c r="H15" s="12"/>
      <c r="I15" s="18">
        <v>83280.0</v>
      </c>
      <c r="J15" s="2"/>
      <c r="K15" s="12" t="s">
        <v>278</v>
      </c>
      <c r="L15" s="12"/>
      <c r="M15" s="12"/>
      <c r="N15" s="2"/>
      <c r="O15" s="12" t="s">
        <v>354</v>
      </c>
      <c r="P15" s="12"/>
      <c r="Q15" s="12"/>
      <c r="R15" s="2"/>
      <c r="S15" s="3"/>
      <c r="T15" s="3"/>
      <c r="U15" s="4"/>
      <c r="V15" s="4"/>
      <c r="W15" s="2"/>
      <c r="X15" s="2"/>
      <c r="Y15" s="2"/>
      <c r="Z15" s="2"/>
    </row>
    <row r="16" ht="24.75" customHeight="1">
      <c r="A16" s="2"/>
      <c r="B16" s="12"/>
      <c r="C16" s="12"/>
      <c r="D16" s="52"/>
      <c r="E16" s="2"/>
      <c r="F16" s="15"/>
      <c r="G16" s="12"/>
      <c r="H16" s="12"/>
      <c r="I16" s="18"/>
      <c r="J16" s="2"/>
      <c r="K16" s="12" t="s">
        <v>368</v>
      </c>
      <c r="L16" s="12"/>
      <c r="M16" s="12"/>
      <c r="N16" s="2"/>
      <c r="O16" s="12" t="s">
        <v>318</v>
      </c>
      <c r="P16" s="12"/>
      <c r="Q16" s="12"/>
      <c r="R16" s="2"/>
      <c r="S16" s="3"/>
      <c r="T16" s="3"/>
      <c r="U16" s="4"/>
      <c r="V16" s="4"/>
      <c r="W16" s="2"/>
      <c r="X16" s="2"/>
      <c r="Y16" s="2"/>
      <c r="Z16" s="2"/>
    </row>
    <row r="17" ht="24.75" customHeight="1">
      <c r="A17" s="2"/>
      <c r="B17" s="12"/>
      <c r="C17" s="12"/>
      <c r="D17" s="52"/>
      <c r="E17" s="2"/>
      <c r="F17" s="2"/>
      <c r="G17" s="12"/>
      <c r="H17" s="12"/>
      <c r="I17" s="18"/>
      <c r="J17" s="2"/>
      <c r="K17" s="11" t="s">
        <v>14</v>
      </c>
      <c r="L17" s="12"/>
      <c r="M17" s="12"/>
      <c r="N17" s="2"/>
      <c r="O17" s="11" t="s">
        <v>289</v>
      </c>
      <c r="P17" s="12"/>
      <c r="Q17" s="12"/>
      <c r="R17" s="2"/>
      <c r="S17" s="3"/>
      <c r="T17" s="3"/>
      <c r="U17" s="4"/>
      <c r="V17" s="4"/>
      <c r="W17" s="2"/>
      <c r="X17" s="2"/>
      <c r="Y17" s="2"/>
      <c r="Z17" s="2"/>
    </row>
    <row r="18" ht="24.75" customHeight="1">
      <c r="A18" s="2"/>
      <c r="B18" s="12"/>
      <c r="C18" s="12"/>
      <c r="D18" s="52"/>
      <c r="E18" s="2"/>
      <c r="F18" s="2"/>
      <c r="G18" s="12"/>
      <c r="H18" s="12"/>
      <c r="I18" s="18"/>
      <c r="J18" s="2"/>
      <c r="K18" s="12" t="s">
        <v>258</v>
      </c>
      <c r="L18" s="12"/>
      <c r="M18" s="12"/>
      <c r="N18" s="2"/>
      <c r="O18" s="11" t="s">
        <v>336</v>
      </c>
      <c r="P18" s="12"/>
      <c r="Q18" s="12"/>
      <c r="R18" s="2"/>
      <c r="S18" s="2"/>
      <c r="T18" s="3"/>
      <c r="U18" s="4"/>
      <c r="V18" s="4"/>
      <c r="W18" s="2"/>
      <c r="X18" s="2"/>
      <c r="Y18" s="2"/>
      <c r="Z18" s="2"/>
    </row>
    <row r="19" ht="24.75" customHeight="1">
      <c r="A19" s="2"/>
      <c r="B19" s="12"/>
      <c r="C19" s="14"/>
      <c r="D19" s="52"/>
      <c r="E19" s="2"/>
      <c r="F19" s="2"/>
      <c r="G19" s="12"/>
      <c r="H19" s="14"/>
      <c r="I19" s="12"/>
      <c r="J19" s="2"/>
      <c r="K19" s="12" t="s">
        <v>225</v>
      </c>
      <c r="L19" s="14"/>
      <c r="M19" s="14"/>
      <c r="N19" s="2"/>
      <c r="O19" s="12" t="s">
        <v>21</v>
      </c>
      <c r="P19" s="14"/>
      <c r="Q19" s="14"/>
      <c r="R19" s="2"/>
      <c r="S19" s="2"/>
      <c r="T19" s="3"/>
      <c r="U19" s="4"/>
      <c r="V19" s="4"/>
      <c r="W19" s="2"/>
      <c r="X19" s="2"/>
      <c r="Y19" s="2"/>
      <c r="Z19" s="2"/>
    </row>
    <row r="20" ht="24.75" customHeight="1">
      <c r="A20" s="2"/>
      <c r="B20" s="12"/>
      <c r="C20" s="14"/>
      <c r="D20" s="14"/>
      <c r="E20" s="2"/>
      <c r="F20" s="2"/>
      <c r="G20" s="12"/>
      <c r="H20" s="14"/>
      <c r="I20" s="14"/>
      <c r="J20" s="2"/>
      <c r="K20" s="12" t="s">
        <v>234</v>
      </c>
      <c r="L20" s="14"/>
      <c r="M20" s="14"/>
      <c r="N20" s="2"/>
      <c r="O20" s="12" t="s">
        <v>343</v>
      </c>
      <c r="P20" s="14"/>
      <c r="Q20" s="14"/>
      <c r="R20" s="2"/>
      <c r="S20" s="2"/>
      <c r="T20" s="3"/>
      <c r="U20" s="4"/>
      <c r="V20" s="4"/>
      <c r="W20" s="2"/>
      <c r="X20" s="2"/>
      <c r="Y20" s="2"/>
      <c r="Z20" s="2"/>
    </row>
    <row r="21" ht="24.75" customHeight="1">
      <c r="A21" s="2"/>
      <c r="B21" s="12"/>
      <c r="C21" s="14"/>
      <c r="D21" s="14"/>
      <c r="E21" s="2"/>
      <c r="F21" s="2"/>
      <c r="G21" s="12"/>
      <c r="H21" s="14"/>
      <c r="I21" s="14"/>
      <c r="J21" s="2"/>
      <c r="K21" s="12" t="s">
        <v>354</v>
      </c>
      <c r="L21" s="14"/>
      <c r="M21" s="14"/>
      <c r="N21" s="2"/>
      <c r="O21" s="11" t="s">
        <v>14</v>
      </c>
      <c r="P21" s="14"/>
      <c r="Q21" s="14"/>
      <c r="R21" s="2"/>
      <c r="S21" s="2"/>
      <c r="T21" s="3"/>
      <c r="U21" s="4"/>
      <c r="V21" s="4"/>
      <c r="W21" s="2"/>
      <c r="X21" s="2"/>
      <c r="Y21" s="2"/>
      <c r="Z21" s="2"/>
    </row>
    <row r="22" ht="24.75" customHeight="1">
      <c r="A22" s="2"/>
      <c r="B22" s="12"/>
      <c r="C22" s="14"/>
      <c r="D22" s="14"/>
      <c r="E22" s="2"/>
      <c r="F22" s="2"/>
      <c r="G22" s="12"/>
      <c r="H22" s="14"/>
      <c r="I22" s="14"/>
      <c r="J22" s="2"/>
      <c r="K22" s="11" t="s">
        <v>296</v>
      </c>
      <c r="L22" s="14"/>
      <c r="M22" s="14"/>
      <c r="N22" s="2"/>
      <c r="O22" s="11" t="s">
        <v>20</v>
      </c>
      <c r="P22" s="14"/>
      <c r="Q22" s="14"/>
      <c r="R22" s="2"/>
      <c r="S22" s="2"/>
      <c r="T22" s="3"/>
      <c r="U22" s="4"/>
      <c r="V22" s="4"/>
      <c r="W22" s="2"/>
      <c r="X22" s="2"/>
      <c r="Y22" s="2"/>
      <c r="Z22" s="2"/>
    </row>
    <row r="23" ht="24.75" customHeight="1">
      <c r="A23" s="2"/>
      <c r="B23" s="12"/>
      <c r="C23" s="14"/>
      <c r="D23" s="14"/>
      <c r="E23" s="2"/>
      <c r="F23" s="2"/>
      <c r="G23" s="12"/>
      <c r="H23" s="14"/>
      <c r="I23" s="14"/>
      <c r="J23" s="2"/>
      <c r="K23" s="11" t="s">
        <v>310</v>
      </c>
      <c r="L23" s="14"/>
      <c r="M23" s="14"/>
      <c r="N23" s="2"/>
      <c r="O23" s="12" t="s">
        <v>12</v>
      </c>
      <c r="P23" s="14"/>
      <c r="Q23" s="14"/>
      <c r="R23" s="2"/>
      <c r="S23" s="2"/>
      <c r="T23" s="3"/>
      <c r="U23" s="4"/>
      <c r="V23" s="4"/>
      <c r="W23" s="2"/>
      <c r="X23" s="2"/>
      <c r="Y23" s="2"/>
      <c r="Z23" s="2"/>
    </row>
    <row r="24" ht="24.75" customHeight="1">
      <c r="A24" s="2"/>
      <c r="B24" s="12"/>
      <c r="C24" s="16"/>
      <c r="D24" s="16"/>
      <c r="E24" s="2"/>
      <c r="F24" s="2"/>
      <c r="G24" s="12"/>
      <c r="H24" s="16"/>
      <c r="I24" s="16"/>
      <c r="J24" s="2"/>
      <c r="K24" s="12"/>
      <c r="L24" s="16"/>
      <c r="M24" s="16"/>
      <c r="N24" s="2"/>
      <c r="O24" s="12"/>
      <c r="P24" s="16"/>
      <c r="Q24" s="16"/>
      <c r="R24" s="2"/>
      <c r="S24" s="2"/>
      <c r="T24" s="3"/>
      <c r="U24" s="4"/>
      <c r="V24" s="4"/>
      <c r="W24" s="2"/>
      <c r="X24" s="2"/>
      <c r="Y24" s="2"/>
      <c r="Z24" s="2"/>
    </row>
    <row r="25" ht="24.75" customHeight="1">
      <c r="A25" s="2"/>
      <c r="B25" s="12"/>
      <c r="C25" s="16"/>
      <c r="D25" s="16"/>
      <c r="E25" s="2"/>
      <c r="F25" s="2"/>
      <c r="G25" s="12"/>
      <c r="H25" s="16"/>
      <c r="I25" s="16"/>
      <c r="J25" s="2"/>
      <c r="K25" s="12"/>
      <c r="L25" s="16"/>
      <c r="M25" s="16"/>
      <c r="N25" s="2"/>
      <c r="O25" s="12"/>
      <c r="P25" s="16"/>
      <c r="Q25" s="16"/>
      <c r="R25" s="2"/>
      <c r="S25" s="2"/>
      <c r="T25" s="3"/>
      <c r="U25" s="4"/>
      <c r="V25" s="4"/>
      <c r="W25" s="2"/>
      <c r="X25" s="2"/>
      <c r="Y25" s="2"/>
      <c r="Z25" s="2"/>
    </row>
    <row r="26" ht="24.75" customHeight="1">
      <c r="A26" s="2"/>
      <c r="B26" s="12"/>
      <c r="C26" s="17" t="s">
        <v>29</v>
      </c>
      <c r="D26" s="18"/>
      <c r="E26" s="2"/>
      <c r="F26" s="2"/>
      <c r="G26" s="12"/>
      <c r="H26" s="17" t="s">
        <v>29</v>
      </c>
      <c r="I26" s="18"/>
      <c r="J26" s="2"/>
      <c r="K26" s="12"/>
      <c r="L26" s="16"/>
      <c r="M26" s="16"/>
      <c r="N26" s="2"/>
      <c r="O26" s="12"/>
      <c r="P26" s="16"/>
      <c r="Q26" s="16"/>
      <c r="R26" s="2"/>
      <c r="S26" s="2"/>
      <c r="T26" s="3"/>
      <c r="U26" s="4"/>
      <c r="V26" s="4"/>
      <c r="W26" s="2"/>
      <c r="X26" s="2"/>
      <c r="Y26" s="2"/>
      <c r="Z26" s="2"/>
    </row>
    <row r="27" ht="24.75" customHeight="1">
      <c r="A27" s="2"/>
      <c r="B27" s="12"/>
      <c r="C27" s="19" t="s">
        <v>32</v>
      </c>
      <c r="D27" s="12"/>
      <c r="E27" s="2"/>
      <c r="F27" s="2"/>
      <c r="G27" s="12"/>
      <c r="H27" s="19" t="s">
        <v>32</v>
      </c>
      <c r="I27" s="12"/>
      <c r="J27" s="2"/>
      <c r="K27" s="12"/>
      <c r="L27" s="16"/>
      <c r="M27" s="16"/>
      <c r="N27" s="2"/>
      <c r="O27" s="12"/>
      <c r="P27" s="16"/>
      <c r="Q27" s="16"/>
      <c r="R27" s="2"/>
      <c r="S27" s="2"/>
      <c r="T27" s="3"/>
      <c r="U27" s="4"/>
      <c r="V27" s="4"/>
      <c r="W27" s="2"/>
      <c r="X27" s="2"/>
      <c r="Y27" s="2"/>
      <c r="Z27" s="2"/>
    </row>
    <row r="28" ht="24.75" customHeight="1">
      <c r="A28" s="2"/>
      <c r="B28" s="12"/>
      <c r="C28" s="6" t="s">
        <v>35</v>
      </c>
      <c r="D28" s="6" t="s">
        <v>36</v>
      </c>
      <c r="E28" s="2"/>
      <c r="F28" s="2"/>
      <c r="G28" s="12"/>
      <c r="H28" s="6" t="s">
        <v>35</v>
      </c>
      <c r="I28" s="6" t="s">
        <v>36</v>
      </c>
      <c r="J28" s="2"/>
      <c r="K28" s="12"/>
      <c r="L28" s="6" t="s">
        <v>35</v>
      </c>
      <c r="M28" s="6" t="s">
        <v>36</v>
      </c>
      <c r="N28" s="2"/>
      <c r="O28" s="12"/>
      <c r="P28" s="6" t="s">
        <v>35</v>
      </c>
      <c r="Q28" s="6" t="s">
        <v>36</v>
      </c>
      <c r="R28" s="2"/>
      <c r="S28" s="2"/>
      <c r="T28" s="3"/>
      <c r="U28" s="4"/>
      <c r="V28" s="4"/>
      <c r="W28" s="2"/>
      <c r="X28" s="2"/>
      <c r="Y28" s="2"/>
      <c r="Z28" s="2"/>
    </row>
    <row r="29" ht="24.75" customHeight="1">
      <c r="A29" s="2"/>
      <c r="B29" s="12"/>
      <c r="C29" s="20" t="s">
        <v>344</v>
      </c>
      <c r="D29" s="6">
        <v>43.0</v>
      </c>
      <c r="E29" s="2"/>
      <c r="F29" s="2"/>
      <c r="G29" s="12"/>
      <c r="H29" s="20" t="s">
        <v>351</v>
      </c>
      <c r="I29" s="6">
        <v>60.0</v>
      </c>
      <c r="J29" s="2"/>
      <c r="K29" s="12"/>
      <c r="L29" s="20" t="s">
        <v>345</v>
      </c>
      <c r="M29" s="6">
        <v>96.0</v>
      </c>
      <c r="N29" s="2"/>
      <c r="O29" s="12"/>
      <c r="P29" s="20" t="s">
        <v>345</v>
      </c>
      <c r="Q29" s="6">
        <v>83.0</v>
      </c>
      <c r="R29" s="2"/>
      <c r="S29" s="2"/>
      <c r="T29" s="3"/>
      <c r="U29" s="4"/>
      <c r="V29" s="4"/>
      <c r="W29" s="2"/>
      <c r="X29" s="2"/>
      <c r="Y29" s="2"/>
      <c r="Z29" s="2"/>
    </row>
    <row r="30" ht="24.75" customHeight="1">
      <c r="A30" s="2"/>
      <c r="B30" s="21" t="s">
        <v>29</v>
      </c>
      <c r="C30" s="2"/>
      <c r="D30" s="2"/>
      <c r="E30" s="2"/>
      <c r="F30" s="2"/>
      <c r="G30" s="21" t="s">
        <v>29</v>
      </c>
      <c r="H30" s="2"/>
      <c r="I30" s="43"/>
      <c r="J30" s="2"/>
      <c r="K30" s="21" t="s">
        <v>29</v>
      </c>
      <c r="L30" s="2"/>
      <c r="M30" s="2"/>
      <c r="N30" s="2"/>
      <c r="O30" s="21" t="s">
        <v>29</v>
      </c>
      <c r="P30" s="2"/>
      <c r="Q30" s="2"/>
      <c r="R30" s="2"/>
      <c r="S30" s="2"/>
      <c r="T30" s="3"/>
      <c r="U30" s="4"/>
      <c r="V30" s="4"/>
      <c r="W30" s="2"/>
      <c r="X30" s="2"/>
      <c r="Y30" s="2"/>
      <c r="Z30" s="2"/>
    </row>
    <row r="31" ht="24.75" customHeight="1">
      <c r="A31" s="2"/>
      <c r="B31" s="2"/>
      <c r="C31" s="2"/>
      <c r="D31" s="2"/>
      <c r="E31" s="2"/>
      <c r="F31" s="2"/>
      <c r="G31" s="40"/>
      <c r="H31" s="2"/>
      <c r="I31" s="57">
        <v>266265.0</v>
      </c>
      <c r="J31" s="2"/>
      <c r="K31" s="43"/>
      <c r="L31" s="2"/>
      <c r="M31" s="2"/>
      <c r="N31" s="2"/>
      <c r="O31" s="2"/>
      <c r="P31" s="2"/>
      <c r="Q31" s="2"/>
      <c r="R31" s="2"/>
      <c r="S31" s="2"/>
      <c r="T31" s="3"/>
      <c r="U31" s="4"/>
      <c r="V31" s="4"/>
      <c r="W31" s="2"/>
      <c r="X31" s="2"/>
      <c r="Y31" s="2"/>
      <c r="Z31" s="2"/>
    </row>
    <row r="32" ht="24.75" customHeight="1">
      <c r="A32" s="2"/>
      <c r="B32" s="43"/>
      <c r="C32" s="43"/>
      <c r="D32" s="2"/>
      <c r="E32" s="2"/>
      <c r="F32" s="2"/>
      <c r="G32" s="43"/>
      <c r="H32" s="2"/>
      <c r="I32" s="43"/>
      <c r="J32" s="2"/>
      <c r="K32" s="43"/>
      <c r="L32" s="2"/>
      <c r="M32" s="2"/>
      <c r="N32" s="2"/>
      <c r="O32" s="2"/>
      <c r="P32" s="2"/>
      <c r="Q32" s="2"/>
      <c r="R32" s="2"/>
      <c r="S32" s="2"/>
      <c r="T32" s="3"/>
      <c r="U32" s="4"/>
      <c r="V32" s="4"/>
      <c r="W32" s="2"/>
      <c r="X32" s="2"/>
      <c r="Y32" s="2"/>
      <c r="Z32" s="2"/>
    </row>
    <row r="33" ht="24.75" customHeight="1">
      <c r="A33" s="2"/>
      <c r="B33" s="43"/>
      <c r="C33" s="43"/>
      <c r="D33" s="2"/>
      <c r="E33" s="2"/>
      <c r="F33" s="2"/>
      <c r="G33" s="43"/>
      <c r="H33" s="2"/>
      <c r="I33" s="43"/>
      <c r="J33" s="2"/>
      <c r="K33" s="43"/>
      <c r="L33" s="2"/>
      <c r="M33" s="2"/>
      <c r="N33" s="2"/>
      <c r="O33" s="2"/>
      <c r="P33" s="2"/>
      <c r="Q33" s="2"/>
      <c r="R33" s="2"/>
      <c r="S33" s="2"/>
      <c r="T33" s="3"/>
      <c r="U33" s="4"/>
      <c r="V33" s="4"/>
      <c r="W33" s="2"/>
      <c r="X33" s="2"/>
      <c r="Y33" s="2"/>
      <c r="Z33" s="2"/>
    </row>
    <row r="34" ht="24.75" customHeight="1">
      <c r="A34" s="2"/>
      <c r="B34" s="1"/>
      <c r="G34" s="1"/>
      <c r="K34" s="1"/>
      <c r="O34" s="2"/>
      <c r="P34" s="2"/>
      <c r="Q34" s="2"/>
      <c r="R34" s="2"/>
      <c r="S34" s="2"/>
      <c r="T34" s="3"/>
      <c r="U34" s="4"/>
      <c r="V34" s="4"/>
      <c r="W34" s="2"/>
      <c r="X34" s="2"/>
      <c r="Y34" s="2"/>
      <c r="Z34" s="2"/>
    </row>
    <row r="35" ht="24.75" customHeight="1">
      <c r="A35" s="2"/>
      <c r="E35" s="2"/>
      <c r="F35" s="2"/>
      <c r="J35" s="2"/>
      <c r="N35" s="2"/>
      <c r="O35" s="2"/>
      <c r="P35" s="2"/>
      <c r="Q35" s="2"/>
      <c r="R35" s="2"/>
      <c r="S35" s="2"/>
      <c r="T35" s="3"/>
      <c r="U35" s="4"/>
      <c r="V35" s="4"/>
      <c r="W35" s="2"/>
      <c r="X35" s="2"/>
      <c r="Y35" s="2"/>
      <c r="Z35" s="2"/>
    </row>
    <row r="36" ht="24.75" customHeight="1">
      <c r="A36" s="2"/>
      <c r="B36" s="5" t="s">
        <v>3</v>
      </c>
      <c r="C36" s="32">
        <v>46118.0</v>
      </c>
      <c r="D36" s="7">
        <v>105000.0</v>
      </c>
      <c r="E36" s="2"/>
      <c r="F36" s="2"/>
      <c r="G36" s="5" t="s">
        <v>3</v>
      </c>
      <c r="H36" s="32">
        <v>46118.0</v>
      </c>
      <c r="I36" s="7">
        <v>107996.0</v>
      </c>
      <c r="J36" s="2"/>
      <c r="K36" s="5" t="s">
        <v>3</v>
      </c>
      <c r="L36" s="32">
        <v>46118.0</v>
      </c>
      <c r="M36" s="7">
        <v>265840.0</v>
      </c>
      <c r="N36" s="2"/>
      <c r="O36" s="2"/>
      <c r="P36" s="2"/>
      <c r="Q36" s="2"/>
      <c r="R36" s="2"/>
      <c r="S36" s="2"/>
      <c r="T36" s="3"/>
      <c r="U36" s="4"/>
      <c r="V36" s="4"/>
      <c r="W36" s="2"/>
      <c r="X36" s="2"/>
      <c r="Y36" s="2"/>
      <c r="Z36" s="2"/>
    </row>
    <row r="37" ht="24.75" customHeight="1">
      <c r="A37" s="2"/>
      <c r="B37" s="12"/>
      <c r="C37" s="9" t="s">
        <v>6</v>
      </c>
      <c r="D37" s="10">
        <f>D36*0.8</f>
        <v>84000</v>
      </c>
      <c r="E37" s="2"/>
      <c r="F37" s="2"/>
      <c r="G37" s="12"/>
      <c r="H37" s="9" t="s">
        <v>6</v>
      </c>
      <c r="I37" s="10">
        <f>I36*0.8</f>
        <v>86396.8</v>
      </c>
      <c r="J37" s="2"/>
      <c r="K37" s="12"/>
      <c r="L37" s="9" t="s">
        <v>8</v>
      </c>
      <c r="M37" s="10">
        <f>M36*0.8</f>
        <v>212672</v>
      </c>
      <c r="N37" s="2"/>
      <c r="O37" s="2"/>
      <c r="P37" s="2"/>
      <c r="Q37" s="2"/>
      <c r="R37" s="2"/>
      <c r="S37" s="2"/>
      <c r="T37" s="3"/>
      <c r="U37" s="4"/>
      <c r="V37" s="4"/>
      <c r="W37" s="2"/>
      <c r="X37" s="2"/>
      <c r="Y37" s="2"/>
      <c r="Z37" s="2"/>
    </row>
    <row r="38" ht="24.75" customHeight="1">
      <c r="A38" s="2"/>
      <c r="B38" s="12"/>
      <c r="C38" s="9" t="s">
        <v>10</v>
      </c>
      <c r="D38" s="10">
        <f>D36-D37</f>
        <v>21000</v>
      </c>
      <c r="E38" s="2"/>
      <c r="F38" s="2"/>
      <c r="G38" s="12"/>
      <c r="H38" s="9" t="s">
        <v>10</v>
      </c>
      <c r="I38" s="10">
        <f>I36-I37</f>
        <v>21599.2</v>
      </c>
      <c r="J38" s="2"/>
      <c r="K38" s="12"/>
      <c r="L38" s="9" t="s">
        <v>6</v>
      </c>
      <c r="M38" s="10">
        <f>M36-M37</f>
        <v>53168</v>
      </c>
      <c r="N38" s="2"/>
      <c r="O38" s="2"/>
      <c r="P38" s="2"/>
      <c r="Q38" s="2"/>
      <c r="R38" s="2"/>
      <c r="S38" s="2"/>
      <c r="T38" s="3"/>
      <c r="U38" s="4"/>
      <c r="V38" s="4"/>
      <c r="W38" s="2"/>
      <c r="X38" s="2"/>
      <c r="Y38" s="2"/>
      <c r="Z38" s="2"/>
    </row>
    <row r="39" ht="24.75" customHeight="1">
      <c r="A39" s="2"/>
      <c r="B39" s="12"/>
      <c r="C39" s="9" t="s">
        <v>11</v>
      </c>
      <c r="D39" s="10" t="str">
        <f>D37/C61</f>
        <v>#DIV/0!</v>
      </c>
      <c r="E39" s="2"/>
      <c r="F39" s="2"/>
      <c r="G39" s="12"/>
      <c r="H39" s="9" t="s">
        <v>11</v>
      </c>
      <c r="I39" s="34" t="str">
        <f>I37/H61</f>
        <v>#DIV/0!</v>
      </c>
      <c r="J39" s="2"/>
      <c r="K39" s="12"/>
      <c r="L39" s="9" t="s">
        <v>11</v>
      </c>
      <c r="M39" s="34" t="str">
        <f>M37/L61</f>
        <v>#DIV/0!</v>
      </c>
      <c r="N39" s="2"/>
      <c r="S39" s="2"/>
      <c r="T39" s="3"/>
      <c r="U39" s="4"/>
      <c r="V39" s="4"/>
      <c r="W39" s="2"/>
      <c r="X39" s="2"/>
      <c r="Y39" s="2"/>
      <c r="Z39" s="2"/>
    </row>
    <row r="40" ht="24.75" customHeight="1">
      <c r="A40" s="2"/>
      <c r="B40" s="12"/>
      <c r="C40" s="12"/>
      <c r="D40" s="13"/>
      <c r="E40" s="2"/>
      <c r="F40" s="14"/>
      <c r="G40" s="12"/>
      <c r="H40" s="12"/>
      <c r="I40" s="13"/>
      <c r="J40" s="2"/>
      <c r="K40" s="12"/>
      <c r="L40" s="12"/>
      <c r="M40" s="13"/>
      <c r="N40" s="2"/>
      <c r="S40" s="2"/>
      <c r="T40" s="3"/>
      <c r="U40" s="4"/>
      <c r="V40" s="4"/>
      <c r="W40" s="2"/>
      <c r="X40" s="2"/>
      <c r="Y40" s="2"/>
      <c r="Z40" s="2"/>
    </row>
    <row r="41" ht="24.75" customHeight="1">
      <c r="A41" s="2"/>
      <c r="B41" s="12"/>
      <c r="C41" s="12"/>
      <c r="D41" s="12"/>
      <c r="E41" s="2"/>
      <c r="F41" s="14"/>
      <c r="G41" s="12"/>
      <c r="H41" s="12"/>
      <c r="I41" s="12"/>
      <c r="J41" s="2"/>
      <c r="K41" s="12"/>
      <c r="L41" s="12"/>
      <c r="M41" s="12"/>
      <c r="N41" s="43"/>
      <c r="S41" s="2"/>
      <c r="T41" s="3"/>
      <c r="U41" s="4"/>
      <c r="V41" s="4"/>
      <c r="W41" s="2"/>
      <c r="X41" s="2"/>
      <c r="Y41" s="2"/>
      <c r="Z41" s="2"/>
    </row>
    <row r="42" ht="24.75" customHeight="1">
      <c r="A42" s="2"/>
      <c r="B42" s="12"/>
      <c r="C42" s="12"/>
      <c r="D42" s="12"/>
      <c r="E42" s="2"/>
      <c r="F42" s="2"/>
      <c r="G42" s="12"/>
      <c r="H42" s="12"/>
      <c r="I42" s="12"/>
      <c r="J42" s="2"/>
      <c r="K42" s="12"/>
      <c r="L42" s="12"/>
      <c r="M42" s="12"/>
      <c r="N42" s="43"/>
      <c r="O42" s="2"/>
      <c r="P42" s="2"/>
      <c r="Q42" s="2"/>
      <c r="S42" s="2"/>
      <c r="T42" s="3"/>
      <c r="U42" s="4"/>
      <c r="V42" s="4"/>
      <c r="W42" s="2"/>
      <c r="X42" s="2"/>
      <c r="Y42" s="2"/>
      <c r="Z42" s="2"/>
    </row>
    <row r="43">
      <c r="B43" s="12"/>
      <c r="C43" s="12"/>
      <c r="D43" s="12"/>
      <c r="E43" s="2"/>
      <c r="F43" s="2"/>
      <c r="G43" s="12"/>
      <c r="H43" s="12"/>
      <c r="I43" s="12"/>
      <c r="J43" s="2"/>
      <c r="K43" s="12"/>
      <c r="L43" s="12"/>
      <c r="M43" s="12"/>
      <c r="N43" s="43"/>
      <c r="O43" s="2"/>
      <c r="P43" s="2"/>
      <c r="Q43" s="2"/>
      <c r="S43" s="2"/>
      <c r="T43" s="2"/>
      <c r="U43" s="2"/>
      <c r="V43" s="2"/>
      <c r="W43" s="2"/>
      <c r="X43" s="2"/>
    </row>
    <row r="44">
      <c r="B44" s="12"/>
      <c r="C44" s="12"/>
      <c r="D44" s="12"/>
      <c r="E44" s="2"/>
      <c r="F44" s="2"/>
      <c r="G44" s="12"/>
      <c r="H44" s="12"/>
      <c r="I44" s="12"/>
      <c r="J44" s="2"/>
      <c r="K44" s="12"/>
      <c r="L44" s="12"/>
      <c r="M44" s="1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>
      <c r="B45" s="12"/>
      <c r="C45" s="12"/>
      <c r="D45" s="12"/>
      <c r="E45" s="2"/>
      <c r="F45" s="2"/>
      <c r="G45" s="12"/>
      <c r="H45" s="12"/>
      <c r="I45" s="12"/>
      <c r="J45" s="2"/>
      <c r="K45" s="12"/>
      <c r="L45" s="12"/>
      <c r="M45" s="12"/>
      <c r="N45" s="2"/>
      <c r="O45" s="2"/>
      <c r="P45" s="2"/>
      <c r="Q45" s="2"/>
    </row>
    <row r="46">
      <c r="B46" s="12"/>
      <c r="C46" s="12"/>
      <c r="D46" s="12"/>
      <c r="E46" s="2"/>
      <c r="F46" s="2"/>
      <c r="G46" s="12"/>
      <c r="H46" s="12"/>
      <c r="I46" s="12"/>
      <c r="J46" s="2"/>
      <c r="K46" s="12"/>
      <c r="L46" s="12"/>
      <c r="M46" s="12"/>
      <c r="N46" s="2"/>
      <c r="O46" s="2"/>
      <c r="P46" s="2"/>
      <c r="Q46" s="2"/>
    </row>
    <row r="47">
      <c r="B47" s="12"/>
      <c r="C47" s="12"/>
      <c r="D47" s="12"/>
      <c r="E47" s="2"/>
      <c r="F47" s="2"/>
      <c r="G47" s="12"/>
      <c r="H47" s="12"/>
      <c r="I47" s="12"/>
      <c r="J47" s="2"/>
      <c r="K47" s="12"/>
      <c r="L47" s="12"/>
      <c r="M47" s="12"/>
      <c r="N47" s="2"/>
      <c r="P47" s="2"/>
      <c r="Q47" s="2"/>
    </row>
    <row r="48">
      <c r="B48" s="12"/>
      <c r="C48" s="12"/>
      <c r="D48" s="12"/>
      <c r="E48" s="2"/>
      <c r="F48" s="15"/>
      <c r="G48" s="12"/>
      <c r="H48" s="12"/>
      <c r="I48" s="12"/>
      <c r="J48" s="2"/>
      <c r="K48" s="12"/>
      <c r="L48" s="12"/>
      <c r="M48" s="12"/>
      <c r="N48" s="2"/>
      <c r="O48" s="2"/>
      <c r="P48" s="2"/>
      <c r="Q48" s="2"/>
    </row>
    <row r="49">
      <c r="B49" s="12"/>
      <c r="C49" s="12"/>
      <c r="D49" s="12"/>
      <c r="E49" s="2"/>
      <c r="F49" s="2"/>
      <c r="G49" s="12"/>
      <c r="H49" s="12"/>
      <c r="I49" s="12"/>
      <c r="J49" s="2"/>
      <c r="K49" s="12"/>
      <c r="L49" s="12"/>
      <c r="M49" s="12"/>
      <c r="N49" s="2"/>
      <c r="O49" s="2"/>
      <c r="P49" s="2"/>
      <c r="Q49" s="2"/>
    </row>
    <row r="50">
      <c r="B50" s="12"/>
      <c r="C50" s="12"/>
      <c r="D50" s="12"/>
      <c r="E50" s="2"/>
      <c r="F50" s="2"/>
      <c r="G50" s="12"/>
      <c r="H50" s="12"/>
      <c r="I50" s="12"/>
      <c r="J50" s="2"/>
      <c r="K50" s="12"/>
      <c r="L50" s="12"/>
      <c r="M50" s="12"/>
      <c r="N50" s="2"/>
      <c r="O50" s="2"/>
      <c r="P50" s="2"/>
      <c r="Q50" s="2"/>
    </row>
    <row r="51">
      <c r="B51" s="12"/>
      <c r="C51" s="14"/>
      <c r="D51" s="14"/>
      <c r="E51" s="2"/>
      <c r="F51" s="2"/>
      <c r="G51" s="12"/>
      <c r="H51" s="14"/>
      <c r="I51" s="14"/>
      <c r="J51" s="2"/>
      <c r="K51" s="12"/>
      <c r="L51" s="14"/>
      <c r="M51" s="14"/>
      <c r="N51" s="2"/>
      <c r="O51" s="2"/>
    </row>
    <row r="52">
      <c r="B52" s="14"/>
      <c r="C52" s="14"/>
      <c r="D52" s="14"/>
      <c r="E52" s="2"/>
      <c r="F52" s="2"/>
      <c r="G52" s="12"/>
      <c r="H52" s="14"/>
      <c r="I52" s="60"/>
      <c r="J52" s="2"/>
      <c r="K52" s="12"/>
      <c r="L52" s="14"/>
      <c r="M52" s="14"/>
      <c r="N52" s="2"/>
      <c r="O52" s="2"/>
    </row>
    <row r="53">
      <c r="B53" s="14"/>
      <c r="C53" s="14"/>
      <c r="D53" s="14"/>
      <c r="E53" s="2"/>
      <c r="F53" s="2"/>
      <c r="G53" s="12"/>
      <c r="H53" s="14"/>
      <c r="I53" s="14"/>
      <c r="J53" s="2"/>
      <c r="K53" s="12"/>
      <c r="L53" s="14"/>
      <c r="M53" s="14"/>
      <c r="N53" s="2"/>
    </row>
    <row r="54">
      <c r="B54" s="14"/>
      <c r="C54" s="14"/>
      <c r="D54" s="14"/>
      <c r="E54" s="2"/>
      <c r="F54" s="2"/>
      <c r="G54" s="12"/>
      <c r="H54" s="14"/>
      <c r="I54" s="14"/>
      <c r="J54" s="2"/>
      <c r="K54" s="12"/>
      <c r="L54" s="14"/>
      <c r="M54" s="14"/>
      <c r="N54" s="2"/>
      <c r="P54" s="2"/>
      <c r="Q54" s="2"/>
    </row>
    <row r="55">
      <c r="B55" s="14"/>
      <c r="C55" s="14"/>
      <c r="D55" s="14"/>
      <c r="E55" s="2"/>
      <c r="F55" s="2"/>
      <c r="G55" s="12"/>
      <c r="H55" s="14"/>
      <c r="I55" s="14"/>
      <c r="J55" s="2"/>
      <c r="K55" s="12"/>
      <c r="L55" s="14"/>
      <c r="M55" s="14"/>
      <c r="N55" s="2"/>
      <c r="P55" s="2"/>
      <c r="Q55" s="2"/>
    </row>
    <row r="56">
      <c r="B56" s="14"/>
      <c r="C56" s="16"/>
      <c r="D56" s="16"/>
      <c r="E56" s="2"/>
      <c r="F56" s="2"/>
      <c r="G56" s="12"/>
      <c r="H56" s="16"/>
      <c r="I56" s="16"/>
      <c r="J56" s="2"/>
      <c r="K56" s="12"/>
      <c r="L56" s="16"/>
      <c r="M56" s="16"/>
      <c r="N56" s="2"/>
      <c r="O56" s="2"/>
      <c r="P56" s="2"/>
      <c r="Q56" s="2"/>
    </row>
    <row r="57">
      <c r="B57" s="12"/>
      <c r="C57" s="16"/>
      <c r="D57" s="16"/>
      <c r="E57" s="2"/>
      <c r="F57" s="2"/>
      <c r="G57" s="12"/>
      <c r="H57" s="16"/>
      <c r="I57" s="16"/>
      <c r="J57" s="2"/>
      <c r="K57" s="12"/>
      <c r="L57" s="16"/>
      <c r="M57" s="16"/>
      <c r="N57" s="2"/>
      <c r="O57" s="2"/>
      <c r="P57" s="2"/>
      <c r="Q57" s="2"/>
    </row>
    <row r="58">
      <c r="B58" s="12"/>
      <c r="C58" s="17" t="s">
        <v>29</v>
      </c>
      <c r="D58" s="18"/>
      <c r="E58" s="2"/>
      <c r="F58" s="2"/>
      <c r="G58" s="12"/>
      <c r="H58" s="17" t="s">
        <v>29</v>
      </c>
      <c r="I58" s="18"/>
      <c r="J58" s="2"/>
      <c r="K58" s="12"/>
      <c r="L58" s="16"/>
      <c r="M58" s="16"/>
      <c r="N58" s="2"/>
      <c r="O58" s="4"/>
      <c r="P58" s="2"/>
      <c r="Q58" s="2"/>
    </row>
    <row r="59">
      <c r="B59" s="12"/>
      <c r="C59" s="19" t="s">
        <v>32</v>
      </c>
      <c r="D59" s="12"/>
      <c r="E59" s="2"/>
      <c r="F59" s="2"/>
      <c r="G59" s="12"/>
      <c r="H59" s="19" t="s">
        <v>32</v>
      </c>
      <c r="I59" s="12"/>
      <c r="J59" s="2"/>
      <c r="K59" s="12"/>
      <c r="L59" s="16"/>
      <c r="M59" s="16"/>
      <c r="N59" s="2"/>
      <c r="O59" s="4"/>
      <c r="P59" s="2"/>
    </row>
    <row r="60">
      <c r="B60" s="12"/>
      <c r="C60" s="6" t="s">
        <v>35</v>
      </c>
      <c r="D60" s="6" t="s">
        <v>36</v>
      </c>
      <c r="E60" s="2"/>
      <c r="F60" s="2"/>
      <c r="G60" s="12"/>
      <c r="H60" s="6" t="s">
        <v>35</v>
      </c>
      <c r="I60" s="6" t="s">
        <v>36</v>
      </c>
      <c r="J60" s="2"/>
      <c r="K60" s="12"/>
      <c r="L60" s="6" t="s">
        <v>35</v>
      </c>
      <c r="M60" s="6" t="s">
        <v>36</v>
      </c>
      <c r="N60" s="2"/>
      <c r="O60" s="4"/>
      <c r="P60" s="2"/>
    </row>
    <row r="61">
      <c r="B61" s="12"/>
      <c r="C61" s="20"/>
      <c r="D61" s="6"/>
      <c r="E61" s="2"/>
      <c r="F61" s="2"/>
      <c r="G61" s="12"/>
      <c r="H61" s="20"/>
      <c r="I61" s="6"/>
      <c r="J61" s="2"/>
      <c r="K61" s="12"/>
      <c r="L61" s="20"/>
      <c r="M61" s="6"/>
      <c r="N61" s="2"/>
      <c r="O61" s="4"/>
      <c r="P61" s="2"/>
    </row>
    <row r="62">
      <c r="B62" s="21" t="s">
        <v>29</v>
      </c>
      <c r="C62" s="2"/>
      <c r="D62" s="2"/>
      <c r="E62" s="2"/>
      <c r="F62" s="2"/>
      <c r="G62" s="12"/>
      <c r="H62" s="2"/>
      <c r="I62" s="2"/>
      <c r="J62" s="2"/>
      <c r="K62" s="12"/>
      <c r="L62" s="2"/>
      <c r="M62" s="2"/>
      <c r="N62" s="2"/>
      <c r="O62" s="4"/>
      <c r="P62" s="2"/>
    </row>
    <row r="63">
      <c r="B63" s="2"/>
      <c r="C63" s="2"/>
      <c r="D63" s="2"/>
      <c r="E63" s="2"/>
      <c r="F63" s="2"/>
      <c r="G63" s="14"/>
      <c r="H63" s="2"/>
      <c r="I63" s="2"/>
      <c r="J63" s="2"/>
      <c r="K63" s="14"/>
      <c r="L63" s="2"/>
      <c r="M63" s="2"/>
      <c r="N63" s="2"/>
      <c r="O63" s="4"/>
      <c r="P63" s="2"/>
    </row>
    <row r="64">
      <c r="B64" s="2"/>
      <c r="C64" s="43"/>
      <c r="D64" s="2"/>
      <c r="E64" s="2"/>
      <c r="F64" s="2"/>
      <c r="G64" s="14"/>
      <c r="H64" s="2"/>
      <c r="I64" s="43"/>
      <c r="J64" s="2"/>
      <c r="K64" s="14"/>
      <c r="L64" s="2"/>
      <c r="M64" s="2"/>
      <c r="N64" s="2"/>
      <c r="O64" s="4"/>
      <c r="P64" s="2"/>
      <c r="Q64" s="2"/>
    </row>
    <row r="65">
      <c r="B65" s="2"/>
      <c r="C65" s="43"/>
      <c r="D65" s="2"/>
      <c r="E65" s="2"/>
      <c r="F65" s="2"/>
      <c r="G65" s="14"/>
      <c r="H65" s="2"/>
      <c r="I65" s="43"/>
      <c r="J65" s="2"/>
      <c r="K65" s="14"/>
      <c r="L65" s="2"/>
      <c r="M65" s="2"/>
      <c r="N65" s="2"/>
      <c r="O65" s="4"/>
      <c r="P65" s="2"/>
      <c r="Q65" s="2"/>
    </row>
    <row r="66">
      <c r="B66" s="2"/>
      <c r="C66" s="43"/>
      <c r="D66" s="2"/>
      <c r="E66" s="2"/>
      <c r="F66" s="2"/>
      <c r="G66" s="14"/>
      <c r="H66" s="2"/>
      <c r="I66" s="43"/>
      <c r="J66" s="2"/>
      <c r="K66" s="14"/>
      <c r="L66" s="2"/>
      <c r="M66" s="2"/>
      <c r="N66" s="2"/>
      <c r="O66" s="43"/>
      <c r="P66" s="2"/>
      <c r="Q66" s="2"/>
    </row>
    <row r="67">
      <c r="G67" s="14"/>
      <c r="K67" s="14"/>
    </row>
    <row r="69">
      <c r="B69" s="1"/>
      <c r="E69" s="2"/>
      <c r="F69" s="2"/>
      <c r="G69" s="62"/>
      <c r="J69" s="3"/>
      <c r="N69" s="3"/>
    </row>
    <row r="70">
      <c r="E70" s="2"/>
      <c r="F70" s="2"/>
      <c r="J70" s="3"/>
      <c r="N70" s="3"/>
    </row>
    <row r="71">
      <c r="B71" s="5" t="s">
        <v>3</v>
      </c>
      <c r="C71" s="32">
        <v>46117.0</v>
      </c>
      <c r="D71" s="7"/>
      <c r="E71" s="2"/>
      <c r="F71" s="2"/>
      <c r="G71" s="5" t="s">
        <v>3</v>
      </c>
      <c r="H71" s="32">
        <v>46117.0</v>
      </c>
      <c r="I71" s="63"/>
      <c r="J71" s="3"/>
      <c r="N71" s="3"/>
    </row>
    <row r="72">
      <c r="B72" s="12"/>
      <c r="C72" s="9" t="s">
        <v>6</v>
      </c>
      <c r="D72" s="10">
        <f>D71*0.8</f>
        <v>0</v>
      </c>
      <c r="E72" s="2"/>
      <c r="F72" s="2"/>
      <c r="G72" s="12"/>
      <c r="H72" s="64" t="s">
        <v>6</v>
      </c>
      <c r="I72" s="65">
        <f>I71*0.8</f>
        <v>0</v>
      </c>
      <c r="J72" s="3"/>
      <c r="N72" s="3"/>
    </row>
    <row r="73">
      <c r="B73" s="12"/>
      <c r="C73" s="9" t="s">
        <v>10</v>
      </c>
      <c r="D73" s="10">
        <f>D71-D72</f>
        <v>0</v>
      </c>
      <c r="E73" s="2"/>
      <c r="F73" s="2"/>
      <c r="G73" s="12"/>
      <c r="H73" s="64" t="s">
        <v>10</v>
      </c>
      <c r="I73" s="65">
        <f>I71-I72</f>
        <v>0</v>
      </c>
      <c r="J73" s="3"/>
      <c r="N73" s="15">
        <v>611544.0</v>
      </c>
    </row>
    <row r="74">
      <c r="B74" s="12"/>
      <c r="C74" s="9" t="s">
        <v>11</v>
      </c>
      <c r="D74" s="10" t="str">
        <f>D72/C96</f>
        <v>#DIV/0!</v>
      </c>
      <c r="E74" s="2"/>
      <c r="F74" s="2"/>
      <c r="G74" s="12"/>
      <c r="H74" s="64" t="s">
        <v>11</v>
      </c>
      <c r="I74" s="66" t="str">
        <f>I72/H96</f>
        <v>#DIV/0!</v>
      </c>
      <c r="J74" s="3"/>
      <c r="N74" s="15">
        <v>55740.0</v>
      </c>
    </row>
    <row r="75">
      <c r="B75" s="12"/>
      <c r="C75" s="12"/>
      <c r="D75" s="13"/>
      <c r="G75" s="12"/>
      <c r="H75" s="16"/>
      <c r="I75" s="67"/>
      <c r="J75" s="3"/>
      <c r="N75" s="43">
        <v>15000.0</v>
      </c>
    </row>
    <row r="76">
      <c r="B76" s="12"/>
      <c r="C76" s="12"/>
      <c r="D76" s="12"/>
      <c r="G76" s="12"/>
      <c r="H76" s="16"/>
      <c r="I76" s="16"/>
      <c r="J76" s="3"/>
      <c r="N76" s="43">
        <v>15000.0</v>
      </c>
    </row>
    <row r="77">
      <c r="B77" s="12"/>
      <c r="C77" s="12"/>
      <c r="D77" s="12"/>
      <c r="E77" s="2"/>
      <c r="F77" s="2"/>
      <c r="G77" s="12"/>
      <c r="H77" s="16"/>
      <c r="I77" s="68"/>
      <c r="J77" s="3"/>
      <c r="N77" s="43">
        <v>20000.0</v>
      </c>
    </row>
    <row r="78">
      <c r="B78" s="12"/>
      <c r="C78" s="12"/>
      <c r="D78" s="12"/>
      <c r="E78" s="2"/>
      <c r="F78" s="2"/>
      <c r="G78" s="12"/>
      <c r="H78" s="16"/>
      <c r="I78" s="68"/>
      <c r="J78" s="3"/>
      <c r="N78" s="43">
        <v>179641.0</v>
      </c>
    </row>
    <row r="79">
      <c r="B79" s="12"/>
      <c r="C79" s="12"/>
      <c r="D79" s="12"/>
      <c r="E79" s="2"/>
      <c r="F79" s="2"/>
      <c r="G79" s="12"/>
      <c r="H79" s="16"/>
      <c r="I79" s="68"/>
      <c r="J79" s="2"/>
      <c r="N79" s="15">
        <v>151200.0</v>
      </c>
    </row>
    <row r="80">
      <c r="B80" s="12"/>
      <c r="C80" s="12"/>
      <c r="D80" s="12"/>
      <c r="E80" s="2"/>
      <c r="F80" s="2"/>
      <c r="G80" s="12"/>
      <c r="H80" s="16"/>
      <c r="I80" s="68"/>
      <c r="J80" s="2"/>
      <c r="N80" s="15">
        <v>775915.0</v>
      </c>
    </row>
    <row r="81">
      <c r="B81" s="12"/>
      <c r="C81" s="12"/>
      <c r="D81" s="12"/>
      <c r="E81" s="2"/>
      <c r="F81" s="2"/>
      <c r="G81" s="12"/>
      <c r="H81" s="16"/>
      <c r="I81" s="68"/>
      <c r="J81" s="2"/>
      <c r="N81" s="43">
        <v>17000.0</v>
      </c>
    </row>
    <row r="82">
      <c r="B82" s="14"/>
      <c r="C82" s="12"/>
      <c r="D82" s="12"/>
      <c r="E82" s="2"/>
      <c r="F82" s="2"/>
      <c r="G82" s="12"/>
      <c r="H82" s="16"/>
      <c r="I82" s="68"/>
      <c r="J82" s="2"/>
      <c r="N82" s="15">
        <v>52362.0</v>
      </c>
    </row>
    <row r="83">
      <c r="B83" s="14"/>
      <c r="C83" s="12"/>
      <c r="D83" s="12"/>
      <c r="E83" s="2"/>
      <c r="F83" s="2"/>
      <c r="G83" s="12"/>
      <c r="H83" s="16"/>
      <c r="I83" s="68"/>
      <c r="J83" s="2"/>
      <c r="N83" s="2"/>
    </row>
    <row r="84">
      <c r="B84" s="14"/>
      <c r="C84" s="12"/>
      <c r="D84" s="12"/>
      <c r="E84" s="2"/>
      <c r="F84" s="2"/>
      <c r="G84" s="12"/>
      <c r="H84" s="16"/>
      <c r="I84" s="68"/>
      <c r="J84" s="2"/>
      <c r="N84" s="2"/>
    </row>
    <row r="85">
      <c r="B85" s="14"/>
      <c r="C85" s="12"/>
      <c r="D85" s="12"/>
      <c r="E85" s="2"/>
      <c r="F85" s="2"/>
      <c r="G85" s="12"/>
      <c r="H85" s="16"/>
      <c r="I85" s="68"/>
      <c r="J85" s="2"/>
      <c r="N85" s="2"/>
    </row>
    <row r="86">
      <c r="B86" s="14"/>
      <c r="C86" s="14"/>
      <c r="D86" s="14"/>
      <c r="E86" s="2"/>
      <c r="F86" s="2"/>
      <c r="G86" s="12"/>
      <c r="H86" s="16"/>
      <c r="I86" s="68"/>
      <c r="J86" s="2"/>
      <c r="N86" s="2"/>
    </row>
    <row r="87">
      <c r="B87" s="12"/>
      <c r="C87" s="14"/>
      <c r="D87" s="14"/>
      <c r="E87" s="2"/>
      <c r="F87" s="2"/>
      <c r="G87" s="12"/>
      <c r="H87" s="16"/>
      <c r="I87" s="16"/>
      <c r="J87" s="2"/>
      <c r="N87" s="2"/>
    </row>
    <row r="88">
      <c r="B88" s="12"/>
      <c r="C88" s="14"/>
      <c r="D88" s="14"/>
      <c r="E88" s="2"/>
      <c r="F88" s="2"/>
      <c r="G88" s="12"/>
      <c r="H88" s="16"/>
      <c r="I88" s="16"/>
      <c r="J88" s="2"/>
      <c r="N88" s="2"/>
    </row>
    <row r="89">
      <c r="B89" s="12"/>
      <c r="C89" s="14"/>
      <c r="D89" s="14"/>
      <c r="E89" s="2"/>
      <c r="F89" s="2"/>
      <c r="G89" s="14"/>
      <c r="H89" s="16"/>
      <c r="I89" s="16"/>
      <c r="J89" s="2"/>
      <c r="N89" s="22"/>
    </row>
    <row r="90">
      <c r="B90" s="12"/>
      <c r="C90" s="14"/>
      <c r="D90" s="14"/>
      <c r="E90" s="2"/>
      <c r="F90" s="2"/>
      <c r="G90" s="14"/>
      <c r="H90" s="16"/>
      <c r="I90" s="16"/>
      <c r="J90" s="2"/>
    </row>
    <row r="91">
      <c r="B91" s="12"/>
      <c r="C91" s="16"/>
      <c r="D91" s="16"/>
      <c r="E91" s="2"/>
      <c r="F91" s="2"/>
      <c r="G91" s="12"/>
      <c r="H91" s="16"/>
      <c r="I91" s="16"/>
      <c r="J91" s="2"/>
    </row>
    <row r="92">
      <c r="B92" s="12"/>
      <c r="C92" s="16"/>
      <c r="D92" s="16"/>
      <c r="E92" s="2"/>
      <c r="F92" s="2"/>
      <c r="G92" s="12"/>
      <c r="H92" s="16"/>
      <c r="I92" s="16"/>
      <c r="J92" s="2"/>
    </row>
    <row r="93">
      <c r="B93" s="12"/>
      <c r="C93" s="17" t="s">
        <v>29</v>
      </c>
      <c r="D93" s="18"/>
      <c r="E93" s="2"/>
      <c r="F93" s="2"/>
      <c r="G93" s="12"/>
      <c r="H93" s="69" t="s">
        <v>29</v>
      </c>
      <c r="I93" s="54"/>
      <c r="J93" s="2"/>
    </row>
    <row r="94">
      <c r="B94" s="12"/>
      <c r="C94" s="19" t="s">
        <v>32</v>
      </c>
      <c r="D94" s="12"/>
      <c r="E94" s="2"/>
      <c r="F94" s="2"/>
      <c r="G94" s="12"/>
      <c r="H94" s="70" t="s">
        <v>32</v>
      </c>
      <c r="I94" s="16"/>
      <c r="J94" s="2"/>
    </row>
    <row r="95">
      <c r="B95" s="12"/>
      <c r="C95" s="6" t="s">
        <v>35</v>
      </c>
      <c r="D95" s="6" t="s">
        <v>36</v>
      </c>
      <c r="E95" s="2"/>
      <c r="F95" s="2"/>
      <c r="G95" s="12"/>
      <c r="H95" s="71" t="s">
        <v>35</v>
      </c>
      <c r="I95" s="71" t="s">
        <v>36</v>
      </c>
      <c r="J95" s="2"/>
    </row>
    <row r="96">
      <c r="B96" s="12"/>
      <c r="C96" s="20"/>
      <c r="D96" s="6"/>
      <c r="E96" s="2"/>
      <c r="F96" s="2"/>
      <c r="G96" s="12"/>
      <c r="H96" s="20"/>
      <c r="I96" s="6"/>
      <c r="J96" s="2"/>
    </row>
    <row r="97">
      <c r="B97" s="21" t="s">
        <v>29</v>
      </c>
      <c r="C97" s="2"/>
      <c r="D97" s="2"/>
      <c r="G97" s="12"/>
      <c r="H97" s="2"/>
      <c r="I97" s="2"/>
      <c r="J97" s="2"/>
    </row>
    <row r="98">
      <c r="B98" s="2"/>
      <c r="C98" s="2"/>
      <c r="D98" s="2"/>
      <c r="G98" s="12"/>
      <c r="H98" s="2"/>
      <c r="I98" s="2"/>
    </row>
    <row r="99">
      <c r="B99" s="2"/>
      <c r="C99" s="43"/>
      <c r="D99" s="2"/>
      <c r="G99" s="12"/>
      <c r="H99" s="2"/>
      <c r="I99" s="2"/>
    </row>
    <row r="100">
      <c r="B100" s="2"/>
      <c r="C100" s="43"/>
      <c r="D100" s="2"/>
      <c r="G100" s="12"/>
      <c r="H100" s="2"/>
      <c r="I100" s="2"/>
    </row>
    <row r="101">
      <c r="B101" s="2"/>
      <c r="C101" s="43"/>
      <c r="D101" s="2"/>
      <c r="G101" s="14"/>
      <c r="H101" s="2"/>
      <c r="I101" s="43"/>
    </row>
    <row r="102">
      <c r="B102" s="2"/>
      <c r="C102" s="43"/>
      <c r="D102" s="2"/>
      <c r="G102" s="14"/>
      <c r="H102" s="2"/>
      <c r="I102" s="2"/>
    </row>
    <row r="103">
      <c r="G103" s="14"/>
    </row>
    <row r="104">
      <c r="G104" s="14"/>
    </row>
    <row r="105">
      <c r="G105" s="14"/>
    </row>
  </sheetData>
  <mergeCells count="9">
    <mergeCell ref="B69:D70"/>
    <mergeCell ref="G69:I70"/>
    <mergeCell ref="B2:D3"/>
    <mergeCell ref="G2:I3"/>
    <mergeCell ref="K2:M3"/>
    <mergeCell ref="O2:Q3"/>
    <mergeCell ref="B34:D35"/>
    <mergeCell ref="G34:I35"/>
    <mergeCell ref="K34:M35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88"/>
    <col customWidth="1" min="2" max="2" width="26.13"/>
    <col customWidth="1" min="3" max="3" width="22.0"/>
    <col customWidth="1" min="4" max="4" width="29.0"/>
    <col customWidth="1" min="5" max="5" width="0.38"/>
    <col customWidth="1" min="6" max="6" width="12.13"/>
    <col customWidth="1" min="7" max="7" width="26.13"/>
    <col customWidth="1" min="8" max="8" width="22.0"/>
    <col customWidth="1" min="9" max="9" width="29.0"/>
    <col customWidth="1" min="11" max="11" width="26.13"/>
    <col customWidth="1" min="12" max="12" width="22.0"/>
    <col customWidth="1" min="13" max="13" width="29.0"/>
    <col customWidth="1" min="15" max="15" width="26.13"/>
    <col customWidth="1" min="16" max="16" width="22.0"/>
    <col customWidth="1" min="17" max="17" width="29.0"/>
  </cols>
  <sheetData>
    <row r="2">
      <c r="B2" s="1" t="s">
        <v>369</v>
      </c>
      <c r="G2" s="1" t="s">
        <v>271</v>
      </c>
      <c r="K2" s="1" t="s">
        <v>153</v>
      </c>
      <c r="O2" s="1" t="s">
        <v>331</v>
      </c>
    </row>
    <row r="3" ht="24.75" customHeight="1">
      <c r="A3" s="2"/>
      <c r="E3" s="2"/>
      <c r="F3" s="2"/>
      <c r="J3" s="2"/>
      <c r="N3" s="2"/>
      <c r="R3" s="2"/>
      <c r="S3" s="2"/>
      <c r="T3" s="3"/>
      <c r="U3" s="4"/>
      <c r="V3" s="4"/>
      <c r="W3" s="2"/>
      <c r="X3" s="2"/>
      <c r="Y3" s="2"/>
      <c r="Z3" s="2"/>
    </row>
    <row r="4" ht="48.75" customHeight="1">
      <c r="A4" s="2"/>
      <c r="B4" s="5" t="s">
        <v>3</v>
      </c>
      <c r="C4" s="32">
        <v>46117.0</v>
      </c>
      <c r="D4" s="7">
        <v>1815516.0</v>
      </c>
      <c r="E4" s="2"/>
      <c r="F4" s="2"/>
      <c r="G4" s="5" t="s">
        <v>3</v>
      </c>
      <c r="H4" s="32">
        <v>46117.0</v>
      </c>
      <c r="I4" s="7">
        <v>209034.0</v>
      </c>
      <c r="J4" s="2"/>
      <c r="K4" s="5" t="s">
        <v>3</v>
      </c>
      <c r="L4" s="32">
        <v>46117.0</v>
      </c>
      <c r="M4" s="7">
        <v>191394.0</v>
      </c>
      <c r="N4" s="2"/>
      <c r="O4" s="5" t="s">
        <v>3</v>
      </c>
      <c r="P4" s="32">
        <v>46117.0</v>
      </c>
      <c r="Q4" s="7">
        <v>189000.0</v>
      </c>
      <c r="R4" s="2"/>
      <c r="S4" s="2"/>
      <c r="T4" s="3"/>
      <c r="U4" s="4"/>
      <c r="V4" s="4"/>
      <c r="W4" s="2"/>
      <c r="X4" s="2"/>
      <c r="Y4" s="2"/>
      <c r="Z4" s="2"/>
    </row>
    <row r="5" ht="24.75" customHeight="1">
      <c r="A5" s="2"/>
      <c r="B5" s="11" t="s">
        <v>227</v>
      </c>
      <c r="C5" s="9" t="s">
        <v>6</v>
      </c>
      <c r="D5" s="10">
        <f>D4*0.8</f>
        <v>1452412.8</v>
      </c>
      <c r="E5" s="2"/>
      <c r="F5" s="2"/>
      <c r="G5" s="11" t="s">
        <v>310</v>
      </c>
      <c r="H5" s="9" t="s">
        <v>6</v>
      </c>
      <c r="I5" s="10">
        <f>I4*0.8</f>
        <v>167227.2</v>
      </c>
      <c r="J5" s="2"/>
      <c r="K5" s="11" t="s">
        <v>27</v>
      </c>
      <c r="L5" s="9" t="s">
        <v>8</v>
      </c>
      <c r="M5" s="10">
        <f>M4*0.8</f>
        <v>153115.2</v>
      </c>
      <c r="N5" s="2"/>
      <c r="O5" s="11" t="s">
        <v>27</v>
      </c>
      <c r="P5" s="9" t="s">
        <v>8</v>
      </c>
      <c r="Q5" s="10">
        <f>Q4*0.8</f>
        <v>151200</v>
      </c>
      <c r="R5" s="2"/>
      <c r="S5" s="2"/>
      <c r="T5" s="3"/>
      <c r="U5" s="4"/>
      <c r="V5" s="4"/>
      <c r="W5" s="2"/>
      <c r="X5" s="2"/>
      <c r="Y5" s="2"/>
      <c r="Z5" s="2"/>
    </row>
    <row r="6" ht="24.75" customHeight="1">
      <c r="A6" s="2"/>
      <c r="B6" s="11" t="s">
        <v>19</v>
      </c>
      <c r="C6" s="9" t="s">
        <v>10</v>
      </c>
      <c r="D6" s="10">
        <f>D4-D5</f>
        <v>363103.2</v>
      </c>
      <c r="E6" s="2"/>
      <c r="F6" s="2"/>
      <c r="G6" s="11" t="s">
        <v>18</v>
      </c>
      <c r="H6" s="9" t="s">
        <v>10</v>
      </c>
      <c r="I6" s="10">
        <f>I4-I5</f>
        <v>41806.8</v>
      </c>
      <c r="J6" s="2"/>
      <c r="K6" s="11" t="s">
        <v>310</v>
      </c>
      <c r="L6" s="9" t="s">
        <v>6</v>
      </c>
      <c r="M6" s="10">
        <f>M4-M5</f>
        <v>38278.8</v>
      </c>
      <c r="N6" s="2"/>
      <c r="O6" s="11" t="s">
        <v>310</v>
      </c>
      <c r="P6" s="9" t="s">
        <v>6</v>
      </c>
      <c r="Q6" s="10">
        <f>Q4-Q5</f>
        <v>37800</v>
      </c>
      <c r="R6" s="2"/>
      <c r="S6" s="2"/>
      <c r="T6" s="3"/>
      <c r="U6" s="4"/>
      <c r="V6" s="4"/>
      <c r="W6" s="2"/>
      <c r="X6" s="2"/>
      <c r="Y6" s="2"/>
      <c r="Z6" s="2"/>
    </row>
    <row r="7" ht="24.75" customHeight="1">
      <c r="A7" s="2"/>
      <c r="B7" s="11" t="s">
        <v>263</v>
      </c>
      <c r="C7" s="9" t="s">
        <v>11</v>
      </c>
      <c r="D7" s="10">
        <f>D5/C29</f>
        <v>76442.77895</v>
      </c>
      <c r="E7" s="2"/>
      <c r="F7" s="2"/>
      <c r="G7" s="61" t="s">
        <v>370</v>
      </c>
      <c r="H7" s="9" t="s">
        <v>11</v>
      </c>
      <c r="I7" s="10">
        <f>I5/H29</f>
        <v>9290.4</v>
      </c>
      <c r="J7" s="2"/>
      <c r="K7" s="11" t="s">
        <v>291</v>
      </c>
      <c r="L7" s="9" t="s">
        <v>11</v>
      </c>
      <c r="M7" s="10">
        <f>M5/L29</f>
        <v>7291.2</v>
      </c>
      <c r="N7" s="2"/>
      <c r="O7" s="11" t="s">
        <v>291</v>
      </c>
      <c r="P7" s="9" t="s">
        <v>11</v>
      </c>
      <c r="Q7" s="10">
        <f>Q5/P29</f>
        <v>7200</v>
      </c>
      <c r="R7" s="2"/>
      <c r="S7" s="2"/>
      <c r="T7" s="3"/>
      <c r="U7" s="4"/>
      <c r="V7" s="4"/>
      <c r="W7" s="2"/>
      <c r="X7" s="2"/>
      <c r="Y7" s="2"/>
      <c r="Z7" s="2"/>
    </row>
    <row r="8" ht="24.75" customHeight="1">
      <c r="A8" s="2"/>
      <c r="B8" s="11" t="s">
        <v>20</v>
      </c>
      <c r="C8" s="12"/>
      <c r="D8" s="13"/>
      <c r="E8" s="2"/>
      <c r="F8" s="14"/>
      <c r="G8" s="11" t="s">
        <v>25</v>
      </c>
      <c r="H8" s="12"/>
      <c r="I8" s="13"/>
      <c r="J8" s="2"/>
      <c r="K8" s="11" t="s">
        <v>150</v>
      </c>
      <c r="L8" s="12"/>
      <c r="M8" s="13"/>
      <c r="N8" s="2"/>
      <c r="O8" s="11" t="s">
        <v>150</v>
      </c>
      <c r="P8" s="12"/>
      <c r="Q8" s="13"/>
      <c r="R8" s="2"/>
      <c r="S8" s="3"/>
      <c r="T8" s="3"/>
      <c r="U8" s="4"/>
      <c r="V8" s="4"/>
      <c r="W8" s="2"/>
      <c r="X8" s="2"/>
      <c r="Y8" s="2"/>
      <c r="Z8" s="2"/>
    </row>
    <row r="9" ht="24.75" customHeight="1">
      <c r="A9" s="2"/>
      <c r="B9" s="11" t="s">
        <v>266</v>
      </c>
      <c r="C9" s="12"/>
      <c r="D9" s="12"/>
      <c r="E9" s="2"/>
      <c r="F9" s="14"/>
      <c r="G9" s="12" t="s">
        <v>325</v>
      </c>
      <c r="H9" s="12"/>
      <c r="I9" s="12"/>
      <c r="J9" s="2"/>
      <c r="K9" s="61" t="s">
        <v>7</v>
      </c>
      <c r="L9" s="12"/>
      <c r="M9" s="12"/>
      <c r="N9" s="2"/>
      <c r="O9" s="61" t="s">
        <v>7</v>
      </c>
      <c r="P9" s="12"/>
      <c r="Q9" s="12"/>
      <c r="R9" s="2"/>
      <c r="S9" s="3"/>
      <c r="T9" s="3"/>
      <c r="U9" s="4"/>
      <c r="V9" s="4"/>
      <c r="W9" s="2"/>
      <c r="X9" s="2"/>
      <c r="Y9" s="2"/>
      <c r="Z9" s="2"/>
    </row>
    <row r="10" ht="24.75" customHeight="1">
      <c r="A10" s="2"/>
      <c r="B10" s="11" t="s">
        <v>313</v>
      </c>
      <c r="C10" s="12"/>
      <c r="D10" s="12"/>
      <c r="E10" s="2"/>
      <c r="F10" s="2"/>
      <c r="G10" s="11" t="s">
        <v>258</v>
      </c>
      <c r="H10" s="12"/>
      <c r="I10" s="12"/>
      <c r="J10" s="2"/>
      <c r="K10" s="11" t="s">
        <v>371</v>
      </c>
      <c r="L10" s="12"/>
      <c r="M10" s="18"/>
      <c r="N10" s="2"/>
      <c r="O10" s="11" t="s">
        <v>371</v>
      </c>
      <c r="P10" s="12"/>
      <c r="Q10" s="12"/>
      <c r="R10" s="2"/>
      <c r="S10" s="3"/>
      <c r="T10" s="3"/>
      <c r="U10" s="4"/>
      <c r="V10" s="4"/>
      <c r="W10" s="2"/>
      <c r="X10" s="2"/>
      <c r="Y10" s="2"/>
      <c r="Z10" s="2"/>
    </row>
    <row r="11" ht="24.75" customHeight="1">
      <c r="A11" s="2"/>
      <c r="B11" s="11" t="s">
        <v>260</v>
      </c>
      <c r="C11" s="12"/>
      <c r="D11" s="10"/>
      <c r="E11" s="2"/>
      <c r="F11" s="2"/>
      <c r="G11" s="11" t="s">
        <v>291</v>
      </c>
      <c r="H11" s="12"/>
      <c r="I11" s="18">
        <v>27870.0</v>
      </c>
      <c r="J11" s="2"/>
      <c r="K11" s="11" t="s">
        <v>362</v>
      </c>
      <c r="L11" s="12"/>
      <c r="M11" s="12"/>
      <c r="N11" s="2"/>
      <c r="O11" s="11" t="s">
        <v>362</v>
      </c>
      <c r="P11" s="12"/>
      <c r="Q11" s="12"/>
      <c r="R11" s="2"/>
      <c r="S11" s="3"/>
      <c r="T11" s="3"/>
      <c r="U11" s="4"/>
      <c r="V11" s="4"/>
      <c r="W11" s="2"/>
      <c r="X11" s="2"/>
      <c r="Y11" s="2"/>
      <c r="Z11" s="2"/>
    </row>
    <row r="12" ht="24.75" customHeight="1">
      <c r="A12" s="2"/>
      <c r="B12" s="11" t="s">
        <v>9</v>
      </c>
      <c r="C12" s="12"/>
      <c r="D12" s="12"/>
      <c r="E12" s="2"/>
      <c r="F12" s="2"/>
      <c r="G12" s="11" t="s">
        <v>266</v>
      </c>
      <c r="H12" s="12"/>
      <c r="I12" s="12">
        <v>76443.0</v>
      </c>
      <c r="J12" s="43"/>
      <c r="K12" s="11" t="s">
        <v>268</v>
      </c>
      <c r="L12" s="12"/>
      <c r="M12" s="18"/>
      <c r="N12" s="2"/>
      <c r="O12" s="11" t="s">
        <v>268</v>
      </c>
      <c r="P12" s="12"/>
      <c r="Q12" s="18"/>
      <c r="R12" s="2"/>
      <c r="S12" s="3"/>
      <c r="T12" s="3"/>
      <c r="U12" s="4"/>
      <c r="V12" s="4"/>
      <c r="W12" s="2"/>
      <c r="X12" s="2"/>
      <c r="Y12" s="2"/>
      <c r="Z12" s="2"/>
    </row>
    <row r="13" ht="24.75" customHeight="1">
      <c r="A13" s="2"/>
      <c r="B13" s="11" t="s">
        <v>225</v>
      </c>
      <c r="C13" s="12"/>
      <c r="D13" s="18"/>
      <c r="E13" s="2"/>
      <c r="F13" s="2"/>
      <c r="G13" s="11" t="s">
        <v>371</v>
      </c>
      <c r="H13" s="12"/>
      <c r="I13" s="12">
        <v>40538.0</v>
      </c>
      <c r="J13" s="2"/>
      <c r="K13" s="11" t="s">
        <v>143</v>
      </c>
      <c r="L13" s="12"/>
      <c r="M13" s="18"/>
      <c r="N13" s="2"/>
      <c r="O13" s="11" t="s">
        <v>143</v>
      </c>
      <c r="P13" s="12"/>
      <c r="Q13" s="12"/>
      <c r="R13" s="2"/>
      <c r="S13" s="3"/>
      <c r="T13" s="3"/>
      <c r="U13" s="4"/>
      <c r="V13" s="4"/>
      <c r="W13" s="2"/>
      <c r="X13" s="2"/>
      <c r="Y13" s="2"/>
      <c r="Z13" s="2"/>
    </row>
    <row r="14" ht="24.75" customHeight="1">
      <c r="A14" s="2"/>
      <c r="B14" s="12" t="s">
        <v>24</v>
      </c>
      <c r="C14" s="12"/>
      <c r="D14" s="18"/>
      <c r="E14" s="2"/>
      <c r="F14" s="2"/>
      <c r="G14" s="11" t="s">
        <v>19</v>
      </c>
      <c r="H14" s="12"/>
      <c r="I14" s="18">
        <v>492553.0</v>
      </c>
      <c r="J14" s="2"/>
      <c r="K14" s="11" t="s">
        <v>258</v>
      </c>
      <c r="L14" s="12"/>
      <c r="M14" s="12"/>
      <c r="N14" s="2"/>
      <c r="O14" s="11" t="s">
        <v>258</v>
      </c>
      <c r="P14" s="12"/>
      <c r="Q14" s="12"/>
      <c r="R14" s="2"/>
      <c r="S14" s="3"/>
      <c r="T14" s="3"/>
      <c r="U14" s="4"/>
      <c r="V14" s="4"/>
      <c r="W14" s="2"/>
      <c r="X14" s="2"/>
      <c r="Y14" s="2"/>
      <c r="Z14" s="2"/>
    </row>
    <row r="15" ht="24.75" customHeight="1">
      <c r="A15" s="2"/>
      <c r="B15" s="11" t="s">
        <v>372</v>
      </c>
      <c r="C15" s="12"/>
      <c r="D15" s="18"/>
      <c r="E15" s="2"/>
      <c r="F15" s="2"/>
      <c r="G15" s="11" t="s">
        <v>234</v>
      </c>
      <c r="H15" s="12"/>
      <c r="I15" s="18">
        <v>14582.0</v>
      </c>
      <c r="J15" s="2"/>
      <c r="K15" s="11" t="s">
        <v>373</v>
      </c>
      <c r="L15" s="12"/>
      <c r="M15" s="12"/>
      <c r="N15" s="2"/>
      <c r="O15" s="11" t="s">
        <v>373</v>
      </c>
      <c r="P15" s="12"/>
      <c r="Q15" s="12"/>
      <c r="R15" s="2"/>
      <c r="S15" s="3"/>
      <c r="T15" s="3"/>
      <c r="U15" s="4"/>
      <c r="V15" s="4"/>
      <c r="W15" s="2"/>
      <c r="X15" s="2"/>
      <c r="Y15" s="2"/>
      <c r="Z15" s="2"/>
    </row>
    <row r="16" ht="24.75" customHeight="1">
      <c r="A16" s="2"/>
      <c r="B16" s="11" t="s">
        <v>14</v>
      </c>
      <c r="C16" s="12"/>
      <c r="D16" s="18"/>
      <c r="E16" s="2"/>
      <c r="F16" s="15"/>
      <c r="G16" s="61" t="s">
        <v>7</v>
      </c>
      <c r="H16" s="12"/>
      <c r="I16" s="18">
        <v>14400.0</v>
      </c>
      <c r="J16" s="2"/>
      <c r="K16" s="61" t="s">
        <v>370</v>
      </c>
      <c r="L16" s="12"/>
      <c r="M16" s="12"/>
      <c r="N16" s="2"/>
      <c r="O16" s="61" t="s">
        <v>370</v>
      </c>
      <c r="P16" s="12"/>
      <c r="Q16" s="12"/>
      <c r="R16" s="2"/>
      <c r="S16" s="3"/>
      <c r="T16" s="3"/>
      <c r="U16" s="4"/>
      <c r="V16" s="4"/>
      <c r="W16" s="2"/>
      <c r="X16" s="2"/>
      <c r="Y16" s="2"/>
      <c r="Z16" s="2"/>
    </row>
    <row r="17" ht="24.75" customHeight="1">
      <c r="A17" s="2"/>
      <c r="B17" s="11" t="s">
        <v>261</v>
      </c>
      <c r="C17" s="12"/>
      <c r="D17" s="18"/>
      <c r="E17" s="2"/>
      <c r="F17" s="2"/>
      <c r="G17" s="11" t="s">
        <v>313</v>
      </c>
      <c r="H17" s="12"/>
      <c r="I17" s="18">
        <v>51326.0</v>
      </c>
      <c r="J17" s="2"/>
      <c r="K17" s="11" t="s">
        <v>12</v>
      </c>
      <c r="L17" s="12"/>
      <c r="M17" s="12"/>
      <c r="N17" s="2"/>
      <c r="O17" s="11" t="s">
        <v>12</v>
      </c>
      <c r="P17" s="12"/>
      <c r="Q17" s="12"/>
      <c r="R17" s="2"/>
      <c r="S17" s="3"/>
      <c r="T17" s="3"/>
      <c r="U17" s="4"/>
      <c r="V17" s="4"/>
      <c r="W17" s="2"/>
      <c r="X17" s="2"/>
      <c r="Y17" s="2"/>
      <c r="Z17" s="2"/>
    </row>
    <row r="18" ht="24.75" customHeight="1">
      <c r="A18" s="2"/>
      <c r="B18" s="11" t="s">
        <v>21</v>
      </c>
      <c r="C18" s="12"/>
      <c r="D18" s="18"/>
      <c r="E18" s="2"/>
      <c r="F18" s="2"/>
      <c r="G18" s="11" t="s">
        <v>14</v>
      </c>
      <c r="H18" s="12"/>
      <c r="I18" s="18">
        <v>43200.0</v>
      </c>
      <c r="J18" s="2"/>
      <c r="K18" s="11" t="s">
        <v>234</v>
      </c>
      <c r="L18" s="12"/>
      <c r="M18" s="12"/>
      <c r="N18" s="2"/>
      <c r="O18" s="11" t="s">
        <v>234</v>
      </c>
      <c r="P18" s="12"/>
      <c r="Q18" s="12"/>
      <c r="R18" s="2"/>
      <c r="S18" s="2"/>
      <c r="T18" s="3"/>
      <c r="U18" s="4"/>
      <c r="V18" s="4"/>
      <c r="W18" s="2"/>
      <c r="X18" s="2"/>
      <c r="Y18" s="2"/>
      <c r="Z18" s="2"/>
    </row>
    <row r="19" ht="24.75" customHeight="1">
      <c r="A19" s="2"/>
      <c r="B19" s="11" t="s">
        <v>12</v>
      </c>
      <c r="C19" s="14"/>
      <c r="D19" s="48"/>
      <c r="E19" s="2"/>
      <c r="F19" s="2"/>
      <c r="G19" s="11" t="s">
        <v>337</v>
      </c>
      <c r="H19" s="14"/>
      <c r="I19" s="40">
        <v>110845.0</v>
      </c>
      <c r="J19" s="2"/>
      <c r="K19" s="11" t="s">
        <v>337</v>
      </c>
      <c r="L19" s="14"/>
      <c r="M19" s="14"/>
      <c r="N19" s="2"/>
      <c r="O19" s="11" t="s">
        <v>337</v>
      </c>
      <c r="P19" s="14"/>
      <c r="Q19" s="14"/>
      <c r="R19" s="2"/>
      <c r="S19" s="2"/>
      <c r="T19" s="3"/>
      <c r="U19" s="4"/>
      <c r="V19" s="4"/>
      <c r="W19" s="2"/>
      <c r="X19" s="2"/>
      <c r="Y19" s="2"/>
      <c r="Z19" s="2"/>
    </row>
    <row r="20" ht="24.75" customHeight="1">
      <c r="A20" s="2"/>
      <c r="B20" s="11" t="s">
        <v>27</v>
      </c>
      <c r="C20" s="14"/>
      <c r="D20" s="48"/>
      <c r="E20" s="2"/>
      <c r="F20" s="2"/>
      <c r="G20" s="11" t="s">
        <v>27</v>
      </c>
      <c r="H20" s="14"/>
      <c r="I20" s="48">
        <v>19894.0</v>
      </c>
      <c r="J20" s="2"/>
      <c r="K20" s="11" t="s">
        <v>14</v>
      </c>
      <c r="L20" s="14"/>
      <c r="M20" s="14"/>
      <c r="N20" s="2"/>
      <c r="O20" s="11" t="s">
        <v>14</v>
      </c>
      <c r="P20" s="14"/>
      <c r="Q20" s="14"/>
      <c r="R20" s="2"/>
      <c r="S20" s="2"/>
      <c r="T20" s="3"/>
      <c r="U20" s="4"/>
      <c r="V20" s="4"/>
      <c r="W20" s="2"/>
      <c r="X20" s="2"/>
      <c r="Y20" s="2"/>
      <c r="Z20" s="2"/>
    </row>
    <row r="21" ht="24.75" customHeight="1">
      <c r="A21" s="2"/>
      <c r="B21" s="11" t="s">
        <v>371</v>
      </c>
      <c r="C21" s="14"/>
      <c r="D21" s="14"/>
      <c r="E21" s="2"/>
      <c r="F21" s="2"/>
      <c r="G21" s="11" t="s">
        <v>21</v>
      </c>
      <c r="H21" s="14"/>
      <c r="I21" s="14"/>
      <c r="J21" s="2"/>
      <c r="K21" s="11" t="s">
        <v>313</v>
      </c>
      <c r="L21" s="14"/>
      <c r="M21" s="14"/>
      <c r="N21" s="2"/>
      <c r="O21" s="11" t="s">
        <v>313</v>
      </c>
      <c r="P21" s="14"/>
      <c r="Q21" s="14"/>
      <c r="R21" s="2"/>
      <c r="S21" s="2"/>
      <c r="T21" s="3"/>
      <c r="U21" s="4"/>
      <c r="V21" s="4"/>
      <c r="W21" s="2"/>
      <c r="X21" s="2"/>
      <c r="Y21" s="2"/>
      <c r="Z21" s="2"/>
    </row>
    <row r="22" ht="24.75" customHeight="1">
      <c r="A22" s="2"/>
      <c r="B22" s="11" t="s">
        <v>374</v>
      </c>
      <c r="C22" s="14"/>
      <c r="D22" s="14"/>
      <c r="E22" s="2"/>
      <c r="F22" s="2"/>
      <c r="G22" s="14"/>
      <c r="H22" s="14"/>
      <c r="I22" s="14"/>
      <c r="J22" s="2"/>
      <c r="K22" s="11" t="s">
        <v>20</v>
      </c>
      <c r="L22" s="14"/>
      <c r="M22" s="14"/>
      <c r="N22" s="2"/>
      <c r="O22" s="11" t="s">
        <v>20</v>
      </c>
      <c r="P22" s="14"/>
      <c r="Q22" s="14"/>
      <c r="R22" s="2"/>
      <c r="S22" s="2"/>
      <c r="T22" s="3"/>
      <c r="U22" s="4"/>
      <c r="V22" s="4"/>
      <c r="W22" s="2"/>
      <c r="X22" s="2"/>
      <c r="Y22" s="2"/>
      <c r="Z22" s="2"/>
    </row>
    <row r="23" ht="24.75" customHeight="1">
      <c r="A23" s="2"/>
      <c r="B23" s="12"/>
      <c r="C23" s="14"/>
      <c r="D23" s="14"/>
      <c r="E23" s="2"/>
      <c r="F23" s="2"/>
      <c r="G23" s="12"/>
      <c r="H23" s="14"/>
      <c r="I23" s="14"/>
      <c r="J23" s="2"/>
      <c r="K23" s="11" t="s">
        <v>259</v>
      </c>
      <c r="L23" s="14"/>
      <c r="M23" s="14"/>
      <c r="N23" s="2"/>
      <c r="O23" s="11" t="s">
        <v>259</v>
      </c>
      <c r="P23" s="14"/>
      <c r="Q23" s="14"/>
      <c r="R23" s="2"/>
      <c r="S23" s="2"/>
      <c r="T23" s="3"/>
      <c r="U23" s="4"/>
      <c r="V23" s="4"/>
      <c r="W23" s="2"/>
      <c r="X23" s="2"/>
      <c r="Y23" s="2"/>
      <c r="Z23" s="2"/>
    </row>
    <row r="24" ht="24.75" customHeight="1">
      <c r="A24" s="2"/>
      <c r="B24" s="12"/>
      <c r="C24" s="16"/>
      <c r="D24" s="16"/>
      <c r="E24" s="2"/>
      <c r="F24" s="2"/>
      <c r="G24" s="12"/>
      <c r="H24" s="16"/>
      <c r="I24" s="16"/>
      <c r="J24" s="2"/>
      <c r="K24" s="16"/>
      <c r="L24" s="16"/>
      <c r="M24" s="16"/>
      <c r="N24" s="2"/>
      <c r="O24" s="16"/>
      <c r="P24" s="16"/>
      <c r="Q24" s="16"/>
      <c r="R24" s="2"/>
      <c r="S24" s="2"/>
      <c r="T24" s="3"/>
      <c r="U24" s="4"/>
      <c r="V24" s="4"/>
      <c r="W24" s="2"/>
      <c r="X24" s="2"/>
      <c r="Y24" s="2"/>
      <c r="Z24" s="2"/>
    </row>
    <row r="25" ht="24.75" customHeight="1">
      <c r="A25" s="2"/>
      <c r="B25" s="12"/>
      <c r="C25" s="16"/>
      <c r="D25" s="16"/>
      <c r="E25" s="2"/>
      <c r="F25" s="2"/>
      <c r="G25" s="12"/>
      <c r="H25" s="16"/>
      <c r="I25" s="16"/>
      <c r="J25" s="2"/>
      <c r="K25" s="12"/>
      <c r="L25" s="16"/>
      <c r="M25" s="16"/>
      <c r="N25" s="2"/>
      <c r="O25" s="12"/>
      <c r="P25" s="16"/>
      <c r="Q25" s="16"/>
      <c r="R25" s="2"/>
      <c r="S25" s="2"/>
      <c r="T25" s="3"/>
      <c r="U25" s="4"/>
      <c r="V25" s="4"/>
      <c r="W25" s="2"/>
      <c r="X25" s="2"/>
      <c r="Y25" s="2"/>
      <c r="Z25" s="2"/>
    </row>
    <row r="26" ht="24.75" customHeight="1">
      <c r="A26" s="2"/>
      <c r="B26" s="12"/>
      <c r="C26" s="17" t="s">
        <v>29</v>
      </c>
      <c r="D26" s="18"/>
      <c r="E26" s="2"/>
      <c r="F26" s="2"/>
      <c r="G26" s="12"/>
      <c r="H26" s="17" t="s">
        <v>29</v>
      </c>
      <c r="I26" s="18"/>
      <c r="J26" s="2"/>
      <c r="K26" s="12"/>
      <c r="L26" s="16"/>
      <c r="M26" s="16"/>
      <c r="N26" s="2"/>
      <c r="O26" s="12"/>
      <c r="P26" s="16"/>
      <c r="Q26" s="16"/>
      <c r="R26" s="2"/>
      <c r="S26" s="2"/>
      <c r="T26" s="3"/>
      <c r="U26" s="4"/>
      <c r="V26" s="4"/>
      <c r="W26" s="2"/>
      <c r="X26" s="2"/>
      <c r="Y26" s="2"/>
      <c r="Z26" s="2"/>
    </row>
    <row r="27" ht="24.75" customHeight="1">
      <c r="A27" s="2"/>
      <c r="B27" s="12"/>
      <c r="C27" s="19" t="s">
        <v>32</v>
      </c>
      <c r="D27" s="12"/>
      <c r="E27" s="2"/>
      <c r="F27" s="2"/>
      <c r="G27" s="12"/>
      <c r="H27" s="19" t="s">
        <v>32</v>
      </c>
      <c r="I27" s="12"/>
      <c r="J27" s="2"/>
      <c r="K27" s="12"/>
      <c r="L27" s="16"/>
      <c r="M27" s="16"/>
      <c r="N27" s="2"/>
      <c r="O27" s="12"/>
      <c r="P27" s="16"/>
      <c r="Q27" s="16"/>
      <c r="R27" s="2"/>
      <c r="S27" s="2"/>
      <c r="T27" s="3"/>
      <c r="U27" s="4"/>
      <c r="V27" s="4"/>
      <c r="W27" s="2"/>
      <c r="X27" s="2"/>
      <c r="Y27" s="2"/>
      <c r="Z27" s="2"/>
    </row>
    <row r="28" ht="24.75" customHeight="1">
      <c r="A28" s="2"/>
      <c r="B28" s="12"/>
      <c r="C28" s="6" t="s">
        <v>35</v>
      </c>
      <c r="D28" s="6" t="s">
        <v>36</v>
      </c>
      <c r="E28" s="2"/>
      <c r="F28" s="2"/>
      <c r="G28" s="12"/>
      <c r="H28" s="6" t="s">
        <v>35</v>
      </c>
      <c r="I28" s="6" t="s">
        <v>36</v>
      </c>
      <c r="J28" s="2"/>
      <c r="K28" s="12"/>
      <c r="L28" s="6" t="s">
        <v>35</v>
      </c>
      <c r="M28" s="6" t="s">
        <v>36</v>
      </c>
      <c r="N28" s="2"/>
      <c r="O28" s="12"/>
      <c r="P28" s="6" t="s">
        <v>35</v>
      </c>
      <c r="Q28" s="6" t="s">
        <v>36</v>
      </c>
      <c r="R28" s="2"/>
      <c r="S28" s="2"/>
      <c r="T28" s="3"/>
      <c r="U28" s="4"/>
      <c r="V28" s="4"/>
      <c r="W28" s="2"/>
      <c r="X28" s="2"/>
      <c r="Y28" s="2"/>
      <c r="Z28" s="2"/>
    </row>
    <row r="29" ht="24.75" customHeight="1">
      <c r="A29" s="2"/>
      <c r="B29" s="12"/>
      <c r="C29" s="20" t="s">
        <v>345</v>
      </c>
      <c r="D29" s="6" t="s">
        <v>375</v>
      </c>
      <c r="E29" s="2"/>
      <c r="F29" s="2"/>
      <c r="G29" s="12"/>
      <c r="H29" s="20" t="s">
        <v>376</v>
      </c>
      <c r="I29" s="6" t="s">
        <v>377</v>
      </c>
      <c r="J29" s="2"/>
      <c r="K29" s="12"/>
      <c r="L29" s="20" t="s">
        <v>378</v>
      </c>
      <c r="M29" s="6" t="s">
        <v>379</v>
      </c>
      <c r="N29" s="2"/>
      <c r="O29" s="12"/>
      <c r="P29" s="20" t="s">
        <v>378</v>
      </c>
      <c r="Q29" s="6" t="s">
        <v>380</v>
      </c>
      <c r="R29" s="2"/>
      <c r="S29" s="2"/>
      <c r="T29" s="3"/>
      <c r="U29" s="4"/>
      <c r="V29" s="4"/>
      <c r="W29" s="2"/>
      <c r="X29" s="2"/>
      <c r="Y29" s="2"/>
      <c r="Z29" s="2"/>
    </row>
    <row r="30" ht="24.75" customHeight="1">
      <c r="A30" s="2"/>
      <c r="B30" s="21" t="s">
        <v>29</v>
      </c>
      <c r="C30" s="2"/>
      <c r="D30" s="2"/>
      <c r="E30" s="2"/>
      <c r="F30" s="2"/>
      <c r="G30" s="21" t="s">
        <v>29</v>
      </c>
      <c r="H30" s="2"/>
      <c r="I30" s="43"/>
      <c r="J30" s="2"/>
      <c r="K30" s="21" t="s">
        <v>29</v>
      </c>
      <c r="L30" s="2"/>
      <c r="M30" s="2"/>
      <c r="N30" s="2"/>
      <c r="O30" s="21" t="s">
        <v>29</v>
      </c>
      <c r="P30" s="2"/>
      <c r="Q30" s="2"/>
      <c r="R30" s="2"/>
      <c r="S30" s="2"/>
      <c r="T30" s="3"/>
      <c r="U30" s="4"/>
      <c r="V30" s="4"/>
      <c r="W30" s="2"/>
      <c r="X30" s="2"/>
      <c r="Y30" s="2"/>
      <c r="Z30" s="2"/>
    </row>
    <row r="31" ht="24.75" customHeight="1">
      <c r="A31" s="2"/>
      <c r="B31" s="2"/>
      <c r="C31" s="2"/>
      <c r="D31" s="2"/>
      <c r="E31" s="2"/>
      <c r="F31" s="2"/>
      <c r="G31" s="40"/>
      <c r="H31" s="2"/>
      <c r="J31" s="2"/>
      <c r="K31" s="43"/>
      <c r="L31" s="2"/>
      <c r="M31" s="2"/>
      <c r="N31" s="2"/>
      <c r="O31" s="2"/>
      <c r="P31" s="2"/>
      <c r="Q31" s="2"/>
      <c r="R31" s="2"/>
      <c r="S31" s="2"/>
      <c r="T31" s="3"/>
      <c r="U31" s="4"/>
      <c r="V31" s="4"/>
      <c r="W31" s="2"/>
      <c r="X31" s="2"/>
      <c r="Y31" s="2"/>
      <c r="Z31" s="2"/>
    </row>
    <row r="32" ht="24.75" customHeight="1">
      <c r="A32" s="2"/>
      <c r="B32" s="43"/>
      <c r="C32" s="43"/>
      <c r="D32" s="2"/>
      <c r="E32" s="2"/>
      <c r="F32" s="2"/>
      <c r="G32" s="43"/>
      <c r="H32" s="2"/>
      <c r="I32" s="43"/>
      <c r="J32" s="2"/>
      <c r="K32" s="43"/>
      <c r="L32" s="2"/>
      <c r="M32" s="2"/>
      <c r="N32" s="2"/>
      <c r="O32" s="2"/>
      <c r="P32" s="2"/>
      <c r="Q32" s="2"/>
      <c r="R32" s="2"/>
      <c r="S32" s="2"/>
      <c r="T32" s="3"/>
      <c r="U32" s="4"/>
      <c r="V32" s="4"/>
      <c r="W32" s="2"/>
      <c r="X32" s="2"/>
      <c r="Y32" s="2"/>
      <c r="Z32" s="2"/>
    </row>
    <row r="33" ht="24.75" customHeight="1">
      <c r="A33" s="2"/>
      <c r="B33" s="43"/>
      <c r="C33" s="43"/>
      <c r="D33" s="2"/>
      <c r="E33" s="2"/>
      <c r="F33" s="2"/>
      <c r="G33" s="43"/>
      <c r="H33" s="2"/>
      <c r="I33" s="43"/>
      <c r="J33" s="2"/>
      <c r="K33" s="43"/>
      <c r="L33" s="2"/>
      <c r="M33" s="2"/>
      <c r="N33" s="2"/>
      <c r="O33" s="2"/>
      <c r="P33" s="2"/>
      <c r="Q33" s="2"/>
      <c r="R33" s="2"/>
      <c r="S33" s="2"/>
      <c r="T33" s="3"/>
      <c r="U33" s="4"/>
      <c r="V33" s="4"/>
      <c r="W33" s="2"/>
      <c r="X33" s="2"/>
      <c r="Y33" s="2"/>
      <c r="Z33" s="2"/>
    </row>
    <row r="34" ht="24.75" customHeight="1">
      <c r="A34" s="2"/>
      <c r="B34" s="1" t="s">
        <v>242</v>
      </c>
      <c r="G34" s="1" t="s">
        <v>151</v>
      </c>
      <c r="K34" s="1" t="s">
        <v>381</v>
      </c>
      <c r="O34" s="1" t="s">
        <v>382</v>
      </c>
      <c r="R34" s="2"/>
      <c r="S34" s="2"/>
      <c r="T34" s="3"/>
      <c r="U34" s="4"/>
      <c r="V34" s="4"/>
      <c r="W34" s="2"/>
      <c r="X34" s="2"/>
      <c r="Y34" s="2"/>
      <c r="Z34" s="2"/>
    </row>
    <row r="35" ht="24.75" customHeight="1">
      <c r="A35" s="2"/>
      <c r="E35" s="2"/>
      <c r="F35" s="2"/>
      <c r="J35" s="2"/>
      <c r="N35" s="2"/>
      <c r="R35" s="2"/>
      <c r="S35" s="2"/>
      <c r="T35" s="3"/>
      <c r="U35" s="4"/>
      <c r="V35" s="4"/>
      <c r="W35" s="2"/>
      <c r="X35" s="2"/>
      <c r="Y35" s="2"/>
      <c r="Z35" s="2"/>
    </row>
    <row r="36" ht="24.75" customHeight="1">
      <c r="A36" s="2"/>
      <c r="B36" s="5" t="s">
        <v>3</v>
      </c>
      <c r="C36" s="32">
        <v>46117.0</v>
      </c>
      <c r="D36" s="7">
        <v>236250.0</v>
      </c>
      <c r="E36" s="2"/>
      <c r="F36" s="2"/>
      <c r="G36" s="5" t="s">
        <v>3</v>
      </c>
      <c r="H36" s="32">
        <v>46117.0</v>
      </c>
      <c r="I36" s="7">
        <v>1026528.0</v>
      </c>
      <c r="J36" s="2"/>
      <c r="K36" s="5" t="s">
        <v>3</v>
      </c>
      <c r="L36" s="32">
        <v>46117.0</v>
      </c>
      <c r="M36" s="7">
        <v>864000.0</v>
      </c>
      <c r="N36" s="2"/>
      <c r="O36" s="5" t="s">
        <v>3</v>
      </c>
      <c r="P36" s="32">
        <v>46117.0</v>
      </c>
      <c r="Q36" s="7">
        <v>3463896.0</v>
      </c>
      <c r="R36" s="2"/>
      <c r="S36" s="2"/>
      <c r="T36" s="3"/>
      <c r="U36" s="4"/>
      <c r="V36" s="4"/>
      <c r="W36" s="2"/>
      <c r="X36" s="2"/>
      <c r="Y36" s="2"/>
      <c r="Z36" s="2"/>
    </row>
    <row r="37" ht="24.75" customHeight="1">
      <c r="A37" s="2"/>
      <c r="B37" s="11" t="s">
        <v>27</v>
      </c>
      <c r="C37" s="9" t="s">
        <v>6</v>
      </c>
      <c r="D37" s="10">
        <f>D36*0.8</f>
        <v>189000</v>
      </c>
      <c r="E37" s="2"/>
      <c r="F37" s="2"/>
      <c r="G37" s="11" t="s">
        <v>313</v>
      </c>
      <c r="H37" s="9" t="s">
        <v>6</v>
      </c>
      <c r="I37" s="10">
        <f>I36*0.8</f>
        <v>821222.4</v>
      </c>
      <c r="J37" s="2"/>
      <c r="K37" s="11" t="s">
        <v>313</v>
      </c>
      <c r="L37" s="9" t="s">
        <v>8</v>
      </c>
      <c r="M37" s="10">
        <f>M36*0.8</f>
        <v>691200</v>
      </c>
      <c r="N37" s="2"/>
      <c r="O37" s="11" t="s">
        <v>310</v>
      </c>
      <c r="P37" s="9" t="s">
        <v>8</v>
      </c>
      <c r="Q37" s="10">
        <f>Q36*0.8</f>
        <v>2771116.8</v>
      </c>
      <c r="R37" s="2"/>
      <c r="S37" s="2"/>
      <c r="T37" s="3"/>
      <c r="U37" s="4"/>
      <c r="V37" s="4"/>
      <c r="W37" s="2"/>
      <c r="X37" s="2"/>
      <c r="Y37" s="2"/>
      <c r="Z37" s="2"/>
    </row>
    <row r="38" ht="24.75" customHeight="1">
      <c r="A38" s="2"/>
      <c r="B38" s="11" t="s">
        <v>310</v>
      </c>
      <c r="C38" s="9" t="s">
        <v>10</v>
      </c>
      <c r="D38" s="10">
        <f>D36-D37</f>
        <v>47250</v>
      </c>
      <c r="E38" s="2"/>
      <c r="F38" s="2"/>
      <c r="G38" s="11" t="s">
        <v>373</v>
      </c>
      <c r="H38" s="9" t="s">
        <v>10</v>
      </c>
      <c r="I38" s="10">
        <f>I36-I37</f>
        <v>205305.6</v>
      </c>
      <c r="J38" s="2"/>
      <c r="K38" s="11" t="s">
        <v>373</v>
      </c>
      <c r="L38" s="9" t="s">
        <v>6</v>
      </c>
      <c r="M38" s="10">
        <f>M36-M37</f>
        <v>172800</v>
      </c>
      <c r="N38" s="2"/>
      <c r="O38" s="11" t="s">
        <v>258</v>
      </c>
      <c r="P38" s="9" t="s">
        <v>6</v>
      </c>
      <c r="Q38" s="10">
        <f>Q36-Q37</f>
        <v>692779.2</v>
      </c>
      <c r="R38" s="2"/>
      <c r="S38" s="2"/>
      <c r="T38" s="3"/>
      <c r="U38" s="4"/>
      <c r="V38" s="4"/>
      <c r="W38" s="2"/>
      <c r="X38" s="2"/>
      <c r="Y38" s="2"/>
      <c r="Z38" s="2"/>
    </row>
    <row r="39" ht="24.75" customHeight="1">
      <c r="A39" s="2"/>
      <c r="B39" s="11" t="s">
        <v>291</v>
      </c>
      <c r="C39" s="9" t="s">
        <v>11</v>
      </c>
      <c r="D39" s="10">
        <f>D37/C61</f>
        <v>9947.368421</v>
      </c>
      <c r="E39" s="2"/>
      <c r="F39" s="2"/>
      <c r="G39" s="11" t="s">
        <v>362</v>
      </c>
      <c r="H39" s="9" t="s">
        <v>11</v>
      </c>
      <c r="I39" s="34">
        <f>I37/H61</f>
        <v>25663.2</v>
      </c>
      <c r="J39" s="2"/>
      <c r="K39" s="11" t="s">
        <v>362</v>
      </c>
      <c r="L39" s="9" t="s">
        <v>11</v>
      </c>
      <c r="M39" s="34">
        <f>M37/L61</f>
        <v>21600</v>
      </c>
      <c r="N39" s="2"/>
      <c r="O39" s="11" t="s">
        <v>234</v>
      </c>
      <c r="P39" s="9" t="s">
        <v>11</v>
      </c>
      <c r="Q39" s="34">
        <f>Q37/P61</f>
        <v>110844.672</v>
      </c>
      <c r="R39" s="2"/>
      <c r="S39" s="2"/>
      <c r="T39" s="3"/>
      <c r="U39" s="4"/>
      <c r="V39" s="4"/>
      <c r="W39" s="2"/>
      <c r="X39" s="2"/>
      <c r="Y39" s="2"/>
      <c r="Z39" s="2"/>
    </row>
    <row r="40" ht="24.75" customHeight="1">
      <c r="A40" s="2"/>
      <c r="B40" s="11" t="s">
        <v>150</v>
      </c>
      <c r="C40" s="12"/>
      <c r="D40" s="13"/>
      <c r="E40" s="2"/>
      <c r="F40" s="14"/>
      <c r="G40" s="11" t="s">
        <v>296</v>
      </c>
      <c r="H40" s="12"/>
      <c r="I40" s="13"/>
      <c r="J40" s="2"/>
      <c r="K40" s="11" t="s">
        <v>296</v>
      </c>
      <c r="L40" s="12"/>
      <c r="M40" s="13"/>
      <c r="N40" s="2"/>
      <c r="O40" s="12" t="s">
        <v>278</v>
      </c>
      <c r="P40" s="12"/>
      <c r="Q40" s="13"/>
      <c r="R40" s="2"/>
      <c r="S40" s="2"/>
      <c r="T40" s="3"/>
      <c r="U40" s="4"/>
      <c r="V40" s="4"/>
      <c r="W40" s="2"/>
      <c r="X40" s="2"/>
      <c r="Y40" s="2"/>
      <c r="Z40" s="2"/>
    </row>
    <row r="41" ht="24.75" customHeight="1">
      <c r="A41" s="2"/>
      <c r="B41" s="61" t="s">
        <v>7</v>
      </c>
      <c r="C41" s="12"/>
      <c r="D41" s="10"/>
      <c r="E41" s="2"/>
      <c r="F41" s="14"/>
      <c r="G41" s="11" t="s">
        <v>306</v>
      </c>
      <c r="H41" s="12"/>
      <c r="I41" s="18"/>
      <c r="J41" s="2"/>
      <c r="K41" s="11" t="s">
        <v>306</v>
      </c>
      <c r="L41" s="12"/>
      <c r="M41" s="12"/>
      <c r="N41" s="2"/>
      <c r="O41" s="11" t="s">
        <v>313</v>
      </c>
      <c r="P41" s="12"/>
      <c r="Q41" s="12"/>
      <c r="R41" s="2"/>
      <c r="S41" s="2"/>
      <c r="T41" s="3"/>
      <c r="U41" s="4"/>
      <c r="V41" s="4"/>
      <c r="W41" s="2"/>
      <c r="X41" s="2"/>
      <c r="Y41" s="2"/>
      <c r="Z41" s="2"/>
    </row>
    <row r="42" ht="24.75" customHeight="1">
      <c r="A42" s="2"/>
      <c r="B42" s="11" t="s">
        <v>371</v>
      </c>
      <c r="C42" s="12"/>
      <c r="D42" s="12">
        <v>76443.0</v>
      </c>
      <c r="E42" s="2"/>
      <c r="F42" s="2"/>
      <c r="G42" s="11" t="s">
        <v>383</v>
      </c>
      <c r="H42" s="12"/>
      <c r="I42" s="12"/>
      <c r="J42" s="2"/>
      <c r="K42" s="11" t="s">
        <v>383</v>
      </c>
      <c r="L42" s="12"/>
      <c r="M42" s="18"/>
      <c r="N42" s="2"/>
      <c r="O42" s="11" t="s">
        <v>16</v>
      </c>
      <c r="P42" s="12"/>
      <c r="Q42" s="12"/>
      <c r="R42" s="2"/>
      <c r="S42" s="2"/>
      <c r="T42" s="3"/>
      <c r="U42" s="4"/>
      <c r="V42" s="4"/>
      <c r="W42" s="2"/>
      <c r="X42" s="2"/>
      <c r="Y42" s="2"/>
      <c r="Z42" s="2"/>
    </row>
    <row r="43">
      <c r="B43" s="11" t="s">
        <v>362</v>
      </c>
      <c r="C43" s="12"/>
      <c r="D43" s="18">
        <v>27870.0</v>
      </c>
      <c r="E43" s="2"/>
      <c r="F43" s="2"/>
      <c r="G43" s="11" t="s">
        <v>308</v>
      </c>
      <c r="H43" s="12"/>
      <c r="I43" s="18"/>
      <c r="J43" s="2"/>
      <c r="K43" s="11" t="s">
        <v>308</v>
      </c>
      <c r="L43" s="12"/>
      <c r="M43" s="12"/>
      <c r="N43" s="2"/>
      <c r="O43" s="11" t="s">
        <v>384</v>
      </c>
      <c r="P43" s="12"/>
      <c r="Q43" s="12"/>
      <c r="R43" s="2"/>
      <c r="S43" s="2"/>
      <c r="T43" s="2"/>
      <c r="U43" s="2"/>
      <c r="V43" s="2"/>
      <c r="W43" s="2"/>
      <c r="X43" s="2"/>
    </row>
    <row r="44">
      <c r="B44" s="11" t="s">
        <v>268</v>
      </c>
      <c r="C44" s="12"/>
      <c r="D44" s="18">
        <v>14582.0</v>
      </c>
      <c r="E44" s="2"/>
      <c r="F44" s="2"/>
      <c r="G44" s="11" t="s">
        <v>27</v>
      </c>
      <c r="H44" s="12"/>
      <c r="I44" s="12"/>
      <c r="J44" s="2"/>
      <c r="K44" s="11" t="s">
        <v>27</v>
      </c>
      <c r="L44" s="12"/>
      <c r="M44" s="18"/>
      <c r="N44" s="2"/>
      <c r="O44" s="11" t="s">
        <v>306</v>
      </c>
      <c r="P44" s="12"/>
      <c r="Q44" s="18"/>
      <c r="R44" s="2"/>
      <c r="S44" s="2"/>
      <c r="T44" s="2"/>
      <c r="U44" s="2"/>
      <c r="V44" s="2"/>
      <c r="W44" s="2"/>
      <c r="X44" s="2"/>
    </row>
    <row r="45">
      <c r="B45" s="11" t="s">
        <v>143</v>
      </c>
      <c r="C45" s="12"/>
      <c r="D45" s="18">
        <v>14400.0</v>
      </c>
      <c r="E45" s="2"/>
      <c r="F45" s="2"/>
      <c r="G45" s="11" t="s">
        <v>310</v>
      </c>
      <c r="H45" s="12"/>
      <c r="I45" s="12"/>
      <c r="J45" s="2"/>
      <c r="K45" s="11" t="s">
        <v>310</v>
      </c>
      <c r="L45" s="12"/>
      <c r="M45" s="12"/>
      <c r="N45" s="2"/>
      <c r="O45" s="11" t="s">
        <v>362</v>
      </c>
      <c r="P45" s="12"/>
      <c r="Q45" s="12"/>
    </row>
    <row r="46">
      <c r="B46" s="11" t="s">
        <v>258</v>
      </c>
      <c r="C46" s="12"/>
      <c r="D46" s="18">
        <v>19894.0</v>
      </c>
      <c r="E46" s="2"/>
      <c r="F46" s="2"/>
      <c r="G46" s="11" t="s">
        <v>234</v>
      </c>
      <c r="H46" s="12"/>
      <c r="I46" s="12"/>
      <c r="J46" s="2"/>
      <c r="K46" s="11" t="s">
        <v>234</v>
      </c>
      <c r="L46" s="12"/>
      <c r="M46" s="12"/>
      <c r="N46" s="2"/>
      <c r="O46" s="11" t="s">
        <v>373</v>
      </c>
      <c r="P46" s="12"/>
      <c r="Q46" s="18"/>
    </row>
    <row r="47">
      <c r="B47" s="11" t="s">
        <v>373</v>
      </c>
      <c r="C47" s="12"/>
      <c r="D47" s="18">
        <v>51326.0</v>
      </c>
      <c r="E47" s="2"/>
      <c r="F47" s="2"/>
      <c r="G47" s="11" t="s">
        <v>150</v>
      </c>
      <c r="H47" s="12"/>
      <c r="I47" s="12"/>
      <c r="J47" s="2"/>
      <c r="K47" s="11" t="s">
        <v>150</v>
      </c>
      <c r="L47" s="12"/>
      <c r="M47" s="12"/>
      <c r="N47" s="2"/>
      <c r="O47" s="11" t="s">
        <v>343</v>
      </c>
      <c r="P47" s="12"/>
      <c r="Q47" s="12"/>
    </row>
    <row r="48">
      <c r="B48" s="61" t="s">
        <v>370</v>
      </c>
      <c r="C48" s="12"/>
      <c r="D48" s="18">
        <v>43200.0</v>
      </c>
      <c r="E48" s="2"/>
      <c r="F48" s="15"/>
      <c r="G48" s="11" t="s">
        <v>258</v>
      </c>
      <c r="H48" s="12"/>
      <c r="I48" s="12"/>
      <c r="J48" s="2"/>
      <c r="K48" s="11" t="s">
        <v>258</v>
      </c>
      <c r="L48" s="12"/>
      <c r="M48" s="12"/>
      <c r="N48" s="2"/>
      <c r="O48" s="11" t="s">
        <v>20</v>
      </c>
      <c r="P48" s="12"/>
      <c r="Q48" s="12"/>
    </row>
    <row r="49">
      <c r="B49" s="11" t="s">
        <v>12</v>
      </c>
      <c r="C49" s="12"/>
      <c r="D49" s="12">
        <v>110845.0</v>
      </c>
      <c r="E49" s="2"/>
      <c r="F49" s="2"/>
      <c r="G49" s="11" t="s">
        <v>291</v>
      </c>
      <c r="H49" s="12"/>
      <c r="I49" s="12"/>
      <c r="J49" s="2"/>
      <c r="K49" s="11" t="s">
        <v>291</v>
      </c>
      <c r="L49" s="12"/>
      <c r="M49" s="12"/>
      <c r="N49" s="2"/>
      <c r="O49" s="11" t="s">
        <v>27</v>
      </c>
      <c r="P49" s="12"/>
      <c r="Q49" s="12"/>
    </row>
    <row r="50">
      <c r="B50" s="11" t="s">
        <v>234</v>
      </c>
      <c r="C50" s="12"/>
      <c r="D50" s="18">
        <v>29090.0</v>
      </c>
      <c r="E50" s="2"/>
      <c r="F50" s="2"/>
      <c r="G50" s="11" t="s">
        <v>20</v>
      </c>
      <c r="H50" s="12"/>
      <c r="I50" s="12"/>
      <c r="J50" s="2"/>
      <c r="K50" s="11" t="s">
        <v>20</v>
      </c>
      <c r="L50" s="12"/>
      <c r="M50" s="12"/>
      <c r="N50" s="2"/>
      <c r="O50" s="11" t="s">
        <v>14</v>
      </c>
      <c r="P50" s="12"/>
      <c r="Q50" s="12"/>
    </row>
    <row r="51">
      <c r="B51" s="11" t="s">
        <v>337</v>
      </c>
      <c r="C51" s="14"/>
      <c r="D51" s="14"/>
      <c r="E51" s="2"/>
      <c r="F51" s="2"/>
      <c r="G51" s="11" t="s">
        <v>12</v>
      </c>
      <c r="H51" s="14"/>
      <c r="I51" s="14"/>
      <c r="J51" s="2"/>
      <c r="K51" s="11" t="s">
        <v>12</v>
      </c>
      <c r="L51" s="14"/>
      <c r="M51" s="14"/>
      <c r="N51" s="2"/>
      <c r="O51" s="11" t="s">
        <v>12</v>
      </c>
      <c r="P51" s="14"/>
      <c r="Q51" s="14"/>
    </row>
    <row r="52">
      <c r="B52" s="11" t="s">
        <v>14</v>
      </c>
      <c r="C52" s="14"/>
      <c r="D52" s="14"/>
      <c r="E52" s="2"/>
      <c r="F52" s="2"/>
      <c r="G52" s="11" t="s">
        <v>143</v>
      </c>
      <c r="H52" s="14"/>
      <c r="I52" s="60"/>
      <c r="J52" s="2"/>
      <c r="K52" s="11" t="s">
        <v>143</v>
      </c>
      <c r="L52" s="14"/>
      <c r="M52" s="14"/>
      <c r="N52" s="2"/>
      <c r="O52" s="11" t="s">
        <v>385</v>
      </c>
      <c r="P52" s="14"/>
      <c r="Q52" s="14"/>
    </row>
    <row r="53">
      <c r="B53" s="11" t="s">
        <v>313</v>
      </c>
      <c r="C53" s="14"/>
      <c r="D53" s="14"/>
      <c r="E53" s="2"/>
      <c r="F53" s="2"/>
      <c r="G53" s="11" t="s">
        <v>14</v>
      </c>
      <c r="H53" s="14"/>
      <c r="I53" s="14"/>
      <c r="J53" s="2"/>
      <c r="K53" s="11" t="s">
        <v>14</v>
      </c>
      <c r="L53" s="14"/>
      <c r="M53" s="14"/>
      <c r="N53" s="2"/>
      <c r="O53" s="11" t="s">
        <v>18</v>
      </c>
      <c r="P53" s="14"/>
      <c r="Q53" s="14"/>
    </row>
    <row r="54">
      <c r="B54" s="11" t="s">
        <v>20</v>
      </c>
      <c r="C54" s="14"/>
      <c r="D54" s="14"/>
      <c r="E54" s="2"/>
      <c r="F54" s="2"/>
      <c r="G54" s="11" t="s">
        <v>227</v>
      </c>
      <c r="H54" s="14"/>
      <c r="I54" s="14"/>
      <c r="J54" s="2"/>
      <c r="K54" s="11" t="s">
        <v>227</v>
      </c>
      <c r="L54" s="14"/>
      <c r="M54" s="14"/>
      <c r="N54" s="2"/>
      <c r="O54" s="11" t="s">
        <v>143</v>
      </c>
      <c r="P54" s="14"/>
      <c r="Q54" s="14"/>
    </row>
    <row r="55">
      <c r="B55" s="11" t="s">
        <v>259</v>
      </c>
      <c r="C55" s="14"/>
      <c r="D55" s="14"/>
      <c r="E55" s="2"/>
      <c r="F55" s="2"/>
      <c r="G55" s="11" t="s">
        <v>16</v>
      </c>
      <c r="H55" s="14"/>
      <c r="I55" s="14"/>
      <c r="J55" s="2"/>
      <c r="K55" s="11" t="s">
        <v>16</v>
      </c>
      <c r="L55" s="14"/>
      <c r="M55" s="14"/>
      <c r="N55" s="2"/>
      <c r="O55" s="11" t="s">
        <v>337</v>
      </c>
      <c r="P55" s="14"/>
      <c r="Q55" s="14"/>
    </row>
    <row r="56">
      <c r="B56" s="16"/>
      <c r="C56" s="16"/>
      <c r="D56" s="16"/>
      <c r="E56" s="2"/>
      <c r="F56" s="2"/>
      <c r="G56" s="61" t="s">
        <v>26</v>
      </c>
      <c r="H56" s="16"/>
      <c r="I56" s="16"/>
      <c r="J56" s="2"/>
      <c r="K56" s="61" t="s">
        <v>26</v>
      </c>
      <c r="L56" s="16"/>
      <c r="M56" s="16"/>
      <c r="N56" s="2"/>
      <c r="O56" s="11" t="s">
        <v>261</v>
      </c>
      <c r="P56" s="16"/>
      <c r="Q56" s="16"/>
    </row>
    <row r="57">
      <c r="B57" s="12"/>
      <c r="C57" s="16"/>
      <c r="D57" s="16"/>
      <c r="E57" s="2"/>
      <c r="F57" s="2"/>
      <c r="G57" s="11" t="s">
        <v>261</v>
      </c>
      <c r="H57" s="16"/>
      <c r="I57" s="16"/>
      <c r="J57" s="2"/>
      <c r="K57" s="11" t="s">
        <v>261</v>
      </c>
      <c r="L57" s="16"/>
      <c r="M57" s="16"/>
      <c r="N57" s="2"/>
      <c r="O57" s="11" t="s">
        <v>296</v>
      </c>
      <c r="P57" s="16"/>
      <c r="Q57" s="16"/>
    </row>
    <row r="58">
      <c r="B58" s="12"/>
      <c r="C58" s="17" t="s">
        <v>29</v>
      </c>
      <c r="D58" s="18"/>
      <c r="E58" s="2"/>
      <c r="F58" s="2"/>
      <c r="G58" s="11" t="s">
        <v>337</v>
      </c>
      <c r="H58" s="17" t="s">
        <v>29</v>
      </c>
      <c r="I58" s="18"/>
      <c r="J58" s="2"/>
      <c r="K58" s="11" t="s">
        <v>337</v>
      </c>
      <c r="L58" s="16"/>
      <c r="M58" s="16"/>
      <c r="N58" s="2"/>
      <c r="O58" s="11" t="s">
        <v>227</v>
      </c>
      <c r="P58" s="16"/>
      <c r="Q58" s="16"/>
    </row>
    <row r="59">
      <c r="B59" s="12"/>
      <c r="C59" s="19" t="s">
        <v>32</v>
      </c>
      <c r="D59" s="12"/>
      <c r="E59" s="2"/>
      <c r="F59" s="2"/>
      <c r="G59" s="11" t="s">
        <v>18</v>
      </c>
      <c r="H59" s="19" t="s">
        <v>32</v>
      </c>
      <c r="I59" s="12"/>
      <c r="J59" s="2"/>
      <c r="K59" s="11" t="s">
        <v>18</v>
      </c>
      <c r="L59" s="16"/>
      <c r="M59" s="16"/>
      <c r="N59" s="2"/>
      <c r="O59" s="11" t="s">
        <v>21</v>
      </c>
      <c r="P59" s="16"/>
      <c r="Q59" s="16"/>
    </row>
    <row r="60">
      <c r="B60" s="12"/>
      <c r="C60" s="6" t="s">
        <v>35</v>
      </c>
      <c r="D60" s="6" t="s">
        <v>36</v>
      </c>
      <c r="E60" s="2"/>
      <c r="F60" s="2"/>
      <c r="G60" s="11" t="s">
        <v>354</v>
      </c>
      <c r="H60" s="6" t="s">
        <v>35</v>
      </c>
      <c r="I60" s="6" t="s">
        <v>36</v>
      </c>
      <c r="J60" s="2"/>
      <c r="K60" s="11" t="s">
        <v>354</v>
      </c>
      <c r="L60" s="6" t="s">
        <v>35</v>
      </c>
      <c r="M60" s="6" t="s">
        <v>36</v>
      </c>
      <c r="N60" s="2"/>
      <c r="O60" s="11" t="s">
        <v>324</v>
      </c>
      <c r="P60" s="6" t="s">
        <v>35</v>
      </c>
      <c r="Q60" s="6" t="s">
        <v>36</v>
      </c>
    </row>
    <row r="61">
      <c r="B61" s="12"/>
      <c r="C61" s="20" t="s">
        <v>345</v>
      </c>
      <c r="D61" s="6" t="s">
        <v>380</v>
      </c>
      <c r="E61" s="2"/>
      <c r="F61" s="2"/>
      <c r="G61" s="11" t="s">
        <v>284</v>
      </c>
      <c r="H61" s="20" t="s">
        <v>386</v>
      </c>
      <c r="I61" s="6" t="s">
        <v>387</v>
      </c>
      <c r="J61" s="2"/>
      <c r="K61" s="11" t="s">
        <v>284</v>
      </c>
      <c r="L61" s="20" t="s">
        <v>386</v>
      </c>
      <c r="M61" s="6" t="s">
        <v>388</v>
      </c>
      <c r="N61" s="2"/>
      <c r="O61" s="11" t="s">
        <v>308</v>
      </c>
      <c r="P61" s="42">
        <v>25.0</v>
      </c>
      <c r="Q61" s="6" t="s">
        <v>389</v>
      </c>
    </row>
    <row r="62">
      <c r="B62" s="21" t="s">
        <v>29</v>
      </c>
      <c r="C62" s="2"/>
      <c r="D62" s="2"/>
      <c r="E62" s="2"/>
      <c r="F62" s="2"/>
      <c r="G62" s="11" t="s">
        <v>259</v>
      </c>
      <c r="H62" s="2"/>
      <c r="I62" s="2"/>
      <c r="J62" s="2"/>
      <c r="K62" s="11" t="s">
        <v>259</v>
      </c>
      <c r="L62" s="2"/>
      <c r="M62" s="2"/>
      <c r="N62" s="2"/>
      <c r="O62" s="2"/>
      <c r="P62" s="2"/>
      <c r="Q62" s="2"/>
    </row>
    <row r="63">
      <c r="B63" s="2"/>
      <c r="C63" s="2"/>
      <c r="D63" s="2"/>
      <c r="E63" s="2"/>
      <c r="F63" s="2"/>
      <c r="G63" s="11" t="s">
        <v>390</v>
      </c>
      <c r="H63" s="2"/>
      <c r="I63" s="2"/>
      <c r="J63" s="2"/>
      <c r="K63" s="11" t="s">
        <v>390</v>
      </c>
      <c r="L63" s="2"/>
      <c r="M63" s="2"/>
      <c r="N63" s="2"/>
      <c r="O63" s="43"/>
      <c r="P63" s="2"/>
      <c r="Q63" s="2"/>
    </row>
    <row r="64">
      <c r="B64" s="2"/>
      <c r="C64" s="43"/>
      <c r="D64" s="2"/>
      <c r="E64" s="2"/>
      <c r="F64" s="2"/>
      <c r="G64" s="11" t="s">
        <v>268</v>
      </c>
      <c r="H64" s="2"/>
      <c r="I64" s="43"/>
      <c r="J64" s="2"/>
      <c r="K64" s="11" t="s">
        <v>268</v>
      </c>
      <c r="L64" s="2"/>
      <c r="M64" s="2"/>
      <c r="N64" s="2"/>
      <c r="O64" s="43"/>
      <c r="P64" s="2"/>
      <c r="Q64" s="2"/>
    </row>
    <row r="65">
      <c r="B65" s="2"/>
      <c r="C65" s="43"/>
      <c r="D65" s="2"/>
      <c r="E65" s="2"/>
      <c r="F65" s="2"/>
      <c r="G65" s="12" t="s">
        <v>357</v>
      </c>
      <c r="H65" s="2"/>
      <c r="I65" s="43"/>
      <c r="J65" s="2"/>
      <c r="K65" s="12" t="s">
        <v>357</v>
      </c>
      <c r="L65" s="2"/>
      <c r="M65" s="2"/>
      <c r="N65" s="2"/>
      <c r="O65" s="43"/>
      <c r="P65" s="2"/>
      <c r="Q65" s="2"/>
    </row>
    <row r="66">
      <c r="B66" s="2"/>
      <c r="C66" s="43"/>
      <c r="D66" s="2"/>
      <c r="E66" s="2"/>
      <c r="F66" s="2"/>
      <c r="G66" s="11" t="s">
        <v>371</v>
      </c>
      <c r="H66" s="2"/>
      <c r="I66" s="43"/>
      <c r="J66" s="2"/>
      <c r="K66" s="11" t="s">
        <v>371</v>
      </c>
      <c r="L66" s="2"/>
      <c r="M66" s="2"/>
      <c r="N66" s="2"/>
      <c r="O66" s="43"/>
      <c r="P66" s="2"/>
      <c r="Q66" s="2"/>
    </row>
    <row r="69">
      <c r="B69" s="1" t="s">
        <v>173</v>
      </c>
      <c r="E69" s="2"/>
      <c r="F69" s="2"/>
      <c r="G69" s="62" t="s">
        <v>153</v>
      </c>
      <c r="J69" s="3"/>
      <c r="N69" s="3"/>
    </row>
    <row r="70">
      <c r="E70" s="2"/>
      <c r="F70" s="2"/>
      <c r="J70" s="3"/>
      <c r="N70" s="3"/>
    </row>
    <row r="71">
      <c r="B71" s="5" t="s">
        <v>3</v>
      </c>
      <c r="C71" s="32">
        <v>46117.0</v>
      </c>
      <c r="D71" s="7">
        <v>146090.0</v>
      </c>
      <c r="E71" s="2"/>
      <c r="F71" s="2"/>
      <c r="G71" s="5" t="s">
        <v>3</v>
      </c>
      <c r="H71" s="32">
        <v>46117.0</v>
      </c>
      <c r="I71" s="63">
        <v>240000.0</v>
      </c>
      <c r="J71" s="3"/>
      <c r="N71" s="3"/>
    </row>
    <row r="72">
      <c r="B72" s="11" t="s">
        <v>310</v>
      </c>
      <c r="C72" s="9" t="s">
        <v>6</v>
      </c>
      <c r="D72" s="10">
        <f>D71*0.8</f>
        <v>116872</v>
      </c>
      <c r="E72" s="2"/>
      <c r="F72" s="2"/>
      <c r="G72" s="11" t="s">
        <v>310</v>
      </c>
      <c r="H72" s="64" t="s">
        <v>6</v>
      </c>
      <c r="I72" s="65">
        <f>I71*0.8</f>
        <v>192000</v>
      </c>
      <c r="J72" s="3"/>
      <c r="N72" s="3"/>
    </row>
    <row r="73">
      <c r="B73" s="11" t="s">
        <v>12</v>
      </c>
      <c r="C73" s="9" t="s">
        <v>10</v>
      </c>
      <c r="D73" s="10">
        <f>D71-D72</f>
        <v>29218</v>
      </c>
      <c r="E73" s="2"/>
      <c r="F73" s="2"/>
      <c r="G73" s="11" t="s">
        <v>259</v>
      </c>
      <c r="H73" s="64" t="s">
        <v>10</v>
      </c>
      <c r="I73" s="65">
        <f>I71-I72</f>
        <v>48000</v>
      </c>
      <c r="J73" s="3"/>
      <c r="N73" s="15"/>
    </row>
    <row r="74">
      <c r="B74" s="11" t="s">
        <v>21</v>
      </c>
      <c r="C74" s="9" t="s">
        <v>11</v>
      </c>
      <c r="D74" s="10">
        <f>D72/C96</f>
        <v>8348</v>
      </c>
      <c r="E74" s="2"/>
      <c r="F74" s="2"/>
      <c r="G74" s="11" t="s">
        <v>21</v>
      </c>
      <c r="H74" s="64" t="s">
        <v>11</v>
      </c>
      <c r="I74" s="66">
        <f>I72/H96</f>
        <v>5818.181818</v>
      </c>
      <c r="J74" s="3"/>
      <c r="N74" s="15"/>
    </row>
    <row r="75">
      <c r="B75" s="11" t="s">
        <v>337</v>
      </c>
      <c r="C75" s="12"/>
      <c r="D75" s="13"/>
      <c r="G75" s="11" t="s">
        <v>289</v>
      </c>
      <c r="H75" s="16"/>
      <c r="I75" s="67"/>
      <c r="J75" s="3"/>
      <c r="N75" s="43"/>
    </row>
    <row r="76">
      <c r="B76" s="11" t="s">
        <v>234</v>
      </c>
      <c r="C76" s="12"/>
      <c r="D76" s="12"/>
      <c r="G76" s="11" t="s">
        <v>296</v>
      </c>
      <c r="H76" s="16"/>
      <c r="I76" s="16"/>
      <c r="J76" s="3"/>
      <c r="N76" s="43"/>
    </row>
    <row r="77">
      <c r="B77" s="11" t="s">
        <v>354</v>
      </c>
      <c r="C77" s="12"/>
      <c r="D77" s="12"/>
      <c r="E77" s="2"/>
      <c r="F77" s="2"/>
      <c r="G77" s="11" t="s">
        <v>362</v>
      </c>
      <c r="H77" s="16"/>
      <c r="I77" s="68"/>
      <c r="J77" s="3"/>
      <c r="N77" s="43"/>
    </row>
    <row r="78">
      <c r="B78" s="11" t="s">
        <v>258</v>
      </c>
      <c r="C78" s="12"/>
      <c r="D78" s="12"/>
      <c r="E78" s="2"/>
      <c r="F78" s="2"/>
      <c r="G78" s="12" t="s">
        <v>278</v>
      </c>
      <c r="H78" s="16"/>
      <c r="I78" s="40"/>
      <c r="J78" s="3"/>
      <c r="N78" s="43"/>
    </row>
    <row r="79">
      <c r="B79" s="11" t="s">
        <v>385</v>
      </c>
      <c r="C79" s="12"/>
      <c r="D79" s="12"/>
      <c r="E79" s="2"/>
      <c r="F79" s="2"/>
      <c r="G79" s="11" t="s">
        <v>373</v>
      </c>
      <c r="H79" s="16"/>
      <c r="I79" s="68"/>
      <c r="J79" s="2"/>
      <c r="N79" s="15"/>
    </row>
    <row r="80">
      <c r="B80" s="11" t="s">
        <v>27</v>
      </c>
      <c r="C80" s="12"/>
      <c r="D80" s="12"/>
      <c r="E80" s="2"/>
      <c r="F80" s="2"/>
      <c r="G80" s="11" t="s">
        <v>385</v>
      </c>
      <c r="H80" s="16"/>
      <c r="I80" s="68"/>
      <c r="J80" s="2"/>
      <c r="N80" s="15"/>
    </row>
    <row r="81">
      <c r="B81" s="11" t="s">
        <v>373</v>
      </c>
      <c r="C81" s="12"/>
      <c r="D81" s="12"/>
      <c r="E81" s="2"/>
      <c r="F81" s="2"/>
      <c r="G81" s="11" t="s">
        <v>343</v>
      </c>
      <c r="H81" s="16"/>
      <c r="I81" s="68"/>
      <c r="J81" s="2"/>
      <c r="N81" s="43"/>
    </row>
    <row r="82">
      <c r="B82" s="11" t="s">
        <v>362</v>
      </c>
      <c r="C82" s="12"/>
      <c r="D82" s="12"/>
      <c r="E82" s="2"/>
      <c r="F82" s="2"/>
      <c r="G82" s="11" t="s">
        <v>143</v>
      </c>
      <c r="H82" s="16"/>
      <c r="I82" s="68"/>
      <c r="J82" s="2"/>
      <c r="N82" s="15"/>
    </row>
    <row r="83">
      <c r="B83" s="11" t="s">
        <v>384</v>
      </c>
      <c r="C83" s="12"/>
      <c r="D83" s="12"/>
      <c r="E83" s="2"/>
      <c r="F83" s="2"/>
      <c r="G83" s="11" t="s">
        <v>16</v>
      </c>
      <c r="H83" s="16"/>
      <c r="I83" s="68"/>
      <c r="J83" s="2"/>
      <c r="N83" s="2"/>
    </row>
    <row r="84">
      <c r="B84" s="11" t="s">
        <v>14</v>
      </c>
      <c r="C84" s="12"/>
      <c r="D84" s="12"/>
      <c r="E84" s="2"/>
      <c r="F84" s="2"/>
      <c r="G84" s="11" t="s">
        <v>384</v>
      </c>
      <c r="H84" s="16"/>
      <c r="I84" s="68"/>
      <c r="J84" s="2"/>
      <c r="N84" s="2"/>
    </row>
    <row r="85">
      <c r="B85" s="11" t="s">
        <v>324</v>
      </c>
      <c r="C85" s="12"/>
      <c r="D85" s="12"/>
      <c r="E85" s="2"/>
      <c r="F85" s="2"/>
      <c r="G85" s="11" t="s">
        <v>258</v>
      </c>
      <c r="H85" s="16"/>
      <c r="I85" s="68"/>
      <c r="J85" s="2"/>
      <c r="N85" s="2"/>
    </row>
    <row r="86">
      <c r="B86" s="12"/>
      <c r="C86" s="14"/>
      <c r="D86" s="14"/>
      <c r="E86" s="2"/>
      <c r="F86" s="2"/>
      <c r="G86" s="11" t="s">
        <v>336</v>
      </c>
      <c r="H86" s="16"/>
      <c r="I86" s="68"/>
      <c r="J86" s="2"/>
      <c r="N86" s="2"/>
    </row>
    <row r="87">
      <c r="B87" s="12"/>
      <c r="C87" s="14"/>
      <c r="D87" s="14"/>
      <c r="E87" s="2"/>
      <c r="F87" s="2"/>
      <c r="G87" s="12" t="s">
        <v>266</v>
      </c>
      <c r="H87" s="16"/>
      <c r="I87" s="16"/>
      <c r="J87" s="2"/>
      <c r="N87" s="2"/>
    </row>
    <row r="88">
      <c r="B88" s="12"/>
      <c r="C88" s="14"/>
      <c r="D88" s="14"/>
      <c r="E88" s="2"/>
      <c r="F88" s="2"/>
      <c r="G88" s="11" t="s">
        <v>324</v>
      </c>
      <c r="H88" s="16"/>
      <c r="I88" s="16"/>
      <c r="J88" s="2"/>
      <c r="N88" s="2"/>
    </row>
    <row r="89">
      <c r="B89" s="12"/>
      <c r="C89" s="14"/>
      <c r="D89" s="14"/>
      <c r="E89" s="2"/>
      <c r="F89" s="2"/>
      <c r="G89" s="12" t="s">
        <v>391</v>
      </c>
      <c r="H89" s="16"/>
      <c r="I89" s="16"/>
      <c r="J89" s="2"/>
      <c r="N89" s="22"/>
    </row>
    <row r="90">
      <c r="B90" s="12"/>
      <c r="C90" s="14"/>
      <c r="D90" s="14"/>
      <c r="E90" s="2"/>
      <c r="F90" s="2"/>
      <c r="G90" s="12" t="s">
        <v>24</v>
      </c>
      <c r="H90" s="16"/>
      <c r="I90" s="16"/>
      <c r="J90" s="2"/>
    </row>
    <row r="91">
      <c r="B91" s="12"/>
      <c r="C91" s="16"/>
      <c r="D91" s="16"/>
      <c r="E91" s="2"/>
      <c r="F91" s="2"/>
      <c r="G91" s="11" t="s">
        <v>337</v>
      </c>
      <c r="H91" s="16"/>
      <c r="I91" s="16"/>
      <c r="J91" s="2"/>
    </row>
    <row r="92">
      <c r="B92" s="12"/>
      <c r="C92" s="16"/>
      <c r="D92" s="16"/>
      <c r="E92" s="2"/>
      <c r="F92" s="2"/>
      <c r="G92" s="11" t="s">
        <v>227</v>
      </c>
      <c r="H92" s="16"/>
      <c r="I92" s="16"/>
      <c r="J92" s="2"/>
    </row>
    <row r="93">
      <c r="B93" s="12"/>
      <c r="C93" s="17" t="s">
        <v>29</v>
      </c>
      <c r="D93" s="18"/>
      <c r="E93" s="2"/>
      <c r="F93" s="2"/>
      <c r="G93" s="61" t="s">
        <v>7</v>
      </c>
      <c r="H93" s="69" t="s">
        <v>29</v>
      </c>
      <c r="I93" s="54"/>
      <c r="J93" s="2"/>
    </row>
    <row r="94">
      <c r="B94" s="12"/>
      <c r="C94" s="19" t="s">
        <v>32</v>
      </c>
      <c r="D94" s="12"/>
      <c r="E94" s="2"/>
      <c r="F94" s="2"/>
      <c r="G94" s="11" t="s">
        <v>234</v>
      </c>
      <c r="H94" s="70" t="s">
        <v>32</v>
      </c>
      <c r="I94" s="16"/>
      <c r="J94" s="2"/>
    </row>
    <row r="95">
      <c r="B95" s="12"/>
      <c r="C95" s="6" t="s">
        <v>35</v>
      </c>
      <c r="D95" s="6" t="s">
        <v>36</v>
      </c>
      <c r="E95" s="2"/>
      <c r="F95" s="2"/>
      <c r="G95" s="11" t="s">
        <v>333</v>
      </c>
      <c r="H95" s="71" t="s">
        <v>35</v>
      </c>
      <c r="I95" s="71" t="s">
        <v>36</v>
      </c>
      <c r="J95" s="2"/>
    </row>
    <row r="96">
      <c r="B96" s="12"/>
      <c r="C96" s="20" t="s">
        <v>37</v>
      </c>
      <c r="D96" s="6" t="s">
        <v>339</v>
      </c>
      <c r="E96" s="2"/>
      <c r="F96" s="2"/>
      <c r="G96" s="11" t="s">
        <v>225</v>
      </c>
      <c r="H96" s="20" t="s">
        <v>340</v>
      </c>
      <c r="I96" s="6" t="s">
        <v>341</v>
      </c>
      <c r="J96" s="2"/>
    </row>
    <row r="97">
      <c r="B97" s="21" t="s">
        <v>29</v>
      </c>
      <c r="C97" s="2"/>
      <c r="D97" s="2"/>
      <c r="G97" s="11" t="s">
        <v>12</v>
      </c>
      <c r="H97" s="2"/>
      <c r="I97" s="2"/>
      <c r="J97" s="2"/>
    </row>
    <row r="98">
      <c r="B98" s="2"/>
      <c r="C98" s="2"/>
      <c r="D98" s="2"/>
      <c r="G98" s="11" t="s">
        <v>268</v>
      </c>
      <c r="H98" s="2"/>
      <c r="I98" s="2"/>
    </row>
    <row r="99">
      <c r="B99" s="2"/>
      <c r="C99" s="43"/>
      <c r="D99" s="2"/>
      <c r="G99" s="11" t="s">
        <v>284</v>
      </c>
      <c r="H99" s="2"/>
      <c r="I99" s="2"/>
    </row>
    <row r="100">
      <c r="B100" s="2"/>
      <c r="C100" s="43"/>
      <c r="D100" s="2"/>
      <c r="G100" s="11" t="s">
        <v>291</v>
      </c>
      <c r="H100" s="2"/>
      <c r="I100" s="2"/>
    </row>
    <row r="101">
      <c r="B101" s="2"/>
      <c r="C101" s="43"/>
      <c r="D101" s="2"/>
      <c r="G101" s="11" t="s">
        <v>27</v>
      </c>
      <c r="H101" s="15">
        <v>82261.0</v>
      </c>
      <c r="I101" s="43"/>
    </row>
    <row r="102">
      <c r="B102" s="2"/>
      <c r="C102" s="43"/>
      <c r="D102" s="2"/>
      <c r="G102" s="11" t="s">
        <v>14</v>
      </c>
      <c r="H102" s="2"/>
      <c r="I102" s="2"/>
    </row>
  </sheetData>
  <mergeCells count="10">
    <mergeCell ref="B34:D35"/>
    <mergeCell ref="B69:D70"/>
    <mergeCell ref="G69:I70"/>
    <mergeCell ref="B2:D3"/>
    <mergeCell ref="G2:I3"/>
    <mergeCell ref="K2:M3"/>
    <mergeCell ref="O2:Q3"/>
    <mergeCell ref="G34:I35"/>
    <mergeCell ref="K34:M35"/>
    <mergeCell ref="O34:Q35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88"/>
    <col customWidth="1" min="2" max="2" width="26.13"/>
    <col customWidth="1" min="3" max="3" width="22.0"/>
    <col customWidth="1" min="4" max="4" width="29.0"/>
    <col customWidth="1" min="5" max="5" width="0.38"/>
    <col customWidth="1" min="6" max="6" width="12.13"/>
    <col customWidth="1" min="7" max="7" width="26.13"/>
    <col customWidth="1" min="8" max="8" width="22.0"/>
    <col customWidth="1" min="9" max="9" width="29.0"/>
    <col customWidth="1" min="11" max="11" width="26.13"/>
    <col customWidth="1" min="12" max="12" width="22.0"/>
    <col customWidth="1" min="13" max="13" width="29.0"/>
    <col customWidth="1" min="15" max="15" width="26.13"/>
    <col customWidth="1" min="16" max="16" width="22.0"/>
    <col customWidth="1" min="17" max="17" width="29.0"/>
  </cols>
  <sheetData>
    <row r="2">
      <c r="B2" s="1" t="s">
        <v>242</v>
      </c>
      <c r="G2" s="1" t="s">
        <v>151</v>
      </c>
      <c r="K2" s="1" t="s">
        <v>381</v>
      </c>
      <c r="O2" s="1" t="s">
        <v>382</v>
      </c>
    </row>
    <row r="3" ht="24.75" customHeight="1">
      <c r="A3" s="2"/>
      <c r="E3" s="2"/>
      <c r="F3" s="2"/>
      <c r="J3" s="2"/>
      <c r="N3" s="2"/>
      <c r="R3" s="2"/>
      <c r="S3" s="2"/>
      <c r="T3" s="3"/>
      <c r="U3" s="4"/>
      <c r="V3" s="4"/>
      <c r="W3" s="2"/>
      <c r="X3" s="2"/>
      <c r="Y3" s="2"/>
      <c r="Z3" s="2"/>
    </row>
    <row r="4" ht="48.75" customHeight="1">
      <c r="A4" s="2"/>
      <c r="B4" s="5" t="s">
        <v>3</v>
      </c>
      <c r="C4" s="32">
        <v>46116.0</v>
      </c>
      <c r="D4" s="7">
        <v>236250.0</v>
      </c>
      <c r="E4" s="2"/>
      <c r="F4" s="2"/>
      <c r="G4" s="5" t="s">
        <v>3</v>
      </c>
      <c r="H4" s="32">
        <v>46116.0</v>
      </c>
      <c r="I4" s="7">
        <v>1026528.0</v>
      </c>
      <c r="J4" s="2"/>
      <c r="K4" s="5" t="s">
        <v>3</v>
      </c>
      <c r="L4" s="32">
        <v>46116.0</v>
      </c>
      <c r="M4" s="7">
        <v>864000.0</v>
      </c>
      <c r="N4" s="2"/>
      <c r="O4" s="5" t="s">
        <v>3</v>
      </c>
      <c r="P4" s="32">
        <v>46116.0</v>
      </c>
      <c r="Q4" s="7">
        <v>3463896.0</v>
      </c>
      <c r="R4" s="2"/>
      <c r="S4" s="2"/>
      <c r="T4" s="3"/>
      <c r="U4" s="4"/>
      <c r="V4" s="4"/>
      <c r="W4" s="2"/>
      <c r="X4" s="2"/>
      <c r="Y4" s="2"/>
      <c r="Z4" s="2"/>
    </row>
    <row r="5" ht="24.75" customHeight="1">
      <c r="A5" s="2"/>
      <c r="B5" s="12" t="s">
        <v>27</v>
      </c>
      <c r="C5" s="9" t="s">
        <v>6</v>
      </c>
      <c r="D5" s="10">
        <f>D4*0.8</f>
        <v>189000</v>
      </c>
      <c r="E5" s="2"/>
      <c r="F5" s="2"/>
      <c r="G5" s="12" t="s">
        <v>313</v>
      </c>
      <c r="H5" s="9" t="s">
        <v>6</v>
      </c>
      <c r="I5" s="10">
        <f>I4*0.8</f>
        <v>821222.4</v>
      </c>
      <c r="J5" s="2"/>
      <c r="K5" s="12" t="s">
        <v>313</v>
      </c>
      <c r="L5" s="9" t="s">
        <v>8</v>
      </c>
      <c r="M5" s="10">
        <f>M4*0.8</f>
        <v>691200</v>
      </c>
      <c r="N5" s="2"/>
      <c r="O5" s="12" t="s">
        <v>310</v>
      </c>
      <c r="P5" s="9" t="s">
        <v>8</v>
      </c>
      <c r="Q5" s="10">
        <f>Q4*0.8</f>
        <v>2771116.8</v>
      </c>
      <c r="R5" s="2"/>
      <c r="S5" s="2"/>
      <c r="T5" s="3"/>
      <c r="U5" s="4"/>
      <c r="V5" s="4"/>
      <c r="W5" s="2"/>
      <c r="X5" s="2"/>
      <c r="Y5" s="2"/>
      <c r="Z5" s="2"/>
    </row>
    <row r="6" ht="24.75" customHeight="1">
      <c r="A6" s="2"/>
      <c r="B6" s="12" t="s">
        <v>310</v>
      </c>
      <c r="C6" s="9" t="s">
        <v>10</v>
      </c>
      <c r="D6" s="10">
        <f>D4-D5</f>
        <v>47250</v>
      </c>
      <c r="E6" s="2"/>
      <c r="F6" s="2"/>
      <c r="G6" s="12" t="s">
        <v>373</v>
      </c>
      <c r="H6" s="9" t="s">
        <v>10</v>
      </c>
      <c r="I6" s="10">
        <f>I4-I5</f>
        <v>205305.6</v>
      </c>
      <c r="J6" s="2"/>
      <c r="K6" s="12" t="s">
        <v>373</v>
      </c>
      <c r="L6" s="9" t="s">
        <v>6</v>
      </c>
      <c r="M6" s="10">
        <f>M4-M5</f>
        <v>172800</v>
      </c>
      <c r="N6" s="2"/>
      <c r="O6" s="12" t="s">
        <v>258</v>
      </c>
      <c r="P6" s="9" t="s">
        <v>6</v>
      </c>
      <c r="Q6" s="10">
        <f>Q4-Q5</f>
        <v>692779.2</v>
      </c>
      <c r="R6" s="2"/>
      <c r="S6" s="2"/>
      <c r="T6" s="3"/>
      <c r="U6" s="4"/>
      <c r="V6" s="4"/>
      <c r="W6" s="2"/>
      <c r="X6" s="2"/>
      <c r="Y6" s="2"/>
      <c r="Z6" s="2"/>
    </row>
    <row r="7" ht="24.75" customHeight="1">
      <c r="A7" s="2"/>
      <c r="B7" s="12" t="s">
        <v>291</v>
      </c>
      <c r="C7" s="9" t="s">
        <v>11</v>
      </c>
      <c r="D7" s="10">
        <f>D5/C29</f>
        <v>9000</v>
      </c>
      <c r="E7" s="2"/>
      <c r="F7" s="2"/>
      <c r="G7" s="12" t="s">
        <v>362</v>
      </c>
      <c r="H7" s="9" t="s">
        <v>11</v>
      </c>
      <c r="I7" s="10">
        <f>I5/H29</f>
        <v>25663.2</v>
      </c>
      <c r="J7" s="2"/>
      <c r="K7" s="12" t="s">
        <v>362</v>
      </c>
      <c r="L7" s="9" t="s">
        <v>11</v>
      </c>
      <c r="M7" s="10">
        <f>M5/L29</f>
        <v>21600</v>
      </c>
      <c r="N7" s="2"/>
      <c r="O7" s="12" t="s">
        <v>234</v>
      </c>
      <c r="P7" s="9" t="s">
        <v>11</v>
      </c>
      <c r="Q7" s="10">
        <f>Q5/P29</f>
        <v>115463.2</v>
      </c>
      <c r="R7" s="2"/>
      <c r="S7" s="2"/>
      <c r="T7" s="3"/>
      <c r="U7" s="4"/>
      <c r="V7" s="4"/>
      <c r="W7" s="2"/>
      <c r="X7" s="2"/>
      <c r="Y7" s="2"/>
      <c r="Z7" s="2"/>
    </row>
    <row r="8" ht="24.75" customHeight="1">
      <c r="A8" s="2"/>
      <c r="B8" s="12" t="s">
        <v>150</v>
      </c>
      <c r="C8" s="12"/>
      <c r="D8" s="13"/>
      <c r="E8" s="2"/>
      <c r="F8" s="14"/>
      <c r="G8" s="12" t="s">
        <v>296</v>
      </c>
      <c r="H8" s="12"/>
      <c r="I8" s="13"/>
      <c r="J8" s="2"/>
      <c r="K8" s="12" t="s">
        <v>296</v>
      </c>
      <c r="L8" s="12"/>
      <c r="M8" s="13"/>
      <c r="N8" s="2"/>
      <c r="O8" s="12" t="s">
        <v>278</v>
      </c>
      <c r="P8" s="12"/>
      <c r="Q8" s="13"/>
      <c r="R8" s="2"/>
      <c r="S8" s="3"/>
      <c r="T8" s="3"/>
      <c r="U8" s="4"/>
      <c r="V8" s="4"/>
      <c r="W8" s="2"/>
      <c r="X8" s="2"/>
      <c r="Y8" s="2"/>
      <c r="Z8" s="2"/>
    </row>
    <row r="9" ht="24.75" customHeight="1">
      <c r="A9" s="2"/>
      <c r="B9" s="12" t="s">
        <v>7</v>
      </c>
      <c r="C9" s="12"/>
      <c r="D9" s="12"/>
      <c r="E9" s="2"/>
      <c r="F9" s="14"/>
      <c r="G9" s="12" t="s">
        <v>306</v>
      </c>
      <c r="H9" s="12"/>
      <c r="I9" s="12"/>
      <c r="J9" s="2"/>
      <c r="K9" s="12" t="s">
        <v>306</v>
      </c>
      <c r="L9" s="12"/>
      <c r="M9" s="12"/>
      <c r="N9" s="2"/>
      <c r="O9" s="12" t="s">
        <v>313</v>
      </c>
      <c r="P9" s="12"/>
      <c r="Q9" s="12"/>
      <c r="R9" s="2"/>
      <c r="S9" s="3"/>
      <c r="T9" s="3"/>
      <c r="U9" s="4"/>
      <c r="V9" s="4"/>
      <c r="W9" s="2"/>
      <c r="X9" s="2"/>
      <c r="Y9" s="2"/>
      <c r="Z9" s="2"/>
    </row>
    <row r="10" ht="24.75" customHeight="1">
      <c r="A10" s="2"/>
      <c r="B10" s="12" t="s">
        <v>371</v>
      </c>
      <c r="C10" s="12"/>
      <c r="D10" s="12"/>
      <c r="E10" s="2"/>
      <c r="F10" s="2"/>
      <c r="G10" s="12" t="s">
        <v>383</v>
      </c>
      <c r="H10" s="12"/>
      <c r="I10" s="12"/>
      <c r="J10" s="2"/>
      <c r="K10" s="12" t="s">
        <v>383</v>
      </c>
      <c r="L10" s="12"/>
      <c r="M10" s="12"/>
      <c r="N10" s="2"/>
      <c r="O10" s="12" t="s">
        <v>16</v>
      </c>
      <c r="P10" s="12"/>
      <c r="Q10" s="12"/>
      <c r="R10" s="2"/>
      <c r="S10" s="3"/>
      <c r="T10" s="3"/>
      <c r="U10" s="4"/>
      <c r="V10" s="4"/>
      <c r="W10" s="2"/>
      <c r="X10" s="2"/>
      <c r="Y10" s="2"/>
      <c r="Z10" s="2"/>
    </row>
    <row r="11" ht="24.75" customHeight="1">
      <c r="A11" s="2"/>
      <c r="B11" s="12" t="s">
        <v>362</v>
      </c>
      <c r="C11" s="12"/>
      <c r="D11" s="12"/>
      <c r="E11" s="2"/>
      <c r="F11" s="2"/>
      <c r="G11" s="12" t="s">
        <v>308</v>
      </c>
      <c r="H11" s="12"/>
      <c r="I11" s="12"/>
      <c r="J11" s="2"/>
      <c r="K11" s="12" t="s">
        <v>308</v>
      </c>
      <c r="L11" s="12"/>
      <c r="M11" s="12"/>
      <c r="N11" s="2"/>
      <c r="O11" s="12" t="s">
        <v>384</v>
      </c>
      <c r="P11" s="12"/>
      <c r="Q11" s="12"/>
      <c r="R11" s="2"/>
      <c r="S11" s="3"/>
      <c r="T11" s="3"/>
      <c r="U11" s="4"/>
      <c r="V11" s="4"/>
      <c r="W11" s="2"/>
      <c r="X11" s="2"/>
      <c r="Y11" s="2"/>
      <c r="Z11" s="2"/>
    </row>
    <row r="12" ht="24.75" customHeight="1">
      <c r="A12" s="2"/>
      <c r="B12" s="12" t="s">
        <v>268</v>
      </c>
      <c r="C12" s="12"/>
      <c r="D12" s="12"/>
      <c r="E12" s="2"/>
      <c r="F12" s="2"/>
      <c r="G12" s="12" t="s">
        <v>27</v>
      </c>
      <c r="H12" s="12"/>
      <c r="I12" s="12"/>
      <c r="J12" s="2"/>
      <c r="K12" s="12" t="s">
        <v>27</v>
      </c>
      <c r="L12" s="12"/>
      <c r="M12" s="12"/>
      <c r="N12" s="2"/>
      <c r="O12" s="12" t="s">
        <v>306</v>
      </c>
      <c r="P12" s="12"/>
      <c r="Q12" s="12"/>
      <c r="R12" s="2"/>
      <c r="S12" s="3"/>
      <c r="T12" s="3"/>
      <c r="U12" s="4"/>
      <c r="V12" s="4"/>
      <c r="W12" s="2"/>
      <c r="X12" s="2"/>
      <c r="Y12" s="2"/>
      <c r="Z12" s="2"/>
    </row>
    <row r="13" ht="24.75" customHeight="1">
      <c r="A13" s="2"/>
      <c r="B13" s="12" t="s">
        <v>143</v>
      </c>
      <c r="C13" s="12"/>
      <c r="D13" s="12"/>
      <c r="E13" s="2"/>
      <c r="F13" s="2"/>
      <c r="G13" s="12" t="s">
        <v>310</v>
      </c>
      <c r="H13" s="12"/>
      <c r="I13" s="12"/>
      <c r="J13" s="2"/>
      <c r="K13" s="12" t="s">
        <v>310</v>
      </c>
      <c r="L13" s="12"/>
      <c r="M13" s="12"/>
      <c r="N13" s="2"/>
      <c r="O13" s="12" t="s">
        <v>362</v>
      </c>
      <c r="P13" s="12"/>
      <c r="Q13" s="12"/>
      <c r="R13" s="2"/>
      <c r="S13" s="3"/>
      <c r="T13" s="3"/>
      <c r="U13" s="4"/>
      <c r="V13" s="4"/>
      <c r="W13" s="2"/>
      <c r="X13" s="2"/>
      <c r="Y13" s="2"/>
      <c r="Z13" s="2"/>
    </row>
    <row r="14" ht="24.75" customHeight="1">
      <c r="A14" s="2"/>
      <c r="B14" s="12" t="s">
        <v>258</v>
      </c>
      <c r="C14" s="12"/>
      <c r="D14" s="12"/>
      <c r="E14" s="2"/>
      <c r="F14" s="2"/>
      <c r="G14" s="12" t="s">
        <v>234</v>
      </c>
      <c r="H14" s="12"/>
      <c r="I14" s="12"/>
      <c r="J14" s="2"/>
      <c r="K14" s="12" t="s">
        <v>234</v>
      </c>
      <c r="L14" s="12"/>
      <c r="M14" s="12"/>
      <c r="N14" s="2"/>
      <c r="O14" s="12" t="s">
        <v>373</v>
      </c>
      <c r="P14" s="12"/>
      <c r="Q14" s="12"/>
      <c r="R14" s="2"/>
      <c r="S14" s="3"/>
      <c r="T14" s="3"/>
      <c r="U14" s="4"/>
      <c r="V14" s="4"/>
      <c r="W14" s="2"/>
      <c r="X14" s="2"/>
      <c r="Y14" s="2"/>
      <c r="Z14" s="2"/>
    </row>
    <row r="15" ht="24.75" customHeight="1">
      <c r="A15" s="2"/>
      <c r="B15" s="12" t="s">
        <v>373</v>
      </c>
      <c r="C15" s="12"/>
      <c r="D15" s="12"/>
      <c r="E15" s="2"/>
      <c r="F15" s="2"/>
      <c r="G15" s="12" t="s">
        <v>150</v>
      </c>
      <c r="H15" s="12"/>
      <c r="I15" s="12"/>
      <c r="J15" s="2"/>
      <c r="K15" s="12" t="s">
        <v>150</v>
      </c>
      <c r="L15" s="12"/>
      <c r="M15" s="12"/>
      <c r="N15" s="2"/>
      <c r="O15" s="12" t="s">
        <v>343</v>
      </c>
      <c r="P15" s="12"/>
      <c r="Q15" s="12"/>
      <c r="R15" s="2"/>
      <c r="S15" s="3"/>
      <c r="T15" s="3"/>
      <c r="U15" s="4"/>
      <c r="V15" s="4"/>
      <c r="W15" s="2"/>
      <c r="X15" s="2"/>
      <c r="Y15" s="2"/>
      <c r="Z15" s="2"/>
    </row>
    <row r="16" ht="24.75" customHeight="1">
      <c r="A16" s="2"/>
      <c r="B16" s="12" t="s">
        <v>26</v>
      </c>
      <c r="C16" s="12"/>
      <c r="D16" s="12"/>
      <c r="E16" s="2"/>
      <c r="F16" s="15"/>
      <c r="G16" s="12" t="s">
        <v>258</v>
      </c>
      <c r="H16" s="12"/>
      <c r="I16" s="12"/>
      <c r="J16" s="2"/>
      <c r="K16" s="12" t="s">
        <v>258</v>
      </c>
      <c r="L16" s="12"/>
      <c r="M16" s="12"/>
      <c r="N16" s="2"/>
      <c r="O16" s="12" t="s">
        <v>20</v>
      </c>
      <c r="P16" s="12"/>
      <c r="Q16" s="12"/>
      <c r="R16" s="2"/>
      <c r="S16" s="3"/>
      <c r="T16" s="3"/>
      <c r="U16" s="4"/>
      <c r="V16" s="4"/>
      <c r="W16" s="2"/>
      <c r="X16" s="2"/>
      <c r="Y16" s="2"/>
      <c r="Z16" s="2"/>
    </row>
    <row r="17" ht="24.75" customHeight="1">
      <c r="A17" s="2"/>
      <c r="B17" s="12" t="s">
        <v>370</v>
      </c>
      <c r="C17" s="12"/>
      <c r="D17" s="12"/>
      <c r="E17" s="2"/>
      <c r="F17" s="2"/>
      <c r="G17" s="12" t="s">
        <v>291</v>
      </c>
      <c r="H17" s="12"/>
      <c r="I17" s="12"/>
      <c r="J17" s="2"/>
      <c r="K17" s="12" t="s">
        <v>291</v>
      </c>
      <c r="L17" s="12"/>
      <c r="M17" s="12"/>
      <c r="N17" s="2"/>
      <c r="O17" s="12" t="s">
        <v>27</v>
      </c>
      <c r="P17" s="12"/>
      <c r="Q17" s="12"/>
      <c r="R17" s="2"/>
      <c r="S17" s="3"/>
      <c r="T17" s="3"/>
      <c r="U17" s="4"/>
      <c r="V17" s="4"/>
      <c r="W17" s="2"/>
      <c r="X17" s="2"/>
      <c r="Y17" s="2"/>
      <c r="Z17" s="2"/>
    </row>
    <row r="18" ht="24.75" customHeight="1">
      <c r="A18" s="2"/>
      <c r="B18" s="12" t="s">
        <v>12</v>
      </c>
      <c r="C18" s="12"/>
      <c r="D18" s="12"/>
      <c r="E18" s="2"/>
      <c r="F18" s="2"/>
      <c r="G18" s="12" t="s">
        <v>20</v>
      </c>
      <c r="H18" s="12"/>
      <c r="I18" s="12"/>
      <c r="J18" s="2"/>
      <c r="K18" s="12" t="s">
        <v>20</v>
      </c>
      <c r="L18" s="12"/>
      <c r="M18" s="12"/>
      <c r="N18" s="2"/>
      <c r="O18" s="12" t="s">
        <v>392</v>
      </c>
      <c r="P18" s="12"/>
      <c r="Q18" s="12"/>
      <c r="R18" s="2"/>
      <c r="S18" s="2"/>
      <c r="T18" s="3"/>
      <c r="U18" s="4"/>
      <c r="V18" s="4"/>
      <c r="W18" s="2"/>
      <c r="X18" s="2"/>
      <c r="Y18" s="2"/>
      <c r="Z18" s="2"/>
    </row>
    <row r="19" ht="24.75" customHeight="1">
      <c r="A19" s="2"/>
      <c r="B19" s="12" t="s">
        <v>234</v>
      </c>
      <c r="C19" s="14"/>
      <c r="D19" s="14"/>
      <c r="E19" s="2"/>
      <c r="F19" s="2"/>
      <c r="G19" s="12" t="s">
        <v>12</v>
      </c>
      <c r="H19" s="14"/>
      <c r="I19" s="14"/>
      <c r="J19" s="2"/>
      <c r="K19" s="12" t="s">
        <v>12</v>
      </c>
      <c r="L19" s="14"/>
      <c r="M19" s="14"/>
      <c r="N19" s="2"/>
      <c r="O19" s="12" t="s">
        <v>12</v>
      </c>
      <c r="P19" s="14"/>
      <c r="Q19" s="14"/>
      <c r="R19" s="2"/>
      <c r="S19" s="2"/>
      <c r="T19" s="3"/>
      <c r="U19" s="4"/>
      <c r="V19" s="4"/>
      <c r="W19" s="2"/>
      <c r="X19" s="2"/>
      <c r="Y19" s="2"/>
      <c r="Z19" s="2"/>
    </row>
    <row r="20" ht="24.75" customHeight="1">
      <c r="A20" s="2"/>
      <c r="B20" s="12" t="s">
        <v>337</v>
      </c>
      <c r="C20" s="14"/>
      <c r="D20" s="14"/>
      <c r="E20" s="2"/>
      <c r="F20" s="2"/>
      <c r="G20" s="12" t="s">
        <v>143</v>
      </c>
      <c r="H20" s="14"/>
      <c r="I20" s="14"/>
      <c r="J20" s="2"/>
      <c r="K20" s="12" t="s">
        <v>143</v>
      </c>
      <c r="L20" s="14"/>
      <c r="M20" s="14"/>
      <c r="N20" s="2"/>
      <c r="O20" s="12" t="s">
        <v>385</v>
      </c>
      <c r="P20" s="14"/>
      <c r="Q20" s="14"/>
      <c r="R20" s="2"/>
      <c r="S20" s="2"/>
      <c r="T20" s="3"/>
      <c r="U20" s="4"/>
      <c r="V20" s="4"/>
      <c r="W20" s="2"/>
      <c r="X20" s="2"/>
      <c r="Y20" s="2"/>
      <c r="Z20" s="2"/>
    </row>
    <row r="21" ht="24.75" customHeight="1">
      <c r="A21" s="2"/>
      <c r="B21" s="12" t="s">
        <v>14</v>
      </c>
      <c r="C21" s="14"/>
      <c r="D21" s="14"/>
      <c r="E21" s="2"/>
      <c r="F21" s="2"/>
      <c r="G21" s="12" t="s">
        <v>14</v>
      </c>
      <c r="H21" s="14"/>
      <c r="I21" s="14"/>
      <c r="J21" s="2"/>
      <c r="K21" s="12" t="s">
        <v>14</v>
      </c>
      <c r="L21" s="14"/>
      <c r="M21" s="14"/>
      <c r="N21" s="2"/>
      <c r="O21" s="12" t="s">
        <v>18</v>
      </c>
      <c r="P21" s="14"/>
      <c r="Q21" s="14"/>
      <c r="R21" s="2"/>
      <c r="S21" s="2"/>
      <c r="T21" s="3"/>
      <c r="U21" s="4"/>
      <c r="V21" s="4"/>
      <c r="W21" s="2"/>
      <c r="X21" s="2"/>
      <c r="Y21" s="2"/>
      <c r="Z21" s="2"/>
    </row>
    <row r="22" ht="24.75" customHeight="1">
      <c r="A22" s="2"/>
      <c r="B22" s="12" t="s">
        <v>313</v>
      </c>
      <c r="C22" s="14"/>
      <c r="D22" s="14"/>
      <c r="E22" s="2"/>
      <c r="F22" s="2"/>
      <c r="G22" s="12" t="s">
        <v>227</v>
      </c>
      <c r="H22" s="14"/>
      <c r="I22" s="14"/>
      <c r="J22" s="2"/>
      <c r="K22" s="12" t="s">
        <v>227</v>
      </c>
      <c r="L22" s="14"/>
      <c r="M22" s="14"/>
      <c r="N22" s="2"/>
      <c r="O22" s="12" t="s">
        <v>143</v>
      </c>
      <c r="P22" s="14"/>
      <c r="Q22" s="14"/>
      <c r="R22" s="2"/>
      <c r="S22" s="2"/>
      <c r="T22" s="3"/>
      <c r="U22" s="4"/>
      <c r="V22" s="4"/>
      <c r="W22" s="2"/>
      <c r="X22" s="2"/>
      <c r="Y22" s="2"/>
      <c r="Z22" s="2"/>
    </row>
    <row r="23" ht="24.75" customHeight="1">
      <c r="A23" s="2"/>
      <c r="B23" s="12" t="s">
        <v>20</v>
      </c>
      <c r="C23" s="14"/>
      <c r="D23" s="14"/>
      <c r="E23" s="2"/>
      <c r="F23" s="2"/>
      <c r="G23" s="12" t="s">
        <v>16</v>
      </c>
      <c r="H23" s="14"/>
      <c r="I23" s="14"/>
      <c r="J23" s="2"/>
      <c r="K23" s="12" t="s">
        <v>16</v>
      </c>
      <c r="L23" s="14"/>
      <c r="M23" s="14"/>
      <c r="N23" s="2"/>
      <c r="O23" s="12" t="s">
        <v>337</v>
      </c>
      <c r="P23" s="14"/>
      <c r="Q23" s="14"/>
      <c r="R23" s="2"/>
      <c r="S23" s="2"/>
      <c r="T23" s="3"/>
      <c r="U23" s="4"/>
      <c r="V23" s="4"/>
      <c r="W23" s="2"/>
      <c r="X23" s="2"/>
      <c r="Y23" s="2"/>
      <c r="Z23" s="2"/>
    </row>
    <row r="24" ht="24.75" customHeight="1">
      <c r="A24" s="2"/>
      <c r="B24" s="12" t="s">
        <v>259</v>
      </c>
      <c r="C24" s="16"/>
      <c r="D24" s="16"/>
      <c r="E24" s="2"/>
      <c r="F24" s="2"/>
      <c r="G24" s="12" t="s">
        <v>26</v>
      </c>
      <c r="H24" s="16"/>
      <c r="I24" s="16"/>
      <c r="J24" s="2"/>
      <c r="K24" s="12" t="s">
        <v>26</v>
      </c>
      <c r="L24" s="16"/>
      <c r="M24" s="16"/>
      <c r="N24" s="2"/>
      <c r="O24" s="12" t="s">
        <v>261</v>
      </c>
      <c r="P24" s="16"/>
      <c r="Q24" s="16"/>
      <c r="R24" s="2"/>
      <c r="S24" s="2"/>
      <c r="T24" s="3"/>
      <c r="U24" s="4"/>
      <c r="V24" s="4"/>
      <c r="W24" s="2"/>
      <c r="X24" s="2"/>
      <c r="Y24" s="2"/>
      <c r="Z24" s="2"/>
    </row>
    <row r="25" ht="24.75" customHeight="1">
      <c r="A25" s="2"/>
      <c r="B25" s="12" t="s">
        <v>371</v>
      </c>
      <c r="C25" s="16"/>
      <c r="D25" s="16"/>
      <c r="E25" s="2"/>
      <c r="F25" s="2"/>
      <c r="G25" s="12" t="s">
        <v>261</v>
      </c>
      <c r="H25" s="16"/>
      <c r="I25" s="16"/>
      <c r="J25" s="2"/>
      <c r="K25" s="12" t="s">
        <v>261</v>
      </c>
      <c r="L25" s="16"/>
      <c r="M25" s="16"/>
      <c r="N25" s="2"/>
      <c r="O25" s="12" t="s">
        <v>296</v>
      </c>
      <c r="P25" s="16"/>
      <c r="Q25" s="16"/>
      <c r="R25" s="2"/>
      <c r="S25" s="2"/>
      <c r="T25" s="3"/>
      <c r="U25" s="4"/>
      <c r="V25" s="4"/>
      <c r="W25" s="2"/>
      <c r="X25" s="2"/>
      <c r="Y25" s="2"/>
      <c r="Z25" s="2"/>
    </row>
    <row r="26" ht="24.75" customHeight="1">
      <c r="A26" s="2"/>
      <c r="B26" s="12"/>
      <c r="C26" s="17" t="s">
        <v>29</v>
      </c>
      <c r="D26" s="18"/>
      <c r="E26" s="2"/>
      <c r="F26" s="2"/>
      <c r="G26" s="12" t="s">
        <v>337</v>
      </c>
      <c r="H26" s="17" t="s">
        <v>29</v>
      </c>
      <c r="I26" s="18"/>
      <c r="J26" s="2"/>
      <c r="K26" s="12" t="s">
        <v>337</v>
      </c>
      <c r="L26" s="16"/>
      <c r="M26" s="16"/>
      <c r="N26" s="2"/>
      <c r="O26" s="12" t="s">
        <v>227</v>
      </c>
      <c r="P26" s="16"/>
      <c r="Q26" s="16"/>
      <c r="R26" s="2"/>
      <c r="S26" s="2"/>
      <c r="T26" s="3"/>
      <c r="U26" s="4"/>
      <c r="V26" s="4"/>
      <c r="W26" s="2"/>
      <c r="X26" s="2"/>
      <c r="Y26" s="2"/>
      <c r="Z26" s="2"/>
    </row>
    <row r="27" ht="24.75" customHeight="1">
      <c r="A27" s="2"/>
      <c r="B27" s="12"/>
      <c r="C27" s="19" t="s">
        <v>32</v>
      </c>
      <c r="D27" s="12"/>
      <c r="E27" s="2"/>
      <c r="F27" s="2"/>
      <c r="G27" s="12" t="s">
        <v>18</v>
      </c>
      <c r="H27" s="19" t="s">
        <v>32</v>
      </c>
      <c r="I27" s="12"/>
      <c r="J27" s="2"/>
      <c r="K27" s="12" t="s">
        <v>18</v>
      </c>
      <c r="L27" s="16"/>
      <c r="M27" s="16"/>
      <c r="N27" s="2"/>
      <c r="O27" s="12" t="s">
        <v>21</v>
      </c>
      <c r="P27" s="16"/>
      <c r="Q27" s="16"/>
      <c r="R27" s="2"/>
      <c r="S27" s="2"/>
      <c r="T27" s="3"/>
      <c r="U27" s="4"/>
      <c r="V27" s="4"/>
      <c r="W27" s="2"/>
      <c r="X27" s="2"/>
      <c r="Y27" s="2"/>
      <c r="Z27" s="2"/>
    </row>
    <row r="28" ht="24.75" customHeight="1">
      <c r="A28" s="2"/>
      <c r="B28" s="12"/>
      <c r="C28" s="6" t="s">
        <v>35</v>
      </c>
      <c r="D28" s="6" t="s">
        <v>36</v>
      </c>
      <c r="E28" s="2"/>
      <c r="F28" s="2"/>
      <c r="G28" s="12" t="s">
        <v>354</v>
      </c>
      <c r="H28" s="6" t="s">
        <v>35</v>
      </c>
      <c r="I28" s="6" t="s">
        <v>36</v>
      </c>
      <c r="J28" s="2"/>
      <c r="K28" s="12" t="s">
        <v>354</v>
      </c>
      <c r="L28" s="6" t="s">
        <v>35</v>
      </c>
      <c r="M28" s="6" t="s">
        <v>36</v>
      </c>
      <c r="N28" s="2"/>
      <c r="O28" s="12" t="s">
        <v>324</v>
      </c>
      <c r="P28" s="6" t="s">
        <v>35</v>
      </c>
      <c r="Q28" s="6" t="s">
        <v>36</v>
      </c>
      <c r="R28" s="2"/>
      <c r="S28" s="2"/>
      <c r="T28" s="3"/>
      <c r="U28" s="4"/>
      <c r="V28" s="4"/>
      <c r="W28" s="2"/>
      <c r="X28" s="2"/>
      <c r="Y28" s="2"/>
      <c r="Z28" s="2"/>
    </row>
    <row r="29" ht="24.75" customHeight="1">
      <c r="A29" s="2"/>
      <c r="B29" s="12"/>
      <c r="C29" s="20" t="s">
        <v>378</v>
      </c>
      <c r="D29" s="6" t="s">
        <v>380</v>
      </c>
      <c r="E29" s="2"/>
      <c r="F29" s="2"/>
      <c r="G29" s="12" t="s">
        <v>284</v>
      </c>
      <c r="H29" s="20" t="s">
        <v>386</v>
      </c>
      <c r="I29" s="6" t="s">
        <v>387</v>
      </c>
      <c r="J29" s="2"/>
      <c r="K29" s="12" t="s">
        <v>284</v>
      </c>
      <c r="L29" s="20" t="s">
        <v>386</v>
      </c>
      <c r="M29" s="6" t="s">
        <v>388</v>
      </c>
      <c r="N29" s="2"/>
      <c r="O29" s="12" t="s">
        <v>308</v>
      </c>
      <c r="P29" s="42">
        <v>24.0</v>
      </c>
      <c r="Q29" s="6" t="s">
        <v>389</v>
      </c>
      <c r="R29" s="2"/>
      <c r="S29" s="2"/>
      <c r="T29" s="3"/>
      <c r="U29" s="4"/>
      <c r="V29" s="4"/>
      <c r="W29" s="2"/>
      <c r="X29" s="2"/>
      <c r="Y29" s="2"/>
      <c r="Z29" s="2"/>
    </row>
    <row r="30" ht="24.75" customHeight="1">
      <c r="A30" s="2"/>
      <c r="B30" s="21" t="s">
        <v>29</v>
      </c>
      <c r="C30" s="2"/>
      <c r="D30" s="2"/>
      <c r="E30" s="2"/>
      <c r="F30" s="2"/>
      <c r="G30" s="12" t="s">
        <v>259</v>
      </c>
      <c r="H30" s="2"/>
      <c r="I30" s="2"/>
      <c r="J30" s="2"/>
      <c r="K30" s="12" t="s">
        <v>259</v>
      </c>
      <c r="L30" s="2"/>
      <c r="M30" s="2"/>
      <c r="N30" s="2"/>
      <c r="O30" s="21" t="s">
        <v>29</v>
      </c>
      <c r="P30" s="2"/>
      <c r="Q30" s="2"/>
      <c r="R30" s="2"/>
      <c r="S30" s="2"/>
      <c r="T30" s="3"/>
      <c r="U30" s="4"/>
      <c r="V30" s="4"/>
      <c r="W30" s="2"/>
      <c r="X30" s="2"/>
      <c r="Y30" s="2"/>
      <c r="Z30" s="2"/>
    </row>
    <row r="31" ht="24.75" customHeight="1">
      <c r="A31" s="2"/>
      <c r="B31" s="2"/>
      <c r="C31" s="2"/>
      <c r="D31" s="2"/>
      <c r="E31" s="2"/>
      <c r="F31" s="2"/>
      <c r="G31" s="12" t="s">
        <v>390</v>
      </c>
      <c r="H31" s="2"/>
      <c r="I31" s="2"/>
      <c r="J31" s="2"/>
      <c r="K31" s="12" t="s">
        <v>390</v>
      </c>
      <c r="L31" s="2"/>
      <c r="M31" s="2"/>
      <c r="N31" s="2"/>
      <c r="O31" s="43"/>
      <c r="P31" s="2"/>
      <c r="Q31" s="2"/>
      <c r="R31" s="2"/>
      <c r="S31" s="2"/>
      <c r="T31" s="3"/>
      <c r="U31" s="4"/>
      <c r="V31" s="4"/>
      <c r="W31" s="2"/>
      <c r="X31" s="2"/>
      <c r="Y31" s="2"/>
      <c r="Z31" s="2"/>
    </row>
    <row r="32" ht="24.75" customHeight="1">
      <c r="A32" s="2"/>
      <c r="B32" s="2"/>
      <c r="C32" s="43"/>
      <c r="D32" s="2"/>
      <c r="E32" s="2"/>
      <c r="F32" s="2"/>
      <c r="G32" s="12" t="s">
        <v>268</v>
      </c>
      <c r="H32" s="2"/>
      <c r="I32" s="43"/>
      <c r="J32" s="2"/>
      <c r="K32" s="12" t="s">
        <v>268</v>
      </c>
      <c r="L32" s="2"/>
      <c r="M32" s="2"/>
      <c r="N32" s="2"/>
      <c r="O32" s="43"/>
      <c r="P32" s="2"/>
      <c r="Q32" s="2"/>
      <c r="R32" s="2"/>
      <c r="S32" s="2"/>
      <c r="T32" s="3"/>
      <c r="U32" s="4"/>
      <c r="V32" s="4"/>
      <c r="W32" s="2"/>
      <c r="X32" s="2"/>
      <c r="Y32" s="2"/>
      <c r="Z32" s="2"/>
    </row>
    <row r="33" ht="24.75" customHeight="1">
      <c r="A33" s="2"/>
      <c r="B33" s="2"/>
      <c r="C33" s="43"/>
      <c r="D33" s="2"/>
      <c r="E33" s="2"/>
      <c r="F33" s="2"/>
      <c r="G33" s="12" t="s">
        <v>357</v>
      </c>
      <c r="H33" s="2"/>
      <c r="I33" s="43"/>
      <c r="J33" s="2"/>
      <c r="K33" s="12" t="s">
        <v>357</v>
      </c>
      <c r="L33" s="2"/>
      <c r="M33" s="2"/>
      <c r="N33" s="2"/>
      <c r="O33" s="43"/>
      <c r="P33" s="2"/>
      <c r="Q33" s="2"/>
      <c r="R33" s="2"/>
      <c r="S33" s="2"/>
      <c r="T33" s="3"/>
      <c r="U33" s="4"/>
      <c r="V33" s="4"/>
      <c r="W33" s="2"/>
      <c r="X33" s="2"/>
      <c r="Y33" s="2"/>
      <c r="Z33" s="2"/>
    </row>
    <row r="34" ht="24.75" customHeight="1">
      <c r="A34" s="2"/>
      <c r="B34" s="2"/>
      <c r="C34" s="43"/>
      <c r="D34" s="2"/>
      <c r="E34" s="2"/>
      <c r="F34" s="2"/>
      <c r="G34" s="12" t="s">
        <v>371</v>
      </c>
      <c r="H34" s="2"/>
      <c r="I34" s="43"/>
      <c r="J34" s="2"/>
      <c r="K34" s="12" t="s">
        <v>371</v>
      </c>
      <c r="L34" s="2"/>
      <c r="M34" s="2"/>
      <c r="N34" s="2"/>
      <c r="O34" s="43"/>
      <c r="P34" s="2"/>
      <c r="Q34" s="2"/>
      <c r="R34" s="2"/>
      <c r="S34" s="2"/>
      <c r="T34" s="3"/>
      <c r="U34" s="4"/>
      <c r="V34" s="4"/>
      <c r="W34" s="2"/>
      <c r="X34" s="2"/>
      <c r="Y34" s="2"/>
      <c r="Z34" s="2"/>
    </row>
    <row r="35" ht="24.75" customHeight="1">
      <c r="A35" s="2"/>
      <c r="B35" s="2"/>
      <c r="C35" s="43"/>
      <c r="D35" s="2"/>
      <c r="E35" s="2"/>
      <c r="F35" s="2"/>
      <c r="G35" s="2"/>
      <c r="H35" s="2"/>
      <c r="I35" s="43"/>
      <c r="J35" s="2"/>
      <c r="K35" s="2"/>
      <c r="L35" s="2"/>
      <c r="M35" s="2"/>
      <c r="N35" s="2"/>
      <c r="O35" s="43"/>
      <c r="P35" s="2"/>
      <c r="Q35" s="2"/>
      <c r="R35" s="2"/>
      <c r="S35" s="2"/>
      <c r="T35" s="3"/>
      <c r="U35" s="4"/>
      <c r="V35" s="4"/>
      <c r="W35" s="2"/>
      <c r="X35" s="2"/>
      <c r="Y35" s="2"/>
      <c r="Z35" s="2"/>
    </row>
    <row r="36" ht="24.75" customHeight="1">
      <c r="A36" s="2"/>
      <c r="E36" s="2"/>
      <c r="F36" s="2"/>
      <c r="G36" s="2"/>
      <c r="H36" s="2"/>
      <c r="I36" s="4"/>
      <c r="J36" s="2"/>
      <c r="K36" s="2"/>
      <c r="L36" s="2"/>
      <c r="M36" s="2"/>
      <c r="N36" s="2"/>
      <c r="O36" s="43"/>
      <c r="P36" s="2"/>
      <c r="Q36" s="2"/>
      <c r="R36" s="2"/>
      <c r="S36" s="2"/>
      <c r="T36" s="3"/>
      <c r="U36" s="4"/>
      <c r="V36" s="4"/>
      <c r="W36" s="2"/>
      <c r="X36" s="2"/>
      <c r="Y36" s="2"/>
      <c r="Z36" s="2"/>
    </row>
    <row r="37" ht="24.75" customHeight="1">
      <c r="A37" s="2"/>
      <c r="B37" s="1" t="s">
        <v>173</v>
      </c>
      <c r="E37" s="2"/>
      <c r="F37" s="2"/>
      <c r="G37" s="62" t="s">
        <v>153</v>
      </c>
      <c r="J37" s="2"/>
      <c r="K37" s="2"/>
      <c r="L37" s="2"/>
      <c r="M37" s="2"/>
      <c r="N37" s="2"/>
      <c r="O37" s="43"/>
      <c r="P37" s="2"/>
      <c r="Q37" s="2"/>
      <c r="R37" s="2"/>
      <c r="S37" s="2"/>
      <c r="T37" s="3"/>
      <c r="U37" s="4"/>
      <c r="V37" s="4"/>
      <c r="W37" s="2"/>
      <c r="X37" s="2"/>
      <c r="Y37" s="2"/>
      <c r="Z37" s="2"/>
    </row>
    <row r="38" ht="24.75" customHeight="1">
      <c r="A38" s="2"/>
      <c r="E38" s="2"/>
      <c r="F38" s="2"/>
      <c r="J38" s="2"/>
      <c r="K38" s="2"/>
      <c r="L38" s="2"/>
      <c r="M38" s="2"/>
      <c r="N38" s="2"/>
      <c r="O38" s="43"/>
      <c r="P38" s="2"/>
      <c r="Q38" s="2"/>
      <c r="R38" s="2"/>
      <c r="S38" s="2"/>
      <c r="T38" s="3"/>
      <c r="U38" s="4"/>
      <c r="V38" s="4"/>
      <c r="W38" s="2"/>
      <c r="X38" s="2"/>
      <c r="Y38" s="2"/>
      <c r="Z38" s="2"/>
    </row>
    <row r="39" ht="24.75" customHeight="1">
      <c r="A39" s="2"/>
      <c r="B39" s="5" t="s">
        <v>3</v>
      </c>
      <c r="C39" s="32">
        <v>46116.0</v>
      </c>
      <c r="D39" s="7">
        <v>146090.0</v>
      </c>
      <c r="E39" s="2"/>
      <c r="F39" s="2"/>
      <c r="G39" s="5" t="s">
        <v>3</v>
      </c>
      <c r="H39" s="77">
        <v>46116.0</v>
      </c>
      <c r="I39" s="63">
        <v>240000.0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3"/>
      <c r="U39" s="4"/>
      <c r="V39" s="4"/>
      <c r="W39" s="2"/>
      <c r="X39" s="2"/>
      <c r="Y39" s="2"/>
      <c r="Z39" s="2"/>
    </row>
    <row r="40" ht="24.75" customHeight="1">
      <c r="A40" s="2"/>
      <c r="B40" s="12" t="s">
        <v>310</v>
      </c>
      <c r="C40" s="9" t="s">
        <v>6</v>
      </c>
      <c r="D40" s="10">
        <f>D39*0.8</f>
        <v>116872</v>
      </c>
      <c r="E40" s="2"/>
      <c r="F40" s="2"/>
      <c r="G40" s="12" t="s">
        <v>310</v>
      </c>
      <c r="H40" s="64" t="s">
        <v>6</v>
      </c>
      <c r="I40" s="65">
        <f>I39*0.8</f>
        <v>192000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3"/>
      <c r="U40" s="4"/>
      <c r="V40" s="4"/>
      <c r="W40" s="2"/>
      <c r="X40" s="2"/>
      <c r="Y40" s="2"/>
      <c r="Z40" s="2"/>
    </row>
    <row r="41" ht="24.75" customHeight="1">
      <c r="A41" s="2"/>
      <c r="B41" s="12" t="s">
        <v>12</v>
      </c>
      <c r="C41" s="9" t="s">
        <v>10</v>
      </c>
      <c r="D41" s="10">
        <f>D39-D40</f>
        <v>29218</v>
      </c>
      <c r="E41" s="2"/>
      <c r="F41" s="2"/>
      <c r="G41" s="12" t="s">
        <v>259</v>
      </c>
      <c r="H41" s="64" t="s">
        <v>10</v>
      </c>
      <c r="I41" s="65">
        <f>I39-I40</f>
        <v>48000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3"/>
      <c r="U41" s="4"/>
      <c r="V41" s="4"/>
      <c r="W41" s="2"/>
      <c r="X41" s="2"/>
      <c r="Y41" s="2"/>
      <c r="Z41" s="2"/>
    </row>
    <row r="42" ht="24.75" customHeight="1">
      <c r="A42" s="2"/>
      <c r="B42" s="12" t="s">
        <v>21</v>
      </c>
      <c r="C42" s="9" t="s">
        <v>11</v>
      </c>
      <c r="D42" s="10">
        <f>D40/C64</f>
        <v>8348</v>
      </c>
      <c r="E42" s="2"/>
      <c r="F42" s="2"/>
      <c r="G42" s="12" t="s">
        <v>21</v>
      </c>
      <c r="H42" s="64" t="s">
        <v>11</v>
      </c>
      <c r="I42" s="65">
        <f>I40/H64</f>
        <v>6000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3"/>
      <c r="U42" s="4"/>
      <c r="V42" s="4"/>
      <c r="W42" s="2"/>
      <c r="X42" s="2"/>
      <c r="Y42" s="2"/>
      <c r="Z42" s="2"/>
    </row>
    <row r="43">
      <c r="B43" s="12" t="s">
        <v>337</v>
      </c>
      <c r="C43" s="12"/>
      <c r="D43" s="13"/>
      <c r="G43" s="12" t="s">
        <v>289</v>
      </c>
      <c r="H43" s="16"/>
      <c r="I43" s="67"/>
      <c r="L43" s="2"/>
      <c r="N43" s="2"/>
      <c r="P43" s="2"/>
      <c r="R43" s="2"/>
      <c r="S43" s="2"/>
      <c r="T43" s="2"/>
      <c r="U43" s="2"/>
      <c r="V43" s="2"/>
      <c r="W43" s="2"/>
      <c r="X43" s="2"/>
    </row>
    <row r="44">
      <c r="B44" s="12" t="s">
        <v>234</v>
      </c>
      <c r="C44" s="12"/>
      <c r="D44" s="12"/>
      <c r="G44" s="12" t="s">
        <v>296</v>
      </c>
      <c r="H44" s="16"/>
      <c r="I44" s="16"/>
      <c r="L44" s="2"/>
      <c r="N44" s="2"/>
      <c r="P44" s="2"/>
      <c r="R44" s="2"/>
      <c r="S44" s="2"/>
      <c r="T44" s="2"/>
      <c r="U44" s="2"/>
      <c r="V44" s="2"/>
      <c r="W44" s="2"/>
      <c r="X44" s="2"/>
    </row>
    <row r="45">
      <c r="B45" s="12" t="s">
        <v>354</v>
      </c>
      <c r="C45" s="12"/>
      <c r="D45" s="12"/>
      <c r="E45" s="2"/>
      <c r="F45" s="2"/>
      <c r="G45" s="12" t="s">
        <v>362</v>
      </c>
      <c r="H45" s="16"/>
      <c r="I45" s="68"/>
      <c r="K45" s="2"/>
      <c r="L45" s="2"/>
      <c r="M45" s="3"/>
      <c r="O45" s="2"/>
      <c r="P45" s="2"/>
      <c r="Q45" s="3"/>
    </row>
    <row r="46">
      <c r="B46" s="12" t="s">
        <v>258</v>
      </c>
      <c r="C46" s="12"/>
      <c r="D46" s="12"/>
      <c r="E46" s="2"/>
      <c r="F46" s="2"/>
      <c r="G46" s="12" t="s">
        <v>278</v>
      </c>
      <c r="H46" s="16"/>
      <c r="I46" s="68"/>
      <c r="K46" s="2"/>
      <c r="L46" s="2"/>
      <c r="M46" s="3"/>
      <c r="O46" s="2"/>
      <c r="P46" s="2"/>
      <c r="Q46" s="3"/>
    </row>
    <row r="47">
      <c r="B47" s="12" t="s">
        <v>385</v>
      </c>
      <c r="C47" s="12"/>
      <c r="D47" s="12"/>
      <c r="E47" s="2"/>
      <c r="F47" s="2"/>
      <c r="G47" s="12" t="s">
        <v>373</v>
      </c>
      <c r="H47" s="16"/>
      <c r="I47" s="68"/>
      <c r="K47" s="2"/>
      <c r="L47" s="2"/>
      <c r="M47" s="3"/>
      <c r="O47" s="2"/>
      <c r="P47" s="2"/>
      <c r="Q47" s="3"/>
    </row>
    <row r="48">
      <c r="B48" s="12" t="s">
        <v>27</v>
      </c>
      <c r="C48" s="12"/>
      <c r="D48" s="12"/>
      <c r="E48" s="2"/>
      <c r="F48" s="2"/>
      <c r="G48" s="12" t="s">
        <v>296</v>
      </c>
      <c r="H48" s="16"/>
      <c r="I48" s="68"/>
      <c r="K48" s="2"/>
      <c r="L48" s="2"/>
      <c r="M48" s="3"/>
      <c r="O48" s="2"/>
      <c r="P48" s="2"/>
      <c r="Q48" s="3"/>
    </row>
    <row r="49">
      <c r="B49" s="12" t="s">
        <v>373</v>
      </c>
      <c r="C49" s="12"/>
      <c r="D49" s="12"/>
      <c r="E49" s="2"/>
      <c r="F49" s="2"/>
      <c r="G49" s="12" t="s">
        <v>385</v>
      </c>
      <c r="H49" s="16"/>
      <c r="I49" s="68"/>
      <c r="K49" s="2"/>
      <c r="L49" s="2"/>
      <c r="M49" s="3"/>
      <c r="O49" s="2"/>
      <c r="P49" s="2"/>
      <c r="Q49" s="3"/>
    </row>
    <row r="50">
      <c r="B50" s="12" t="s">
        <v>362</v>
      </c>
      <c r="C50" s="12"/>
      <c r="D50" s="12"/>
      <c r="E50" s="2"/>
      <c r="F50" s="2"/>
      <c r="G50" s="12" t="s">
        <v>343</v>
      </c>
      <c r="H50" s="16"/>
      <c r="I50" s="68"/>
      <c r="K50" s="2"/>
      <c r="L50" s="2"/>
      <c r="M50" s="3"/>
      <c r="O50" s="2"/>
      <c r="P50" s="2"/>
      <c r="Q50" s="3"/>
    </row>
    <row r="51">
      <c r="B51" s="12" t="s">
        <v>384</v>
      </c>
      <c r="C51" s="12"/>
      <c r="D51" s="12"/>
      <c r="E51" s="2"/>
      <c r="F51" s="2"/>
      <c r="G51" s="12" t="s">
        <v>143</v>
      </c>
      <c r="H51" s="16"/>
      <c r="I51" s="68"/>
      <c r="K51" s="2"/>
      <c r="L51" s="2"/>
      <c r="M51" s="3"/>
      <c r="O51" s="2"/>
      <c r="P51" s="2"/>
      <c r="Q51" s="3"/>
    </row>
    <row r="52">
      <c r="B52" s="12" t="s">
        <v>14</v>
      </c>
      <c r="C52" s="12"/>
      <c r="D52" s="12"/>
      <c r="E52" s="2"/>
      <c r="F52" s="2"/>
      <c r="G52" s="12" t="s">
        <v>16</v>
      </c>
      <c r="H52" s="16"/>
      <c r="I52" s="68"/>
      <c r="K52" s="2"/>
      <c r="L52" s="2"/>
      <c r="M52" s="3"/>
      <c r="N52" s="2"/>
      <c r="O52" s="2"/>
      <c r="P52" s="2"/>
      <c r="Q52" s="3"/>
    </row>
    <row r="53">
      <c r="B53" s="12" t="s">
        <v>324</v>
      </c>
      <c r="C53" s="12"/>
      <c r="D53" s="12"/>
      <c r="E53" s="2"/>
      <c r="F53" s="2"/>
      <c r="G53" s="12" t="s">
        <v>384</v>
      </c>
      <c r="H53" s="16"/>
      <c r="I53" s="68"/>
      <c r="K53" s="2"/>
      <c r="L53" s="2"/>
      <c r="M53" s="3"/>
      <c r="N53" s="2"/>
      <c r="O53" s="2"/>
      <c r="P53" s="2"/>
      <c r="Q53" s="3"/>
    </row>
    <row r="54">
      <c r="B54" s="12"/>
      <c r="C54" s="14"/>
      <c r="D54" s="14"/>
      <c r="E54" s="2"/>
      <c r="F54" s="2"/>
      <c r="G54" s="12" t="s">
        <v>258</v>
      </c>
      <c r="H54" s="16"/>
      <c r="I54" s="68"/>
      <c r="K54" s="2"/>
      <c r="L54" s="2"/>
      <c r="M54" s="3"/>
      <c r="N54" s="2"/>
      <c r="O54" s="2"/>
      <c r="P54" s="2"/>
      <c r="Q54" s="3"/>
    </row>
    <row r="55">
      <c r="B55" s="12"/>
      <c r="C55" s="14"/>
      <c r="D55" s="14"/>
      <c r="E55" s="2"/>
      <c r="F55" s="2"/>
      <c r="G55" s="12" t="s">
        <v>336</v>
      </c>
      <c r="H55" s="16"/>
      <c r="I55" s="16"/>
      <c r="K55" s="2"/>
      <c r="L55" s="2"/>
      <c r="M55" s="2"/>
      <c r="N55" s="2"/>
      <c r="O55" s="2"/>
      <c r="P55" s="2"/>
      <c r="Q55" s="2"/>
    </row>
    <row r="56">
      <c r="B56" s="12"/>
      <c r="C56" s="14"/>
      <c r="D56" s="14"/>
      <c r="E56" s="2"/>
      <c r="F56" s="2"/>
      <c r="G56" s="12" t="s">
        <v>266</v>
      </c>
      <c r="H56" s="16"/>
      <c r="I56" s="16"/>
      <c r="K56" s="2"/>
      <c r="L56" s="2"/>
      <c r="M56" s="2"/>
      <c r="N56" s="2"/>
      <c r="O56" s="2"/>
      <c r="P56" s="2"/>
      <c r="Q56" s="2"/>
    </row>
    <row r="57">
      <c r="B57" s="12"/>
      <c r="C57" s="14"/>
      <c r="D57" s="14"/>
      <c r="E57" s="2"/>
      <c r="F57" s="2"/>
      <c r="G57" s="12" t="s">
        <v>324</v>
      </c>
      <c r="H57" s="16"/>
      <c r="I57" s="16"/>
      <c r="K57" s="2"/>
      <c r="L57" s="2"/>
      <c r="M57" s="2"/>
      <c r="N57" s="2"/>
      <c r="O57" s="2"/>
      <c r="P57" s="2"/>
      <c r="Q57" s="2"/>
    </row>
    <row r="58">
      <c r="B58" s="12"/>
      <c r="C58" s="14"/>
      <c r="D58" s="14"/>
      <c r="E58" s="2"/>
      <c r="F58" s="2"/>
      <c r="G58" s="12" t="s">
        <v>391</v>
      </c>
      <c r="H58" s="16"/>
      <c r="I58" s="16"/>
      <c r="K58" s="2"/>
      <c r="L58" s="2"/>
      <c r="M58" s="2"/>
      <c r="N58" s="2"/>
      <c r="O58" s="2"/>
      <c r="P58" s="2"/>
      <c r="Q58" s="2"/>
    </row>
    <row r="59">
      <c r="B59" s="12"/>
      <c r="C59" s="16"/>
      <c r="D59" s="16"/>
      <c r="E59" s="2"/>
      <c r="F59" s="2"/>
      <c r="G59" s="12" t="s">
        <v>24</v>
      </c>
      <c r="H59" s="16"/>
      <c r="I59" s="16"/>
      <c r="K59" s="2"/>
      <c r="L59" s="2"/>
      <c r="M59" s="2"/>
      <c r="N59" s="2"/>
      <c r="O59" s="2"/>
      <c r="P59" s="2"/>
      <c r="Q59" s="2"/>
    </row>
    <row r="60">
      <c r="B60" s="12"/>
      <c r="C60" s="16"/>
      <c r="D60" s="16"/>
      <c r="E60" s="2"/>
      <c r="F60" s="2"/>
      <c r="G60" s="12" t="s">
        <v>337</v>
      </c>
      <c r="H60" s="16"/>
      <c r="I60" s="16"/>
      <c r="K60" s="2"/>
      <c r="L60" s="2"/>
      <c r="M60" s="2"/>
      <c r="N60" s="2"/>
      <c r="O60" s="2"/>
      <c r="P60" s="2"/>
      <c r="Q60" s="2"/>
    </row>
    <row r="61">
      <c r="B61" s="12"/>
      <c r="C61" s="17" t="s">
        <v>29</v>
      </c>
      <c r="D61" s="18"/>
      <c r="E61" s="2"/>
      <c r="F61" s="2"/>
      <c r="G61" s="12" t="s">
        <v>227</v>
      </c>
      <c r="H61" s="69" t="s">
        <v>29</v>
      </c>
      <c r="I61" s="54"/>
      <c r="K61" s="2"/>
      <c r="L61" s="2"/>
      <c r="M61" s="2"/>
      <c r="N61" s="2"/>
      <c r="O61" s="2"/>
      <c r="P61" s="2"/>
      <c r="Q61" s="2"/>
    </row>
    <row r="62">
      <c r="B62" s="12"/>
      <c r="C62" s="19" t="s">
        <v>32</v>
      </c>
      <c r="D62" s="12"/>
      <c r="E62" s="2"/>
      <c r="F62" s="2"/>
      <c r="G62" s="12" t="s">
        <v>7</v>
      </c>
      <c r="H62" s="70" t="s">
        <v>32</v>
      </c>
      <c r="I62" s="16"/>
      <c r="K62" s="2"/>
      <c r="L62" s="2"/>
      <c r="M62" s="2"/>
      <c r="N62" s="2"/>
      <c r="O62" s="2"/>
      <c r="P62" s="2"/>
      <c r="Q62" s="2"/>
    </row>
    <row r="63">
      <c r="B63" s="12"/>
      <c r="C63" s="6" t="s">
        <v>35</v>
      </c>
      <c r="D63" s="6" t="s">
        <v>36</v>
      </c>
      <c r="E63" s="2"/>
      <c r="F63" s="2"/>
      <c r="G63" s="12" t="s">
        <v>234</v>
      </c>
      <c r="H63" s="71" t="s">
        <v>35</v>
      </c>
      <c r="I63" s="71" t="s">
        <v>36</v>
      </c>
      <c r="K63" s="2"/>
      <c r="L63" s="2"/>
      <c r="M63" s="2"/>
      <c r="N63" s="2"/>
      <c r="O63" s="2"/>
      <c r="P63" s="2"/>
      <c r="Q63" s="2"/>
    </row>
    <row r="64">
      <c r="B64" s="12"/>
      <c r="C64" s="20" t="s">
        <v>37</v>
      </c>
      <c r="D64" s="6" t="s">
        <v>339</v>
      </c>
      <c r="E64" s="2"/>
      <c r="F64" s="2"/>
      <c r="G64" s="12" t="s">
        <v>333</v>
      </c>
      <c r="H64" s="20" t="s">
        <v>386</v>
      </c>
      <c r="I64" s="6" t="s">
        <v>341</v>
      </c>
      <c r="K64" s="2"/>
      <c r="L64" s="2"/>
      <c r="M64" s="2"/>
      <c r="O64" s="2"/>
      <c r="P64" s="2"/>
      <c r="Q64" s="2"/>
    </row>
    <row r="65">
      <c r="B65" s="21" t="s">
        <v>29</v>
      </c>
      <c r="C65" s="2"/>
      <c r="D65" s="2"/>
      <c r="G65" s="12" t="s">
        <v>225</v>
      </c>
      <c r="H65" s="2"/>
      <c r="I65" s="2"/>
    </row>
    <row r="66">
      <c r="B66" s="2"/>
      <c r="C66" s="2"/>
      <c r="D66" s="2"/>
      <c r="G66" s="12" t="s">
        <v>12</v>
      </c>
      <c r="H66" s="2"/>
      <c r="I66" s="2"/>
    </row>
    <row r="67">
      <c r="B67" s="2"/>
      <c r="C67" s="43"/>
      <c r="D67" s="2"/>
      <c r="G67" s="12" t="s">
        <v>268</v>
      </c>
      <c r="H67" s="2"/>
      <c r="I67" s="2"/>
    </row>
    <row r="68">
      <c r="B68" s="2"/>
      <c r="C68" s="43"/>
      <c r="D68" s="2"/>
      <c r="G68" s="12" t="s">
        <v>284</v>
      </c>
      <c r="H68" s="2"/>
      <c r="I68" s="2"/>
    </row>
    <row r="69">
      <c r="B69" s="2"/>
      <c r="C69" s="43"/>
      <c r="D69" s="2"/>
      <c r="G69" s="12" t="s">
        <v>291</v>
      </c>
      <c r="H69" s="2"/>
      <c r="I69" s="43"/>
      <c r="J69" s="3"/>
      <c r="N69" s="3"/>
    </row>
    <row r="70">
      <c r="B70" s="2"/>
      <c r="C70" s="43"/>
      <c r="D70" s="2"/>
      <c r="G70" s="12" t="s">
        <v>27</v>
      </c>
      <c r="H70" s="2"/>
      <c r="I70" s="2"/>
      <c r="J70" s="3"/>
      <c r="N70" s="3"/>
    </row>
    <row r="71">
      <c r="B71" s="2"/>
      <c r="C71" s="2"/>
      <c r="D71" s="2"/>
      <c r="G71" s="43"/>
      <c r="H71" s="2"/>
      <c r="I71" s="2"/>
      <c r="J71" s="3"/>
      <c r="N71" s="3"/>
    </row>
    <row r="72">
      <c r="B72" s="2"/>
      <c r="C72" s="2"/>
      <c r="D72" s="2"/>
      <c r="G72" s="2"/>
      <c r="H72" s="2"/>
      <c r="I72" s="2"/>
      <c r="J72" s="3"/>
      <c r="N72" s="3"/>
    </row>
    <row r="73">
      <c r="B73" s="2"/>
      <c r="C73" s="2"/>
      <c r="D73" s="2"/>
      <c r="G73" s="2"/>
      <c r="H73" s="2"/>
      <c r="I73" s="2"/>
      <c r="J73" s="3"/>
      <c r="N73" s="3"/>
    </row>
    <row r="74">
      <c r="B74" s="2"/>
      <c r="C74" s="2"/>
      <c r="D74" s="2"/>
      <c r="G74" s="2"/>
      <c r="H74" s="2"/>
      <c r="I74" s="2"/>
      <c r="J74" s="3"/>
      <c r="N74" s="3"/>
    </row>
    <row r="75">
      <c r="B75" s="2"/>
      <c r="C75" s="2"/>
      <c r="D75" s="2"/>
      <c r="G75" s="2"/>
      <c r="H75" s="2"/>
      <c r="I75" s="2"/>
      <c r="J75" s="3"/>
      <c r="N75" s="3"/>
    </row>
    <row r="76">
      <c r="B76" s="2"/>
      <c r="C76" s="2"/>
      <c r="D76" s="2"/>
      <c r="G76" s="2"/>
      <c r="H76" s="2"/>
      <c r="I76" s="2"/>
      <c r="J76" s="3"/>
      <c r="N76" s="3"/>
    </row>
    <row r="77">
      <c r="B77" s="2"/>
      <c r="C77" s="2"/>
      <c r="D77" s="2"/>
      <c r="G77" s="2"/>
      <c r="H77" s="2"/>
      <c r="I77" s="2"/>
      <c r="J77" s="3"/>
      <c r="N77" s="3"/>
    </row>
    <row r="78">
      <c r="C78" s="2"/>
      <c r="G78" s="2"/>
      <c r="H78" s="2"/>
      <c r="I78" s="2"/>
      <c r="J78" s="3"/>
      <c r="N78" s="3"/>
    </row>
    <row r="79">
      <c r="C79" s="2"/>
      <c r="G79" s="2"/>
      <c r="H79" s="2"/>
      <c r="I79" s="2"/>
      <c r="J79" s="2"/>
      <c r="N79" s="2"/>
    </row>
    <row r="80">
      <c r="B80" s="2"/>
      <c r="C80" s="2"/>
      <c r="D80" s="3"/>
      <c r="G80" s="2"/>
      <c r="H80" s="2"/>
      <c r="I80" s="3"/>
      <c r="J80" s="2"/>
      <c r="N80" s="2"/>
    </row>
    <row r="81">
      <c r="B81" s="2"/>
      <c r="C81" s="2"/>
      <c r="D81" s="3"/>
      <c r="G81" s="2"/>
      <c r="H81" s="2"/>
      <c r="I81" s="3"/>
      <c r="J81" s="2"/>
      <c r="N81" s="2"/>
    </row>
    <row r="82">
      <c r="B82" s="2"/>
      <c r="C82" s="2"/>
      <c r="D82" s="3"/>
      <c r="G82" s="2"/>
      <c r="H82" s="2"/>
      <c r="I82" s="3"/>
      <c r="J82" s="2"/>
      <c r="N82" s="2"/>
    </row>
    <row r="83">
      <c r="B83" s="2"/>
      <c r="C83" s="2"/>
      <c r="D83" s="3"/>
      <c r="G83" s="2"/>
      <c r="H83" s="2"/>
      <c r="I83" s="3"/>
      <c r="J83" s="2"/>
      <c r="N83" s="2"/>
    </row>
    <row r="84">
      <c r="B84" s="2"/>
      <c r="C84" s="2"/>
      <c r="D84" s="3"/>
      <c r="G84" s="2"/>
      <c r="H84" s="2"/>
      <c r="I84" s="3"/>
      <c r="J84" s="2"/>
      <c r="N84" s="2"/>
    </row>
    <row r="85">
      <c r="B85" s="2"/>
      <c r="C85" s="2"/>
      <c r="D85" s="3"/>
      <c r="G85" s="2"/>
      <c r="H85" s="2"/>
      <c r="I85" s="3"/>
      <c r="J85" s="2"/>
      <c r="N85" s="2"/>
    </row>
    <row r="86">
      <c r="B86" s="2"/>
      <c r="C86" s="2"/>
      <c r="D86" s="3"/>
      <c r="G86" s="2"/>
      <c r="H86" s="2"/>
      <c r="I86" s="3"/>
      <c r="J86" s="2"/>
      <c r="N86" s="2"/>
    </row>
    <row r="87">
      <c r="B87" s="2"/>
      <c r="C87" s="2"/>
      <c r="D87" s="3"/>
      <c r="G87" s="2"/>
      <c r="H87" s="2"/>
      <c r="I87" s="3"/>
      <c r="J87" s="2"/>
      <c r="N87" s="2"/>
    </row>
    <row r="88">
      <c r="B88" s="2"/>
      <c r="C88" s="2"/>
      <c r="D88" s="3"/>
      <c r="G88" s="2"/>
      <c r="H88" s="2"/>
      <c r="I88" s="3"/>
      <c r="J88" s="2"/>
      <c r="N88" s="2"/>
    </row>
    <row r="89">
      <c r="B89" s="2"/>
      <c r="C89" s="2"/>
      <c r="D89" s="3"/>
      <c r="G89" s="2"/>
      <c r="H89" s="2"/>
      <c r="I89" s="3"/>
      <c r="J89" s="2"/>
      <c r="N89" s="22"/>
    </row>
    <row r="90">
      <c r="B90" s="2"/>
      <c r="C90" s="2"/>
      <c r="D90" s="2"/>
      <c r="G90" s="2"/>
      <c r="H90" s="2"/>
      <c r="I90" s="2"/>
      <c r="J90" s="2"/>
    </row>
    <row r="91">
      <c r="B91" s="2"/>
      <c r="C91" s="2"/>
      <c r="D91" s="2"/>
      <c r="G91" s="2"/>
      <c r="H91" s="2"/>
      <c r="I91" s="2"/>
      <c r="J91" s="2"/>
    </row>
    <row r="92">
      <c r="B92" s="2"/>
      <c r="C92" s="2"/>
      <c r="D92" s="2"/>
      <c r="G92" s="2"/>
      <c r="H92" s="2"/>
      <c r="I92" s="2"/>
      <c r="J92" s="2"/>
    </row>
    <row r="93">
      <c r="B93" s="2"/>
      <c r="C93" s="2"/>
      <c r="D93" s="2"/>
      <c r="G93" s="2"/>
      <c r="H93" s="2"/>
      <c r="I93" s="2"/>
      <c r="J93" s="2"/>
    </row>
    <row r="94">
      <c r="B94" s="2"/>
      <c r="C94" s="2"/>
      <c r="D94" s="2"/>
      <c r="G94" s="2"/>
      <c r="H94" s="2"/>
      <c r="I94" s="2"/>
      <c r="J94" s="2"/>
    </row>
    <row r="95">
      <c r="B95" s="2"/>
      <c r="C95" s="2"/>
      <c r="D95" s="2"/>
      <c r="G95" s="2"/>
      <c r="H95" s="2"/>
      <c r="I95" s="2"/>
      <c r="J95" s="2"/>
    </row>
    <row r="96">
      <c r="B96" s="2"/>
      <c r="C96" s="2"/>
      <c r="D96" s="2"/>
      <c r="G96" s="2"/>
      <c r="H96" s="2"/>
      <c r="I96" s="2"/>
      <c r="J96" s="2"/>
    </row>
    <row r="97">
      <c r="B97" s="2"/>
      <c r="C97" s="2"/>
      <c r="D97" s="2"/>
      <c r="G97" s="2"/>
      <c r="H97" s="2"/>
      <c r="I97" s="2"/>
      <c r="J97" s="2"/>
    </row>
    <row r="98">
      <c r="B98" s="2"/>
      <c r="C98" s="2"/>
      <c r="D98" s="2"/>
      <c r="G98" s="2"/>
      <c r="H98" s="2"/>
      <c r="I98" s="2"/>
    </row>
    <row r="99">
      <c r="B99" s="2"/>
      <c r="C99" s="2"/>
      <c r="D99" s="2"/>
      <c r="G99" s="2"/>
      <c r="H99" s="2"/>
      <c r="I99" s="2"/>
    </row>
    <row r="100">
      <c r="G100" s="2"/>
      <c r="H100" s="2"/>
      <c r="I100" s="2"/>
    </row>
    <row r="101">
      <c r="G101" s="2"/>
      <c r="H101" s="2"/>
      <c r="I101" s="2"/>
    </row>
    <row r="102">
      <c r="G102" s="2"/>
      <c r="H102" s="2"/>
      <c r="I102" s="2"/>
    </row>
    <row r="103">
      <c r="G103" s="2"/>
      <c r="H103" s="2"/>
      <c r="I103" s="2"/>
    </row>
    <row r="104">
      <c r="G104" s="2"/>
      <c r="H104" s="2"/>
      <c r="I104" s="2"/>
    </row>
    <row r="105">
      <c r="G105" s="2"/>
      <c r="H105" s="2"/>
      <c r="I105" s="2"/>
    </row>
    <row r="106">
      <c r="G106" s="2"/>
      <c r="H106" s="2"/>
      <c r="I106" s="2"/>
    </row>
    <row r="107">
      <c r="G107" s="2"/>
      <c r="H107" s="2"/>
      <c r="I107" s="2"/>
    </row>
    <row r="108">
      <c r="G108" s="2"/>
      <c r="H108" s="2"/>
      <c r="I108" s="2"/>
    </row>
    <row r="109">
      <c r="G109" s="2"/>
      <c r="H109" s="2"/>
      <c r="I109" s="2"/>
    </row>
    <row r="110">
      <c r="G110" s="2"/>
      <c r="H110" s="2"/>
      <c r="I110" s="2"/>
    </row>
    <row r="111">
      <c r="G111" s="2"/>
      <c r="H111" s="2"/>
      <c r="I111" s="2"/>
    </row>
    <row r="112">
      <c r="G112" s="2"/>
      <c r="H112" s="2"/>
      <c r="I112" s="2"/>
    </row>
    <row r="113">
      <c r="G113" s="2"/>
      <c r="H113" s="2"/>
      <c r="I113" s="2"/>
    </row>
    <row r="114">
      <c r="G114" s="2"/>
      <c r="H114" s="2"/>
      <c r="I114" s="2"/>
    </row>
    <row r="115">
      <c r="G115" s="2"/>
      <c r="H115" s="2"/>
      <c r="I115" s="2"/>
    </row>
    <row r="116">
      <c r="G116" s="2"/>
      <c r="H116" s="2"/>
      <c r="I116" s="2"/>
    </row>
    <row r="117">
      <c r="G117" s="2"/>
      <c r="H117" s="2"/>
      <c r="I117" s="2"/>
    </row>
    <row r="118">
      <c r="G118" s="2"/>
      <c r="H118" s="2"/>
      <c r="I118" s="2"/>
    </row>
    <row r="119">
      <c r="G119" s="2"/>
      <c r="H119" s="2"/>
      <c r="I119" s="2"/>
    </row>
    <row r="120">
      <c r="G120" s="2"/>
      <c r="H120" s="2"/>
      <c r="I120" s="2"/>
    </row>
    <row r="121">
      <c r="G121" s="2"/>
      <c r="H121" s="2"/>
      <c r="I121" s="2"/>
    </row>
    <row r="122">
      <c r="G122" s="2"/>
      <c r="H122" s="2"/>
      <c r="I122" s="2"/>
    </row>
    <row r="123">
      <c r="G123" s="2"/>
      <c r="H123" s="2"/>
      <c r="I123" s="2"/>
    </row>
    <row r="124">
      <c r="G124" s="2"/>
      <c r="H124" s="2"/>
      <c r="I124" s="2"/>
    </row>
    <row r="125">
      <c r="G125" s="2"/>
      <c r="H125" s="2"/>
      <c r="I125" s="2"/>
    </row>
    <row r="126">
      <c r="G126" s="2"/>
      <c r="H126" s="2"/>
      <c r="I126" s="2"/>
    </row>
    <row r="127">
      <c r="G127" s="2"/>
      <c r="H127" s="2"/>
      <c r="I127" s="2"/>
    </row>
    <row r="128">
      <c r="G128" s="2"/>
      <c r="H128" s="2"/>
      <c r="I128" s="2"/>
    </row>
    <row r="129">
      <c r="G129" s="2"/>
      <c r="H129" s="2"/>
      <c r="I129" s="2"/>
    </row>
    <row r="130">
      <c r="G130" s="2"/>
      <c r="H130" s="2"/>
      <c r="I130" s="2"/>
    </row>
    <row r="131">
      <c r="G131" s="2"/>
      <c r="H131" s="2"/>
      <c r="I131" s="2"/>
    </row>
    <row r="132">
      <c r="G132" s="2"/>
      <c r="H132" s="2"/>
      <c r="I132" s="2"/>
    </row>
    <row r="133">
      <c r="G133" s="2"/>
      <c r="H133" s="2"/>
      <c r="I133" s="2"/>
    </row>
    <row r="134">
      <c r="G134" s="2"/>
      <c r="H134" s="2"/>
      <c r="I134" s="2"/>
    </row>
    <row r="135">
      <c r="G135" s="2"/>
      <c r="H135" s="2"/>
      <c r="I135" s="2"/>
    </row>
    <row r="136">
      <c r="G136" s="2"/>
      <c r="H136" s="2"/>
      <c r="I136" s="2"/>
    </row>
    <row r="137">
      <c r="G137" s="2"/>
      <c r="H137" s="2"/>
      <c r="I137" s="2"/>
    </row>
    <row r="138">
      <c r="G138" s="2"/>
      <c r="H138" s="2"/>
      <c r="I138" s="2"/>
    </row>
    <row r="139">
      <c r="G139" s="2"/>
      <c r="H139" s="2"/>
      <c r="I139" s="2"/>
    </row>
    <row r="140">
      <c r="G140" s="2"/>
      <c r="H140" s="2"/>
      <c r="I140" s="2"/>
    </row>
    <row r="141">
      <c r="G141" s="2"/>
      <c r="H141" s="2"/>
      <c r="I141" s="2"/>
    </row>
    <row r="142">
      <c r="G142" s="2"/>
      <c r="H142" s="2"/>
      <c r="I142" s="2"/>
    </row>
    <row r="143">
      <c r="G143" s="2"/>
      <c r="H143" s="2"/>
      <c r="I143" s="2"/>
    </row>
    <row r="144">
      <c r="G144" s="2"/>
      <c r="H144" s="2"/>
      <c r="I144" s="2"/>
    </row>
    <row r="145">
      <c r="G145" s="2"/>
      <c r="H145" s="2"/>
      <c r="I145" s="2"/>
    </row>
    <row r="146">
      <c r="G146" s="2"/>
      <c r="H146" s="2"/>
      <c r="I146" s="2"/>
    </row>
    <row r="147">
      <c r="G147" s="2"/>
      <c r="H147" s="2"/>
      <c r="I147" s="2"/>
    </row>
    <row r="148">
      <c r="G148" s="2"/>
      <c r="H148" s="2"/>
      <c r="I148" s="2"/>
    </row>
    <row r="149">
      <c r="G149" s="2"/>
      <c r="H149" s="2"/>
      <c r="I149" s="2"/>
    </row>
    <row r="150">
      <c r="G150" s="2"/>
      <c r="H150" s="2"/>
      <c r="I150" s="2"/>
    </row>
    <row r="151">
      <c r="G151" s="2"/>
      <c r="H151" s="2"/>
      <c r="I151" s="2"/>
    </row>
    <row r="152">
      <c r="G152" s="2"/>
      <c r="H152" s="2"/>
      <c r="I152" s="2"/>
    </row>
    <row r="153">
      <c r="G153" s="2"/>
      <c r="H153" s="2"/>
      <c r="I153" s="2"/>
    </row>
    <row r="154">
      <c r="G154" s="2"/>
      <c r="H154" s="2"/>
      <c r="I154" s="2"/>
    </row>
    <row r="155">
      <c r="G155" s="2"/>
      <c r="H155" s="2"/>
      <c r="I155" s="2"/>
    </row>
    <row r="156">
      <c r="G156" s="2"/>
      <c r="H156" s="2"/>
      <c r="I156" s="2"/>
    </row>
    <row r="157">
      <c r="G157" s="2"/>
      <c r="H157" s="2"/>
      <c r="I157" s="2"/>
    </row>
    <row r="158">
      <c r="G158" s="2"/>
      <c r="H158" s="2"/>
      <c r="I158" s="2"/>
    </row>
    <row r="159">
      <c r="G159" s="2"/>
      <c r="H159" s="2"/>
      <c r="I159" s="2"/>
    </row>
    <row r="160">
      <c r="G160" s="2"/>
      <c r="H160" s="2"/>
      <c r="I160" s="2"/>
    </row>
    <row r="161">
      <c r="G161" s="2"/>
      <c r="H161" s="2"/>
      <c r="I161" s="2"/>
    </row>
    <row r="162">
      <c r="G162" s="2"/>
      <c r="H162" s="2"/>
      <c r="I162" s="2"/>
    </row>
    <row r="163">
      <c r="G163" s="2"/>
      <c r="H163" s="2"/>
      <c r="I163" s="2"/>
    </row>
    <row r="164">
      <c r="G164" s="2"/>
      <c r="H164" s="2"/>
      <c r="I164" s="2"/>
    </row>
    <row r="165">
      <c r="G165" s="2"/>
      <c r="H165" s="2"/>
      <c r="I165" s="2"/>
    </row>
    <row r="166">
      <c r="G166" s="2"/>
      <c r="H166" s="2"/>
      <c r="I166" s="2"/>
    </row>
    <row r="167">
      <c r="G167" s="2"/>
      <c r="H167" s="2"/>
      <c r="I167" s="2"/>
    </row>
    <row r="168">
      <c r="G168" s="2"/>
      <c r="H168" s="2"/>
      <c r="I168" s="2"/>
    </row>
    <row r="169">
      <c r="G169" s="2"/>
      <c r="H169" s="2"/>
      <c r="I169" s="2"/>
    </row>
    <row r="170">
      <c r="G170" s="2"/>
      <c r="H170" s="2"/>
      <c r="I170" s="2"/>
    </row>
    <row r="171">
      <c r="G171" s="2"/>
      <c r="H171" s="2"/>
      <c r="I171" s="2"/>
    </row>
    <row r="172">
      <c r="G172" s="2"/>
      <c r="H172" s="2"/>
      <c r="I172" s="2"/>
    </row>
    <row r="173">
      <c r="G173" s="2"/>
      <c r="H173" s="2"/>
      <c r="I173" s="2"/>
    </row>
    <row r="174">
      <c r="G174" s="2"/>
      <c r="H174" s="2"/>
      <c r="I174" s="2"/>
    </row>
    <row r="175">
      <c r="G175" s="2"/>
      <c r="H175" s="2"/>
      <c r="I175" s="2"/>
    </row>
    <row r="176">
      <c r="G176" s="2"/>
      <c r="H176" s="2"/>
      <c r="I176" s="2"/>
    </row>
    <row r="177">
      <c r="G177" s="2"/>
      <c r="H177" s="2"/>
      <c r="I177" s="2"/>
    </row>
    <row r="178">
      <c r="G178" s="2"/>
      <c r="H178" s="2"/>
      <c r="I178" s="2"/>
    </row>
    <row r="179">
      <c r="G179" s="2"/>
      <c r="H179" s="2"/>
      <c r="I179" s="2"/>
    </row>
    <row r="180">
      <c r="G180" s="2"/>
      <c r="H180" s="2"/>
      <c r="I180" s="2"/>
    </row>
    <row r="181">
      <c r="G181" s="2"/>
      <c r="H181" s="2"/>
      <c r="I181" s="2"/>
    </row>
    <row r="182">
      <c r="G182" s="2"/>
      <c r="H182" s="2"/>
      <c r="I182" s="2"/>
    </row>
    <row r="183">
      <c r="G183" s="2"/>
      <c r="H183" s="2"/>
      <c r="I183" s="2"/>
    </row>
    <row r="184">
      <c r="G184" s="2"/>
      <c r="H184" s="2"/>
      <c r="I184" s="2"/>
    </row>
    <row r="185">
      <c r="G185" s="2"/>
      <c r="H185" s="2"/>
      <c r="I185" s="2"/>
    </row>
    <row r="186">
      <c r="G186" s="2"/>
      <c r="H186" s="2"/>
      <c r="I186" s="2"/>
    </row>
    <row r="187">
      <c r="G187" s="2"/>
      <c r="H187" s="2"/>
      <c r="I187" s="2"/>
    </row>
    <row r="188">
      <c r="G188" s="2"/>
      <c r="H188" s="2"/>
      <c r="I188" s="2"/>
    </row>
    <row r="189">
      <c r="G189" s="2"/>
      <c r="H189" s="2"/>
      <c r="I189" s="2"/>
    </row>
    <row r="190">
      <c r="G190" s="2"/>
      <c r="H190" s="2"/>
      <c r="I190" s="2"/>
    </row>
    <row r="191">
      <c r="G191" s="2"/>
      <c r="H191" s="2"/>
      <c r="I191" s="2"/>
    </row>
    <row r="192">
      <c r="G192" s="2"/>
      <c r="H192" s="2"/>
      <c r="I192" s="2"/>
    </row>
    <row r="193">
      <c r="G193" s="2"/>
      <c r="H193" s="2"/>
      <c r="I193" s="2"/>
    </row>
    <row r="194">
      <c r="G194" s="2"/>
      <c r="H194" s="2"/>
      <c r="I194" s="2"/>
    </row>
    <row r="195">
      <c r="G195" s="2"/>
      <c r="H195" s="2"/>
      <c r="I195" s="2"/>
    </row>
    <row r="196">
      <c r="G196" s="2"/>
      <c r="H196" s="2"/>
      <c r="I196" s="2"/>
    </row>
    <row r="197">
      <c r="G197" s="2"/>
      <c r="H197" s="2"/>
      <c r="I197" s="2"/>
    </row>
    <row r="198">
      <c r="G198" s="2"/>
      <c r="H198" s="2"/>
      <c r="I198" s="2"/>
    </row>
    <row r="199">
      <c r="G199" s="2"/>
      <c r="H199" s="2"/>
      <c r="I199" s="2"/>
    </row>
    <row r="200">
      <c r="G200" s="2"/>
      <c r="H200" s="2"/>
      <c r="I200" s="2"/>
    </row>
    <row r="201">
      <c r="G201" s="2"/>
      <c r="H201" s="2"/>
      <c r="I201" s="2"/>
    </row>
    <row r="202">
      <c r="G202" s="2"/>
      <c r="H202" s="2"/>
      <c r="I202" s="2"/>
    </row>
    <row r="203">
      <c r="G203" s="2"/>
      <c r="H203" s="2"/>
      <c r="I203" s="2"/>
    </row>
    <row r="204">
      <c r="G204" s="2"/>
      <c r="H204" s="2"/>
      <c r="I204" s="2"/>
    </row>
    <row r="205">
      <c r="G205" s="2"/>
      <c r="H205" s="2"/>
      <c r="I205" s="2"/>
    </row>
    <row r="206">
      <c r="G206" s="2"/>
      <c r="H206" s="2"/>
      <c r="I206" s="2"/>
    </row>
    <row r="207">
      <c r="G207" s="2"/>
      <c r="H207" s="2"/>
      <c r="I207" s="2"/>
    </row>
    <row r="208">
      <c r="G208" s="2"/>
      <c r="H208" s="2"/>
      <c r="I208" s="2"/>
    </row>
    <row r="209">
      <c r="G209" s="2"/>
      <c r="H209" s="2"/>
      <c r="I209" s="2"/>
    </row>
    <row r="210">
      <c r="G210" s="2"/>
      <c r="H210" s="2"/>
      <c r="I210" s="2"/>
    </row>
    <row r="211">
      <c r="G211" s="2"/>
      <c r="H211" s="2"/>
      <c r="I211" s="2"/>
    </row>
    <row r="212">
      <c r="G212" s="2"/>
      <c r="H212" s="2"/>
      <c r="I212" s="2"/>
    </row>
    <row r="213">
      <c r="G213" s="2"/>
      <c r="H213" s="2"/>
      <c r="I213" s="2"/>
    </row>
    <row r="214">
      <c r="G214" s="2"/>
      <c r="H214" s="2"/>
      <c r="I214" s="2"/>
    </row>
    <row r="215">
      <c r="G215" s="2"/>
      <c r="H215" s="2"/>
      <c r="I215" s="2"/>
    </row>
    <row r="216">
      <c r="G216" s="2"/>
      <c r="H216" s="2"/>
      <c r="I216" s="2"/>
    </row>
    <row r="217">
      <c r="G217" s="2"/>
      <c r="H217" s="2"/>
      <c r="I217" s="2"/>
    </row>
    <row r="218">
      <c r="G218" s="2"/>
      <c r="H218" s="2"/>
      <c r="I218" s="2"/>
    </row>
    <row r="219">
      <c r="G219" s="2"/>
      <c r="H219" s="2"/>
      <c r="I219" s="2"/>
    </row>
    <row r="220">
      <c r="G220" s="2"/>
      <c r="H220" s="2"/>
      <c r="I220" s="2"/>
    </row>
    <row r="221">
      <c r="G221" s="2"/>
      <c r="H221" s="2"/>
      <c r="I221" s="2"/>
    </row>
    <row r="222">
      <c r="G222" s="2"/>
      <c r="H222" s="2"/>
      <c r="I222" s="2"/>
    </row>
    <row r="223">
      <c r="G223" s="2"/>
      <c r="H223" s="2"/>
      <c r="I223" s="2"/>
    </row>
    <row r="224">
      <c r="G224" s="2"/>
      <c r="H224" s="2"/>
      <c r="I224" s="2"/>
    </row>
    <row r="225">
      <c r="G225" s="2"/>
      <c r="H225" s="2"/>
      <c r="I225" s="2"/>
    </row>
    <row r="226">
      <c r="G226" s="2"/>
      <c r="H226" s="2"/>
      <c r="I226" s="2"/>
    </row>
    <row r="227">
      <c r="G227" s="2"/>
      <c r="H227" s="2"/>
      <c r="I227" s="2"/>
    </row>
    <row r="228">
      <c r="G228" s="2"/>
      <c r="H228" s="2"/>
      <c r="I228" s="2"/>
    </row>
    <row r="229">
      <c r="G229" s="2"/>
      <c r="H229" s="2"/>
      <c r="I229" s="2"/>
    </row>
    <row r="230">
      <c r="G230" s="2"/>
      <c r="H230" s="2"/>
      <c r="I230" s="2"/>
    </row>
    <row r="231">
      <c r="G231" s="2"/>
      <c r="H231" s="2"/>
      <c r="I231" s="2"/>
    </row>
    <row r="232">
      <c r="G232" s="2"/>
      <c r="H232" s="2"/>
      <c r="I232" s="2"/>
    </row>
    <row r="233">
      <c r="G233" s="2"/>
      <c r="H233" s="2"/>
      <c r="I233" s="2"/>
    </row>
    <row r="234">
      <c r="G234" s="2"/>
      <c r="H234" s="2"/>
      <c r="I234" s="2"/>
    </row>
    <row r="235">
      <c r="G235" s="2"/>
      <c r="H235" s="2"/>
      <c r="I235" s="2"/>
    </row>
    <row r="236">
      <c r="G236" s="2"/>
      <c r="H236" s="2"/>
      <c r="I236" s="2"/>
    </row>
    <row r="237">
      <c r="G237" s="2"/>
      <c r="H237" s="2"/>
      <c r="I237" s="2"/>
    </row>
    <row r="238">
      <c r="G238" s="2"/>
      <c r="H238" s="2"/>
      <c r="I238" s="2"/>
    </row>
    <row r="239">
      <c r="G239" s="2"/>
      <c r="H239" s="2"/>
      <c r="I239" s="2"/>
    </row>
    <row r="240">
      <c r="G240" s="2"/>
      <c r="H240" s="2"/>
      <c r="I240" s="2"/>
    </row>
    <row r="241">
      <c r="G241" s="2"/>
      <c r="H241" s="2"/>
      <c r="I241" s="2"/>
    </row>
    <row r="242">
      <c r="G242" s="2"/>
      <c r="H242" s="2"/>
      <c r="I242" s="2"/>
    </row>
    <row r="243">
      <c r="G243" s="2"/>
      <c r="H243" s="2"/>
      <c r="I243" s="2"/>
    </row>
    <row r="244">
      <c r="G244" s="2"/>
      <c r="H244" s="2"/>
      <c r="I244" s="2"/>
    </row>
    <row r="245">
      <c r="G245" s="2"/>
      <c r="H245" s="2"/>
      <c r="I245" s="2"/>
    </row>
    <row r="246">
      <c r="G246" s="2"/>
      <c r="H246" s="2"/>
      <c r="I246" s="2"/>
    </row>
    <row r="247">
      <c r="G247" s="2"/>
      <c r="H247" s="2"/>
      <c r="I247" s="2"/>
    </row>
    <row r="248">
      <c r="G248" s="2"/>
      <c r="H248" s="2"/>
      <c r="I248" s="2"/>
    </row>
    <row r="249">
      <c r="G249" s="2"/>
      <c r="H249" s="2"/>
      <c r="I249" s="2"/>
    </row>
    <row r="250">
      <c r="G250" s="2"/>
      <c r="H250" s="2"/>
      <c r="I250" s="2"/>
    </row>
    <row r="251">
      <c r="G251" s="2"/>
      <c r="H251" s="2"/>
      <c r="I251" s="2"/>
    </row>
    <row r="252">
      <c r="G252" s="2"/>
      <c r="H252" s="2"/>
      <c r="I252" s="2"/>
    </row>
    <row r="253">
      <c r="G253" s="2"/>
      <c r="H253" s="2"/>
      <c r="I253" s="2"/>
    </row>
    <row r="254">
      <c r="G254" s="2"/>
      <c r="H254" s="2"/>
      <c r="I254" s="2"/>
    </row>
    <row r="255">
      <c r="G255" s="2"/>
      <c r="H255" s="2"/>
      <c r="I255" s="2"/>
    </row>
    <row r="256">
      <c r="G256" s="2"/>
      <c r="H256" s="2"/>
      <c r="I256" s="2"/>
    </row>
    <row r="257">
      <c r="G257" s="2"/>
      <c r="H257" s="2"/>
      <c r="I257" s="2"/>
    </row>
    <row r="258">
      <c r="G258" s="2"/>
      <c r="H258" s="2"/>
      <c r="I258" s="2"/>
    </row>
    <row r="259">
      <c r="G259" s="2"/>
      <c r="H259" s="2"/>
      <c r="I259" s="2"/>
    </row>
    <row r="260">
      <c r="G260" s="2"/>
      <c r="H260" s="2"/>
      <c r="I260" s="2"/>
    </row>
    <row r="261">
      <c r="G261" s="2"/>
      <c r="H261" s="2"/>
      <c r="I261" s="2"/>
    </row>
    <row r="262">
      <c r="G262" s="2"/>
      <c r="H262" s="2"/>
      <c r="I262" s="2"/>
    </row>
    <row r="263">
      <c r="G263" s="2"/>
      <c r="H263" s="2"/>
      <c r="I263" s="2"/>
    </row>
    <row r="264">
      <c r="G264" s="2"/>
      <c r="H264" s="2"/>
      <c r="I264" s="2"/>
    </row>
    <row r="265">
      <c r="G265" s="2"/>
      <c r="H265" s="2"/>
      <c r="I265" s="2"/>
    </row>
    <row r="266">
      <c r="G266" s="2"/>
      <c r="H266" s="2"/>
      <c r="I266" s="2"/>
    </row>
    <row r="267">
      <c r="G267" s="2"/>
      <c r="H267" s="2"/>
      <c r="I267" s="2"/>
    </row>
    <row r="268">
      <c r="G268" s="2"/>
      <c r="H268" s="2"/>
      <c r="I268" s="2"/>
    </row>
    <row r="269">
      <c r="G269" s="2"/>
      <c r="H269" s="2"/>
      <c r="I269" s="2"/>
    </row>
    <row r="270">
      <c r="G270" s="2"/>
      <c r="H270" s="2"/>
      <c r="I270" s="2"/>
    </row>
    <row r="271">
      <c r="G271" s="2"/>
      <c r="H271" s="2"/>
      <c r="I271" s="2"/>
    </row>
    <row r="272">
      <c r="G272" s="2"/>
      <c r="H272" s="2"/>
      <c r="I272" s="2"/>
    </row>
    <row r="273">
      <c r="G273" s="2"/>
      <c r="H273" s="2"/>
      <c r="I273" s="2"/>
    </row>
    <row r="274">
      <c r="G274" s="2"/>
      <c r="H274" s="2"/>
      <c r="I274" s="2"/>
    </row>
    <row r="275">
      <c r="G275" s="2"/>
      <c r="H275" s="2"/>
      <c r="I275" s="2"/>
    </row>
    <row r="276">
      <c r="G276" s="2"/>
      <c r="H276" s="2"/>
      <c r="I276" s="2"/>
    </row>
    <row r="277">
      <c r="G277" s="2"/>
      <c r="H277" s="2"/>
      <c r="I277" s="2"/>
    </row>
    <row r="278">
      <c r="G278" s="2"/>
      <c r="H278" s="2"/>
      <c r="I278" s="2"/>
    </row>
    <row r="279">
      <c r="G279" s="2"/>
      <c r="H279" s="2"/>
      <c r="I279" s="2"/>
    </row>
    <row r="280">
      <c r="G280" s="2"/>
      <c r="H280" s="2"/>
      <c r="I280" s="2"/>
    </row>
    <row r="281">
      <c r="G281" s="2"/>
      <c r="H281" s="2"/>
      <c r="I281" s="2"/>
    </row>
    <row r="282">
      <c r="G282" s="2"/>
      <c r="H282" s="2"/>
      <c r="I282" s="2"/>
    </row>
    <row r="283">
      <c r="G283" s="2"/>
      <c r="H283" s="2"/>
      <c r="I283" s="2"/>
    </row>
    <row r="284">
      <c r="G284" s="2"/>
      <c r="H284" s="2"/>
      <c r="I284" s="2"/>
    </row>
    <row r="285">
      <c r="G285" s="2"/>
      <c r="H285" s="2"/>
      <c r="I285" s="2"/>
    </row>
    <row r="286">
      <c r="G286" s="2"/>
      <c r="H286" s="2"/>
      <c r="I286" s="2"/>
    </row>
    <row r="287">
      <c r="G287" s="2"/>
      <c r="H287" s="2"/>
      <c r="I287" s="2"/>
    </row>
    <row r="288">
      <c r="G288" s="2"/>
      <c r="H288" s="2"/>
      <c r="I288" s="2"/>
    </row>
    <row r="289">
      <c r="G289" s="2"/>
      <c r="H289" s="2"/>
      <c r="I289" s="2"/>
    </row>
    <row r="290">
      <c r="G290" s="2"/>
      <c r="H290" s="2"/>
      <c r="I290" s="2"/>
    </row>
    <row r="291">
      <c r="G291" s="2"/>
      <c r="H291" s="2"/>
      <c r="I291" s="2"/>
    </row>
    <row r="292">
      <c r="G292" s="2"/>
      <c r="H292" s="2"/>
      <c r="I292" s="2"/>
    </row>
    <row r="293">
      <c r="G293" s="2"/>
      <c r="H293" s="2"/>
      <c r="I293" s="2"/>
    </row>
    <row r="294">
      <c r="G294" s="2"/>
      <c r="H294" s="2"/>
      <c r="I294" s="2"/>
    </row>
    <row r="295">
      <c r="G295" s="2"/>
      <c r="H295" s="2"/>
      <c r="I295" s="2"/>
    </row>
    <row r="296">
      <c r="G296" s="2"/>
      <c r="H296" s="2"/>
      <c r="I296" s="2"/>
    </row>
    <row r="297">
      <c r="G297" s="2"/>
      <c r="H297" s="2"/>
      <c r="I297" s="2"/>
    </row>
    <row r="298">
      <c r="G298" s="2"/>
      <c r="H298" s="2"/>
      <c r="I298" s="2"/>
    </row>
    <row r="299">
      <c r="G299" s="2"/>
      <c r="H299" s="2"/>
      <c r="I299" s="2"/>
    </row>
    <row r="300">
      <c r="G300" s="2"/>
      <c r="H300" s="2"/>
      <c r="I300" s="2"/>
    </row>
    <row r="301">
      <c r="G301" s="2"/>
      <c r="H301" s="2"/>
      <c r="I301" s="2"/>
    </row>
    <row r="302">
      <c r="G302" s="2"/>
      <c r="H302" s="2"/>
      <c r="I302" s="2"/>
    </row>
    <row r="303">
      <c r="G303" s="2"/>
      <c r="H303" s="2"/>
      <c r="I303" s="2"/>
    </row>
    <row r="304">
      <c r="G304" s="2"/>
      <c r="H304" s="2"/>
      <c r="I304" s="2"/>
    </row>
    <row r="305">
      <c r="G305" s="2"/>
      <c r="H305" s="2"/>
      <c r="I305" s="2"/>
    </row>
    <row r="306">
      <c r="G306" s="2"/>
      <c r="H306" s="2"/>
      <c r="I306" s="2"/>
    </row>
    <row r="307">
      <c r="G307" s="2"/>
      <c r="H307" s="2"/>
      <c r="I307" s="2"/>
    </row>
    <row r="308">
      <c r="G308" s="2"/>
      <c r="H308" s="2"/>
      <c r="I308" s="2"/>
    </row>
    <row r="309">
      <c r="G309" s="2"/>
      <c r="H309" s="2"/>
      <c r="I309" s="2"/>
    </row>
    <row r="310">
      <c r="G310" s="2"/>
      <c r="H310" s="2"/>
      <c r="I310" s="2"/>
    </row>
    <row r="311">
      <c r="G311" s="2"/>
      <c r="H311" s="2"/>
      <c r="I311" s="2"/>
    </row>
    <row r="312">
      <c r="G312" s="2"/>
      <c r="H312" s="2"/>
      <c r="I312" s="2"/>
    </row>
    <row r="313">
      <c r="G313" s="2"/>
      <c r="H313" s="2"/>
      <c r="I313" s="2"/>
    </row>
    <row r="314">
      <c r="G314" s="2"/>
      <c r="H314" s="2"/>
      <c r="I314" s="2"/>
    </row>
    <row r="315">
      <c r="G315" s="2"/>
      <c r="H315" s="2"/>
      <c r="I315" s="2"/>
    </row>
    <row r="316">
      <c r="G316" s="2"/>
      <c r="H316" s="2"/>
      <c r="I316" s="2"/>
    </row>
    <row r="317">
      <c r="G317" s="2"/>
      <c r="H317" s="2"/>
      <c r="I317" s="2"/>
    </row>
    <row r="318">
      <c r="G318" s="2"/>
      <c r="H318" s="2"/>
      <c r="I318" s="2"/>
    </row>
    <row r="319">
      <c r="G319" s="2"/>
      <c r="H319" s="2"/>
      <c r="I319" s="2"/>
    </row>
    <row r="320">
      <c r="G320" s="2"/>
      <c r="H320" s="2"/>
      <c r="I320" s="2"/>
    </row>
    <row r="321">
      <c r="G321" s="2"/>
      <c r="H321" s="2"/>
      <c r="I321" s="2"/>
    </row>
    <row r="322">
      <c r="G322" s="2"/>
      <c r="H322" s="2"/>
      <c r="I322" s="2"/>
    </row>
    <row r="323">
      <c r="G323" s="2"/>
      <c r="H323" s="2"/>
      <c r="I323" s="2"/>
    </row>
    <row r="324">
      <c r="G324" s="2"/>
      <c r="H324" s="2"/>
      <c r="I324" s="2"/>
    </row>
    <row r="325">
      <c r="G325" s="2"/>
      <c r="H325" s="2"/>
      <c r="I325" s="2"/>
    </row>
    <row r="326">
      <c r="G326" s="2"/>
      <c r="H326" s="2"/>
      <c r="I326" s="2"/>
    </row>
    <row r="327">
      <c r="G327" s="2"/>
      <c r="H327" s="2"/>
      <c r="I327" s="2"/>
    </row>
    <row r="328">
      <c r="G328" s="2"/>
      <c r="H328" s="2"/>
      <c r="I328" s="2"/>
    </row>
    <row r="329">
      <c r="G329" s="2"/>
      <c r="H329" s="2"/>
      <c r="I329" s="2"/>
    </row>
    <row r="330">
      <c r="G330" s="2"/>
      <c r="H330" s="2"/>
      <c r="I330" s="2"/>
    </row>
    <row r="331">
      <c r="G331" s="2"/>
      <c r="H331" s="2"/>
      <c r="I331" s="2"/>
    </row>
    <row r="332">
      <c r="G332" s="2"/>
      <c r="H332" s="2"/>
      <c r="I332" s="2"/>
    </row>
    <row r="333">
      <c r="G333" s="2"/>
      <c r="H333" s="2"/>
      <c r="I333" s="2"/>
    </row>
    <row r="334">
      <c r="G334" s="2"/>
      <c r="H334" s="2"/>
      <c r="I334" s="2"/>
    </row>
    <row r="335">
      <c r="G335" s="2"/>
      <c r="H335" s="2"/>
      <c r="I335" s="2"/>
    </row>
    <row r="336">
      <c r="G336" s="2"/>
      <c r="H336" s="2"/>
      <c r="I336" s="2"/>
    </row>
    <row r="337">
      <c r="G337" s="2"/>
      <c r="H337" s="2"/>
      <c r="I337" s="2"/>
    </row>
    <row r="338">
      <c r="G338" s="2"/>
      <c r="H338" s="2"/>
      <c r="I338" s="2"/>
    </row>
    <row r="339">
      <c r="G339" s="2"/>
      <c r="H339" s="2"/>
      <c r="I339" s="2"/>
    </row>
    <row r="340">
      <c r="G340" s="2"/>
      <c r="H340" s="2"/>
      <c r="I340" s="2"/>
    </row>
    <row r="341">
      <c r="G341" s="2"/>
      <c r="H341" s="2"/>
      <c r="I341" s="2"/>
    </row>
    <row r="342">
      <c r="G342" s="2"/>
      <c r="H342" s="2"/>
      <c r="I342" s="2"/>
    </row>
    <row r="343">
      <c r="G343" s="2"/>
      <c r="H343" s="2"/>
      <c r="I343" s="2"/>
    </row>
    <row r="344">
      <c r="G344" s="2"/>
      <c r="H344" s="2"/>
      <c r="I344" s="2"/>
    </row>
    <row r="345">
      <c r="G345" s="2"/>
      <c r="H345" s="2"/>
      <c r="I345" s="2"/>
    </row>
    <row r="346">
      <c r="G346" s="2"/>
      <c r="H346" s="2"/>
      <c r="I346" s="2"/>
    </row>
    <row r="347">
      <c r="G347" s="2"/>
      <c r="H347" s="2"/>
      <c r="I347" s="2"/>
    </row>
    <row r="348">
      <c r="G348" s="2"/>
      <c r="H348" s="2"/>
      <c r="I348" s="2"/>
    </row>
    <row r="349">
      <c r="G349" s="2"/>
      <c r="H349" s="2"/>
      <c r="I349" s="2"/>
    </row>
    <row r="350">
      <c r="G350" s="2"/>
      <c r="H350" s="2"/>
      <c r="I350" s="2"/>
    </row>
    <row r="351">
      <c r="G351" s="2"/>
      <c r="H351" s="2"/>
      <c r="I351" s="2"/>
    </row>
    <row r="352">
      <c r="G352" s="2"/>
      <c r="H352" s="2"/>
      <c r="I352" s="2"/>
    </row>
    <row r="353">
      <c r="G353" s="2"/>
      <c r="H353" s="2"/>
      <c r="I353" s="2"/>
    </row>
    <row r="354">
      <c r="G354" s="2"/>
      <c r="H354" s="2"/>
      <c r="I354" s="2"/>
    </row>
    <row r="355">
      <c r="G355" s="2"/>
      <c r="H355" s="2"/>
      <c r="I355" s="2"/>
    </row>
    <row r="356">
      <c r="G356" s="2"/>
      <c r="H356" s="2"/>
      <c r="I356" s="2"/>
    </row>
    <row r="357">
      <c r="G357" s="2"/>
      <c r="H357" s="2"/>
      <c r="I357" s="2"/>
    </row>
    <row r="358">
      <c r="G358" s="2"/>
      <c r="H358" s="2"/>
      <c r="I358" s="2"/>
    </row>
    <row r="359">
      <c r="G359" s="2"/>
      <c r="H359" s="2"/>
      <c r="I359" s="2"/>
    </row>
    <row r="360">
      <c r="G360" s="2"/>
      <c r="H360" s="2"/>
      <c r="I360" s="2"/>
    </row>
    <row r="361">
      <c r="G361" s="2"/>
      <c r="H361" s="2"/>
      <c r="I361" s="2"/>
    </row>
    <row r="362">
      <c r="G362" s="2"/>
      <c r="H362" s="2"/>
      <c r="I362" s="2"/>
    </row>
    <row r="363">
      <c r="G363" s="2"/>
      <c r="H363" s="2"/>
      <c r="I363" s="2"/>
    </row>
    <row r="364">
      <c r="G364" s="2"/>
      <c r="H364" s="2"/>
      <c r="I364" s="2"/>
    </row>
    <row r="365">
      <c r="G365" s="2"/>
      <c r="H365" s="2"/>
      <c r="I365" s="2"/>
    </row>
    <row r="366">
      <c r="G366" s="2"/>
      <c r="H366" s="2"/>
      <c r="I366" s="2"/>
    </row>
    <row r="367">
      <c r="G367" s="2"/>
      <c r="H367" s="2"/>
      <c r="I367" s="2"/>
    </row>
    <row r="368">
      <c r="G368" s="2"/>
      <c r="H368" s="2"/>
      <c r="I368" s="2"/>
    </row>
    <row r="369">
      <c r="G369" s="2"/>
      <c r="H369" s="2"/>
      <c r="I369" s="2"/>
    </row>
    <row r="370">
      <c r="G370" s="2"/>
      <c r="H370" s="2"/>
      <c r="I370" s="2"/>
    </row>
    <row r="371">
      <c r="G371" s="2"/>
      <c r="H371" s="2"/>
      <c r="I371" s="2"/>
    </row>
    <row r="372">
      <c r="G372" s="2"/>
      <c r="H372" s="2"/>
      <c r="I372" s="2"/>
    </row>
    <row r="373">
      <c r="G373" s="2"/>
      <c r="H373" s="2"/>
      <c r="I373" s="2"/>
    </row>
    <row r="374">
      <c r="G374" s="2"/>
      <c r="H374" s="2"/>
      <c r="I374" s="2"/>
    </row>
    <row r="375">
      <c r="G375" s="2"/>
      <c r="H375" s="2"/>
      <c r="I375" s="2"/>
    </row>
    <row r="376">
      <c r="G376" s="2"/>
      <c r="H376" s="2"/>
      <c r="I376" s="2"/>
    </row>
    <row r="377">
      <c r="G377" s="2"/>
      <c r="H377" s="2"/>
      <c r="I377" s="2"/>
    </row>
    <row r="378">
      <c r="G378" s="2"/>
      <c r="H378" s="2"/>
      <c r="I378" s="2"/>
    </row>
    <row r="379">
      <c r="G379" s="2"/>
      <c r="H379" s="2"/>
      <c r="I379" s="2"/>
    </row>
    <row r="380">
      <c r="G380" s="2"/>
      <c r="H380" s="2"/>
      <c r="I380" s="2"/>
    </row>
    <row r="381">
      <c r="G381" s="2"/>
      <c r="H381" s="2"/>
      <c r="I381" s="2"/>
    </row>
    <row r="382">
      <c r="G382" s="2"/>
      <c r="H382" s="2"/>
      <c r="I382" s="2"/>
    </row>
    <row r="383">
      <c r="G383" s="2"/>
      <c r="H383" s="2"/>
      <c r="I383" s="2"/>
    </row>
    <row r="384">
      <c r="G384" s="2"/>
      <c r="H384" s="2"/>
      <c r="I384" s="2"/>
    </row>
    <row r="385">
      <c r="G385" s="2"/>
      <c r="H385" s="2"/>
      <c r="I385" s="2"/>
    </row>
    <row r="386">
      <c r="G386" s="2"/>
      <c r="H386" s="2"/>
      <c r="I386" s="2"/>
    </row>
    <row r="387">
      <c r="G387" s="2"/>
      <c r="H387" s="2"/>
      <c r="I387" s="2"/>
    </row>
    <row r="388">
      <c r="G388" s="2"/>
      <c r="H388" s="2"/>
      <c r="I388" s="2"/>
    </row>
    <row r="389">
      <c r="G389" s="2"/>
      <c r="H389" s="2"/>
      <c r="I389" s="2"/>
    </row>
    <row r="390">
      <c r="G390" s="2"/>
      <c r="H390" s="2"/>
      <c r="I390" s="2"/>
    </row>
    <row r="391">
      <c r="G391" s="2"/>
      <c r="H391" s="2"/>
      <c r="I391" s="2"/>
    </row>
    <row r="392">
      <c r="G392" s="2"/>
      <c r="H392" s="2"/>
      <c r="I392" s="2"/>
    </row>
    <row r="393">
      <c r="G393" s="2"/>
      <c r="H393" s="2"/>
      <c r="I393" s="2"/>
    </row>
    <row r="394">
      <c r="G394" s="2"/>
      <c r="H394" s="2"/>
      <c r="I394" s="2"/>
    </row>
    <row r="395">
      <c r="G395" s="2"/>
      <c r="H395" s="2"/>
      <c r="I395" s="2"/>
    </row>
    <row r="396">
      <c r="G396" s="2"/>
      <c r="H396" s="2"/>
      <c r="I396" s="2"/>
    </row>
    <row r="397">
      <c r="G397" s="2"/>
      <c r="H397" s="2"/>
      <c r="I397" s="2"/>
    </row>
    <row r="398">
      <c r="G398" s="2"/>
      <c r="H398" s="2"/>
      <c r="I398" s="2"/>
    </row>
    <row r="399">
      <c r="G399" s="2"/>
      <c r="H399" s="2"/>
      <c r="I399" s="2"/>
    </row>
    <row r="400">
      <c r="G400" s="2"/>
      <c r="H400" s="2"/>
      <c r="I400" s="2"/>
    </row>
    <row r="401">
      <c r="G401" s="2"/>
      <c r="H401" s="2"/>
      <c r="I401" s="2"/>
    </row>
    <row r="402">
      <c r="G402" s="2"/>
      <c r="H402" s="2"/>
      <c r="I402" s="2"/>
    </row>
    <row r="403">
      <c r="G403" s="2"/>
      <c r="H403" s="2"/>
      <c r="I403" s="2"/>
    </row>
    <row r="404">
      <c r="G404" s="2"/>
      <c r="H404" s="2"/>
      <c r="I404" s="2"/>
    </row>
    <row r="405">
      <c r="G405" s="2"/>
      <c r="H405" s="2"/>
      <c r="I405" s="2"/>
    </row>
    <row r="406">
      <c r="G406" s="2"/>
      <c r="H406" s="2"/>
      <c r="I406" s="2"/>
    </row>
    <row r="407">
      <c r="G407" s="2"/>
      <c r="H407" s="2"/>
      <c r="I407" s="2"/>
    </row>
    <row r="408">
      <c r="G408" s="2"/>
      <c r="H408" s="2"/>
      <c r="I408" s="2"/>
    </row>
    <row r="409">
      <c r="G409" s="2"/>
      <c r="H409" s="2"/>
      <c r="I409" s="2"/>
    </row>
    <row r="410">
      <c r="G410" s="2"/>
      <c r="H410" s="2"/>
      <c r="I410" s="2"/>
    </row>
    <row r="411">
      <c r="G411" s="2"/>
      <c r="H411" s="2"/>
      <c r="I411" s="2"/>
    </row>
    <row r="412">
      <c r="G412" s="2"/>
      <c r="H412" s="2"/>
      <c r="I412" s="2"/>
    </row>
    <row r="413">
      <c r="G413" s="2"/>
      <c r="H413" s="2"/>
      <c r="I413" s="2"/>
    </row>
    <row r="414">
      <c r="G414" s="2"/>
      <c r="H414" s="2"/>
      <c r="I414" s="2"/>
    </row>
    <row r="415">
      <c r="G415" s="2"/>
      <c r="H415" s="2"/>
      <c r="I415" s="2"/>
    </row>
    <row r="416">
      <c r="G416" s="2"/>
      <c r="H416" s="2"/>
      <c r="I416" s="2"/>
    </row>
    <row r="417">
      <c r="G417" s="2"/>
      <c r="H417" s="2"/>
      <c r="I417" s="2"/>
    </row>
    <row r="418">
      <c r="G418" s="2"/>
      <c r="H418" s="2"/>
      <c r="I418" s="2"/>
    </row>
    <row r="419">
      <c r="G419" s="2"/>
      <c r="H419" s="2"/>
      <c r="I419" s="2"/>
    </row>
    <row r="420">
      <c r="G420" s="2"/>
      <c r="H420" s="2"/>
      <c r="I420" s="2"/>
    </row>
    <row r="421">
      <c r="G421" s="2"/>
      <c r="H421" s="2"/>
      <c r="I421" s="2"/>
    </row>
    <row r="422">
      <c r="G422" s="2"/>
      <c r="H422" s="2"/>
      <c r="I422" s="2"/>
    </row>
    <row r="423">
      <c r="G423" s="2"/>
      <c r="H423" s="2"/>
      <c r="I423" s="2"/>
    </row>
    <row r="424">
      <c r="G424" s="2"/>
      <c r="H424" s="2"/>
      <c r="I424" s="2"/>
    </row>
    <row r="425">
      <c r="G425" s="2"/>
      <c r="H425" s="2"/>
      <c r="I425" s="2"/>
    </row>
    <row r="426">
      <c r="G426" s="2"/>
      <c r="H426" s="2"/>
      <c r="I426" s="2"/>
    </row>
    <row r="427">
      <c r="G427" s="2"/>
      <c r="H427" s="2"/>
      <c r="I427" s="2"/>
    </row>
    <row r="428">
      <c r="G428" s="2"/>
      <c r="H428" s="2"/>
      <c r="I428" s="2"/>
    </row>
    <row r="429">
      <c r="G429" s="2"/>
      <c r="H429" s="2"/>
      <c r="I429" s="2"/>
    </row>
    <row r="430">
      <c r="G430" s="2"/>
      <c r="H430" s="2"/>
      <c r="I430" s="2"/>
    </row>
    <row r="431">
      <c r="G431" s="2"/>
      <c r="H431" s="2"/>
      <c r="I431" s="2"/>
    </row>
    <row r="432">
      <c r="G432" s="2"/>
      <c r="H432" s="2"/>
      <c r="I432" s="2"/>
    </row>
    <row r="433">
      <c r="G433" s="2"/>
      <c r="H433" s="2"/>
      <c r="I433" s="2"/>
    </row>
    <row r="434">
      <c r="G434" s="2"/>
      <c r="H434" s="2"/>
      <c r="I434" s="2"/>
    </row>
    <row r="435">
      <c r="G435" s="2"/>
      <c r="H435" s="2"/>
      <c r="I435" s="2"/>
    </row>
    <row r="436">
      <c r="G436" s="2"/>
      <c r="H436" s="2"/>
      <c r="I436" s="2"/>
    </row>
    <row r="437">
      <c r="G437" s="2"/>
      <c r="H437" s="2"/>
      <c r="I437" s="2"/>
    </row>
    <row r="438">
      <c r="G438" s="2"/>
      <c r="H438" s="2"/>
      <c r="I438" s="2"/>
    </row>
    <row r="439">
      <c r="G439" s="2"/>
      <c r="H439" s="2"/>
      <c r="I439" s="2"/>
    </row>
    <row r="440">
      <c r="G440" s="2"/>
      <c r="H440" s="2"/>
      <c r="I440" s="2"/>
    </row>
    <row r="441">
      <c r="G441" s="2"/>
      <c r="H441" s="2"/>
      <c r="I441" s="2"/>
    </row>
    <row r="442">
      <c r="G442" s="2"/>
      <c r="H442" s="2"/>
      <c r="I442" s="2"/>
    </row>
    <row r="443">
      <c r="G443" s="2"/>
      <c r="H443" s="2"/>
      <c r="I443" s="2"/>
    </row>
    <row r="444">
      <c r="G444" s="2"/>
      <c r="H444" s="2"/>
      <c r="I444" s="2"/>
    </row>
    <row r="445">
      <c r="G445" s="2"/>
      <c r="H445" s="2"/>
      <c r="I445" s="2"/>
    </row>
    <row r="446">
      <c r="G446" s="2"/>
      <c r="H446" s="2"/>
      <c r="I446" s="2"/>
    </row>
    <row r="447">
      <c r="G447" s="2"/>
      <c r="H447" s="2"/>
      <c r="I447" s="2"/>
    </row>
    <row r="448">
      <c r="G448" s="2"/>
      <c r="H448" s="2"/>
      <c r="I448" s="2"/>
    </row>
    <row r="449">
      <c r="G449" s="2"/>
      <c r="H449" s="2"/>
      <c r="I449" s="2"/>
    </row>
    <row r="450">
      <c r="G450" s="2"/>
      <c r="H450" s="2"/>
      <c r="I450" s="2"/>
    </row>
    <row r="451">
      <c r="G451" s="2"/>
      <c r="H451" s="2"/>
      <c r="I451" s="2"/>
    </row>
    <row r="452">
      <c r="G452" s="2"/>
      <c r="H452" s="2"/>
      <c r="I452" s="2"/>
    </row>
    <row r="453">
      <c r="G453" s="2"/>
      <c r="H453" s="2"/>
      <c r="I453" s="2"/>
    </row>
    <row r="454">
      <c r="G454" s="2"/>
      <c r="H454" s="2"/>
      <c r="I454" s="2"/>
    </row>
    <row r="455">
      <c r="G455" s="2"/>
      <c r="H455" s="2"/>
      <c r="I455" s="2"/>
    </row>
    <row r="456">
      <c r="G456" s="2"/>
      <c r="H456" s="2"/>
      <c r="I456" s="2"/>
    </row>
    <row r="457">
      <c r="G457" s="2"/>
      <c r="H457" s="2"/>
      <c r="I457" s="2"/>
    </row>
    <row r="458">
      <c r="G458" s="2"/>
      <c r="H458" s="2"/>
      <c r="I458" s="2"/>
    </row>
    <row r="459">
      <c r="G459" s="2"/>
      <c r="H459" s="2"/>
      <c r="I459" s="2"/>
    </row>
    <row r="460">
      <c r="G460" s="2"/>
      <c r="H460" s="2"/>
      <c r="I460" s="2"/>
    </row>
    <row r="461">
      <c r="G461" s="2"/>
      <c r="H461" s="2"/>
      <c r="I461" s="2"/>
    </row>
    <row r="462">
      <c r="G462" s="2"/>
      <c r="H462" s="2"/>
      <c r="I462" s="2"/>
    </row>
    <row r="463">
      <c r="G463" s="2"/>
      <c r="H463" s="2"/>
      <c r="I463" s="2"/>
    </row>
    <row r="464">
      <c r="G464" s="2"/>
      <c r="H464" s="2"/>
      <c r="I464" s="2"/>
    </row>
    <row r="465">
      <c r="G465" s="2"/>
      <c r="H465" s="2"/>
      <c r="I465" s="2"/>
    </row>
    <row r="466">
      <c r="G466" s="2"/>
      <c r="H466" s="2"/>
      <c r="I466" s="2"/>
    </row>
    <row r="467">
      <c r="G467" s="2"/>
      <c r="H467" s="2"/>
      <c r="I467" s="2"/>
    </row>
    <row r="468">
      <c r="G468" s="2"/>
      <c r="H468" s="2"/>
      <c r="I468" s="2"/>
    </row>
    <row r="469">
      <c r="G469" s="2"/>
      <c r="H469" s="2"/>
      <c r="I469" s="2"/>
    </row>
    <row r="470">
      <c r="G470" s="2"/>
      <c r="H470" s="2"/>
      <c r="I470" s="2"/>
    </row>
    <row r="471">
      <c r="G471" s="2"/>
      <c r="H471" s="2"/>
      <c r="I471" s="2"/>
    </row>
    <row r="472">
      <c r="G472" s="2"/>
      <c r="H472" s="2"/>
      <c r="I472" s="2"/>
    </row>
    <row r="473">
      <c r="G473" s="2"/>
      <c r="H473" s="2"/>
      <c r="I473" s="2"/>
    </row>
    <row r="474">
      <c r="G474" s="2"/>
      <c r="H474" s="2"/>
      <c r="I474" s="2"/>
    </row>
    <row r="475">
      <c r="G475" s="2"/>
      <c r="H475" s="2"/>
      <c r="I475" s="2"/>
    </row>
    <row r="476">
      <c r="G476" s="2"/>
      <c r="H476" s="2"/>
      <c r="I476" s="2"/>
    </row>
    <row r="477">
      <c r="G477" s="2"/>
      <c r="H477" s="2"/>
      <c r="I477" s="2"/>
    </row>
    <row r="478">
      <c r="G478" s="2"/>
      <c r="H478" s="2"/>
      <c r="I478" s="2"/>
    </row>
    <row r="479">
      <c r="G479" s="2"/>
      <c r="H479" s="2"/>
      <c r="I479" s="2"/>
    </row>
    <row r="480">
      <c r="G480" s="2"/>
      <c r="H480" s="2"/>
      <c r="I480" s="2"/>
    </row>
    <row r="481">
      <c r="G481" s="2"/>
      <c r="H481" s="2"/>
      <c r="I481" s="2"/>
    </row>
    <row r="482">
      <c r="G482" s="2"/>
      <c r="H482" s="2"/>
      <c r="I482" s="2"/>
    </row>
    <row r="483">
      <c r="G483" s="2"/>
      <c r="H483" s="2"/>
      <c r="I483" s="2"/>
    </row>
    <row r="484">
      <c r="G484" s="2"/>
      <c r="H484" s="2"/>
      <c r="I484" s="2"/>
    </row>
    <row r="485">
      <c r="G485" s="2"/>
      <c r="H485" s="2"/>
      <c r="I485" s="2"/>
    </row>
    <row r="486">
      <c r="G486" s="2"/>
      <c r="H486" s="2"/>
      <c r="I486" s="2"/>
    </row>
    <row r="487">
      <c r="G487" s="2"/>
      <c r="H487" s="2"/>
      <c r="I487" s="2"/>
    </row>
    <row r="488">
      <c r="G488" s="2"/>
      <c r="H488" s="2"/>
      <c r="I488" s="2"/>
    </row>
    <row r="489">
      <c r="G489" s="2"/>
      <c r="H489" s="2"/>
      <c r="I489" s="2"/>
    </row>
    <row r="490">
      <c r="G490" s="2"/>
      <c r="H490" s="2"/>
      <c r="I490" s="2"/>
    </row>
    <row r="491">
      <c r="G491" s="2"/>
      <c r="H491" s="2"/>
      <c r="I491" s="2"/>
    </row>
    <row r="492">
      <c r="G492" s="2"/>
      <c r="H492" s="2"/>
      <c r="I492" s="2"/>
    </row>
    <row r="493">
      <c r="G493" s="2"/>
      <c r="H493" s="2"/>
      <c r="I493" s="2"/>
    </row>
    <row r="494">
      <c r="G494" s="2"/>
      <c r="H494" s="2"/>
      <c r="I494" s="2"/>
    </row>
    <row r="495">
      <c r="G495" s="2"/>
      <c r="H495" s="2"/>
      <c r="I495" s="2"/>
    </row>
    <row r="496">
      <c r="G496" s="2"/>
      <c r="H496" s="2"/>
      <c r="I496" s="2"/>
    </row>
    <row r="497">
      <c r="G497" s="2"/>
      <c r="H497" s="2"/>
      <c r="I497" s="2"/>
    </row>
    <row r="498">
      <c r="G498" s="2"/>
      <c r="H498" s="2"/>
      <c r="I498" s="2"/>
    </row>
    <row r="499">
      <c r="G499" s="2"/>
      <c r="H499" s="2"/>
      <c r="I499" s="2"/>
    </row>
    <row r="500">
      <c r="G500" s="2"/>
      <c r="H500" s="2"/>
      <c r="I500" s="2"/>
    </row>
    <row r="501">
      <c r="G501" s="2"/>
      <c r="H501" s="2"/>
      <c r="I501" s="2"/>
    </row>
    <row r="502">
      <c r="G502" s="2"/>
      <c r="H502" s="2"/>
      <c r="I502" s="2"/>
    </row>
    <row r="503">
      <c r="G503" s="2"/>
      <c r="H503" s="2"/>
      <c r="I503" s="2"/>
    </row>
    <row r="504">
      <c r="G504" s="2"/>
      <c r="H504" s="2"/>
      <c r="I504" s="2"/>
    </row>
    <row r="505">
      <c r="G505" s="2"/>
      <c r="H505" s="2"/>
      <c r="I505" s="2"/>
    </row>
    <row r="506">
      <c r="G506" s="2"/>
      <c r="H506" s="2"/>
      <c r="I506" s="2"/>
    </row>
    <row r="507">
      <c r="G507" s="2"/>
      <c r="H507" s="2"/>
      <c r="I507" s="2"/>
    </row>
    <row r="508">
      <c r="G508" s="2"/>
      <c r="H508" s="2"/>
      <c r="I508" s="2"/>
    </row>
    <row r="509">
      <c r="G509" s="2"/>
      <c r="H509" s="2"/>
      <c r="I509" s="2"/>
    </row>
    <row r="510">
      <c r="G510" s="2"/>
      <c r="H510" s="2"/>
      <c r="I510" s="2"/>
    </row>
    <row r="511">
      <c r="G511" s="2"/>
      <c r="H511" s="2"/>
      <c r="I511" s="2"/>
    </row>
    <row r="512">
      <c r="G512" s="2"/>
      <c r="H512" s="2"/>
      <c r="I512" s="2"/>
    </row>
    <row r="513">
      <c r="G513" s="2"/>
      <c r="H513" s="2"/>
      <c r="I513" s="2"/>
    </row>
    <row r="514">
      <c r="G514" s="2"/>
      <c r="H514" s="2"/>
      <c r="I514" s="2"/>
    </row>
    <row r="515">
      <c r="G515" s="2"/>
      <c r="H515" s="2"/>
      <c r="I515" s="2"/>
    </row>
    <row r="516">
      <c r="G516" s="2"/>
      <c r="H516" s="2"/>
      <c r="I516" s="2"/>
    </row>
    <row r="517">
      <c r="G517" s="2"/>
      <c r="H517" s="2"/>
      <c r="I517" s="2"/>
    </row>
    <row r="518">
      <c r="G518" s="2"/>
      <c r="H518" s="2"/>
      <c r="I518" s="2"/>
    </row>
    <row r="519">
      <c r="G519" s="2"/>
      <c r="H519" s="2"/>
      <c r="I519" s="2"/>
    </row>
    <row r="520">
      <c r="G520" s="2"/>
      <c r="H520" s="2"/>
      <c r="I520" s="2"/>
    </row>
    <row r="521">
      <c r="G521" s="2"/>
      <c r="H521" s="2"/>
      <c r="I521" s="2"/>
    </row>
    <row r="522">
      <c r="G522" s="2"/>
      <c r="H522" s="2"/>
      <c r="I522" s="2"/>
    </row>
    <row r="523">
      <c r="G523" s="2"/>
      <c r="H523" s="2"/>
      <c r="I523" s="2"/>
    </row>
    <row r="524">
      <c r="G524" s="2"/>
      <c r="H524" s="2"/>
      <c r="I524" s="2"/>
    </row>
    <row r="525">
      <c r="G525" s="2"/>
      <c r="H525" s="2"/>
      <c r="I525" s="2"/>
    </row>
    <row r="526">
      <c r="G526" s="2"/>
      <c r="H526" s="2"/>
      <c r="I526" s="2"/>
    </row>
    <row r="527">
      <c r="G527" s="2"/>
      <c r="H527" s="2"/>
      <c r="I527" s="2"/>
    </row>
    <row r="528">
      <c r="G528" s="2"/>
      <c r="H528" s="2"/>
      <c r="I528" s="2"/>
    </row>
    <row r="529">
      <c r="G529" s="2"/>
      <c r="H529" s="2"/>
      <c r="I529" s="2"/>
    </row>
    <row r="530">
      <c r="G530" s="2"/>
      <c r="H530" s="2"/>
      <c r="I530" s="2"/>
    </row>
    <row r="531">
      <c r="G531" s="2"/>
      <c r="H531" s="2"/>
      <c r="I531" s="2"/>
    </row>
    <row r="532">
      <c r="G532" s="2"/>
      <c r="H532" s="2"/>
      <c r="I532" s="2"/>
    </row>
    <row r="533">
      <c r="G533" s="2"/>
      <c r="H533" s="2"/>
      <c r="I533" s="2"/>
    </row>
    <row r="534">
      <c r="G534" s="2"/>
      <c r="H534" s="2"/>
      <c r="I534" s="2"/>
    </row>
    <row r="535">
      <c r="G535" s="2"/>
      <c r="H535" s="2"/>
      <c r="I535" s="2"/>
    </row>
    <row r="536">
      <c r="G536" s="2"/>
      <c r="H536" s="2"/>
      <c r="I536" s="2"/>
    </row>
    <row r="537">
      <c r="G537" s="2"/>
      <c r="H537" s="2"/>
      <c r="I537" s="2"/>
    </row>
    <row r="538">
      <c r="G538" s="2"/>
      <c r="H538" s="2"/>
      <c r="I538" s="2"/>
    </row>
    <row r="539">
      <c r="G539" s="2"/>
      <c r="H539" s="2"/>
      <c r="I539" s="2"/>
    </row>
    <row r="540">
      <c r="G540" s="2"/>
      <c r="H540" s="2"/>
      <c r="I540" s="2"/>
    </row>
    <row r="541">
      <c r="G541" s="2"/>
      <c r="H541" s="2"/>
      <c r="I541" s="2"/>
    </row>
    <row r="542">
      <c r="G542" s="2"/>
      <c r="H542" s="2"/>
      <c r="I542" s="2"/>
    </row>
    <row r="543">
      <c r="G543" s="2"/>
      <c r="H543" s="2"/>
      <c r="I543" s="2"/>
    </row>
    <row r="544">
      <c r="G544" s="2"/>
      <c r="H544" s="2"/>
      <c r="I544" s="2"/>
    </row>
    <row r="545">
      <c r="G545" s="2"/>
      <c r="H545" s="2"/>
      <c r="I545" s="2"/>
    </row>
    <row r="546">
      <c r="G546" s="2"/>
      <c r="H546" s="2"/>
      <c r="I546" s="2"/>
    </row>
    <row r="547">
      <c r="G547" s="2"/>
      <c r="H547" s="2"/>
      <c r="I547" s="2"/>
    </row>
    <row r="548">
      <c r="G548" s="2"/>
      <c r="H548" s="2"/>
      <c r="I548" s="2"/>
    </row>
    <row r="549">
      <c r="G549" s="2"/>
      <c r="H549" s="2"/>
      <c r="I549" s="2"/>
    </row>
    <row r="550">
      <c r="G550" s="2"/>
      <c r="H550" s="2"/>
      <c r="I550" s="2"/>
    </row>
    <row r="551">
      <c r="G551" s="2"/>
      <c r="H551" s="2"/>
      <c r="I551" s="2"/>
    </row>
    <row r="552">
      <c r="G552" s="2"/>
      <c r="H552" s="2"/>
      <c r="I552" s="2"/>
    </row>
    <row r="553">
      <c r="G553" s="2"/>
      <c r="H553" s="2"/>
      <c r="I553" s="2"/>
    </row>
    <row r="554">
      <c r="G554" s="2"/>
      <c r="H554" s="2"/>
      <c r="I554" s="2"/>
    </row>
    <row r="555">
      <c r="G555" s="2"/>
      <c r="H555" s="2"/>
      <c r="I555" s="2"/>
    </row>
    <row r="556">
      <c r="G556" s="2"/>
      <c r="H556" s="2"/>
      <c r="I556" s="2"/>
    </row>
    <row r="557">
      <c r="G557" s="2"/>
      <c r="H557" s="2"/>
      <c r="I557" s="2"/>
    </row>
    <row r="558">
      <c r="G558" s="2"/>
      <c r="H558" s="2"/>
      <c r="I558" s="2"/>
    </row>
    <row r="559">
      <c r="G559" s="2"/>
      <c r="H559" s="2"/>
      <c r="I559" s="2"/>
    </row>
    <row r="560">
      <c r="G560" s="2"/>
      <c r="H560" s="2"/>
      <c r="I560" s="2"/>
    </row>
    <row r="561">
      <c r="G561" s="2"/>
      <c r="H561" s="2"/>
      <c r="I561" s="2"/>
    </row>
    <row r="562">
      <c r="G562" s="2"/>
      <c r="H562" s="2"/>
      <c r="I562" s="2"/>
    </row>
    <row r="563">
      <c r="G563" s="2"/>
      <c r="H563" s="2"/>
      <c r="I563" s="2"/>
    </row>
    <row r="564">
      <c r="G564" s="2"/>
      <c r="H564" s="2"/>
      <c r="I564" s="2"/>
    </row>
    <row r="565">
      <c r="G565" s="2"/>
      <c r="H565" s="2"/>
      <c r="I565" s="2"/>
    </row>
    <row r="566">
      <c r="G566" s="2"/>
      <c r="H566" s="2"/>
      <c r="I566" s="2"/>
    </row>
    <row r="567">
      <c r="G567" s="2"/>
      <c r="H567" s="2"/>
      <c r="I567" s="2"/>
    </row>
    <row r="568">
      <c r="G568" s="2"/>
      <c r="H568" s="2"/>
      <c r="I568" s="2"/>
    </row>
    <row r="569">
      <c r="G569" s="2"/>
      <c r="H569" s="2"/>
      <c r="I569" s="2"/>
    </row>
    <row r="570">
      <c r="G570" s="2"/>
      <c r="H570" s="2"/>
      <c r="I570" s="2"/>
    </row>
    <row r="571">
      <c r="G571" s="2"/>
      <c r="H571" s="2"/>
      <c r="I571" s="2"/>
    </row>
    <row r="572">
      <c r="G572" s="2"/>
      <c r="H572" s="2"/>
      <c r="I572" s="2"/>
    </row>
    <row r="573">
      <c r="G573" s="2"/>
      <c r="H573" s="2"/>
      <c r="I573" s="2"/>
    </row>
    <row r="574">
      <c r="G574" s="2"/>
      <c r="H574" s="2"/>
      <c r="I574" s="2"/>
    </row>
    <row r="575">
      <c r="G575" s="2"/>
      <c r="H575" s="2"/>
      <c r="I575" s="2"/>
    </row>
    <row r="576">
      <c r="G576" s="2"/>
      <c r="H576" s="2"/>
      <c r="I576" s="2"/>
    </row>
    <row r="577">
      <c r="G577" s="2"/>
      <c r="H577" s="2"/>
      <c r="I577" s="2"/>
    </row>
    <row r="578">
      <c r="G578" s="2"/>
      <c r="H578" s="2"/>
      <c r="I578" s="2"/>
    </row>
    <row r="579">
      <c r="G579" s="2"/>
      <c r="H579" s="2"/>
      <c r="I579" s="2"/>
    </row>
    <row r="580">
      <c r="G580" s="2"/>
      <c r="H580" s="2"/>
      <c r="I580" s="2"/>
    </row>
    <row r="581">
      <c r="G581" s="2"/>
      <c r="H581" s="2"/>
      <c r="I581" s="2"/>
    </row>
    <row r="582">
      <c r="G582" s="2"/>
      <c r="H582" s="2"/>
      <c r="I582" s="2"/>
    </row>
    <row r="583">
      <c r="G583" s="2"/>
      <c r="H583" s="2"/>
      <c r="I583" s="2"/>
    </row>
    <row r="584">
      <c r="G584" s="2"/>
      <c r="H584" s="2"/>
      <c r="I584" s="2"/>
    </row>
    <row r="585">
      <c r="G585" s="2"/>
      <c r="H585" s="2"/>
      <c r="I585" s="2"/>
    </row>
    <row r="586">
      <c r="G586" s="2"/>
      <c r="H586" s="2"/>
      <c r="I586" s="2"/>
    </row>
    <row r="587">
      <c r="G587" s="2"/>
      <c r="H587" s="2"/>
      <c r="I587" s="2"/>
    </row>
    <row r="588">
      <c r="G588" s="2"/>
      <c r="H588" s="2"/>
      <c r="I588" s="2"/>
    </row>
    <row r="589">
      <c r="G589" s="2"/>
      <c r="H589" s="2"/>
      <c r="I589" s="2"/>
    </row>
    <row r="590">
      <c r="G590" s="2"/>
      <c r="H590" s="2"/>
      <c r="I590" s="2"/>
    </row>
    <row r="591">
      <c r="G591" s="2"/>
      <c r="H591" s="2"/>
      <c r="I591" s="2"/>
    </row>
    <row r="592">
      <c r="G592" s="2"/>
      <c r="H592" s="2"/>
      <c r="I592" s="2"/>
    </row>
    <row r="593">
      <c r="G593" s="2"/>
      <c r="H593" s="2"/>
      <c r="I593" s="2"/>
    </row>
    <row r="594">
      <c r="G594" s="2"/>
      <c r="H594" s="2"/>
      <c r="I594" s="2"/>
    </row>
    <row r="595">
      <c r="G595" s="2"/>
      <c r="H595" s="2"/>
      <c r="I595" s="2"/>
    </row>
    <row r="596">
      <c r="G596" s="2"/>
      <c r="H596" s="2"/>
      <c r="I596" s="2"/>
    </row>
    <row r="597">
      <c r="G597" s="2"/>
      <c r="H597" s="2"/>
      <c r="I597" s="2"/>
    </row>
    <row r="598">
      <c r="G598" s="2"/>
      <c r="H598" s="2"/>
      <c r="I598" s="2"/>
    </row>
    <row r="599">
      <c r="G599" s="2"/>
      <c r="H599" s="2"/>
      <c r="I599" s="2"/>
    </row>
    <row r="600">
      <c r="G600" s="2"/>
      <c r="H600" s="2"/>
      <c r="I600" s="2"/>
    </row>
    <row r="601">
      <c r="G601" s="2"/>
      <c r="H601" s="2"/>
      <c r="I601" s="2"/>
    </row>
    <row r="602">
      <c r="G602" s="2"/>
      <c r="H602" s="2"/>
      <c r="I602" s="2"/>
    </row>
    <row r="603">
      <c r="G603" s="2"/>
      <c r="H603" s="2"/>
      <c r="I603" s="2"/>
    </row>
    <row r="604">
      <c r="G604" s="2"/>
      <c r="H604" s="2"/>
      <c r="I604" s="2"/>
    </row>
    <row r="605">
      <c r="G605" s="2"/>
      <c r="H605" s="2"/>
      <c r="I605" s="2"/>
    </row>
    <row r="606">
      <c r="G606" s="2"/>
      <c r="H606" s="2"/>
      <c r="I606" s="2"/>
    </row>
    <row r="607">
      <c r="G607" s="2"/>
      <c r="H607" s="2"/>
      <c r="I607" s="2"/>
    </row>
    <row r="608">
      <c r="G608" s="2"/>
      <c r="H608" s="2"/>
      <c r="I608" s="2"/>
    </row>
    <row r="609">
      <c r="G609" s="2"/>
      <c r="H609" s="2"/>
      <c r="I609" s="2"/>
    </row>
    <row r="610">
      <c r="G610" s="2"/>
      <c r="H610" s="2"/>
      <c r="I610" s="2"/>
    </row>
    <row r="611">
      <c r="G611" s="2"/>
      <c r="H611" s="2"/>
      <c r="I611" s="2"/>
    </row>
    <row r="612">
      <c r="G612" s="2"/>
      <c r="H612" s="2"/>
      <c r="I612" s="2"/>
    </row>
    <row r="613">
      <c r="G613" s="2"/>
      <c r="H613" s="2"/>
      <c r="I613" s="2"/>
    </row>
    <row r="614">
      <c r="G614" s="2"/>
      <c r="H614" s="2"/>
      <c r="I614" s="2"/>
    </row>
    <row r="615">
      <c r="G615" s="2"/>
      <c r="H615" s="2"/>
      <c r="I615" s="2"/>
    </row>
    <row r="616">
      <c r="G616" s="2"/>
      <c r="H616" s="2"/>
      <c r="I616" s="2"/>
    </row>
    <row r="617">
      <c r="G617" s="2"/>
      <c r="H617" s="2"/>
      <c r="I617" s="2"/>
    </row>
    <row r="618">
      <c r="G618" s="2"/>
      <c r="H618" s="2"/>
      <c r="I618" s="2"/>
    </row>
    <row r="619">
      <c r="G619" s="2"/>
      <c r="H619" s="2"/>
      <c r="I619" s="2"/>
    </row>
    <row r="620">
      <c r="G620" s="2"/>
      <c r="H620" s="2"/>
      <c r="I620" s="2"/>
    </row>
    <row r="621">
      <c r="G621" s="2"/>
      <c r="H621" s="2"/>
      <c r="I621" s="2"/>
    </row>
    <row r="622">
      <c r="G622" s="2"/>
      <c r="H622" s="2"/>
      <c r="I622" s="2"/>
    </row>
    <row r="623">
      <c r="G623" s="2"/>
      <c r="H623" s="2"/>
      <c r="I623" s="2"/>
    </row>
    <row r="624">
      <c r="G624" s="2"/>
      <c r="H624" s="2"/>
      <c r="I624" s="2"/>
    </row>
    <row r="625">
      <c r="G625" s="2"/>
      <c r="H625" s="2"/>
      <c r="I625" s="2"/>
    </row>
    <row r="626">
      <c r="G626" s="2"/>
      <c r="H626" s="2"/>
      <c r="I626" s="2"/>
    </row>
    <row r="627">
      <c r="G627" s="2"/>
      <c r="H627" s="2"/>
      <c r="I627" s="2"/>
    </row>
    <row r="628">
      <c r="G628" s="2"/>
      <c r="H628" s="2"/>
      <c r="I628" s="2"/>
    </row>
    <row r="629">
      <c r="G629" s="2"/>
      <c r="H629" s="2"/>
      <c r="I629" s="2"/>
    </row>
    <row r="630">
      <c r="G630" s="2"/>
      <c r="H630" s="2"/>
      <c r="I630" s="2"/>
    </row>
    <row r="631">
      <c r="G631" s="2"/>
      <c r="H631" s="2"/>
      <c r="I631" s="2"/>
    </row>
    <row r="632">
      <c r="G632" s="2"/>
      <c r="H632" s="2"/>
      <c r="I632" s="2"/>
    </row>
    <row r="633">
      <c r="G633" s="2"/>
      <c r="H633" s="2"/>
      <c r="I633" s="2"/>
    </row>
    <row r="634">
      <c r="G634" s="2"/>
      <c r="H634" s="2"/>
      <c r="I634" s="2"/>
    </row>
    <row r="635">
      <c r="G635" s="2"/>
      <c r="H635" s="2"/>
      <c r="I635" s="2"/>
    </row>
    <row r="636">
      <c r="G636" s="2"/>
      <c r="H636" s="2"/>
      <c r="I636" s="2"/>
    </row>
    <row r="637">
      <c r="G637" s="2"/>
      <c r="H637" s="2"/>
      <c r="I637" s="2"/>
    </row>
    <row r="638">
      <c r="G638" s="2"/>
      <c r="H638" s="2"/>
      <c r="I638" s="2"/>
    </row>
    <row r="639">
      <c r="G639" s="2"/>
      <c r="H639" s="2"/>
      <c r="I639" s="2"/>
    </row>
    <row r="640">
      <c r="G640" s="2"/>
      <c r="H640" s="2"/>
      <c r="I640" s="2"/>
    </row>
    <row r="641">
      <c r="G641" s="2"/>
      <c r="H641" s="2"/>
      <c r="I641" s="2"/>
    </row>
    <row r="642">
      <c r="G642" s="2"/>
      <c r="H642" s="2"/>
      <c r="I642" s="2"/>
    </row>
    <row r="643">
      <c r="G643" s="2"/>
      <c r="H643" s="2"/>
      <c r="I643" s="2"/>
    </row>
    <row r="644">
      <c r="G644" s="2"/>
      <c r="H644" s="2"/>
      <c r="I644" s="2"/>
    </row>
    <row r="645">
      <c r="G645" s="2"/>
      <c r="H645" s="2"/>
      <c r="I645" s="2"/>
    </row>
    <row r="646">
      <c r="G646" s="2"/>
      <c r="H646" s="2"/>
      <c r="I646" s="2"/>
    </row>
    <row r="647">
      <c r="G647" s="2"/>
      <c r="H647" s="2"/>
      <c r="I647" s="2"/>
    </row>
    <row r="648">
      <c r="G648" s="2"/>
      <c r="H648" s="2"/>
      <c r="I648" s="2"/>
    </row>
    <row r="649">
      <c r="G649" s="2"/>
      <c r="H649" s="2"/>
      <c r="I649" s="2"/>
    </row>
    <row r="650">
      <c r="G650" s="2"/>
      <c r="H650" s="2"/>
      <c r="I650" s="2"/>
    </row>
    <row r="651">
      <c r="G651" s="2"/>
      <c r="H651" s="2"/>
      <c r="I651" s="2"/>
    </row>
    <row r="652">
      <c r="G652" s="2"/>
      <c r="H652" s="2"/>
      <c r="I652" s="2"/>
    </row>
    <row r="653">
      <c r="G653" s="2"/>
      <c r="H653" s="2"/>
      <c r="I653" s="2"/>
    </row>
    <row r="654">
      <c r="G654" s="2"/>
      <c r="H654" s="2"/>
      <c r="I654" s="2"/>
    </row>
    <row r="655">
      <c r="G655" s="2"/>
      <c r="H655" s="2"/>
      <c r="I655" s="2"/>
    </row>
    <row r="656">
      <c r="G656" s="2"/>
      <c r="H656" s="2"/>
      <c r="I656" s="2"/>
    </row>
    <row r="657">
      <c r="G657" s="2"/>
      <c r="H657" s="2"/>
      <c r="I657" s="2"/>
    </row>
    <row r="658">
      <c r="G658" s="2"/>
      <c r="H658" s="2"/>
      <c r="I658" s="2"/>
    </row>
    <row r="659">
      <c r="G659" s="2"/>
      <c r="H659" s="2"/>
      <c r="I659" s="2"/>
    </row>
    <row r="660">
      <c r="G660" s="2"/>
      <c r="H660" s="2"/>
      <c r="I660" s="2"/>
    </row>
    <row r="661">
      <c r="G661" s="2"/>
      <c r="H661" s="2"/>
      <c r="I661" s="2"/>
    </row>
    <row r="662">
      <c r="G662" s="2"/>
      <c r="H662" s="2"/>
      <c r="I662" s="2"/>
    </row>
    <row r="663">
      <c r="G663" s="2"/>
      <c r="H663" s="2"/>
      <c r="I663" s="2"/>
    </row>
    <row r="664">
      <c r="G664" s="2"/>
      <c r="H664" s="2"/>
      <c r="I664" s="2"/>
    </row>
    <row r="665">
      <c r="G665" s="2"/>
      <c r="H665" s="2"/>
      <c r="I665" s="2"/>
    </row>
    <row r="666">
      <c r="G666" s="2"/>
      <c r="H666" s="2"/>
      <c r="I666" s="2"/>
    </row>
    <row r="667">
      <c r="G667" s="2"/>
      <c r="H667" s="2"/>
      <c r="I667" s="2"/>
    </row>
    <row r="668">
      <c r="G668" s="2"/>
      <c r="H668" s="2"/>
      <c r="I668" s="2"/>
    </row>
    <row r="669">
      <c r="G669" s="2"/>
      <c r="H669" s="2"/>
      <c r="I669" s="2"/>
    </row>
    <row r="670">
      <c r="G670" s="2"/>
      <c r="H670" s="2"/>
      <c r="I670" s="2"/>
    </row>
    <row r="671">
      <c r="G671" s="2"/>
      <c r="H671" s="2"/>
      <c r="I671" s="2"/>
    </row>
    <row r="672">
      <c r="G672" s="2"/>
      <c r="H672" s="2"/>
      <c r="I672" s="2"/>
    </row>
    <row r="673">
      <c r="G673" s="2"/>
      <c r="H673" s="2"/>
      <c r="I673" s="2"/>
    </row>
    <row r="674">
      <c r="G674" s="2"/>
      <c r="H674" s="2"/>
      <c r="I674" s="2"/>
    </row>
    <row r="675">
      <c r="G675" s="2"/>
      <c r="H675" s="2"/>
      <c r="I675" s="2"/>
    </row>
    <row r="676">
      <c r="G676" s="2"/>
      <c r="H676" s="2"/>
      <c r="I676" s="2"/>
    </row>
    <row r="677">
      <c r="G677" s="2"/>
      <c r="H677" s="2"/>
      <c r="I677" s="2"/>
    </row>
    <row r="678">
      <c r="G678" s="2"/>
      <c r="H678" s="2"/>
      <c r="I678" s="2"/>
    </row>
    <row r="679">
      <c r="G679" s="2"/>
      <c r="H679" s="2"/>
      <c r="I679" s="2"/>
    </row>
    <row r="680">
      <c r="G680" s="2"/>
      <c r="H680" s="2"/>
      <c r="I680" s="2"/>
    </row>
    <row r="681">
      <c r="G681" s="2"/>
      <c r="H681" s="2"/>
      <c r="I681" s="2"/>
    </row>
    <row r="682">
      <c r="G682" s="2"/>
      <c r="H682" s="2"/>
      <c r="I682" s="2"/>
    </row>
    <row r="683">
      <c r="G683" s="2"/>
      <c r="H683" s="2"/>
      <c r="I683" s="2"/>
    </row>
    <row r="684">
      <c r="G684" s="2"/>
      <c r="H684" s="2"/>
      <c r="I684" s="2"/>
    </row>
    <row r="685">
      <c r="G685" s="2"/>
      <c r="H685" s="2"/>
      <c r="I685" s="2"/>
    </row>
    <row r="686">
      <c r="G686" s="2"/>
      <c r="H686" s="2"/>
      <c r="I686" s="2"/>
    </row>
    <row r="687">
      <c r="G687" s="2"/>
      <c r="H687" s="2"/>
      <c r="I687" s="2"/>
    </row>
    <row r="688">
      <c r="G688" s="2"/>
      <c r="H688" s="2"/>
      <c r="I688" s="2"/>
    </row>
    <row r="689">
      <c r="G689" s="2"/>
      <c r="H689" s="2"/>
      <c r="I689" s="2"/>
    </row>
    <row r="690">
      <c r="G690" s="2"/>
      <c r="H690" s="2"/>
      <c r="I690" s="2"/>
    </row>
    <row r="691">
      <c r="G691" s="2"/>
      <c r="H691" s="2"/>
      <c r="I691" s="2"/>
    </row>
    <row r="692">
      <c r="G692" s="2"/>
      <c r="H692" s="2"/>
      <c r="I692" s="2"/>
    </row>
    <row r="693">
      <c r="G693" s="2"/>
      <c r="H693" s="2"/>
      <c r="I693" s="2"/>
    </row>
    <row r="694">
      <c r="G694" s="2"/>
      <c r="H694" s="2"/>
      <c r="I694" s="2"/>
    </row>
    <row r="695">
      <c r="G695" s="2"/>
      <c r="H695" s="2"/>
      <c r="I695" s="2"/>
    </row>
    <row r="696">
      <c r="G696" s="2"/>
      <c r="H696" s="2"/>
      <c r="I696" s="2"/>
    </row>
    <row r="697">
      <c r="G697" s="2"/>
      <c r="H697" s="2"/>
      <c r="I697" s="2"/>
    </row>
    <row r="698">
      <c r="G698" s="2"/>
      <c r="H698" s="2"/>
      <c r="I698" s="2"/>
    </row>
    <row r="699">
      <c r="G699" s="2"/>
      <c r="H699" s="2"/>
      <c r="I699" s="2"/>
    </row>
    <row r="700">
      <c r="G700" s="2"/>
      <c r="H700" s="2"/>
      <c r="I700" s="2"/>
    </row>
    <row r="701">
      <c r="G701" s="2"/>
      <c r="H701" s="2"/>
      <c r="I701" s="2"/>
    </row>
    <row r="702">
      <c r="G702" s="2"/>
      <c r="H702" s="2"/>
      <c r="I702" s="2"/>
    </row>
    <row r="703">
      <c r="G703" s="2"/>
      <c r="H703" s="2"/>
      <c r="I703" s="2"/>
    </row>
    <row r="704">
      <c r="G704" s="2"/>
      <c r="H704" s="2"/>
      <c r="I704" s="2"/>
    </row>
    <row r="705">
      <c r="G705" s="2"/>
      <c r="H705" s="2"/>
      <c r="I705" s="2"/>
    </row>
    <row r="706">
      <c r="G706" s="2"/>
      <c r="H706" s="2"/>
      <c r="I706" s="2"/>
    </row>
    <row r="707">
      <c r="G707" s="2"/>
      <c r="H707" s="2"/>
      <c r="I707" s="2"/>
    </row>
    <row r="708">
      <c r="G708" s="2"/>
      <c r="H708" s="2"/>
      <c r="I708" s="2"/>
    </row>
    <row r="709">
      <c r="G709" s="2"/>
      <c r="H709" s="2"/>
      <c r="I709" s="2"/>
    </row>
    <row r="710">
      <c r="G710" s="2"/>
      <c r="H710" s="2"/>
      <c r="I710" s="2"/>
    </row>
    <row r="711">
      <c r="G711" s="2"/>
      <c r="H711" s="2"/>
      <c r="I711" s="2"/>
    </row>
    <row r="712">
      <c r="G712" s="2"/>
      <c r="H712" s="2"/>
      <c r="I712" s="2"/>
    </row>
    <row r="713">
      <c r="G713" s="2"/>
      <c r="H713" s="2"/>
      <c r="I713" s="2"/>
    </row>
    <row r="714">
      <c r="G714" s="2"/>
      <c r="H714" s="2"/>
      <c r="I714" s="2"/>
    </row>
    <row r="715">
      <c r="G715" s="2"/>
      <c r="H715" s="2"/>
      <c r="I715" s="2"/>
    </row>
    <row r="716">
      <c r="G716" s="2"/>
      <c r="H716" s="2"/>
      <c r="I716" s="2"/>
    </row>
    <row r="717">
      <c r="G717" s="2"/>
      <c r="H717" s="2"/>
      <c r="I717" s="2"/>
    </row>
    <row r="718">
      <c r="G718" s="2"/>
      <c r="H718" s="2"/>
      <c r="I718" s="2"/>
    </row>
    <row r="719">
      <c r="G719" s="2"/>
      <c r="H719" s="2"/>
      <c r="I719" s="2"/>
    </row>
    <row r="720">
      <c r="G720" s="2"/>
      <c r="H720" s="2"/>
      <c r="I720" s="2"/>
    </row>
    <row r="721">
      <c r="G721" s="2"/>
      <c r="H721" s="2"/>
      <c r="I721" s="2"/>
    </row>
    <row r="722">
      <c r="G722" s="2"/>
      <c r="H722" s="2"/>
      <c r="I722" s="2"/>
    </row>
    <row r="723">
      <c r="G723" s="2"/>
      <c r="H723" s="2"/>
      <c r="I723" s="2"/>
    </row>
    <row r="724">
      <c r="G724" s="2"/>
      <c r="H724" s="2"/>
      <c r="I724" s="2"/>
    </row>
    <row r="725">
      <c r="G725" s="2"/>
      <c r="H725" s="2"/>
      <c r="I725" s="2"/>
    </row>
    <row r="726">
      <c r="G726" s="2"/>
      <c r="H726" s="2"/>
      <c r="I726" s="2"/>
    </row>
    <row r="727">
      <c r="G727" s="2"/>
      <c r="H727" s="2"/>
      <c r="I727" s="2"/>
    </row>
    <row r="728">
      <c r="G728" s="2"/>
      <c r="H728" s="2"/>
      <c r="I728" s="2"/>
    </row>
    <row r="729">
      <c r="G729" s="2"/>
      <c r="H729" s="2"/>
      <c r="I729" s="2"/>
    </row>
    <row r="730">
      <c r="G730" s="2"/>
      <c r="H730" s="2"/>
      <c r="I730" s="2"/>
    </row>
    <row r="731">
      <c r="G731" s="2"/>
      <c r="H731" s="2"/>
      <c r="I731" s="2"/>
    </row>
    <row r="732">
      <c r="G732" s="2"/>
      <c r="H732" s="2"/>
      <c r="I732" s="2"/>
    </row>
    <row r="733">
      <c r="G733" s="2"/>
      <c r="H733" s="2"/>
      <c r="I733" s="2"/>
    </row>
    <row r="734">
      <c r="G734" s="2"/>
      <c r="H734" s="2"/>
      <c r="I734" s="2"/>
    </row>
    <row r="735">
      <c r="G735" s="2"/>
      <c r="H735" s="2"/>
      <c r="I735" s="2"/>
    </row>
    <row r="736">
      <c r="G736" s="2"/>
      <c r="H736" s="2"/>
      <c r="I736" s="2"/>
    </row>
    <row r="737">
      <c r="G737" s="2"/>
      <c r="H737" s="2"/>
      <c r="I737" s="2"/>
    </row>
    <row r="738">
      <c r="G738" s="2"/>
      <c r="H738" s="2"/>
      <c r="I738" s="2"/>
    </row>
    <row r="739">
      <c r="G739" s="2"/>
      <c r="H739" s="2"/>
      <c r="I739" s="2"/>
    </row>
    <row r="740">
      <c r="G740" s="2"/>
      <c r="H740" s="2"/>
      <c r="I740" s="2"/>
    </row>
    <row r="741">
      <c r="G741" s="2"/>
      <c r="H741" s="2"/>
      <c r="I741" s="2"/>
    </row>
    <row r="742">
      <c r="G742" s="2"/>
      <c r="H742" s="2"/>
      <c r="I742" s="2"/>
    </row>
    <row r="743">
      <c r="G743" s="2"/>
      <c r="H743" s="2"/>
      <c r="I743" s="2"/>
    </row>
    <row r="744">
      <c r="G744" s="2"/>
      <c r="H744" s="2"/>
      <c r="I744" s="2"/>
    </row>
    <row r="745">
      <c r="G745" s="2"/>
      <c r="H745" s="2"/>
      <c r="I745" s="2"/>
    </row>
    <row r="746">
      <c r="G746" s="2"/>
      <c r="H746" s="2"/>
      <c r="I746" s="2"/>
    </row>
    <row r="747">
      <c r="G747" s="2"/>
      <c r="H747" s="2"/>
      <c r="I747" s="2"/>
    </row>
    <row r="748">
      <c r="G748" s="2"/>
      <c r="H748" s="2"/>
      <c r="I748" s="2"/>
    </row>
    <row r="749">
      <c r="G749" s="2"/>
      <c r="H749" s="2"/>
      <c r="I749" s="2"/>
    </row>
    <row r="750">
      <c r="G750" s="2"/>
      <c r="H750" s="2"/>
      <c r="I750" s="2"/>
    </row>
    <row r="751">
      <c r="G751" s="2"/>
      <c r="H751" s="2"/>
      <c r="I751" s="2"/>
    </row>
    <row r="752">
      <c r="G752" s="2"/>
      <c r="H752" s="2"/>
      <c r="I752" s="2"/>
    </row>
    <row r="753">
      <c r="G753" s="2"/>
      <c r="H753" s="2"/>
      <c r="I753" s="2"/>
    </row>
    <row r="754">
      <c r="G754" s="2"/>
      <c r="H754" s="2"/>
      <c r="I754" s="2"/>
    </row>
    <row r="755">
      <c r="G755" s="2"/>
      <c r="H755" s="2"/>
      <c r="I755" s="2"/>
    </row>
    <row r="756">
      <c r="G756" s="2"/>
      <c r="H756" s="2"/>
      <c r="I756" s="2"/>
    </row>
    <row r="757">
      <c r="G757" s="2"/>
      <c r="H757" s="2"/>
      <c r="I757" s="2"/>
    </row>
    <row r="758">
      <c r="G758" s="2"/>
      <c r="H758" s="2"/>
      <c r="I758" s="2"/>
    </row>
    <row r="759">
      <c r="G759" s="2"/>
      <c r="H759" s="2"/>
      <c r="I759" s="2"/>
    </row>
    <row r="760">
      <c r="G760" s="2"/>
      <c r="H760" s="2"/>
      <c r="I760" s="2"/>
    </row>
    <row r="761">
      <c r="G761" s="2"/>
      <c r="H761" s="2"/>
      <c r="I761" s="2"/>
    </row>
    <row r="762">
      <c r="G762" s="2"/>
      <c r="H762" s="2"/>
      <c r="I762" s="2"/>
    </row>
    <row r="763">
      <c r="G763" s="2"/>
      <c r="H763" s="2"/>
      <c r="I763" s="2"/>
    </row>
    <row r="764">
      <c r="G764" s="2"/>
      <c r="H764" s="2"/>
      <c r="I764" s="2"/>
    </row>
    <row r="765">
      <c r="G765" s="2"/>
      <c r="H765" s="2"/>
      <c r="I765" s="2"/>
    </row>
    <row r="766">
      <c r="G766" s="2"/>
      <c r="H766" s="2"/>
      <c r="I766" s="2"/>
    </row>
    <row r="767">
      <c r="G767" s="2"/>
      <c r="H767" s="2"/>
      <c r="I767" s="2"/>
    </row>
    <row r="768">
      <c r="G768" s="2"/>
      <c r="H768" s="2"/>
      <c r="I768" s="2"/>
    </row>
    <row r="769">
      <c r="G769" s="2"/>
      <c r="H769" s="2"/>
      <c r="I769" s="2"/>
    </row>
    <row r="770">
      <c r="G770" s="2"/>
      <c r="H770" s="2"/>
      <c r="I770" s="2"/>
    </row>
    <row r="771">
      <c r="G771" s="2"/>
      <c r="H771" s="2"/>
      <c r="I771" s="2"/>
    </row>
    <row r="772">
      <c r="G772" s="2"/>
      <c r="H772" s="2"/>
      <c r="I772" s="2"/>
    </row>
    <row r="773">
      <c r="G773" s="2"/>
      <c r="H773" s="2"/>
      <c r="I773" s="2"/>
    </row>
    <row r="774">
      <c r="G774" s="2"/>
      <c r="H774" s="2"/>
      <c r="I774" s="2"/>
    </row>
    <row r="775">
      <c r="G775" s="2"/>
      <c r="H775" s="2"/>
      <c r="I775" s="2"/>
    </row>
    <row r="776">
      <c r="G776" s="2"/>
      <c r="H776" s="2"/>
      <c r="I776" s="2"/>
    </row>
    <row r="777">
      <c r="G777" s="2"/>
      <c r="H777" s="2"/>
      <c r="I777" s="2"/>
    </row>
    <row r="778">
      <c r="G778" s="2"/>
      <c r="H778" s="2"/>
      <c r="I778" s="2"/>
    </row>
    <row r="779">
      <c r="G779" s="2"/>
      <c r="H779" s="2"/>
      <c r="I779" s="2"/>
    </row>
    <row r="780">
      <c r="G780" s="2"/>
      <c r="H780" s="2"/>
      <c r="I780" s="2"/>
    </row>
    <row r="781">
      <c r="G781" s="2"/>
      <c r="H781" s="2"/>
      <c r="I781" s="2"/>
    </row>
    <row r="782">
      <c r="G782" s="2"/>
      <c r="H782" s="2"/>
      <c r="I782" s="2"/>
    </row>
    <row r="783">
      <c r="G783" s="2"/>
      <c r="H783" s="2"/>
      <c r="I783" s="2"/>
    </row>
    <row r="784">
      <c r="G784" s="2"/>
      <c r="H784" s="2"/>
      <c r="I784" s="2"/>
    </row>
    <row r="785">
      <c r="G785" s="2"/>
      <c r="H785" s="2"/>
      <c r="I785" s="2"/>
    </row>
    <row r="786">
      <c r="G786" s="2"/>
      <c r="H786" s="2"/>
      <c r="I786" s="2"/>
    </row>
    <row r="787">
      <c r="G787" s="2"/>
      <c r="H787" s="2"/>
      <c r="I787" s="2"/>
    </row>
    <row r="788">
      <c r="G788" s="2"/>
      <c r="H788" s="2"/>
      <c r="I788" s="2"/>
    </row>
    <row r="789">
      <c r="G789" s="2"/>
      <c r="H789" s="2"/>
      <c r="I789" s="2"/>
    </row>
    <row r="790">
      <c r="G790" s="2"/>
      <c r="H790" s="2"/>
      <c r="I790" s="2"/>
    </row>
    <row r="791">
      <c r="G791" s="2"/>
      <c r="H791" s="2"/>
      <c r="I791" s="2"/>
    </row>
    <row r="792">
      <c r="G792" s="2"/>
      <c r="H792" s="2"/>
      <c r="I792" s="2"/>
    </row>
    <row r="793">
      <c r="G793" s="2"/>
      <c r="H793" s="2"/>
      <c r="I793" s="2"/>
    </row>
    <row r="794">
      <c r="G794" s="2"/>
      <c r="H794" s="2"/>
      <c r="I794" s="2"/>
    </row>
    <row r="795">
      <c r="G795" s="2"/>
      <c r="H795" s="2"/>
      <c r="I795" s="2"/>
    </row>
    <row r="796">
      <c r="G796" s="2"/>
      <c r="H796" s="2"/>
      <c r="I796" s="2"/>
    </row>
    <row r="797">
      <c r="G797" s="2"/>
      <c r="H797" s="2"/>
      <c r="I797" s="2"/>
    </row>
    <row r="798">
      <c r="G798" s="2"/>
      <c r="H798" s="2"/>
      <c r="I798" s="2"/>
    </row>
    <row r="799">
      <c r="G799" s="2"/>
      <c r="H799" s="2"/>
      <c r="I799" s="2"/>
    </row>
    <row r="800">
      <c r="G800" s="2"/>
      <c r="H800" s="2"/>
      <c r="I800" s="2"/>
    </row>
    <row r="801">
      <c r="G801" s="2"/>
      <c r="H801" s="2"/>
      <c r="I801" s="2"/>
    </row>
    <row r="802">
      <c r="G802" s="2"/>
      <c r="H802" s="2"/>
      <c r="I802" s="2"/>
    </row>
    <row r="803">
      <c r="G803" s="2"/>
      <c r="H803" s="2"/>
      <c r="I803" s="2"/>
    </row>
    <row r="804">
      <c r="G804" s="2"/>
      <c r="H804" s="2"/>
      <c r="I804" s="2"/>
    </row>
    <row r="805">
      <c r="G805" s="2"/>
      <c r="H805" s="2"/>
      <c r="I805" s="2"/>
    </row>
    <row r="806">
      <c r="G806" s="2"/>
      <c r="H806" s="2"/>
      <c r="I806" s="2"/>
    </row>
    <row r="807">
      <c r="G807" s="2"/>
      <c r="H807" s="2"/>
      <c r="I807" s="2"/>
    </row>
    <row r="808">
      <c r="G808" s="2"/>
      <c r="H808" s="2"/>
      <c r="I808" s="2"/>
    </row>
    <row r="809">
      <c r="G809" s="2"/>
      <c r="H809" s="2"/>
      <c r="I809" s="2"/>
    </row>
    <row r="810">
      <c r="G810" s="2"/>
      <c r="H810" s="2"/>
      <c r="I810" s="2"/>
    </row>
    <row r="811">
      <c r="G811" s="2"/>
      <c r="H811" s="2"/>
      <c r="I811" s="2"/>
    </row>
    <row r="812">
      <c r="G812" s="2"/>
      <c r="H812" s="2"/>
      <c r="I812" s="2"/>
    </row>
    <row r="813">
      <c r="G813" s="2"/>
      <c r="H813" s="2"/>
      <c r="I813" s="2"/>
    </row>
    <row r="814">
      <c r="G814" s="2"/>
      <c r="H814" s="2"/>
      <c r="I814" s="2"/>
    </row>
    <row r="815">
      <c r="G815" s="2"/>
      <c r="H815" s="2"/>
      <c r="I815" s="2"/>
    </row>
    <row r="816">
      <c r="G816" s="2"/>
      <c r="H816" s="2"/>
      <c r="I816" s="2"/>
    </row>
    <row r="817">
      <c r="G817" s="2"/>
      <c r="H817" s="2"/>
      <c r="I817" s="2"/>
    </row>
    <row r="818">
      <c r="G818" s="2"/>
      <c r="H818" s="2"/>
      <c r="I818" s="2"/>
    </row>
    <row r="819">
      <c r="G819" s="2"/>
      <c r="H819" s="2"/>
      <c r="I819" s="2"/>
    </row>
    <row r="820">
      <c r="G820" s="2"/>
      <c r="H820" s="2"/>
      <c r="I820" s="2"/>
    </row>
    <row r="821">
      <c r="G821" s="2"/>
      <c r="H821" s="2"/>
      <c r="I821" s="2"/>
    </row>
    <row r="822">
      <c r="G822" s="2"/>
      <c r="H822" s="2"/>
      <c r="I822" s="2"/>
    </row>
    <row r="823">
      <c r="G823" s="2"/>
      <c r="H823" s="2"/>
      <c r="I823" s="2"/>
    </row>
    <row r="824">
      <c r="G824" s="2"/>
      <c r="H824" s="2"/>
      <c r="I824" s="2"/>
    </row>
    <row r="825">
      <c r="G825" s="2"/>
      <c r="H825" s="2"/>
      <c r="I825" s="2"/>
    </row>
    <row r="826">
      <c r="G826" s="2"/>
      <c r="H826" s="2"/>
      <c r="I826" s="2"/>
    </row>
    <row r="827">
      <c r="G827" s="2"/>
      <c r="H827" s="2"/>
      <c r="I827" s="2"/>
    </row>
    <row r="828">
      <c r="G828" s="2"/>
      <c r="H828" s="2"/>
      <c r="I828" s="2"/>
    </row>
    <row r="829">
      <c r="G829" s="2"/>
      <c r="H829" s="2"/>
      <c r="I829" s="2"/>
    </row>
    <row r="830">
      <c r="G830" s="2"/>
      <c r="H830" s="2"/>
      <c r="I830" s="2"/>
    </row>
    <row r="831">
      <c r="G831" s="2"/>
      <c r="H831" s="2"/>
      <c r="I831" s="2"/>
    </row>
    <row r="832">
      <c r="G832" s="2"/>
      <c r="H832" s="2"/>
      <c r="I832" s="2"/>
    </row>
    <row r="833">
      <c r="G833" s="2"/>
      <c r="H833" s="2"/>
      <c r="I833" s="2"/>
    </row>
    <row r="834">
      <c r="G834" s="2"/>
      <c r="H834" s="2"/>
      <c r="I834" s="2"/>
    </row>
    <row r="835">
      <c r="G835" s="2"/>
      <c r="H835" s="2"/>
      <c r="I835" s="2"/>
    </row>
    <row r="836">
      <c r="G836" s="2"/>
      <c r="H836" s="2"/>
      <c r="I836" s="2"/>
    </row>
    <row r="837">
      <c r="G837" s="2"/>
      <c r="H837" s="2"/>
      <c r="I837" s="2"/>
    </row>
    <row r="838">
      <c r="G838" s="2"/>
      <c r="H838" s="2"/>
      <c r="I838" s="2"/>
    </row>
    <row r="839">
      <c r="G839" s="2"/>
      <c r="H839" s="2"/>
      <c r="I839" s="2"/>
    </row>
    <row r="840">
      <c r="G840" s="2"/>
      <c r="H840" s="2"/>
      <c r="I840" s="2"/>
    </row>
    <row r="841">
      <c r="G841" s="2"/>
      <c r="H841" s="2"/>
      <c r="I841" s="2"/>
    </row>
    <row r="842">
      <c r="G842" s="2"/>
      <c r="H842" s="2"/>
      <c r="I842" s="2"/>
    </row>
    <row r="843">
      <c r="G843" s="2"/>
      <c r="H843" s="2"/>
      <c r="I843" s="2"/>
    </row>
    <row r="844">
      <c r="G844" s="2"/>
      <c r="H844" s="2"/>
      <c r="I844" s="2"/>
    </row>
    <row r="845">
      <c r="G845" s="2"/>
      <c r="H845" s="2"/>
      <c r="I845" s="2"/>
    </row>
    <row r="846">
      <c r="G846" s="2"/>
      <c r="H846" s="2"/>
      <c r="I846" s="2"/>
    </row>
    <row r="847">
      <c r="G847" s="2"/>
      <c r="H847" s="2"/>
      <c r="I847" s="2"/>
    </row>
    <row r="848">
      <c r="G848" s="2"/>
      <c r="H848" s="2"/>
      <c r="I848" s="2"/>
    </row>
    <row r="849">
      <c r="G849" s="2"/>
      <c r="H849" s="2"/>
      <c r="I849" s="2"/>
    </row>
    <row r="850">
      <c r="G850" s="2"/>
      <c r="H850" s="2"/>
      <c r="I850" s="2"/>
    </row>
    <row r="851">
      <c r="G851" s="2"/>
      <c r="H851" s="2"/>
      <c r="I851" s="2"/>
    </row>
    <row r="852">
      <c r="G852" s="2"/>
      <c r="H852" s="2"/>
      <c r="I852" s="2"/>
    </row>
    <row r="853">
      <c r="G853" s="2"/>
      <c r="H853" s="2"/>
      <c r="I853" s="2"/>
    </row>
    <row r="854">
      <c r="G854" s="2"/>
      <c r="H854" s="2"/>
      <c r="I854" s="2"/>
    </row>
    <row r="855">
      <c r="G855" s="2"/>
      <c r="H855" s="2"/>
      <c r="I855" s="2"/>
    </row>
    <row r="856">
      <c r="G856" s="2"/>
      <c r="H856" s="2"/>
      <c r="I856" s="2"/>
    </row>
    <row r="857">
      <c r="G857" s="2"/>
      <c r="H857" s="2"/>
      <c r="I857" s="2"/>
    </row>
    <row r="858">
      <c r="G858" s="2"/>
      <c r="H858" s="2"/>
      <c r="I858" s="2"/>
    </row>
    <row r="859">
      <c r="G859" s="2"/>
      <c r="H859" s="2"/>
      <c r="I859" s="2"/>
    </row>
    <row r="860">
      <c r="G860" s="2"/>
      <c r="H860" s="2"/>
      <c r="I860" s="2"/>
    </row>
    <row r="861">
      <c r="G861" s="2"/>
      <c r="H861" s="2"/>
      <c r="I861" s="2"/>
    </row>
    <row r="862">
      <c r="G862" s="2"/>
      <c r="H862" s="2"/>
      <c r="I862" s="2"/>
    </row>
    <row r="863">
      <c r="G863" s="2"/>
      <c r="H863" s="2"/>
      <c r="I863" s="2"/>
    </row>
    <row r="864">
      <c r="G864" s="2"/>
      <c r="H864" s="2"/>
      <c r="I864" s="2"/>
    </row>
    <row r="865">
      <c r="G865" s="2"/>
      <c r="H865" s="2"/>
      <c r="I865" s="2"/>
    </row>
    <row r="866">
      <c r="G866" s="2"/>
      <c r="H866" s="2"/>
      <c r="I866" s="2"/>
    </row>
    <row r="867">
      <c r="G867" s="2"/>
      <c r="H867" s="2"/>
      <c r="I867" s="2"/>
    </row>
    <row r="868">
      <c r="G868" s="2"/>
      <c r="H868" s="2"/>
      <c r="I868" s="2"/>
    </row>
    <row r="869">
      <c r="G869" s="2"/>
      <c r="H869" s="2"/>
      <c r="I869" s="2"/>
    </row>
    <row r="870">
      <c r="G870" s="2"/>
      <c r="H870" s="2"/>
      <c r="I870" s="2"/>
    </row>
    <row r="871">
      <c r="G871" s="2"/>
      <c r="H871" s="2"/>
      <c r="I871" s="2"/>
    </row>
    <row r="872">
      <c r="G872" s="2"/>
      <c r="H872" s="2"/>
      <c r="I872" s="2"/>
    </row>
    <row r="873">
      <c r="G873" s="2"/>
      <c r="H873" s="2"/>
      <c r="I873" s="2"/>
    </row>
    <row r="874">
      <c r="G874" s="2"/>
      <c r="H874" s="2"/>
      <c r="I874" s="2"/>
    </row>
    <row r="875">
      <c r="G875" s="2"/>
      <c r="H875" s="2"/>
      <c r="I875" s="2"/>
    </row>
    <row r="876">
      <c r="G876" s="2"/>
      <c r="H876" s="2"/>
      <c r="I876" s="2"/>
    </row>
    <row r="877">
      <c r="G877" s="2"/>
      <c r="H877" s="2"/>
      <c r="I877" s="2"/>
    </row>
    <row r="878">
      <c r="G878" s="2"/>
      <c r="H878" s="2"/>
      <c r="I878" s="2"/>
    </row>
    <row r="879">
      <c r="G879" s="2"/>
      <c r="H879" s="2"/>
      <c r="I879" s="2"/>
    </row>
    <row r="880">
      <c r="G880" s="2"/>
      <c r="H880" s="2"/>
      <c r="I880" s="2"/>
    </row>
    <row r="881">
      <c r="G881" s="2"/>
      <c r="H881" s="2"/>
      <c r="I881" s="2"/>
    </row>
    <row r="882">
      <c r="G882" s="2"/>
      <c r="H882" s="2"/>
      <c r="I882" s="2"/>
    </row>
    <row r="883">
      <c r="G883" s="2"/>
      <c r="H883" s="2"/>
      <c r="I883" s="2"/>
    </row>
    <row r="884">
      <c r="G884" s="2"/>
      <c r="H884" s="2"/>
      <c r="I884" s="2"/>
    </row>
    <row r="885">
      <c r="G885" s="2"/>
      <c r="H885" s="2"/>
      <c r="I885" s="2"/>
    </row>
    <row r="886">
      <c r="G886" s="2"/>
      <c r="H886" s="2"/>
      <c r="I886" s="2"/>
    </row>
    <row r="887">
      <c r="G887" s="2"/>
      <c r="H887" s="2"/>
      <c r="I887" s="2"/>
    </row>
    <row r="888">
      <c r="G888" s="2"/>
      <c r="H888" s="2"/>
      <c r="I888" s="2"/>
    </row>
    <row r="889">
      <c r="G889" s="2"/>
      <c r="H889" s="2"/>
      <c r="I889" s="2"/>
    </row>
    <row r="890">
      <c r="G890" s="2"/>
      <c r="H890" s="2"/>
      <c r="I890" s="2"/>
    </row>
    <row r="891">
      <c r="G891" s="2"/>
      <c r="H891" s="2"/>
      <c r="I891" s="2"/>
    </row>
    <row r="892">
      <c r="G892" s="2"/>
      <c r="H892" s="2"/>
      <c r="I892" s="2"/>
    </row>
    <row r="893">
      <c r="G893" s="2"/>
      <c r="H893" s="2"/>
      <c r="I893" s="2"/>
    </row>
    <row r="894">
      <c r="G894" s="2"/>
      <c r="H894" s="2"/>
      <c r="I894" s="2"/>
    </row>
    <row r="895">
      <c r="G895" s="2"/>
      <c r="H895" s="2"/>
      <c r="I895" s="2"/>
    </row>
    <row r="896">
      <c r="G896" s="2"/>
      <c r="H896" s="2"/>
      <c r="I896" s="2"/>
    </row>
    <row r="897">
      <c r="G897" s="2"/>
      <c r="H897" s="2"/>
      <c r="I897" s="2"/>
    </row>
    <row r="898">
      <c r="G898" s="2"/>
      <c r="H898" s="2"/>
      <c r="I898" s="2"/>
    </row>
    <row r="899">
      <c r="G899" s="2"/>
      <c r="H899" s="2"/>
      <c r="I899" s="2"/>
    </row>
    <row r="900">
      <c r="G900" s="2"/>
      <c r="H900" s="2"/>
      <c r="I900" s="2"/>
    </row>
    <row r="901">
      <c r="G901" s="2"/>
      <c r="H901" s="2"/>
      <c r="I901" s="2"/>
    </row>
    <row r="902">
      <c r="G902" s="2"/>
      <c r="H902" s="2"/>
      <c r="I902" s="2"/>
    </row>
    <row r="903">
      <c r="G903" s="2"/>
      <c r="H903" s="2"/>
      <c r="I903" s="2"/>
    </row>
    <row r="904">
      <c r="G904" s="2"/>
      <c r="H904" s="2"/>
      <c r="I904" s="2"/>
    </row>
    <row r="905">
      <c r="G905" s="2"/>
      <c r="H905" s="2"/>
      <c r="I905" s="2"/>
    </row>
    <row r="906">
      <c r="G906" s="2"/>
      <c r="H906" s="2"/>
      <c r="I906" s="2"/>
    </row>
    <row r="907">
      <c r="G907" s="2"/>
      <c r="H907" s="2"/>
      <c r="I907" s="2"/>
    </row>
    <row r="908">
      <c r="G908" s="2"/>
      <c r="H908" s="2"/>
      <c r="I908" s="2"/>
    </row>
    <row r="909">
      <c r="G909" s="2"/>
      <c r="H909" s="2"/>
      <c r="I909" s="2"/>
    </row>
    <row r="910">
      <c r="G910" s="2"/>
      <c r="H910" s="2"/>
      <c r="I910" s="2"/>
    </row>
    <row r="911">
      <c r="G911" s="2"/>
      <c r="H911" s="2"/>
      <c r="I911" s="2"/>
    </row>
    <row r="912">
      <c r="G912" s="2"/>
      <c r="H912" s="2"/>
      <c r="I912" s="2"/>
    </row>
    <row r="913">
      <c r="G913" s="2"/>
      <c r="H913" s="2"/>
      <c r="I913" s="2"/>
    </row>
    <row r="914">
      <c r="G914" s="2"/>
      <c r="H914" s="2"/>
      <c r="I914" s="2"/>
    </row>
    <row r="915">
      <c r="G915" s="2"/>
      <c r="H915" s="2"/>
      <c r="I915" s="2"/>
    </row>
    <row r="916">
      <c r="G916" s="2"/>
      <c r="H916" s="2"/>
      <c r="I916" s="2"/>
    </row>
    <row r="917">
      <c r="G917" s="2"/>
      <c r="H917" s="2"/>
      <c r="I917" s="2"/>
    </row>
    <row r="918">
      <c r="G918" s="2"/>
      <c r="H918" s="2"/>
      <c r="I918" s="2"/>
    </row>
    <row r="919">
      <c r="G919" s="2"/>
      <c r="H919" s="2"/>
      <c r="I919" s="2"/>
    </row>
    <row r="920">
      <c r="G920" s="2"/>
      <c r="H920" s="2"/>
      <c r="I920" s="2"/>
    </row>
    <row r="921">
      <c r="G921" s="2"/>
      <c r="H921" s="2"/>
      <c r="I921" s="2"/>
    </row>
    <row r="922">
      <c r="G922" s="2"/>
      <c r="H922" s="2"/>
      <c r="I922" s="2"/>
    </row>
    <row r="923">
      <c r="G923" s="2"/>
      <c r="H923" s="2"/>
      <c r="I923" s="2"/>
    </row>
    <row r="924">
      <c r="G924" s="2"/>
      <c r="H924" s="2"/>
      <c r="I924" s="2"/>
    </row>
    <row r="925">
      <c r="G925" s="2"/>
      <c r="H925" s="2"/>
      <c r="I925" s="2"/>
    </row>
    <row r="926">
      <c r="G926" s="2"/>
      <c r="H926" s="2"/>
      <c r="I926" s="2"/>
    </row>
    <row r="927">
      <c r="G927" s="2"/>
      <c r="H927" s="2"/>
      <c r="I927" s="2"/>
    </row>
    <row r="928">
      <c r="G928" s="2"/>
      <c r="H928" s="2"/>
      <c r="I928" s="2"/>
    </row>
    <row r="929">
      <c r="G929" s="2"/>
      <c r="H929" s="2"/>
      <c r="I929" s="2"/>
    </row>
    <row r="930">
      <c r="G930" s="2"/>
      <c r="H930" s="2"/>
      <c r="I930" s="2"/>
    </row>
    <row r="931">
      <c r="G931" s="2"/>
      <c r="H931" s="2"/>
      <c r="I931" s="2"/>
    </row>
    <row r="932">
      <c r="G932" s="2"/>
      <c r="H932" s="2"/>
      <c r="I932" s="2"/>
    </row>
    <row r="933">
      <c r="G933" s="2"/>
      <c r="H933" s="2"/>
      <c r="I933" s="2"/>
    </row>
    <row r="934">
      <c r="G934" s="2"/>
      <c r="H934" s="2"/>
      <c r="I934" s="2"/>
    </row>
    <row r="935">
      <c r="G935" s="2"/>
      <c r="H935" s="2"/>
      <c r="I935" s="2"/>
    </row>
    <row r="936">
      <c r="G936" s="2"/>
      <c r="H936" s="2"/>
      <c r="I936" s="2"/>
    </row>
    <row r="937">
      <c r="G937" s="2"/>
      <c r="H937" s="2"/>
      <c r="I937" s="2"/>
    </row>
    <row r="938">
      <c r="G938" s="2"/>
      <c r="H938" s="2"/>
      <c r="I938" s="2"/>
    </row>
    <row r="939">
      <c r="G939" s="2"/>
      <c r="H939" s="2"/>
      <c r="I939" s="2"/>
    </row>
    <row r="940">
      <c r="G940" s="2"/>
      <c r="H940" s="2"/>
      <c r="I940" s="2"/>
    </row>
    <row r="941">
      <c r="G941" s="2"/>
      <c r="H941" s="2"/>
      <c r="I941" s="2"/>
    </row>
    <row r="942">
      <c r="G942" s="2"/>
      <c r="H942" s="2"/>
      <c r="I942" s="2"/>
    </row>
    <row r="943">
      <c r="G943" s="2"/>
      <c r="H943" s="2"/>
      <c r="I943" s="2"/>
    </row>
    <row r="944">
      <c r="G944" s="2"/>
      <c r="H944" s="2"/>
      <c r="I944" s="2"/>
    </row>
    <row r="945">
      <c r="G945" s="2"/>
      <c r="H945" s="2"/>
      <c r="I945" s="2"/>
    </row>
    <row r="946">
      <c r="G946" s="2"/>
      <c r="H946" s="2"/>
      <c r="I946" s="2"/>
    </row>
    <row r="947">
      <c r="G947" s="2"/>
      <c r="H947" s="2"/>
      <c r="I947" s="2"/>
    </row>
    <row r="948">
      <c r="G948" s="2"/>
      <c r="H948" s="2"/>
      <c r="I948" s="2"/>
    </row>
    <row r="949">
      <c r="G949" s="2"/>
      <c r="H949" s="2"/>
      <c r="I949" s="2"/>
    </row>
    <row r="950">
      <c r="G950" s="2"/>
      <c r="H950" s="2"/>
      <c r="I950" s="2"/>
    </row>
    <row r="951">
      <c r="G951" s="2"/>
      <c r="H951" s="2"/>
      <c r="I951" s="2"/>
    </row>
    <row r="952">
      <c r="G952" s="2"/>
      <c r="H952" s="2"/>
      <c r="I952" s="2"/>
    </row>
    <row r="953">
      <c r="G953" s="2"/>
      <c r="H953" s="2"/>
      <c r="I953" s="2"/>
    </row>
    <row r="954">
      <c r="G954" s="2"/>
      <c r="H954" s="2"/>
      <c r="I954" s="2"/>
    </row>
    <row r="955">
      <c r="G955" s="2"/>
      <c r="H955" s="2"/>
      <c r="I955" s="2"/>
    </row>
    <row r="956">
      <c r="G956" s="2"/>
      <c r="H956" s="2"/>
      <c r="I956" s="2"/>
    </row>
    <row r="957">
      <c r="G957" s="2"/>
      <c r="H957" s="2"/>
      <c r="I957" s="2"/>
    </row>
    <row r="958">
      <c r="G958" s="2"/>
      <c r="H958" s="2"/>
      <c r="I958" s="2"/>
    </row>
    <row r="959">
      <c r="G959" s="2"/>
      <c r="H959" s="2"/>
      <c r="I959" s="2"/>
    </row>
    <row r="960">
      <c r="G960" s="2"/>
      <c r="H960" s="2"/>
      <c r="I960" s="2"/>
    </row>
    <row r="961">
      <c r="G961" s="2"/>
      <c r="H961" s="2"/>
      <c r="I961" s="2"/>
    </row>
    <row r="962">
      <c r="G962" s="2"/>
      <c r="H962" s="2"/>
      <c r="I962" s="2"/>
    </row>
    <row r="963">
      <c r="G963" s="2"/>
      <c r="H963" s="2"/>
      <c r="I963" s="2"/>
    </row>
    <row r="964">
      <c r="G964" s="2"/>
      <c r="H964" s="2"/>
      <c r="I964" s="2"/>
    </row>
    <row r="965">
      <c r="G965" s="2"/>
      <c r="H965" s="2"/>
      <c r="I965" s="2"/>
    </row>
    <row r="966">
      <c r="G966" s="2"/>
      <c r="H966" s="2"/>
      <c r="I966" s="2"/>
    </row>
    <row r="967">
      <c r="G967" s="2"/>
      <c r="H967" s="2"/>
      <c r="I967" s="2"/>
    </row>
    <row r="968">
      <c r="G968" s="2"/>
      <c r="H968" s="2"/>
      <c r="I968" s="2"/>
    </row>
    <row r="969">
      <c r="G969" s="2"/>
      <c r="H969" s="2"/>
      <c r="I969" s="2"/>
    </row>
    <row r="970">
      <c r="G970" s="2"/>
      <c r="H970" s="2"/>
      <c r="I970" s="2"/>
    </row>
    <row r="971">
      <c r="G971" s="2"/>
      <c r="H971" s="2"/>
      <c r="I971" s="2"/>
    </row>
    <row r="972">
      <c r="G972" s="2"/>
      <c r="H972" s="2"/>
      <c r="I972" s="2"/>
    </row>
    <row r="973">
      <c r="G973" s="2"/>
      <c r="H973" s="2"/>
      <c r="I973" s="2"/>
    </row>
    <row r="974">
      <c r="G974" s="2"/>
      <c r="H974" s="2"/>
      <c r="I974" s="2"/>
    </row>
    <row r="975">
      <c r="G975" s="2"/>
      <c r="H975" s="2"/>
      <c r="I975" s="2"/>
    </row>
    <row r="976">
      <c r="G976" s="2"/>
      <c r="H976" s="2"/>
      <c r="I976" s="2"/>
    </row>
    <row r="977">
      <c r="G977" s="2"/>
      <c r="H977" s="2"/>
      <c r="I977" s="2"/>
    </row>
    <row r="978">
      <c r="G978" s="2"/>
      <c r="H978" s="2"/>
      <c r="I978" s="2"/>
    </row>
    <row r="979">
      <c r="G979" s="2"/>
      <c r="H979" s="2"/>
      <c r="I979" s="2"/>
    </row>
    <row r="980">
      <c r="G980" s="2"/>
      <c r="H980" s="2"/>
      <c r="I980" s="2"/>
    </row>
    <row r="981">
      <c r="G981" s="2"/>
      <c r="H981" s="2"/>
      <c r="I981" s="2"/>
    </row>
    <row r="982">
      <c r="G982" s="2"/>
      <c r="H982" s="2"/>
      <c r="I982" s="2"/>
    </row>
    <row r="983">
      <c r="G983" s="2"/>
      <c r="H983" s="2"/>
      <c r="I983" s="2"/>
    </row>
    <row r="984">
      <c r="G984" s="2"/>
      <c r="H984" s="2"/>
      <c r="I984" s="2"/>
    </row>
    <row r="985">
      <c r="G985" s="2"/>
      <c r="H985" s="2"/>
      <c r="I985" s="2"/>
    </row>
    <row r="986">
      <c r="G986" s="2"/>
      <c r="H986" s="2"/>
      <c r="I986" s="2"/>
    </row>
    <row r="987">
      <c r="G987" s="2"/>
      <c r="H987" s="2"/>
      <c r="I987" s="2"/>
    </row>
    <row r="988">
      <c r="G988" s="2"/>
      <c r="H988" s="2"/>
      <c r="I988" s="2"/>
    </row>
    <row r="989">
      <c r="G989" s="2"/>
      <c r="H989" s="2"/>
      <c r="I989" s="2"/>
    </row>
    <row r="990">
      <c r="G990" s="2"/>
      <c r="H990" s="2"/>
      <c r="I990" s="2"/>
    </row>
    <row r="991">
      <c r="G991" s="2"/>
      <c r="H991" s="2"/>
      <c r="I991" s="2"/>
    </row>
    <row r="992">
      <c r="G992" s="2"/>
      <c r="H992" s="2"/>
      <c r="I992" s="2"/>
    </row>
    <row r="993">
      <c r="G993" s="2"/>
      <c r="H993" s="2"/>
      <c r="I993" s="2"/>
    </row>
    <row r="994">
      <c r="G994" s="2"/>
      <c r="H994" s="2"/>
      <c r="I994" s="2"/>
    </row>
    <row r="995">
      <c r="G995" s="2"/>
      <c r="H995" s="2"/>
      <c r="I995" s="2"/>
    </row>
    <row r="996">
      <c r="G996" s="2"/>
      <c r="H996" s="2"/>
      <c r="I996" s="2"/>
    </row>
    <row r="997">
      <c r="G997" s="2"/>
      <c r="H997" s="2"/>
      <c r="I997" s="2"/>
    </row>
    <row r="998">
      <c r="G998" s="2"/>
      <c r="H998" s="2"/>
      <c r="I998" s="2"/>
    </row>
    <row r="999">
      <c r="G999" s="2"/>
      <c r="H999" s="2"/>
      <c r="I999" s="2"/>
    </row>
    <row r="1000">
      <c r="G1000" s="2"/>
      <c r="H1000" s="2"/>
      <c r="I1000" s="2"/>
    </row>
    <row r="1001">
      <c r="G1001" s="2"/>
      <c r="H1001" s="2"/>
      <c r="I1001" s="2"/>
    </row>
    <row r="1002">
      <c r="G1002" s="2"/>
      <c r="H1002" s="2"/>
      <c r="I1002" s="2"/>
    </row>
    <row r="1003">
      <c r="G1003" s="2"/>
      <c r="H1003" s="2"/>
      <c r="I1003" s="2"/>
    </row>
    <row r="1004">
      <c r="G1004" s="2"/>
      <c r="H1004" s="2"/>
      <c r="I1004" s="2"/>
    </row>
    <row r="1005">
      <c r="G1005" s="2"/>
      <c r="H1005" s="2"/>
      <c r="I1005" s="2"/>
    </row>
    <row r="1006">
      <c r="G1006" s="2"/>
      <c r="H1006" s="2"/>
      <c r="I1006" s="2"/>
    </row>
    <row r="1007">
      <c r="G1007" s="2"/>
      <c r="H1007" s="2"/>
      <c r="I1007" s="2"/>
    </row>
    <row r="1008">
      <c r="G1008" s="2"/>
      <c r="H1008" s="2"/>
      <c r="I1008" s="2"/>
    </row>
    <row r="1009">
      <c r="G1009" s="2"/>
      <c r="H1009" s="2"/>
      <c r="I1009" s="2"/>
    </row>
    <row r="1010">
      <c r="G1010" s="2"/>
      <c r="H1010" s="2"/>
      <c r="I1010" s="2"/>
    </row>
    <row r="1011">
      <c r="G1011" s="2"/>
      <c r="H1011" s="2"/>
      <c r="I1011" s="2"/>
    </row>
    <row r="1012">
      <c r="G1012" s="2"/>
      <c r="H1012" s="2"/>
      <c r="I1012" s="2"/>
    </row>
    <row r="1013">
      <c r="G1013" s="2"/>
      <c r="H1013" s="2"/>
      <c r="I1013" s="2"/>
    </row>
    <row r="1014">
      <c r="G1014" s="2"/>
      <c r="H1014" s="2"/>
      <c r="I1014" s="2"/>
    </row>
    <row r="1015">
      <c r="G1015" s="2"/>
      <c r="H1015" s="2"/>
      <c r="I1015" s="2"/>
    </row>
    <row r="1016">
      <c r="G1016" s="2"/>
      <c r="H1016" s="2"/>
      <c r="I1016" s="2"/>
    </row>
    <row r="1017">
      <c r="G1017" s="2"/>
      <c r="H1017" s="2"/>
      <c r="I1017" s="2"/>
    </row>
    <row r="1018">
      <c r="G1018" s="2"/>
      <c r="H1018" s="2"/>
      <c r="I1018" s="2"/>
    </row>
    <row r="1019">
      <c r="G1019" s="2"/>
      <c r="H1019" s="2"/>
      <c r="I1019" s="2"/>
    </row>
    <row r="1020">
      <c r="G1020" s="2"/>
      <c r="H1020" s="2"/>
      <c r="I1020" s="2"/>
    </row>
    <row r="1021">
      <c r="G1021" s="2"/>
      <c r="H1021" s="2"/>
      <c r="I1021" s="2"/>
    </row>
    <row r="1022">
      <c r="G1022" s="2"/>
      <c r="H1022" s="2"/>
      <c r="I1022" s="2"/>
    </row>
    <row r="1023">
      <c r="G1023" s="2"/>
      <c r="H1023" s="2"/>
      <c r="I1023" s="2"/>
    </row>
    <row r="1024">
      <c r="G1024" s="2"/>
      <c r="H1024" s="2"/>
      <c r="I1024" s="2"/>
    </row>
    <row r="1025">
      <c r="G1025" s="2"/>
      <c r="H1025" s="2"/>
      <c r="I1025" s="2"/>
    </row>
    <row r="1026">
      <c r="G1026" s="2"/>
      <c r="H1026" s="2"/>
      <c r="I1026" s="2"/>
    </row>
    <row r="1027">
      <c r="G1027" s="2"/>
      <c r="H1027" s="2"/>
      <c r="I1027" s="2"/>
    </row>
    <row r="1028">
      <c r="G1028" s="2"/>
      <c r="H1028" s="2"/>
      <c r="I1028" s="2"/>
    </row>
    <row r="1029">
      <c r="G1029" s="2"/>
      <c r="H1029" s="2"/>
      <c r="I1029" s="2"/>
    </row>
    <row r="1030">
      <c r="G1030" s="2"/>
      <c r="H1030" s="2"/>
      <c r="I1030" s="2"/>
    </row>
    <row r="1031">
      <c r="G1031" s="2"/>
      <c r="H1031" s="2"/>
      <c r="I1031" s="2"/>
    </row>
    <row r="1032">
      <c r="G1032" s="2"/>
      <c r="H1032" s="2"/>
      <c r="I1032" s="2"/>
    </row>
    <row r="1033">
      <c r="G1033" s="2"/>
      <c r="H1033" s="2"/>
      <c r="I1033" s="2"/>
    </row>
    <row r="1034">
      <c r="G1034" s="2"/>
      <c r="H1034" s="2"/>
      <c r="I1034" s="2"/>
    </row>
    <row r="1035">
      <c r="G1035" s="2"/>
      <c r="H1035" s="2"/>
      <c r="I1035" s="2"/>
    </row>
  </sheetData>
  <mergeCells count="6">
    <mergeCell ref="B2:D3"/>
    <mergeCell ref="G2:I3"/>
    <mergeCell ref="K2:M3"/>
    <mergeCell ref="O2:Q3"/>
    <mergeCell ref="B37:D38"/>
    <mergeCell ref="G37:I38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88"/>
    <col customWidth="1" min="2" max="2" width="26.13"/>
    <col customWidth="1" min="3" max="3" width="22.0"/>
    <col customWidth="1" min="4" max="4" width="29.0"/>
    <col customWidth="1" min="5" max="5" width="0.38"/>
    <col customWidth="1" min="6" max="6" width="12.13"/>
    <col customWidth="1" min="7" max="7" width="26.13"/>
    <col customWidth="1" min="8" max="8" width="22.0"/>
    <col customWidth="1" min="9" max="9" width="29.0"/>
    <col customWidth="1" min="11" max="11" width="26.13"/>
    <col customWidth="1" min="12" max="12" width="22.0"/>
    <col customWidth="1" min="13" max="13" width="29.0"/>
    <col customWidth="1" min="15" max="15" width="26.13"/>
    <col customWidth="1" min="16" max="16" width="22.0"/>
    <col customWidth="1" min="17" max="17" width="29.0"/>
  </cols>
  <sheetData>
    <row r="2">
      <c r="B2" s="1" t="s">
        <v>173</v>
      </c>
      <c r="G2" s="1" t="s">
        <v>393</v>
      </c>
      <c r="K2" s="1" t="s">
        <v>301</v>
      </c>
      <c r="O2" s="1"/>
    </row>
    <row r="3" ht="24.75" customHeight="1">
      <c r="A3" s="2"/>
      <c r="E3" s="2"/>
      <c r="F3" s="2"/>
      <c r="J3" s="2"/>
      <c r="N3" s="2"/>
      <c r="R3" s="2"/>
      <c r="S3" s="2"/>
      <c r="T3" s="3"/>
      <c r="U3" s="4"/>
      <c r="V3" s="4"/>
      <c r="W3" s="2"/>
      <c r="X3" s="2"/>
      <c r="Y3" s="2"/>
      <c r="Z3" s="2"/>
    </row>
    <row r="4" ht="48.75" customHeight="1">
      <c r="A4" s="2"/>
      <c r="B4" s="5" t="s">
        <v>3</v>
      </c>
      <c r="C4" s="32">
        <v>46116.0</v>
      </c>
      <c r="D4" s="7">
        <v>149903.0</v>
      </c>
      <c r="E4" s="2"/>
      <c r="F4" s="2"/>
      <c r="G4" s="5" t="s">
        <v>3</v>
      </c>
      <c r="H4" s="32">
        <v>46116.0</v>
      </c>
      <c r="I4" s="7">
        <v>686118.0</v>
      </c>
      <c r="J4" s="2"/>
      <c r="K4" s="5" t="s">
        <v>3</v>
      </c>
      <c r="L4" s="32">
        <v>46116.0</v>
      </c>
      <c r="M4" s="7">
        <v>344250.0</v>
      </c>
      <c r="N4" s="2"/>
      <c r="O4" s="5"/>
      <c r="P4" s="32"/>
      <c r="Q4" s="7"/>
      <c r="R4" s="2"/>
      <c r="S4" s="2"/>
      <c r="T4" s="3"/>
      <c r="U4" s="4"/>
      <c r="V4" s="4"/>
      <c r="W4" s="2"/>
      <c r="X4" s="2"/>
      <c r="Y4" s="2"/>
      <c r="Z4" s="2"/>
    </row>
    <row r="5" ht="24.75" customHeight="1">
      <c r="A5" s="2"/>
      <c r="B5" s="12" t="s">
        <v>19</v>
      </c>
      <c r="C5" s="9" t="s">
        <v>6</v>
      </c>
      <c r="D5" s="10">
        <f>D4*0.8</f>
        <v>119922.4</v>
      </c>
      <c r="E5" s="2"/>
      <c r="F5" s="2"/>
      <c r="G5" s="12" t="s">
        <v>25</v>
      </c>
      <c r="H5" s="9" t="s">
        <v>6</v>
      </c>
      <c r="I5" s="10">
        <f>I4*0.8</f>
        <v>548894.4</v>
      </c>
      <c r="J5" s="2"/>
      <c r="K5" s="12" t="s">
        <v>372</v>
      </c>
      <c r="L5" s="9" t="s">
        <v>8</v>
      </c>
      <c r="M5" s="10">
        <f>M4*0.8</f>
        <v>275400</v>
      </c>
      <c r="N5" s="2"/>
      <c r="O5" s="12"/>
      <c r="P5" s="9"/>
      <c r="Q5" s="10"/>
      <c r="R5" s="2"/>
      <c r="S5" s="2"/>
      <c r="T5" s="3"/>
      <c r="U5" s="4"/>
      <c r="V5" s="4"/>
      <c r="W5" s="2"/>
      <c r="X5" s="2"/>
      <c r="Y5" s="2"/>
      <c r="Z5" s="2"/>
    </row>
    <row r="6" ht="24.75" customHeight="1">
      <c r="A6" s="2"/>
      <c r="B6" s="11" t="s">
        <v>227</v>
      </c>
      <c r="C6" s="9" t="s">
        <v>10</v>
      </c>
      <c r="D6" s="10">
        <f>D4-D5</f>
        <v>29980.6</v>
      </c>
      <c r="E6" s="2"/>
      <c r="F6" s="2"/>
      <c r="G6" s="11" t="s">
        <v>313</v>
      </c>
      <c r="H6" s="9" t="s">
        <v>10</v>
      </c>
      <c r="I6" s="10">
        <f>I4-I5</f>
        <v>137223.6</v>
      </c>
      <c r="J6" s="2"/>
      <c r="K6" s="11" t="s">
        <v>151</v>
      </c>
      <c r="L6" s="9" t="s">
        <v>6</v>
      </c>
      <c r="M6" s="10">
        <f>M4-M5</f>
        <v>68850</v>
      </c>
      <c r="N6" s="2"/>
      <c r="O6" s="12"/>
      <c r="P6" s="9"/>
      <c r="Q6" s="10"/>
      <c r="R6" s="2"/>
      <c r="S6" s="2"/>
      <c r="T6" s="3"/>
      <c r="U6" s="4"/>
      <c r="V6" s="4"/>
      <c r="W6" s="2"/>
      <c r="X6" s="2"/>
      <c r="Y6" s="2"/>
      <c r="Z6" s="2"/>
    </row>
    <row r="7" ht="24.75" customHeight="1">
      <c r="A7" s="2"/>
      <c r="B7" s="11" t="s">
        <v>263</v>
      </c>
      <c r="C7" s="9" t="s">
        <v>11</v>
      </c>
      <c r="D7" s="10">
        <f>D5/C29</f>
        <v>6311.705263</v>
      </c>
      <c r="E7" s="2"/>
      <c r="F7" s="2"/>
      <c r="G7" s="12" t="s">
        <v>21</v>
      </c>
      <c r="H7" s="9" t="s">
        <v>11</v>
      </c>
      <c r="I7" s="10">
        <f>I5/H29</f>
        <v>45741.2</v>
      </c>
      <c r="J7" s="2"/>
      <c r="K7" s="11" t="s">
        <v>143</v>
      </c>
      <c r="L7" s="9" t="s">
        <v>11</v>
      </c>
      <c r="M7" s="10">
        <f>M5/L29</f>
        <v>16200</v>
      </c>
      <c r="N7" s="2"/>
      <c r="O7" s="12"/>
      <c r="P7" s="9"/>
      <c r="Q7" s="10"/>
      <c r="R7" s="2"/>
      <c r="S7" s="2"/>
      <c r="T7" s="3"/>
      <c r="U7" s="4"/>
      <c r="V7" s="4"/>
      <c r="W7" s="2"/>
      <c r="X7" s="2"/>
      <c r="Y7" s="2"/>
      <c r="Z7" s="2"/>
    </row>
    <row r="8" ht="24.75" customHeight="1">
      <c r="A8" s="2"/>
      <c r="B8" s="11" t="s">
        <v>269</v>
      </c>
      <c r="C8" s="12"/>
      <c r="D8" s="13"/>
      <c r="E8" s="2"/>
      <c r="F8" s="14"/>
      <c r="G8" s="11" t="s">
        <v>296</v>
      </c>
      <c r="H8" s="12"/>
      <c r="I8" s="13"/>
      <c r="J8" s="2"/>
      <c r="K8" s="11" t="s">
        <v>278</v>
      </c>
      <c r="L8" s="12"/>
      <c r="M8" s="13"/>
      <c r="N8" s="2"/>
      <c r="O8" s="12"/>
      <c r="P8" s="12"/>
      <c r="Q8" s="13"/>
      <c r="R8" s="2"/>
      <c r="S8" s="3"/>
      <c r="T8" s="3"/>
      <c r="U8" s="4"/>
      <c r="V8" s="4"/>
      <c r="W8" s="2"/>
      <c r="X8" s="2"/>
      <c r="Y8" s="2"/>
      <c r="Z8" s="2"/>
    </row>
    <row r="9" ht="24.75" customHeight="1">
      <c r="A9" s="2"/>
      <c r="B9" s="11" t="s">
        <v>225</v>
      </c>
      <c r="C9" s="12"/>
      <c r="D9" s="12"/>
      <c r="E9" s="2"/>
      <c r="F9" s="14"/>
      <c r="G9" s="11" t="s">
        <v>324</v>
      </c>
      <c r="H9" s="12"/>
      <c r="I9" s="12"/>
      <c r="J9" s="2"/>
      <c r="K9" s="11" t="s">
        <v>268</v>
      </c>
      <c r="L9" s="12"/>
      <c r="M9" s="12"/>
      <c r="N9" s="2"/>
      <c r="O9" s="12"/>
      <c r="P9" s="12"/>
      <c r="Q9" s="12"/>
      <c r="R9" s="2"/>
      <c r="S9" s="3"/>
      <c r="T9" s="3"/>
      <c r="U9" s="4"/>
      <c r="V9" s="4"/>
      <c r="W9" s="2"/>
      <c r="X9" s="2"/>
      <c r="Y9" s="2"/>
      <c r="Z9" s="2"/>
    </row>
    <row r="10" ht="24.75" customHeight="1">
      <c r="A10" s="2"/>
      <c r="B10" s="12" t="s">
        <v>266</v>
      </c>
      <c r="C10" s="12"/>
      <c r="D10" s="12"/>
      <c r="E10" s="2"/>
      <c r="F10" s="2"/>
      <c r="G10" s="12" t="s">
        <v>19</v>
      </c>
      <c r="H10" s="12"/>
      <c r="I10" s="12"/>
      <c r="J10" s="2"/>
      <c r="K10" s="11" t="s">
        <v>27</v>
      </c>
      <c r="L10" s="12"/>
      <c r="M10" s="12"/>
      <c r="N10" s="2"/>
      <c r="O10" s="12"/>
      <c r="P10" s="12"/>
      <c r="Q10" s="12"/>
      <c r="R10" s="2"/>
      <c r="S10" s="3"/>
      <c r="T10" s="3"/>
      <c r="U10" s="4"/>
      <c r="V10" s="4"/>
      <c r="W10" s="2"/>
      <c r="X10" s="2"/>
      <c r="Y10" s="2"/>
      <c r="Z10" s="2"/>
    </row>
    <row r="11" ht="24.75" customHeight="1">
      <c r="A11" s="2"/>
      <c r="B11" s="11" t="s">
        <v>391</v>
      </c>
      <c r="C11" s="12"/>
      <c r="D11" s="12"/>
      <c r="E11" s="2"/>
      <c r="F11" s="2"/>
      <c r="G11" s="11" t="s">
        <v>362</v>
      </c>
      <c r="H11" s="12"/>
      <c r="I11" s="12"/>
      <c r="J11" s="2"/>
      <c r="K11" s="12" t="s">
        <v>394</v>
      </c>
      <c r="L11" s="12"/>
      <c r="M11" s="12"/>
      <c r="N11" s="2"/>
      <c r="O11" s="12"/>
      <c r="P11" s="12"/>
      <c r="Q11" s="12"/>
      <c r="R11" s="2"/>
      <c r="S11" s="3"/>
      <c r="T11" s="3"/>
      <c r="U11" s="4"/>
      <c r="V11" s="4"/>
      <c r="W11" s="2"/>
      <c r="X11" s="2"/>
      <c r="Y11" s="2"/>
      <c r="Z11" s="2"/>
    </row>
    <row r="12" ht="24.75" customHeight="1">
      <c r="A12" s="2"/>
      <c r="B12" s="11" t="s">
        <v>12</v>
      </c>
      <c r="C12" s="12"/>
      <c r="D12" s="12"/>
      <c r="E12" s="2"/>
      <c r="F12" s="2"/>
      <c r="G12" s="11" t="s">
        <v>373</v>
      </c>
      <c r="H12" s="12"/>
      <c r="I12" s="12"/>
      <c r="J12" s="2"/>
      <c r="K12" s="11" t="s">
        <v>18</v>
      </c>
      <c r="L12" s="12"/>
      <c r="M12" s="12"/>
      <c r="N12" s="2"/>
      <c r="O12" s="12"/>
      <c r="P12" s="12"/>
      <c r="Q12" s="12"/>
      <c r="R12" s="2"/>
      <c r="S12" s="3"/>
      <c r="T12" s="3"/>
      <c r="U12" s="4"/>
      <c r="V12" s="4"/>
      <c r="W12" s="2"/>
      <c r="X12" s="2"/>
      <c r="Y12" s="2"/>
      <c r="Z12" s="2"/>
    </row>
    <row r="13" ht="24.75" customHeight="1">
      <c r="A13" s="2"/>
      <c r="B13" s="12" t="s">
        <v>21</v>
      </c>
      <c r="C13" s="12"/>
      <c r="D13" s="12"/>
      <c r="E13" s="2"/>
      <c r="F13" s="2"/>
      <c r="G13" s="12" t="s">
        <v>9</v>
      </c>
      <c r="H13" s="12"/>
      <c r="I13" s="12"/>
      <c r="J13" s="2"/>
      <c r="K13" s="12" t="s">
        <v>337</v>
      </c>
      <c r="L13" s="12"/>
      <c r="M13" s="12"/>
      <c r="N13" s="2"/>
      <c r="O13" s="12"/>
      <c r="P13" s="12"/>
      <c r="Q13" s="12"/>
      <c r="R13" s="2"/>
      <c r="S13" s="3"/>
      <c r="T13" s="3"/>
      <c r="U13" s="4"/>
      <c r="V13" s="4"/>
      <c r="W13" s="2"/>
      <c r="X13" s="2"/>
      <c r="Y13" s="2"/>
      <c r="Z13" s="2"/>
    </row>
    <row r="14" ht="24.75" customHeight="1">
      <c r="A14" s="2"/>
      <c r="B14" s="11" t="s">
        <v>395</v>
      </c>
      <c r="C14" s="12"/>
      <c r="D14" s="12"/>
      <c r="E14" s="2"/>
      <c r="F14" s="2"/>
      <c r="G14" s="12" t="s">
        <v>372</v>
      </c>
      <c r="H14" s="12"/>
      <c r="I14" s="12"/>
      <c r="J14" s="2"/>
      <c r="K14" s="12" t="s">
        <v>21</v>
      </c>
      <c r="L14" s="12"/>
      <c r="M14" s="18"/>
      <c r="N14" s="2"/>
      <c r="O14" s="12"/>
      <c r="P14" s="12"/>
      <c r="Q14" s="12"/>
      <c r="R14" s="2"/>
      <c r="S14" s="3"/>
      <c r="T14" s="3"/>
      <c r="U14" s="4"/>
      <c r="V14" s="4"/>
      <c r="W14" s="2"/>
      <c r="X14" s="2"/>
      <c r="Y14" s="2"/>
      <c r="Z14" s="2"/>
    </row>
    <row r="15" ht="24.75" customHeight="1">
      <c r="A15" s="2"/>
      <c r="B15" s="11" t="s">
        <v>7</v>
      </c>
      <c r="C15" s="12"/>
      <c r="D15" s="12"/>
      <c r="E15" s="2"/>
      <c r="F15" s="2"/>
      <c r="G15" s="11" t="s">
        <v>7</v>
      </c>
      <c r="H15" s="12"/>
      <c r="I15" s="18">
        <v>54252.0</v>
      </c>
      <c r="J15" s="2"/>
      <c r="K15" s="11" t="s">
        <v>225</v>
      </c>
      <c r="L15" s="12"/>
      <c r="M15" s="18"/>
      <c r="N15" s="2"/>
      <c r="O15" s="12"/>
      <c r="P15" s="12"/>
      <c r="Q15" s="12"/>
      <c r="R15" s="2"/>
      <c r="S15" s="3"/>
      <c r="T15" s="3"/>
      <c r="U15" s="4"/>
      <c r="V15" s="4"/>
      <c r="W15" s="2"/>
      <c r="X15" s="2"/>
      <c r="Y15" s="2"/>
      <c r="Z15" s="2"/>
    </row>
    <row r="16" ht="24.75" customHeight="1">
      <c r="A16" s="2"/>
      <c r="B16" s="12" t="s">
        <v>234</v>
      </c>
      <c r="C16" s="12"/>
      <c r="D16" s="18"/>
      <c r="E16" s="2"/>
      <c r="F16" s="15"/>
      <c r="G16" s="11" t="s">
        <v>27</v>
      </c>
      <c r="H16" s="18"/>
      <c r="I16" s="18">
        <v>68212.0</v>
      </c>
      <c r="J16" s="2"/>
      <c r="K16" s="11" t="s">
        <v>313</v>
      </c>
      <c r="L16" s="18"/>
      <c r="M16" s="18"/>
      <c r="N16" s="2"/>
      <c r="O16" s="12"/>
      <c r="P16" s="12"/>
      <c r="Q16" s="12"/>
      <c r="R16" s="2"/>
      <c r="S16" s="3"/>
      <c r="T16" s="3"/>
      <c r="U16" s="4"/>
      <c r="V16" s="4"/>
      <c r="W16" s="2"/>
      <c r="X16" s="2"/>
      <c r="Y16" s="2"/>
      <c r="Z16" s="2"/>
    </row>
    <row r="17" ht="24.75" customHeight="1">
      <c r="A17" s="2"/>
      <c r="B17" s="11" t="s">
        <v>27</v>
      </c>
      <c r="C17" s="12"/>
      <c r="D17" s="18"/>
      <c r="E17" s="2"/>
      <c r="F17" s="2"/>
      <c r="G17" s="12"/>
      <c r="H17" s="12"/>
      <c r="I17" s="18">
        <v>44184.0</v>
      </c>
      <c r="J17" s="2"/>
      <c r="K17" s="11" t="s">
        <v>269</v>
      </c>
      <c r="L17" s="12"/>
      <c r="M17" s="18"/>
      <c r="N17" s="2"/>
      <c r="O17" s="12"/>
      <c r="P17" s="12"/>
      <c r="Q17" s="12"/>
      <c r="R17" s="2"/>
      <c r="S17" s="3"/>
      <c r="T17" s="3"/>
      <c r="U17" s="4"/>
      <c r="V17" s="4"/>
      <c r="W17" s="2"/>
      <c r="X17" s="2"/>
      <c r="Y17" s="2"/>
      <c r="Z17" s="2"/>
    </row>
    <row r="18" ht="24.75" customHeight="1">
      <c r="A18" s="2"/>
      <c r="B18" s="12" t="s">
        <v>306</v>
      </c>
      <c r="C18" s="12"/>
      <c r="D18" s="18"/>
      <c r="E18" s="2"/>
      <c r="F18" s="2"/>
      <c r="G18" s="12"/>
      <c r="H18" s="12"/>
      <c r="I18" s="18">
        <v>228705.0</v>
      </c>
      <c r="J18" s="2"/>
      <c r="K18" s="11" t="s">
        <v>395</v>
      </c>
      <c r="L18" s="12"/>
      <c r="M18" s="12"/>
      <c r="N18" s="2"/>
      <c r="O18" s="12"/>
      <c r="P18" s="12"/>
      <c r="Q18" s="12"/>
      <c r="R18" s="2"/>
      <c r="S18" s="2"/>
      <c r="T18" s="3"/>
      <c r="U18" s="4"/>
      <c r="V18" s="4"/>
      <c r="W18" s="2"/>
      <c r="X18" s="2"/>
      <c r="Y18" s="2"/>
      <c r="Z18" s="2"/>
    </row>
    <row r="19" ht="24.75" customHeight="1">
      <c r="A19" s="2"/>
      <c r="B19" s="12" t="s">
        <v>396</v>
      </c>
      <c r="C19" s="14"/>
      <c r="D19" s="14"/>
      <c r="E19" s="2"/>
      <c r="F19" s="2"/>
      <c r="G19" s="12"/>
      <c r="H19" s="14"/>
      <c r="I19" s="48">
        <v>97200.0</v>
      </c>
      <c r="J19" s="2"/>
      <c r="K19" s="12" t="s">
        <v>234</v>
      </c>
      <c r="L19" s="14"/>
      <c r="M19" s="14"/>
      <c r="N19" s="2"/>
      <c r="O19" s="12"/>
      <c r="P19" s="14"/>
      <c r="Q19" s="14"/>
      <c r="R19" s="2"/>
      <c r="S19" s="2"/>
      <c r="T19" s="3"/>
      <c r="U19" s="4"/>
      <c r="V19" s="4"/>
      <c r="W19" s="2"/>
      <c r="X19" s="2"/>
      <c r="Y19" s="2"/>
      <c r="Z19" s="2"/>
    </row>
    <row r="20" ht="24.75" customHeight="1">
      <c r="A20" s="2"/>
      <c r="B20" s="11" t="s">
        <v>26</v>
      </c>
      <c r="C20" s="14"/>
      <c r="D20" s="14"/>
      <c r="E20" s="2"/>
      <c r="F20" s="2"/>
      <c r="G20" s="12"/>
      <c r="H20" s="14"/>
      <c r="I20" s="14"/>
      <c r="J20" s="2"/>
      <c r="K20" s="11" t="s">
        <v>397</v>
      </c>
      <c r="L20" s="14"/>
      <c r="M20" s="14"/>
      <c r="N20" s="2"/>
      <c r="O20" s="12"/>
      <c r="P20" s="14"/>
      <c r="Q20" s="14"/>
      <c r="R20" s="2"/>
      <c r="S20" s="2"/>
      <c r="T20" s="3"/>
      <c r="U20" s="4"/>
      <c r="V20" s="4"/>
      <c r="W20" s="2"/>
      <c r="X20" s="2"/>
      <c r="Y20" s="2"/>
      <c r="Z20" s="2"/>
    </row>
    <row r="21" ht="24.75" customHeight="1">
      <c r="A21" s="2"/>
      <c r="B21" s="11" t="s">
        <v>313</v>
      </c>
      <c r="C21" s="14"/>
      <c r="D21" s="14"/>
      <c r="E21" s="2"/>
      <c r="F21" s="2"/>
      <c r="G21" s="12"/>
      <c r="H21" s="14"/>
      <c r="I21" s="14"/>
      <c r="J21" s="2"/>
      <c r="K21" s="12" t="s">
        <v>25</v>
      </c>
      <c r="L21" s="14"/>
      <c r="M21" s="14"/>
      <c r="N21" s="2"/>
      <c r="O21" s="12"/>
      <c r="P21" s="14"/>
      <c r="Q21" s="14"/>
      <c r="R21" s="2"/>
      <c r="S21" s="2"/>
      <c r="T21" s="3"/>
      <c r="U21" s="4"/>
      <c r="V21" s="4"/>
      <c r="W21" s="2"/>
      <c r="X21" s="2"/>
      <c r="Y21" s="2"/>
      <c r="Z21" s="2"/>
    </row>
    <row r="22" ht="24.75" customHeight="1">
      <c r="A22" s="2"/>
      <c r="B22" s="11" t="s">
        <v>14</v>
      </c>
      <c r="C22" s="14"/>
      <c r="D22" s="14"/>
      <c r="E22" s="2"/>
      <c r="F22" s="2"/>
      <c r="G22" s="12"/>
      <c r="H22" s="14"/>
      <c r="I22" s="14"/>
      <c r="J22" s="2"/>
      <c r="K22" s="12"/>
      <c r="L22" s="14"/>
      <c r="M22" s="14"/>
      <c r="N22" s="2"/>
      <c r="O22" s="12"/>
      <c r="P22" s="14"/>
      <c r="Q22" s="14"/>
      <c r="R22" s="2"/>
      <c r="S22" s="2"/>
      <c r="T22" s="3"/>
      <c r="U22" s="4"/>
      <c r="V22" s="4"/>
      <c r="W22" s="2"/>
      <c r="X22" s="2"/>
      <c r="Y22" s="2"/>
      <c r="Z22" s="2"/>
    </row>
    <row r="23" ht="24.75" customHeight="1">
      <c r="A23" s="2"/>
      <c r="B23" s="12" t="s">
        <v>357</v>
      </c>
      <c r="C23" s="14"/>
      <c r="D23" s="14"/>
      <c r="E23" s="2"/>
      <c r="F23" s="2"/>
      <c r="G23" s="12"/>
      <c r="H23" s="14"/>
      <c r="I23" s="14"/>
      <c r="J23" s="2"/>
      <c r="K23" s="12"/>
      <c r="L23" s="14"/>
      <c r="M23" s="14"/>
      <c r="N23" s="2"/>
      <c r="O23" s="12"/>
      <c r="P23" s="14"/>
      <c r="Q23" s="14"/>
      <c r="R23" s="2"/>
      <c r="S23" s="2"/>
      <c r="T23" s="3"/>
      <c r="U23" s="4"/>
      <c r="V23" s="4"/>
      <c r="W23" s="2"/>
      <c r="X23" s="2"/>
      <c r="Y23" s="2"/>
      <c r="Z23" s="2"/>
    </row>
    <row r="24" ht="24.75" customHeight="1">
      <c r="A24" s="2"/>
      <c r="B24" s="12"/>
      <c r="C24" s="16"/>
      <c r="D24" s="16"/>
      <c r="E24" s="2"/>
      <c r="F24" s="2"/>
      <c r="G24" s="12"/>
      <c r="H24" s="16"/>
      <c r="I24" s="16"/>
      <c r="J24" s="2"/>
      <c r="K24" s="12"/>
      <c r="L24" s="16"/>
      <c r="M24" s="16"/>
      <c r="N24" s="2"/>
      <c r="O24" s="12"/>
      <c r="P24" s="16"/>
      <c r="Q24" s="16"/>
      <c r="R24" s="2"/>
      <c r="S24" s="2"/>
      <c r="T24" s="3"/>
      <c r="U24" s="4"/>
      <c r="V24" s="4"/>
      <c r="W24" s="2"/>
      <c r="X24" s="2"/>
      <c r="Y24" s="2"/>
      <c r="Z24" s="2"/>
    </row>
    <row r="25" ht="24.75" customHeight="1">
      <c r="A25" s="2"/>
      <c r="B25" s="12"/>
      <c r="C25" s="16"/>
      <c r="D25" s="16"/>
      <c r="E25" s="2"/>
      <c r="F25" s="2"/>
      <c r="G25" s="12"/>
      <c r="H25" s="16"/>
      <c r="I25" s="16"/>
      <c r="J25" s="2"/>
      <c r="K25" s="12"/>
      <c r="L25" s="16"/>
      <c r="M25" s="16"/>
      <c r="N25" s="2"/>
      <c r="O25" s="12"/>
      <c r="P25" s="16"/>
      <c r="Q25" s="16"/>
      <c r="R25" s="2"/>
      <c r="S25" s="2"/>
      <c r="T25" s="3"/>
      <c r="U25" s="4"/>
      <c r="V25" s="4"/>
      <c r="W25" s="2"/>
      <c r="X25" s="2"/>
      <c r="Y25" s="2"/>
      <c r="Z25" s="2"/>
    </row>
    <row r="26" ht="24.75" customHeight="1">
      <c r="A26" s="2"/>
      <c r="B26" s="12"/>
      <c r="C26" s="17" t="s">
        <v>29</v>
      </c>
      <c r="D26" s="18"/>
      <c r="E26" s="2"/>
      <c r="F26" s="2"/>
      <c r="G26" s="12"/>
      <c r="H26" s="17" t="s">
        <v>29</v>
      </c>
      <c r="I26" s="18"/>
      <c r="J26" s="2"/>
      <c r="K26" s="12"/>
      <c r="L26" s="16"/>
      <c r="M26" s="16"/>
      <c r="N26" s="2"/>
      <c r="O26" s="12"/>
      <c r="P26" s="16"/>
      <c r="Q26" s="16"/>
      <c r="R26" s="2"/>
      <c r="S26" s="2"/>
      <c r="T26" s="3"/>
      <c r="U26" s="4"/>
      <c r="V26" s="4"/>
      <c r="W26" s="2"/>
      <c r="X26" s="2"/>
      <c r="Y26" s="2"/>
      <c r="Z26" s="2"/>
    </row>
    <row r="27" ht="24.75" customHeight="1">
      <c r="A27" s="2"/>
      <c r="B27" s="12"/>
      <c r="C27" s="19" t="s">
        <v>32</v>
      </c>
      <c r="D27" s="12"/>
      <c r="E27" s="2"/>
      <c r="F27" s="2"/>
      <c r="G27" s="12"/>
      <c r="H27" s="19" t="s">
        <v>32</v>
      </c>
      <c r="I27" s="12"/>
      <c r="J27" s="2"/>
      <c r="K27" s="12"/>
      <c r="L27" s="16"/>
      <c r="M27" s="16"/>
      <c r="N27" s="2"/>
      <c r="O27" s="12"/>
      <c r="P27" s="16"/>
      <c r="Q27" s="16"/>
      <c r="R27" s="2"/>
      <c r="S27" s="2"/>
      <c r="T27" s="3"/>
      <c r="U27" s="4"/>
      <c r="V27" s="4"/>
      <c r="W27" s="2"/>
      <c r="X27" s="2"/>
      <c r="Y27" s="2"/>
      <c r="Z27" s="2"/>
    </row>
    <row r="28" ht="24.75" customHeight="1">
      <c r="A28" s="2"/>
      <c r="B28" s="12"/>
      <c r="C28" s="6" t="s">
        <v>35</v>
      </c>
      <c r="D28" s="6" t="s">
        <v>36</v>
      </c>
      <c r="E28" s="2"/>
      <c r="F28" s="2"/>
      <c r="G28" s="12"/>
      <c r="H28" s="6" t="s">
        <v>35</v>
      </c>
      <c r="I28" s="6" t="s">
        <v>36</v>
      </c>
      <c r="J28" s="2"/>
      <c r="K28" s="12"/>
      <c r="L28" s="6" t="s">
        <v>35</v>
      </c>
      <c r="M28" s="6" t="s">
        <v>36</v>
      </c>
      <c r="N28" s="2"/>
      <c r="O28" s="12"/>
      <c r="P28" s="6"/>
      <c r="Q28" s="6"/>
      <c r="R28" s="2"/>
      <c r="S28" s="2"/>
      <c r="T28" s="3"/>
      <c r="U28" s="4"/>
      <c r="V28" s="4"/>
      <c r="W28" s="2"/>
      <c r="X28" s="2"/>
      <c r="Y28" s="2"/>
      <c r="Z28" s="2"/>
    </row>
    <row r="29" ht="24.75" customHeight="1">
      <c r="A29" s="2"/>
      <c r="B29" s="12"/>
      <c r="C29" s="20" t="s">
        <v>345</v>
      </c>
      <c r="D29" s="6" t="s">
        <v>398</v>
      </c>
      <c r="E29" s="2"/>
      <c r="F29" s="2"/>
      <c r="G29" s="12"/>
      <c r="H29" s="20" t="s">
        <v>360</v>
      </c>
      <c r="I29" s="6" t="s">
        <v>399</v>
      </c>
      <c r="J29" s="2"/>
      <c r="K29" s="12"/>
      <c r="L29" s="20" t="s">
        <v>315</v>
      </c>
      <c r="M29" s="6" t="s">
        <v>400</v>
      </c>
      <c r="N29" s="2"/>
      <c r="O29" s="12"/>
      <c r="P29" s="20"/>
      <c r="Q29" s="6"/>
      <c r="R29" s="2"/>
      <c r="S29" s="2"/>
      <c r="T29" s="3"/>
      <c r="U29" s="4"/>
      <c r="V29" s="4"/>
      <c r="W29" s="2"/>
      <c r="X29" s="2"/>
      <c r="Y29" s="2"/>
      <c r="Z29" s="2"/>
    </row>
    <row r="30" ht="24.75" customHeight="1">
      <c r="A30" s="2"/>
      <c r="B30" s="21" t="s">
        <v>29</v>
      </c>
      <c r="C30" s="2"/>
      <c r="D30" s="2"/>
      <c r="E30" s="2"/>
      <c r="F30" s="2"/>
      <c r="G30" s="21" t="s">
        <v>29</v>
      </c>
      <c r="H30" s="2"/>
      <c r="I30" s="2"/>
      <c r="J30" s="2"/>
      <c r="K30" s="21" t="s">
        <v>29</v>
      </c>
      <c r="L30" s="2"/>
      <c r="M30" s="2"/>
      <c r="N30" s="2"/>
      <c r="O30" s="21"/>
      <c r="P30" s="2"/>
      <c r="Q30" s="2"/>
      <c r="R30" s="2"/>
      <c r="S30" s="2"/>
      <c r="T30" s="3"/>
      <c r="U30" s="4"/>
      <c r="V30" s="4"/>
      <c r="W30" s="2"/>
      <c r="X30" s="2"/>
      <c r="Y30" s="2"/>
      <c r="Z30" s="2"/>
    </row>
    <row r="31" ht="24.75" customHeight="1">
      <c r="A31" s="2"/>
      <c r="B31" s="2"/>
      <c r="C31" s="2"/>
      <c r="D31" s="15">
        <v>175898.0</v>
      </c>
      <c r="E31" s="2"/>
      <c r="F31" s="2"/>
      <c r="G31" s="43"/>
      <c r="H31" s="2"/>
      <c r="I31" s="2"/>
      <c r="J31" s="2"/>
      <c r="K31" s="43"/>
      <c r="L31" s="2"/>
      <c r="M31" s="2"/>
      <c r="N31" s="2"/>
      <c r="O31" s="2"/>
      <c r="P31" s="2"/>
      <c r="Q31" s="2"/>
      <c r="R31" s="2"/>
      <c r="S31" s="2"/>
      <c r="T31" s="3"/>
      <c r="U31" s="4"/>
      <c r="V31" s="4"/>
      <c r="W31" s="2"/>
      <c r="X31" s="2"/>
      <c r="Y31" s="2"/>
      <c r="Z31" s="2"/>
    </row>
    <row r="32" ht="24.75" customHeight="1">
      <c r="A32" s="2"/>
      <c r="B32" s="2"/>
      <c r="C32" s="43"/>
      <c r="D32" s="2"/>
      <c r="E32" s="2"/>
      <c r="F32" s="2"/>
      <c r="G32" s="43"/>
      <c r="H32" s="2"/>
      <c r="I32" s="2"/>
      <c r="J32" s="2"/>
      <c r="K32" s="43"/>
      <c r="L32" s="2"/>
      <c r="M32" s="2"/>
      <c r="N32" s="2"/>
      <c r="O32" s="2"/>
      <c r="P32" s="2"/>
      <c r="Q32" s="2"/>
      <c r="R32" s="2"/>
      <c r="S32" s="2"/>
      <c r="T32" s="3"/>
      <c r="U32" s="4"/>
      <c r="V32" s="4"/>
      <c r="W32" s="2"/>
      <c r="X32" s="2"/>
      <c r="Y32" s="2"/>
      <c r="Z32" s="2"/>
    </row>
    <row r="33" ht="24.75" customHeight="1">
      <c r="A33" s="2"/>
      <c r="B33" s="2"/>
      <c r="C33" s="43"/>
      <c r="D33" s="2"/>
      <c r="E33" s="2"/>
      <c r="F33" s="2"/>
      <c r="G33" s="43" t="s">
        <v>401</v>
      </c>
      <c r="H33" s="2"/>
      <c r="I33" s="2"/>
      <c r="J33" s="2"/>
      <c r="K33" s="43"/>
      <c r="L33" s="2"/>
      <c r="M33" s="2"/>
      <c r="N33" s="2"/>
      <c r="O33" s="2"/>
      <c r="P33" s="2"/>
      <c r="Q33" s="2"/>
      <c r="R33" s="2"/>
      <c r="S33" s="2"/>
      <c r="T33" s="3"/>
      <c r="U33" s="4"/>
      <c r="V33" s="4"/>
      <c r="W33" s="2"/>
      <c r="X33" s="2"/>
      <c r="Y33" s="2"/>
      <c r="Z33" s="2"/>
    </row>
    <row r="34" ht="24.75" customHeight="1">
      <c r="A34" s="2"/>
      <c r="B34" s="2"/>
      <c r="C34" s="43"/>
      <c r="D34" s="2"/>
      <c r="E34" s="2"/>
      <c r="F34" s="2"/>
      <c r="G34" s="43" t="s">
        <v>402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3"/>
      <c r="U34" s="4"/>
      <c r="V34" s="4"/>
      <c r="W34" s="2"/>
      <c r="X34" s="2"/>
      <c r="Y34" s="2"/>
      <c r="Z34" s="2"/>
    </row>
    <row r="35" ht="24.75" customHeight="1">
      <c r="A35" s="2"/>
      <c r="B35" s="2"/>
      <c r="C35" s="43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3"/>
      <c r="U35" s="4"/>
      <c r="V35" s="4"/>
      <c r="W35" s="2"/>
      <c r="X35" s="2"/>
      <c r="Y35" s="2"/>
      <c r="Z35" s="2"/>
    </row>
    <row r="36" ht="24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3"/>
      <c r="U36" s="4"/>
      <c r="V36" s="4"/>
      <c r="W36" s="2"/>
      <c r="X36" s="2"/>
      <c r="Y36" s="2"/>
      <c r="Z36" s="2"/>
    </row>
    <row r="37" ht="24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3"/>
      <c r="U37" s="4"/>
      <c r="V37" s="4"/>
      <c r="W37" s="2"/>
      <c r="X37" s="2"/>
      <c r="Y37" s="2"/>
      <c r="Z37" s="2"/>
    </row>
    <row r="38" ht="24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3"/>
      <c r="U38" s="4"/>
      <c r="V38" s="4"/>
      <c r="W38" s="2"/>
      <c r="X38" s="2"/>
      <c r="Y38" s="2"/>
      <c r="Z38" s="2"/>
    </row>
    <row r="39" ht="24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3"/>
      <c r="U39" s="4"/>
      <c r="V39" s="4"/>
      <c r="W39" s="2"/>
      <c r="X39" s="2"/>
      <c r="Y39" s="2"/>
      <c r="Z39" s="2"/>
    </row>
    <row r="40" ht="24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3"/>
      <c r="U40" s="4"/>
      <c r="V40" s="4"/>
      <c r="W40" s="2"/>
      <c r="X40" s="2"/>
      <c r="Y40" s="2"/>
      <c r="Z40" s="2"/>
    </row>
    <row r="41" ht="24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3"/>
      <c r="U41" s="4"/>
      <c r="V41" s="4"/>
      <c r="W41" s="2"/>
      <c r="X41" s="2"/>
      <c r="Y41" s="2"/>
      <c r="Z41" s="2"/>
    </row>
    <row r="42" ht="24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3"/>
      <c r="U42" s="4"/>
      <c r="V42" s="4"/>
      <c r="W42" s="2"/>
      <c r="X42" s="2"/>
      <c r="Y42" s="2"/>
      <c r="Z42" s="2"/>
    </row>
    <row r="43">
      <c r="C43" s="2"/>
      <c r="H43" s="2"/>
      <c r="L43" s="2"/>
      <c r="N43" s="2"/>
      <c r="P43" s="2"/>
      <c r="R43" s="2"/>
      <c r="S43" s="2"/>
      <c r="T43" s="2"/>
      <c r="U43" s="2"/>
      <c r="V43" s="2"/>
      <c r="W43" s="2"/>
      <c r="X43" s="2"/>
    </row>
    <row r="44">
      <c r="C44" s="2"/>
      <c r="H44" s="2"/>
      <c r="L44" s="2"/>
      <c r="N44" s="2"/>
      <c r="P44" s="2"/>
      <c r="R44" s="2"/>
      <c r="S44" s="2"/>
      <c r="T44" s="2"/>
      <c r="U44" s="2"/>
      <c r="V44" s="2"/>
      <c r="W44" s="2"/>
      <c r="X44" s="2"/>
    </row>
    <row r="45">
      <c r="B45" s="2"/>
      <c r="C45" s="2"/>
      <c r="D45" s="3"/>
      <c r="E45" s="2"/>
      <c r="F45" s="2"/>
      <c r="G45" s="2"/>
      <c r="H45" s="2"/>
      <c r="I45" s="3"/>
      <c r="K45" s="2"/>
      <c r="L45" s="2"/>
      <c r="M45" s="3"/>
      <c r="O45" s="2"/>
      <c r="P45" s="2"/>
      <c r="Q45" s="3"/>
    </row>
    <row r="46">
      <c r="B46" s="2"/>
      <c r="C46" s="2"/>
      <c r="D46" s="3"/>
      <c r="E46" s="2"/>
      <c r="F46" s="2"/>
      <c r="G46" s="2"/>
      <c r="H46" s="2"/>
      <c r="I46" s="3"/>
      <c r="K46" s="2"/>
      <c r="L46" s="2"/>
      <c r="M46" s="3"/>
      <c r="O46" s="2"/>
      <c r="P46" s="2"/>
      <c r="Q46" s="3"/>
    </row>
    <row r="47">
      <c r="B47" s="2"/>
      <c r="C47" s="2"/>
      <c r="D47" s="3"/>
      <c r="E47" s="2"/>
      <c r="F47" s="2"/>
      <c r="G47" s="2"/>
      <c r="H47" s="2"/>
      <c r="I47" s="3"/>
      <c r="K47" s="2"/>
      <c r="L47" s="2"/>
      <c r="M47" s="3"/>
      <c r="O47" s="2"/>
      <c r="P47" s="2"/>
      <c r="Q47" s="3"/>
    </row>
    <row r="48">
      <c r="B48" s="2"/>
      <c r="C48" s="2"/>
      <c r="D48" s="3"/>
      <c r="E48" s="2"/>
      <c r="F48" s="2"/>
      <c r="G48" s="2"/>
      <c r="H48" s="2"/>
      <c r="I48" s="3"/>
      <c r="K48" s="2"/>
      <c r="L48" s="2"/>
      <c r="M48" s="3"/>
      <c r="O48" s="2"/>
      <c r="P48" s="2"/>
      <c r="Q48" s="3"/>
    </row>
    <row r="49">
      <c r="B49" s="2"/>
      <c r="C49" s="2"/>
      <c r="D49" s="3"/>
      <c r="E49" s="2"/>
      <c r="F49" s="2"/>
      <c r="G49" s="2"/>
      <c r="H49" s="2"/>
      <c r="I49" s="3"/>
      <c r="K49" s="2"/>
      <c r="L49" s="2"/>
      <c r="M49" s="3"/>
      <c r="O49" s="2"/>
      <c r="P49" s="2"/>
      <c r="Q49" s="3"/>
    </row>
    <row r="50">
      <c r="B50" s="2"/>
      <c r="C50" s="2"/>
      <c r="D50" s="3"/>
      <c r="E50" s="2"/>
      <c r="F50" s="2"/>
      <c r="G50" s="2"/>
      <c r="H50" s="2"/>
      <c r="I50" s="3"/>
      <c r="K50" s="2"/>
      <c r="L50" s="2"/>
      <c r="M50" s="3"/>
      <c r="O50" s="2"/>
      <c r="P50" s="2"/>
      <c r="Q50" s="3"/>
    </row>
    <row r="51">
      <c r="B51" s="2"/>
      <c r="C51" s="2"/>
      <c r="D51" s="3"/>
      <c r="E51" s="2"/>
      <c r="F51" s="2"/>
      <c r="G51" s="2"/>
      <c r="H51" s="2"/>
      <c r="I51" s="3"/>
      <c r="K51" s="2"/>
      <c r="L51" s="2"/>
      <c r="M51" s="3"/>
      <c r="O51" s="2"/>
      <c r="P51" s="2"/>
      <c r="Q51" s="3"/>
    </row>
    <row r="52">
      <c r="B52" s="2"/>
      <c r="C52" s="2"/>
      <c r="D52" s="3"/>
      <c r="E52" s="2"/>
      <c r="F52" s="2"/>
      <c r="G52" s="2"/>
      <c r="H52" s="2"/>
      <c r="I52" s="3"/>
      <c r="K52" s="2"/>
      <c r="L52" s="2"/>
      <c r="M52" s="3"/>
      <c r="N52" s="2"/>
      <c r="O52" s="2"/>
      <c r="P52" s="2"/>
      <c r="Q52" s="3"/>
    </row>
    <row r="53">
      <c r="B53" s="2"/>
      <c r="C53" s="2"/>
      <c r="D53" s="3"/>
      <c r="E53" s="2"/>
      <c r="F53" s="2"/>
      <c r="G53" s="2"/>
      <c r="H53" s="2"/>
      <c r="I53" s="3"/>
      <c r="K53" s="2"/>
      <c r="L53" s="2"/>
      <c r="M53" s="3"/>
      <c r="N53" s="2"/>
      <c r="O53" s="2"/>
      <c r="P53" s="2"/>
      <c r="Q53" s="3"/>
    </row>
    <row r="54">
      <c r="B54" s="2"/>
      <c r="C54" s="2"/>
      <c r="D54" s="3"/>
      <c r="E54" s="2"/>
      <c r="F54" s="2"/>
      <c r="G54" s="2"/>
      <c r="H54" s="2"/>
      <c r="I54" s="3"/>
      <c r="K54" s="2"/>
      <c r="L54" s="2"/>
      <c r="M54" s="3"/>
      <c r="N54" s="2"/>
      <c r="O54" s="2"/>
      <c r="P54" s="2"/>
      <c r="Q54" s="3"/>
    </row>
    <row r="55">
      <c r="B55" s="2"/>
      <c r="C55" s="2"/>
      <c r="D55" s="2"/>
      <c r="E55" s="2"/>
      <c r="F55" s="2"/>
      <c r="G55" s="2"/>
      <c r="H55" s="2"/>
      <c r="I55" s="2"/>
      <c r="K55" s="2"/>
      <c r="L55" s="2"/>
      <c r="M55" s="2"/>
      <c r="N55" s="2"/>
      <c r="O55" s="2"/>
      <c r="P55" s="2"/>
      <c r="Q55" s="2"/>
    </row>
    <row r="56">
      <c r="B56" s="2"/>
      <c r="C56" s="2"/>
      <c r="D56" s="2"/>
      <c r="E56" s="2"/>
      <c r="F56" s="2"/>
      <c r="G56" s="2"/>
      <c r="H56" s="2"/>
      <c r="I56" s="2"/>
      <c r="K56" s="2"/>
      <c r="L56" s="2"/>
      <c r="M56" s="2"/>
      <c r="N56" s="2"/>
      <c r="O56" s="2"/>
      <c r="P56" s="2"/>
      <c r="Q56" s="2"/>
    </row>
    <row r="57">
      <c r="B57" s="2"/>
      <c r="C57" s="2"/>
      <c r="D57" s="2"/>
      <c r="E57" s="2"/>
      <c r="F57" s="2"/>
      <c r="G57" s="2"/>
      <c r="H57" s="2"/>
      <c r="I57" s="2"/>
      <c r="K57" s="2"/>
      <c r="L57" s="2"/>
      <c r="M57" s="2"/>
      <c r="N57" s="2"/>
      <c r="O57" s="2"/>
      <c r="P57" s="2"/>
      <c r="Q57" s="2"/>
    </row>
    <row r="58">
      <c r="B58" s="2"/>
      <c r="C58" s="2"/>
      <c r="D58" s="2"/>
      <c r="E58" s="2"/>
      <c r="F58" s="2"/>
      <c r="G58" s="2"/>
      <c r="H58" s="2"/>
      <c r="I58" s="2"/>
      <c r="K58" s="2"/>
      <c r="L58" s="2"/>
      <c r="M58" s="2"/>
      <c r="N58" s="2"/>
      <c r="O58" s="2"/>
      <c r="P58" s="2"/>
      <c r="Q58" s="2"/>
    </row>
    <row r="59">
      <c r="B59" s="2"/>
      <c r="C59" s="2"/>
      <c r="D59" s="2"/>
      <c r="E59" s="2"/>
      <c r="F59" s="2"/>
      <c r="G59" s="2"/>
      <c r="H59" s="2"/>
      <c r="I59" s="2"/>
      <c r="K59" s="2"/>
      <c r="L59" s="2"/>
      <c r="M59" s="2"/>
      <c r="N59" s="2"/>
      <c r="O59" s="2"/>
      <c r="P59" s="2"/>
      <c r="Q59" s="2"/>
    </row>
    <row r="60">
      <c r="B60" s="2"/>
      <c r="C60" s="2"/>
      <c r="D60" s="2"/>
      <c r="E60" s="2"/>
      <c r="F60" s="2"/>
      <c r="G60" s="2"/>
      <c r="H60" s="2"/>
      <c r="I60" s="2"/>
      <c r="K60" s="2"/>
      <c r="L60" s="2"/>
      <c r="M60" s="2"/>
      <c r="N60" s="2"/>
      <c r="O60" s="2"/>
      <c r="P60" s="2"/>
      <c r="Q60" s="2"/>
    </row>
    <row r="61">
      <c r="B61" s="2"/>
      <c r="C61" s="2"/>
      <c r="D61" s="2"/>
      <c r="E61" s="2"/>
      <c r="F61" s="2"/>
      <c r="G61" s="2"/>
      <c r="H61" s="2"/>
      <c r="I61" s="2"/>
      <c r="K61" s="2"/>
      <c r="L61" s="2"/>
      <c r="M61" s="2"/>
      <c r="N61" s="2"/>
      <c r="O61" s="2"/>
      <c r="P61" s="2"/>
      <c r="Q61" s="2"/>
    </row>
    <row r="62">
      <c r="B62" s="2"/>
      <c r="C62" s="2"/>
      <c r="D62" s="2"/>
      <c r="E62" s="2"/>
      <c r="F62" s="2"/>
      <c r="G62" s="2"/>
      <c r="H62" s="2"/>
      <c r="I62" s="2"/>
      <c r="K62" s="2"/>
      <c r="L62" s="2"/>
      <c r="M62" s="2"/>
      <c r="N62" s="2"/>
      <c r="O62" s="2"/>
      <c r="P62" s="2"/>
      <c r="Q62" s="2"/>
    </row>
    <row r="63">
      <c r="B63" s="2"/>
      <c r="C63" s="2"/>
      <c r="D63" s="2"/>
      <c r="E63" s="2"/>
      <c r="F63" s="2"/>
      <c r="G63" s="2"/>
      <c r="H63" s="2"/>
      <c r="I63" s="2"/>
      <c r="K63" s="2"/>
      <c r="L63" s="2"/>
      <c r="M63" s="2"/>
      <c r="N63" s="2"/>
      <c r="O63" s="2"/>
      <c r="P63" s="2"/>
      <c r="Q63" s="2"/>
    </row>
    <row r="64">
      <c r="B64" s="2"/>
      <c r="C64" s="2"/>
      <c r="D64" s="2"/>
      <c r="E64" s="2"/>
      <c r="F64" s="2"/>
      <c r="G64" s="2"/>
      <c r="H64" s="2"/>
      <c r="I64" s="2"/>
      <c r="K64" s="2"/>
      <c r="L64" s="2"/>
      <c r="M64" s="2"/>
      <c r="O64" s="2"/>
      <c r="P64" s="2"/>
      <c r="Q64" s="2"/>
    </row>
    <row r="69">
      <c r="J69" s="3"/>
      <c r="N69" s="3"/>
    </row>
    <row r="70">
      <c r="J70" s="3"/>
      <c r="N70" s="3"/>
    </row>
    <row r="71">
      <c r="J71" s="3"/>
      <c r="N71" s="3"/>
    </row>
    <row r="72">
      <c r="J72" s="3"/>
      <c r="N72" s="3"/>
    </row>
    <row r="73">
      <c r="J73" s="3"/>
      <c r="N73" s="3"/>
    </row>
    <row r="74">
      <c r="J74" s="3"/>
      <c r="N74" s="3"/>
    </row>
    <row r="75">
      <c r="J75" s="3"/>
      <c r="N75" s="3"/>
    </row>
    <row r="76">
      <c r="J76" s="3"/>
      <c r="N76" s="3"/>
    </row>
    <row r="77">
      <c r="J77" s="3"/>
      <c r="N77" s="3"/>
    </row>
    <row r="78">
      <c r="J78" s="3"/>
      <c r="N78" s="3"/>
    </row>
    <row r="79">
      <c r="J79" s="2"/>
      <c r="N79" s="2"/>
    </row>
    <row r="80">
      <c r="J80" s="2"/>
      <c r="N80" s="2"/>
    </row>
    <row r="81">
      <c r="J81" s="2"/>
      <c r="N81" s="2"/>
    </row>
    <row r="82">
      <c r="J82" s="2"/>
      <c r="N82" s="2"/>
    </row>
    <row r="83">
      <c r="J83" s="2"/>
      <c r="N83" s="2"/>
    </row>
    <row r="84">
      <c r="J84" s="2"/>
      <c r="N84" s="2"/>
    </row>
    <row r="85">
      <c r="J85" s="2"/>
      <c r="N85" s="2"/>
    </row>
    <row r="86">
      <c r="J86" s="2"/>
      <c r="N86" s="2"/>
    </row>
    <row r="87">
      <c r="J87" s="2"/>
      <c r="N87" s="2"/>
    </row>
    <row r="88">
      <c r="J88" s="2"/>
      <c r="N88" s="2"/>
    </row>
    <row r="89">
      <c r="J89" s="2"/>
      <c r="N89" s="22"/>
    </row>
    <row r="90">
      <c r="J90" s="2"/>
    </row>
    <row r="91">
      <c r="J91" s="2"/>
    </row>
    <row r="92">
      <c r="J92" s="2"/>
    </row>
    <row r="93">
      <c r="J93" s="2"/>
    </row>
    <row r="94">
      <c r="J94" s="2"/>
    </row>
    <row r="95">
      <c r="J95" s="2"/>
    </row>
    <row r="96">
      <c r="J96" s="2"/>
    </row>
    <row r="97">
      <c r="J97" s="2"/>
    </row>
  </sheetData>
  <mergeCells count="4">
    <mergeCell ref="B2:D3"/>
    <mergeCell ref="G2:I3"/>
    <mergeCell ref="K2:M3"/>
    <mergeCell ref="O2:Q3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13"/>
    <col customWidth="1" min="3" max="3" width="22.0"/>
    <col customWidth="1" min="4" max="4" width="29.0"/>
    <col customWidth="1" min="5" max="5" width="0.38"/>
    <col customWidth="1" min="6" max="7" width="26.13"/>
    <col customWidth="1" min="8" max="8" width="22.0"/>
    <col customWidth="1" min="9" max="9" width="29.0"/>
    <col customWidth="1" min="11" max="11" width="26.13"/>
    <col customWidth="1" min="12" max="12" width="22.0"/>
    <col customWidth="1" min="13" max="13" width="29.0"/>
  </cols>
  <sheetData>
    <row r="2">
      <c r="B2" s="1" t="s">
        <v>151</v>
      </c>
      <c r="G2" s="1" t="s">
        <v>151</v>
      </c>
      <c r="K2" s="1" t="s">
        <v>152</v>
      </c>
    </row>
    <row r="3" ht="24.75" customHeight="1">
      <c r="A3" s="2"/>
      <c r="E3" s="2"/>
      <c r="F3" s="2"/>
      <c r="J3" s="2"/>
      <c r="N3" s="2"/>
      <c r="O3" s="3"/>
      <c r="P3" s="4"/>
      <c r="Q3" s="4"/>
      <c r="R3" s="2"/>
      <c r="S3" s="2"/>
      <c r="T3" s="3"/>
      <c r="U3" s="4"/>
      <c r="V3" s="4"/>
      <c r="W3" s="2"/>
      <c r="X3" s="2"/>
      <c r="Y3" s="2"/>
      <c r="Z3" s="2"/>
    </row>
    <row r="4" ht="48.75" customHeight="1">
      <c r="A4" s="2"/>
      <c r="B4" s="5" t="s">
        <v>3</v>
      </c>
      <c r="C4" s="32">
        <v>46115.0</v>
      </c>
      <c r="D4" s="7">
        <v>779860.0</v>
      </c>
      <c r="E4" s="2"/>
      <c r="F4" s="2"/>
      <c r="G4" s="5" t="s">
        <v>3</v>
      </c>
      <c r="H4" s="32">
        <v>46115.0</v>
      </c>
      <c r="I4" s="7">
        <v>627494.0</v>
      </c>
      <c r="J4" s="2"/>
      <c r="K4" s="5" t="s">
        <v>3</v>
      </c>
      <c r="L4" s="6" t="s">
        <v>403</v>
      </c>
      <c r="M4" s="7">
        <v>213158.0</v>
      </c>
      <c r="N4" s="2"/>
      <c r="O4" s="3"/>
      <c r="P4" s="4"/>
      <c r="Q4" s="4"/>
      <c r="R4" s="2"/>
      <c r="S4" s="2"/>
      <c r="T4" s="3"/>
      <c r="U4" s="4"/>
      <c r="V4" s="4"/>
      <c r="W4" s="2"/>
      <c r="X4" s="2"/>
      <c r="Y4" s="2"/>
      <c r="Z4" s="2"/>
    </row>
    <row r="5" ht="24.75" customHeight="1">
      <c r="A5" s="2"/>
      <c r="B5" s="11" t="s">
        <v>12</v>
      </c>
      <c r="C5" s="9" t="s">
        <v>404</v>
      </c>
      <c r="D5" s="10">
        <f>D4*0.8</f>
        <v>623888</v>
      </c>
      <c r="E5" s="2"/>
      <c r="F5" s="2"/>
      <c r="G5" s="11" t="s">
        <v>12</v>
      </c>
      <c r="H5" s="9" t="s">
        <v>404</v>
      </c>
      <c r="I5" s="10">
        <f>I4*0.8</f>
        <v>501995.2</v>
      </c>
      <c r="J5" s="2"/>
      <c r="K5" s="12" t="s">
        <v>25</v>
      </c>
      <c r="L5" s="9" t="s">
        <v>404</v>
      </c>
      <c r="M5" s="10">
        <f>M4*0.8</f>
        <v>170526.4</v>
      </c>
      <c r="N5" s="2"/>
      <c r="O5" s="3"/>
      <c r="P5" s="4"/>
      <c r="Q5" s="4"/>
      <c r="R5" s="2"/>
      <c r="S5" s="2"/>
      <c r="T5" s="3"/>
      <c r="U5" s="4"/>
      <c r="V5" s="4"/>
      <c r="W5" s="2"/>
      <c r="X5" s="2"/>
      <c r="Y5" s="2"/>
      <c r="Z5" s="2"/>
    </row>
    <row r="6" ht="24.75" customHeight="1">
      <c r="A6" s="2"/>
      <c r="B6" s="11" t="s">
        <v>258</v>
      </c>
      <c r="C6" s="9" t="s">
        <v>6</v>
      </c>
      <c r="D6" s="10">
        <f>D4-D5</f>
        <v>155972</v>
      </c>
      <c r="E6" s="2"/>
      <c r="F6" s="2"/>
      <c r="G6" s="11" t="s">
        <v>258</v>
      </c>
      <c r="H6" s="9" t="s">
        <v>6</v>
      </c>
      <c r="I6" s="10">
        <f>I4-I5</f>
        <v>125498.8</v>
      </c>
      <c r="J6" s="2"/>
      <c r="K6" s="11" t="s">
        <v>143</v>
      </c>
      <c r="L6" s="9" t="s">
        <v>6</v>
      </c>
      <c r="M6" s="10">
        <f>M4-M5</f>
        <v>42631.6</v>
      </c>
      <c r="N6" s="2"/>
      <c r="O6" s="3"/>
      <c r="P6" s="4"/>
      <c r="Q6" s="4"/>
      <c r="R6" s="2"/>
      <c r="S6" s="2"/>
      <c r="T6" s="3"/>
      <c r="U6" s="4"/>
      <c r="V6" s="4"/>
      <c r="W6" s="2"/>
      <c r="X6" s="2"/>
      <c r="Y6" s="2"/>
      <c r="Z6" s="2"/>
    </row>
    <row r="7" ht="24.75" customHeight="1">
      <c r="A7" s="2"/>
      <c r="B7" s="11" t="s">
        <v>263</v>
      </c>
      <c r="C7" s="9" t="s">
        <v>11</v>
      </c>
      <c r="D7" s="10">
        <f>D5/C29</f>
        <v>27125.56522</v>
      </c>
      <c r="E7" s="2"/>
      <c r="F7" s="2"/>
      <c r="G7" s="11" t="s">
        <v>266</v>
      </c>
      <c r="H7" s="9" t="s">
        <v>11</v>
      </c>
      <c r="I7" s="10">
        <f>I5/H29</f>
        <v>29529.12941</v>
      </c>
      <c r="J7" s="2"/>
      <c r="K7" s="12" t="s">
        <v>21</v>
      </c>
      <c r="L7" s="9" t="s">
        <v>11</v>
      </c>
      <c r="M7" s="10">
        <f>M5/L29</f>
        <v>17052.64</v>
      </c>
      <c r="N7" s="2"/>
      <c r="O7" s="3"/>
      <c r="P7" s="4"/>
      <c r="Q7" s="4"/>
      <c r="R7" s="2"/>
      <c r="S7" s="2"/>
      <c r="T7" s="3"/>
      <c r="U7" s="4"/>
      <c r="V7" s="4"/>
      <c r="W7" s="2"/>
      <c r="X7" s="2"/>
      <c r="Y7" s="2"/>
      <c r="Z7" s="2"/>
    </row>
    <row r="8" ht="24.75" customHeight="1">
      <c r="A8" s="2"/>
      <c r="B8" s="11" t="s">
        <v>296</v>
      </c>
      <c r="C8" s="12"/>
      <c r="D8" s="13"/>
      <c r="E8" s="2"/>
      <c r="F8" s="14"/>
      <c r="G8" s="11" t="s">
        <v>278</v>
      </c>
      <c r="H8" s="12"/>
      <c r="I8" s="13"/>
      <c r="J8" s="2"/>
      <c r="K8" s="11" t="s">
        <v>18</v>
      </c>
      <c r="L8" s="12"/>
      <c r="M8" s="13"/>
      <c r="N8" s="2"/>
      <c r="O8" s="3"/>
      <c r="P8" s="4"/>
      <c r="Q8" s="4"/>
      <c r="R8" s="2"/>
      <c r="S8" s="3"/>
      <c r="T8" s="3"/>
      <c r="U8" s="4"/>
      <c r="V8" s="4"/>
      <c r="W8" s="2"/>
      <c r="X8" s="2"/>
      <c r="Y8" s="2"/>
      <c r="Z8" s="2"/>
    </row>
    <row r="9" ht="24.75" customHeight="1">
      <c r="A9" s="2"/>
      <c r="B9" s="11" t="s">
        <v>227</v>
      </c>
      <c r="C9" s="12"/>
      <c r="D9" s="12"/>
      <c r="E9" s="2"/>
      <c r="F9" s="14"/>
      <c r="G9" s="11" t="s">
        <v>227</v>
      </c>
      <c r="H9" s="12"/>
      <c r="I9" s="12"/>
      <c r="J9" s="2"/>
      <c r="K9" s="12" t="s">
        <v>24</v>
      </c>
      <c r="L9" s="12"/>
      <c r="M9" s="12"/>
      <c r="N9" s="2"/>
      <c r="O9" s="3"/>
      <c r="P9" s="4"/>
      <c r="Q9" s="4"/>
      <c r="R9" s="2"/>
      <c r="S9" s="3"/>
      <c r="T9" s="3"/>
      <c r="U9" s="4"/>
      <c r="V9" s="4"/>
      <c r="W9" s="2"/>
      <c r="X9" s="2"/>
      <c r="Y9" s="2"/>
      <c r="Z9" s="2"/>
    </row>
    <row r="10" ht="24.75" customHeight="1">
      <c r="A10" s="2"/>
      <c r="B10" s="11" t="s">
        <v>343</v>
      </c>
      <c r="C10" s="12"/>
      <c r="D10" s="12"/>
      <c r="E10" s="2"/>
      <c r="F10" s="2"/>
      <c r="G10" s="11" t="s">
        <v>391</v>
      </c>
      <c r="H10" s="12"/>
      <c r="I10" s="12"/>
      <c r="J10" s="2"/>
      <c r="K10" s="11" t="s">
        <v>362</v>
      </c>
      <c r="L10" s="12"/>
      <c r="M10" s="12"/>
      <c r="N10" s="2"/>
      <c r="O10" s="3"/>
      <c r="P10" s="4"/>
      <c r="Q10" s="4"/>
      <c r="R10" s="2"/>
      <c r="S10" s="3"/>
      <c r="T10" s="3"/>
      <c r="U10" s="4"/>
      <c r="V10" s="4"/>
      <c r="W10" s="2"/>
      <c r="X10" s="2"/>
      <c r="Y10" s="2"/>
      <c r="Z10" s="2"/>
    </row>
    <row r="11" ht="24.75" customHeight="1">
      <c r="A11" s="2"/>
      <c r="B11" s="11" t="s">
        <v>278</v>
      </c>
      <c r="C11" s="12"/>
      <c r="D11" s="12"/>
      <c r="E11" s="2"/>
      <c r="F11" s="2"/>
      <c r="G11" s="11" t="s">
        <v>405</v>
      </c>
      <c r="H11" s="12"/>
      <c r="I11" s="12"/>
      <c r="J11" s="2"/>
      <c r="K11" s="11" t="s">
        <v>373</v>
      </c>
      <c r="L11" s="12"/>
      <c r="M11" s="12"/>
      <c r="N11" s="2"/>
      <c r="O11" s="3"/>
      <c r="P11" s="4"/>
      <c r="Q11" s="4"/>
      <c r="R11" s="2"/>
      <c r="S11" s="3"/>
      <c r="T11" s="3"/>
      <c r="U11" s="4"/>
      <c r="V11" s="4"/>
      <c r="W11" s="2"/>
      <c r="X11" s="2"/>
      <c r="Y11" s="2"/>
      <c r="Z11" s="2"/>
    </row>
    <row r="12" ht="24.75" customHeight="1">
      <c r="A12" s="2"/>
      <c r="B12" s="11" t="s">
        <v>269</v>
      </c>
      <c r="C12" s="12"/>
      <c r="D12" s="12"/>
      <c r="E12" s="2"/>
      <c r="F12" s="2"/>
      <c r="G12" s="11" t="s">
        <v>27</v>
      </c>
      <c r="H12" s="12"/>
      <c r="I12" s="12"/>
      <c r="J12" s="2"/>
      <c r="K12" s="12" t="s">
        <v>20</v>
      </c>
      <c r="L12" s="12"/>
      <c r="M12" s="12"/>
      <c r="N12" s="2"/>
      <c r="O12" s="3"/>
      <c r="P12" s="4"/>
      <c r="Q12" s="4"/>
      <c r="R12" s="2"/>
      <c r="S12" s="3"/>
      <c r="T12" s="3"/>
      <c r="U12" s="4"/>
      <c r="V12" s="4"/>
      <c r="W12" s="2"/>
      <c r="X12" s="2"/>
      <c r="Y12" s="2"/>
      <c r="Z12" s="2"/>
    </row>
    <row r="13" ht="24.75" customHeight="1">
      <c r="A13" s="2"/>
      <c r="B13" s="11" t="s">
        <v>362</v>
      </c>
      <c r="C13" s="12"/>
      <c r="D13" s="12"/>
      <c r="E13" s="2"/>
      <c r="F13" s="2"/>
      <c r="G13" s="11" t="s">
        <v>269</v>
      </c>
      <c r="H13" s="12"/>
      <c r="I13" s="12"/>
      <c r="J13" s="2"/>
      <c r="K13" s="11" t="s">
        <v>19</v>
      </c>
      <c r="L13" s="12"/>
      <c r="M13" s="12"/>
      <c r="N13" s="2"/>
      <c r="O13" s="3"/>
      <c r="P13" s="4"/>
      <c r="Q13" s="4"/>
      <c r="R13" s="2"/>
      <c r="S13" s="3"/>
      <c r="T13" s="3"/>
      <c r="U13" s="4"/>
      <c r="V13" s="4"/>
      <c r="W13" s="2"/>
      <c r="X13" s="2"/>
      <c r="Y13" s="2"/>
      <c r="Z13" s="2"/>
    </row>
    <row r="14" ht="24.75" customHeight="1">
      <c r="A14" s="2"/>
      <c r="B14" s="11" t="s">
        <v>7</v>
      </c>
      <c r="C14" s="12"/>
      <c r="D14" s="12"/>
      <c r="E14" s="2"/>
      <c r="F14" s="2"/>
      <c r="G14" s="11" t="s">
        <v>7</v>
      </c>
      <c r="I14" s="12"/>
      <c r="J14" s="2"/>
      <c r="K14" s="11" t="s">
        <v>14</v>
      </c>
      <c r="L14" s="12"/>
      <c r="M14" s="12"/>
      <c r="N14" s="2"/>
      <c r="O14" s="3"/>
      <c r="P14" s="4"/>
      <c r="Q14" s="4"/>
      <c r="R14" s="2"/>
      <c r="S14" s="3"/>
      <c r="T14" s="3"/>
      <c r="U14" s="4"/>
      <c r="V14" s="4"/>
      <c r="W14" s="2"/>
      <c r="X14" s="2"/>
      <c r="Y14" s="2"/>
      <c r="Z14" s="2"/>
    </row>
    <row r="15" ht="24.75" customHeight="1">
      <c r="A15" s="2"/>
      <c r="B15" s="11" t="s">
        <v>225</v>
      </c>
      <c r="C15" s="12"/>
      <c r="D15" s="12"/>
      <c r="E15" s="2"/>
      <c r="F15" s="2"/>
      <c r="G15" s="11" t="s">
        <v>322</v>
      </c>
      <c r="H15" s="12"/>
      <c r="I15" s="12"/>
      <c r="J15" s="2"/>
      <c r="K15" s="14"/>
      <c r="L15" s="12"/>
      <c r="M15" s="12"/>
      <c r="N15" s="2"/>
      <c r="O15" s="3"/>
      <c r="P15" s="4"/>
      <c r="Q15" s="4"/>
      <c r="R15" s="2"/>
      <c r="S15" s="3"/>
      <c r="T15" s="3"/>
      <c r="U15" s="4"/>
      <c r="V15" s="4"/>
      <c r="W15" s="2"/>
      <c r="X15" s="2"/>
      <c r="Y15" s="2"/>
      <c r="Z15" s="2"/>
    </row>
    <row r="16" ht="24.75" customHeight="1">
      <c r="A16" s="2"/>
      <c r="B16" s="11" t="s">
        <v>322</v>
      </c>
      <c r="C16" s="12"/>
      <c r="D16" s="12" t="s">
        <v>406</v>
      </c>
      <c r="E16" s="2"/>
      <c r="F16" s="15"/>
      <c r="G16" s="11" t="s">
        <v>263</v>
      </c>
      <c r="H16" s="12"/>
      <c r="I16" s="18">
        <v>324102.0</v>
      </c>
      <c r="J16" s="2"/>
      <c r="K16" s="14"/>
      <c r="L16" s="12"/>
      <c r="M16" s="12"/>
      <c r="N16" s="2"/>
      <c r="O16" s="3"/>
      <c r="P16" s="4"/>
      <c r="Q16" s="4"/>
      <c r="R16" s="2"/>
      <c r="S16" s="3"/>
      <c r="T16" s="3"/>
      <c r="U16" s="4"/>
      <c r="V16" s="4"/>
      <c r="W16" s="2"/>
      <c r="X16" s="2"/>
      <c r="Y16" s="2"/>
      <c r="Z16" s="2"/>
    </row>
    <row r="17" ht="24.75" customHeight="1">
      <c r="A17" s="2"/>
      <c r="B17" s="12" t="s">
        <v>150</v>
      </c>
      <c r="C17" s="12"/>
      <c r="D17" s="18">
        <v>81378.0</v>
      </c>
      <c r="E17" s="2"/>
      <c r="F17" s="2"/>
      <c r="G17" s="11" t="s">
        <v>19</v>
      </c>
      <c r="H17" s="12"/>
      <c r="I17" s="18">
        <v>91943.0</v>
      </c>
      <c r="J17" s="2"/>
      <c r="K17" s="18">
        <v>54252.0</v>
      </c>
      <c r="L17" s="18">
        <v>54252.0</v>
      </c>
      <c r="M17" s="12"/>
      <c r="N17" s="2"/>
      <c r="O17" s="3"/>
      <c r="P17" s="4"/>
      <c r="Q17" s="4"/>
      <c r="R17" s="2"/>
      <c r="S17" s="3"/>
      <c r="T17" s="3"/>
      <c r="U17" s="4"/>
      <c r="V17" s="4"/>
      <c r="W17" s="2"/>
      <c r="X17" s="2"/>
      <c r="Y17" s="2"/>
      <c r="Z17" s="2"/>
    </row>
    <row r="18" ht="24.75" customHeight="1">
      <c r="A18" s="2"/>
      <c r="B18" s="12" t="s">
        <v>14</v>
      </c>
      <c r="C18" s="12"/>
      <c r="D18" s="12"/>
      <c r="E18" s="2"/>
      <c r="F18" s="2"/>
      <c r="G18" s="11" t="s">
        <v>225</v>
      </c>
      <c r="H18" s="12"/>
      <c r="I18" s="12"/>
      <c r="J18" s="2"/>
      <c r="K18" s="18">
        <v>68212.0</v>
      </c>
      <c r="L18" s="12"/>
      <c r="M18" s="18">
        <v>68212.0</v>
      </c>
      <c r="N18" s="2"/>
      <c r="O18" s="3"/>
      <c r="P18" s="4"/>
      <c r="Q18" s="4"/>
      <c r="R18" s="2"/>
      <c r="S18" s="2"/>
      <c r="T18" s="3"/>
      <c r="U18" s="4"/>
      <c r="V18" s="4"/>
      <c r="W18" s="2"/>
      <c r="X18" s="2"/>
      <c r="Y18" s="2"/>
      <c r="Z18" s="2"/>
    </row>
    <row r="19" ht="24.75" customHeight="1">
      <c r="A19" s="2"/>
      <c r="B19" s="11" t="s">
        <v>391</v>
      </c>
      <c r="C19" s="14"/>
      <c r="D19" s="14"/>
      <c r="E19" s="2"/>
      <c r="F19" s="2"/>
      <c r="G19" s="11" t="s">
        <v>296</v>
      </c>
      <c r="H19" s="14"/>
      <c r="I19" s="14"/>
      <c r="J19" s="2"/>
      <c r="K19" s="12"/>
      <c r="L19" s="48">
        <v>54252.0</v>
      </c>
      <c r="M19" s="48">
        <v>54252.0</v>
      </c>
      <c r="N19" s="2"/>
      <c r="O19" s="3"/>
      <c r="P19" s="4"/>
      <c r="Q19" s="4"/>
      <c r="R19" s="2"/>
      <c r="S19" s="2"/>
      <c r="T19" s="3"/>
      <c r="U19" s="4"/>
      <c r="V19" s="4"/>
      <c r="W19" s="2"/>
      <c r="X19" s="2"/>
      <c r="Y19" s="2"/>
      <c r="Z19" s="2"/>
    </row>
    <row r="20" ht="24.75" customHeight="1">
      <c r="A20" s="2"/>
      <c r="B20" s="11" t="s">
        <v>407</v>
      </c>
      <c r="C20" s="14"/>
      <c r="D20" s="14"/>
      <c r="E20" s="2"/>
      <c r="F20" s="2"/>
      <c r="G20" s="11" t="s">
        <v>343</v>
      </c>
      <c r="H20" s="14"/>
      <c r="I20" s="14"/>
      <c r="J20" s="2"/>
      <c r="K20" s="12"/>
      <c r="L20" s="14"/>
      <c r="M20" s="14"/>
      <c r="N20" s="2"/>
      <c r="O20" s="3"/>
      <c r="P20" s="4"/>
      <c r="Q20" s="4"/>
      <c r="R20" s="2"/>
      <c r="S20" s="2"/>
      <c r="T20" s="3"/>
      <c r="U20" s="4"/>
      <c r="V20" s="4"/>
      <c r="W20" s="2"/>
      <c r="X20" s="2"/>
      <c r="Y20" s="2"/>
      <c r="Z20" s="2"/>
    </row>
    <row r="21" ht="24.75" customHeight="1">
      <c r="A21" s="2"/>
      <c r="B21" s="11" t="s">
        <v>27</v>
      </c>
      <c r="C21" s="14"/>
      <c r="D21" s="14"/>
      <c r="E21" s="2"/>
      <c r="F21" s="2"/>
      <c r="G21" s="11" t="s">
        <v>324</v>
      </c>
      <c r="H21" s="14"/>
      <c r="I21" s="14"/>
      <c r="J21" s="2"/>
      <c r="K21" s="12"/>
      <c r="L21" s="14"/>
      <c r="M21" s="14"/>
      <c r="N21" s="2"/>
      <c r="O21" s="3"/>
      <c r="P21" s="4"/>
      <c r="Q21" s="4"/>
      <c r="R21" s="2"/>
      <c r="S21" s="2"/>
      <c r="T21" s="3"/>
      <c r="U21" s="4"/>
      <c r="V21" s="4"/>
      <c r="W21" s="2"/>
      <c r="X21" s="2"/>
      <c r="Y21" s="2"/>
      <c r="Z21" s="2"/>
    </row>
    <row r="22" ht="24.75" customHeight="1">
      <c r="A22" s="2"/>
      <c r="B22" s="11" t="s">
        <v>324</v>
      </c>
      <c r="C22" s="14"/>
      <c r="D22" s="14"/>
      <c r="E22" s="2"/>
      <c r="F22" s="2"/>
      <c r="G22" s="12"/>
      <c r="H22" s="14"/>
      <c r="I22" s="14"/>
      <c r="J22" s="2"/>
      <c r="K22" s="12"/>
      <c r="L22" s="14"/>
      <c r="M22" s="14"/>
      <c r="N22" s="2"/>
      <c r="O22" s="3"/>
      <c r="P22" s="4"/>
      <c r="Q22" s="4"/>
      <c r="R22" s="2"/>
      <c r="S22" s="2"/>
      <c r="T22" s="3"/>
      <c r="U22" s="4"/>
      <c r="V22" s="4"/>
      <c r="W22" s="2"/>
      <c r="X22" s="2"/>
      <c r="Y22" s="2"/>
      <c r="Z22" s="2"/>
    </row>
    <row r="23" ht="24.75" customHeight="1">
      <c r="A23" s="2"/>
      <c r="B23" s="11" t="s">
        <v>14</v>
      </c>
      <c r="C23" s="14"/>
      <c r="D23" s="14"/>
      <c r="E23" s="2"/>
      <c r="F23" s="78"/>
      <c r="G23" s="12"/>
      <c r="H23" s="14"/>
      <c r="I23" s="14"/>
      <c r="J23" s="2"/>
      <c r="K23" s="12"/>
      <c r="L23" s="14"/>
      <c r="M23" s="14"/>
      <c r="N23" s="2"/>
      <c r="O23" s="3"/>
      <c r="P23" s="4"/>
      <c r="Q23" s="4"/>
      <c r="R23" s="2"/>
      <c r="S23" s="2"/>
      <c r="T23" s="3"/>
      <c r="U23" s="4"/>
      <c r="V23" s="4"/>
      <c r="W23" s="2"/>
      <c r="X23" s="2"/>
      <c r="Y23" s="2"/>
      <c r="Z23" s="2"/>
    </row>
    <row r="24" ht="24.75" customHeight="1">
      <c r="A24" s="2"/>
      <c r="B24" s="11" t="s">
        <v>16</v>
      </c>
      <c r="C24" s="16"/>
      <c r="D24" s="16"/>
      <c r="E24" s="2"/>
      <c r="F24" s="2"/>
      <c r="G24" s="12"/>
      <c r="H24" s="16"/>
      <c r="I24" s="16"/>
      <c r="J24" s="2"/>
      <c r="K24" s="12"/>
      <c r="L24" s="16"/>
      <c r="M24" s="16"/>
      <c r="N24" s="2"/>
      <c r="O24" s="3"/>
      <c r="P24" s="4"/>
      <c r="Q24" s="4"/>
      <c r="R24" s="2"/>
      <c r="S24" s="2"/>
      <c r="T24" s="3"/>
      <c r="U24" s="4"/>
      <c r="V24" s="4"/>
      <c r="W24" s="2"/>
      <c r="X24" s="2"/>
      <c r="Y24" s="2"/>
      <c r="Z24" s="2"/>
    </row>
    <row r="25" ht="24.75" customHeight="1">
      <c r="A25" s="2"/>
      <c r="B25" s="11" t="s">
        <v>370</v>
      </c>
      <c r="C25" s="16"/>
      <c r="D25" s="16"/>
      <c r="E25" s="2"/>
      <c r="F25" s="2"/>
      <c r="G25" s="12"/>
      <c r="H25" s="16"/>
      <c r="I25" s="16"/>
      <c r="J25" s="2"/>
      <c r="K25" s="12"/>
      <c r="L25" s="16"/>
      <c r="M25" s="16"/>
      <c r="N25" s="2"/>
      <c r="O25" s="3"/>
      <c r="P25" s="4"/>
      <c r="Q25" s="4"/>
      <c r="R25" s="2"/>
      <c r="S25" s="2"/>
      <c r="T25" s="3"/>
      <c r="U25" s="4"/>
      <c r="V25" s="4"/>
      <c r="W25" s="2"/>
      <c r="X25" s="2"/>
      <c r="Y25" s="2"/>
      <c r="Z25" s="2"/>
    </row>
    <row r="26" ht="24.75" customHeight="1">
      <c r="A26" s="2"/>
      <c r="B26" s="11" t="s">
        <v>266</v>
      </c>
      <c r="C26" s="16"/>
      <c r="D26" s="16"/>
      <c r="E26" s="2"/>
      <c r="F26" s="2"/>
      <c r="G26" s="12"/>
      <c r="H26" s="16"/>
      <c r="I26" s="16"/>
      <c r="J26" s="2"/>
      <c r="K26" s="12"/>
      <c r="L26" s="16"/>
      <c r="M26" s="16"/>
      <c r="N26" s="2"/>
      <c r="O26" s="3"/>
      <c r="P26" s="4"/>
      <c r="Q26" s="4"/>
      <c r="R26" s="2"/>
      <c r="S26" s="2"/>
      <c r="T26" s="3"/>
      <c r="U26" s="4"/>
      <c r="V26" s="4"/>
      <c r="W26" s="2"/>
      <c r="X26" s="2"/>
      <c r="Y26" s="2"/>
      <c r="Z26" s="2"/>
    </row>
    <row r="27" ht="24.75" customHeight="1">
      <c r="A27" s="2"/>
      <c r="B27" s="11" t="s">
        <v>19</v>
      </c>
      <c r="C27" s="16"/>
      <c r="D27" s="16"/>
      <c r="E27" s="2"/>
      <c r="F27" s="2"/>
      <c r="G27" s="12"/>
      <c r="H27" s="16"/>
      <c r="I27" s="16"/>
      <c r="J27" s="2"/>
      <c r="K27" s="12"/>
      <c r="L27" s="16"/>
      <c r="M27" s="16"/>
      <c r="N27" s="2"/>
      <c r="O27" s="3"/>
      <c r="P27" s="4"/>
      <c r="Q27" s="4"/>
      <c r="R27" s="2"/>
      <c r="S27" s="2"/>
      <c r="T27" s="3"/>
      <c r="U27" s="4"/>
      <c r="V27" s="4"/>
      <c r="W27" s="2"/>
      <c r="X27" s="2"/>
      <c r="Y27" s="2"/>
      <c r="Z27" s="2"/>
    </row>
    <row r="28" ht="24.75" customHeight="1">
      <c r="A28" s="2"/>
      <c r="B28" s="12"/>
      <c r="C28" s="6" t="s">
        <v>35</v>
      </c>
      <c r="D28" s="6" t="s">
        <v>36</v>
      </c>
      <c r="E28" s="2"/>
      <c r="F28" s="2"/>
      <c r="G28" s="12"/>
      <c r="H28" s="6" t="s">
        <v>35</v>
      </c>
      <c r="I28" s="6" t="s">
        <v>36</v>
      </c>
      <c r="J28" s="2"/>
      <c r="K28" s="12"/>
      <c r="L28" s="6" t="s">
        <v>35</v>
      </c>
      <c r="M28" s="6" t="s">
        <v>36</v>
      </c>
      <c r="N28" s="2"/>
      <c r="O28" s="3"/>
      <c r="P28" s="4"/>
      <c r="Q28" s="4"/>
      <c r="R28" s="2"/>
      <c r="S28" s="2"/>
      <c r="T28" s="3"/>
      <c r="U28" s="4"/>
      <c r="V28" s="4"/>
      <c r="W28" s="2"/>
      <c r="X28" s="2"/>
      <c r="Y28" s="2"/>
      <c r="Z28" s="2"/>
    </row>
    <row r="29" ht="24.75" customHeight="1">
      <c r="A29" s="2"/>
      <c r="B29" s="12"/>
      <c r="C29" s="20" t="s">
        <v>408</v>
      </c>
      <c r="D29" s="6" t="s">
        <v>409</v>
      </c>
      <c r="E29" s="2"/>
      <c r="F29" s="2"/>
      <c r="G29" s="12"/>
      <c r="H29" s="20" t="s">
        <v>315</v>
      </c>
      <c r="I29" s="6" t="s">
        <v>379</v>
      </c>
      <c r="J29" s="2"/>
      <c r="K29" s="12"/>
      <c r="L29" s="20" t="s">
        <v>39</v>
      </c>
      <c r="M29" s="6" t="s">
        <v>410</v>
      </c>
      <c r="N29" s="2"/>
      <c r="O29" s="3"/>
      <c r="P29" s="4"/>
      <c r="Q29" s="4"/>
      <c r="R29" s="2"/>
      <c r="S29" s="2"/>
      <c r="T29" s="3"/>
      <c r="U29" s="4"/>
      <c r="V29" s="4"/>
      <c r="W29" s="2"/>
      <c r="X29" s="2"/>
      <c r="Y29" s="2"/>
      <c r="Z29" s="2"/>
    </row>
    <row r="30" ht="24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3"/>
      <c r="P30" s="4"/>
      <c r="Q30" s="4"/>
      <c r="R30" s="2"/>
      <c r="S30" s="2"/>
      <c r="T30" s="3"/>
      <c r="U30" s="4"/>
      <c r="V30" s="4"/>
      <c r="W30" s="2"/>
      <c r="X30" s="2"/>
      <c r="Y30" s="2"/>
      <c r="Z30" s="2"/>
    </row>
    <row r="31" ht="24.75" customHeight="1">
      <c r="A31" s="2"/>
      <c r="B31" s="2"/>
      <c r="C31" s="2"/>
      <c r="D31" s="2"/>
      <c r="E31" s="2"/>
      <c r="F31" s="79"/>
      <c r="G31" s="43">
        <v>324100.0</v>
      </c>
      <c r="H31" s="2"/>
      <c r="I31" s="2"/>
      <c r="J31" s="2"/>
      <c r="K31" s="43" t="s">
        <v>411</v>
      </c>
      <c r="L31" s="2"/>
      <c r="M31" s="2"/>
      <c r="N31" s="2"/>
      <c r="O31" s="3"/>
      <c r="P31" s="4"/>
      <c r="Q31" s="4"/>
      <c r="R31" s="2"/>
      <c r="S31" s="2"/>
      <c r="T31" s="3"/>
      <c r="U31" s="4"/>
      <c r="V31" s="4"/>
      <c r="W31" s="2"/>
      <c r="X31" s="2"/>
      <c r="Y31" s="2"/>
      <c r="Z31" s="2"/>
    </row>
    <row r="32" ht="24.75" customHeight="1">
      <c r="A32" s="2"/>
      <c r="B32" s="2"/>
      <c r="C32" s="2"/>
      <c r="D32" s="2"/>
      <c r="E32" s="2"/>
      <c r="F32" s="15">
        <v>312624.0</v>
      </c>
      <c r="G32" s="43"/>
      <c r="H32" s="2"/>
      <c r="I32" s="2"/>
      <c r="J32" s="2"/>
      <c r="K32" s="43" t="s">
        <v>412</v>
      </c>
      <c r="L32" s="2"/>
      <c r="M32" s="2"/>
      <c r="N32" s="2"/>
      <c r="O32" s="3"/>
      <c r="P32" s="4"/>
      <c r="Q32" s="4"/>
      <c r="R32" s="2"/>
      <c r="S32" s="2"/>
      <c r="T32" s="3"/>
      <c r="U32" s="4"/>
      <c r="V32" s="4"/>
      <c r="W32" s="2"/>
      <c r="X32" s="2"/>
      <c r="Y32" s="2"/>
      <c r="Z32" s="2"/>
    </row>
    <row r="33" ht="24.75" customHeight="1">
      <c r="A33" s="2"/>
      <c r="B33" s="2"/>
      <c r="C33" s="2"/>
      <c r="D33" s="2"/>
      <c r="E33" s="2"/>
      <c r="F33" s="2"/>
      <c r="G33" s="43" t="s">
        <v>401</v>
      </c>
      <c r="H33" s="2"/>
      <c r="I33" s="2"/>
      <c r="J33" s="2"/>
      <c r="K33" s="2"/>
      <c r="L33" s="2"/>
      <c r="M33" s="2"/>
      <c r="N33" s="2"/>
      <c r="O33" s="3"/>
      <c r="P33" s="4"/>
      <c r="Q33" s="4"/>
      <c r="R33" s="2"/>
      <c r="S33" s="2"/>
      <c r="T33" s="3"/>
      <c r="U33" s="4"/>
      <c r="V33" s="4"/>
      <c r="W33" s="2"/>
      <c r="X33" s="2"/>
      <c r="Y33" s="2"/>
      <c r="Z33" s="2"/>
    </row>
    <row r="34" ht="24.75" customHeight="1">
      <c r="A34" s="2"/>
      <c r="B34" s="2"/>
      <c r="C34" s="2"/>
      <c r="D34" s="43"/>
      <c r="E34" s="2"/>
      <c r="F34" s="2"/>
      <c r="G34" s="43" t="s">
        <v>402</v>
      </c>
      <c r="H34" s="2"/>
      <c r="I34" s="2"/>
      <c r="J34" s="2"/>
      <c r="K34" s="2"/>
      <c r="L34" s="2"/>
      <c r="M34" s="2"/>
      <c r="N34" s="2"/>
      <c r="O34" s="3"/>
      <c r="P34" s="4"/>
      <c r="Q34" s="4"/>
      <c r="R34" s="2"/>
      <c r="S34" s="2"/>
      <c r="T34" s="3"/>
      <c r="U34" s="4"/>
      <c r="V34" s="4"/>
      <c r="W34" s="2"/>
      <c r="X34" s="2"/>
      <c r="Y34" s="2"/>
      <c r="Z34" s="2"/>
    </row>
    <row r="35" ht="24.75" customHeight="1">
      <c r="A35" s="2"/>
      <c r="B35" s="43"/>
      <c r="C35" s="2"/>
      <c r="D35" s="43"/>
      <c r="E35" s="2"/>
      <c r="F35" s="2"/>
      <c r="G35" s="2"/>
      <c r="H35" s="2"/>
      <c r="I35" s="2"/>
      <c r="J35" s="2"/>
      <c r="K35" s="2"/>
      <c r="L35" s="2"/>
      <c r="M35" s="2"/>
      <c r="N35" s="2"/>
      <c r="O35" s="3"/>
      <c r="P35" s="4"/>
      <c r="Q35" s="4"/>
      <c r="R35" s="2"/>
      <c r="S35" s="2"/>
      <c r="T35" s="3"/>
      <c r="U35" s="4"/>
      <c r="V35" s="4"/>
      <c r="W35" s="2"/>
      <c r="X35" s="2"/>
      <c r="Y35" s="2"/>
      <c r="Z35" s="2"/>
    </row>
    <row r="36" ht="24.75" customHeight="1">
      <c r="A36" s="2"/>
      <c r="B36" s="43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3"/>
      <c r="P36" s="4"/>
      <c r="Q36" s="4"/>
      <c r="R36" s="2"/>
      <c r="S36" s="2"/>
      <c r="T36" s="3"/>
      <c r="U36" s="4"/>
      <c r="V36" s="4"/>
      <c r="W36" s="2"/>
      <c r="X36" s="2"/>
      <c r="Y36" s="2"/>
      <c r="Z36" s="2"/>
    </row>
    <row r="37" ht="24.75" customHeight="1">
      <c r="A37" s="2"/>
      <c r="B37" s="43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3"/>
      <c r="P37" s="4"/>
      <c r="Q37" s="4"/>
      <c r="R37" s="2"/>
      <c r="S37" s="2"/>
      <c r="T37" s="3"/>
      <c r="U37" s="4"/>
      <c r="V37" s="4"/>
      <c r="W37" s="2"/>
      <c r="X37" s="2"/>
      <c r="Y37" s="2"/>
      <c r="Z37" s="2"/>
    </row>
    <row r="38" ht="24.75" customHeight="1">
      <c r="A38" s="2"/>
      <c r="B38" s="43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/>
      <c r="P38" s="4"/>
      <c r="Q38" s="4"/>
      <c r="R38" s="2"/>
      <c r="S38" s="2"/>
      <c r="T38" s="3"/>
      <c r="U38" s="4"/>
      <c r="V38" s="4"/>
      <c r="W38" s="2"/>
      <c r="X38" s="2"/>
      <c r="Y38" s="2"/>
      <c r="Z38" s="2"/>
    </row>
    <row r="39" ht="24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3"/>
      <c r="P39" s="4"/>
      <c r="Q39" s="4"/>
      <c r="R39" s="2"/>
      <c r="S39" s="2"/>
      <c r="T39" s="3"/>
      <c r="U39" s="4"/>
      <c r="V39" s="4"/>
      <c r="W39" s="2"/>
      <c r="X39" s="2"/>
      <c r="Y39" s="2"/>
      <c r="Z39" s="2"/>
    </row>
    <row r="40" ht="24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3"/>
      <c r="P40" s="4"/>
      <c r="Q40" s="4"/>
      <c r="R40" s="2"/>
      <c r="S40" s="2"/>
      <c r="T40" s="3"/>
      <c r="U40" s="4"/>
      <c r="V40" s="4"/>
      <c r="W40" s="2"/>
      <c r="X40" s="2"/>
      <c r="Y40" s="2"/>
      <c r="Z40" s="2"/>
    </row>
    <row r="41" ht="24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3"/>
      <c r="P41" s="4"/>
      <c r="Q41" s="4"/>
      <c r="R41" s="2"/>
      <c r="S41" s="2"/>
      <c r="T41" s="3"/>
      <c r="U41" s="4"/>
      <c r="V41" s="4"/>
      <c r="W41" s="2"/>
      <c r="X41" s="2"/>
      <c r="Y41" s="2"/>
      <c r="Z41" s="2"/>
    </row>
    <row r="42" ht="24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3"/>
      <c r="P42" s="4"/>
      <c r="Q42" s="4"/>
      <c r="R42" s="2"/>
      <c r="S42" s="2"/>
      <c r="T42" s="3"/>
      <c r="U42" s="4"/>
      <c r="V42" s="4"/>
      <c r="W42" s="2"/>
      <c r="X42" s="2"/>
      <c r="Y42" s="2"/>
      <c r="Z42" s="2"/>
    </row>
    <row r="43">
      <c r="C43" s="2"/>
      <c r="H43" s="2"/>
      <c r="L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>
      <c r="C44" s="2"/>
      <c r="H44" s="2"/>
      <c r="L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>
      <c r="B45" s="2"/>
      <c r="C45" s="2"/>
      <c r="D45" s="3"/>
      <c r="E45" s="2"/>
      <c r="F45" s="2"/>
      <c r="G45" s="2"/>
      <c r="H45" s="2"/>
      <c r="I45" s="3"/>
      <c r="K45" s="2"/>
      <c r="L45" s="2"/>
      <c r="M45" s="3"/>
    </row>
    <row r="46">
      <c r="B46" s="2"/>
      <c r="C46" s="2"/>
      <c r="D46" s="3"/>
      <c r="E46" s="2"/>
      <c r="F46" s="2"/>
      <c r="G46" s="2"/>
      <c r="H46" s="2"/>
      <c r="I46" s="3"/>
      <c r="K46" s="2"/>
      <c r="L46" s="2"/>
      <c r="M46" s="3"/>
    </row>
    <row r="47">
      <c r="B47" s="2"/>
      <c r="C47" s="2"/>
      <c r="D47" s="3"/>
      <c r="E47" s="2"/>
      <c r="F47" s="2"/>
      <c r="G47" s="2"/>
      <c r="H47" s="2"/>
      <c r="I47" s="3"/>
      <c r="K47" s="2"/>
      <c r="L47" s="2"/>
      <c r="M47" s="3"/>
    </row>
    <row r="48">
      <c r="B48" s="2"/>
      <c r="C48" s="2"/>
      <c r="D48" s="3"/>
      <c r="E48" s="2"/>
      <c r="F48" s="2"/>
      <c r="G48" s="2"/>
      <c r="H48" s="2"/>
      <c r="I48" s="3"/>
      <c r="K48" s="2"/>
      <c r="L48" s="2"/>
      <c r="M48" s="3"/>
    </row>
    <row r="49">
      <c r="B49" s="2"/>
      <c r="C49" s="2"/>
      <c r="D49" s="3"/>
      <c r="E49" s="2"/>
      <c r="F49" s="2"/>
      <c r="G49" s="2"/>
      <c r="H49" s="2"/>
      <c r="I49" s="3"/>
      <c r="K49" s="2"/>
      <c r="L49" s="2"/>
      <c r="M49" s="3"/>
    </row>
    <row r="50">
      <c r="B50" s="2"/>
      <c r="C50" s="2"/>
      <c r="D50" s="3"/>
      <c r="E50" s="2"/>
      <c r="F50" s="2"/>
      <c r="G50" s="2"/>
      <c r="H50" s="2"/>
      <c r="I50" s="3"/>
      <c r="K50" s="2"/>
      <c r="L50" s="2"/>
      <c r="M50" s="3"/>
    </row>
    <row r="51">
      <c r="B51" s="2"/>
      <c r="C51" s="2"/>
      <c r="D51" s="3"/>
      <c r="E51" s="2"/>
      <c r="F51" s="2"/>
      <c r="G51" s="2"/>
      <c r="H51" s="2"/>
      <c r="I51" s="3"/>
      <c r="K51" s="2"/>
      <c r="L51" s="2"/>
      <c r="M51" s="3"/>
    </row>
    <row r="52">
      <c r="B52" s="2"/>
      <c r="C52" s="2"/>
      <c r="D52" s="3"/>
      <c r="E52" s="2"/>
      <c r="F52" s="2"/>
      <c r="G52" s="2"/>
      <c r="H52" s="2"/>
      <c r="I52" s="3"/>
      <c r="K52" s="2"/>
      <c r="L52" s="2"/>
      <c r="M52" s="3"/>
      <c r="N52" s="2"/>
      <c r="O52" s="3"/>
    </row>
    <row r="53">
      <c r="B53" s="2"/>
      <c r="C53" s="2"/>
      <c r="D53" s="3"/>
      <c r="E53" s="2"/>
      <c r="F53" s="2"/>
      <c r="G53" s="2"/>
      <c r="H53" s="2"/>
      <c r="I53" s="3"/>
      <c r="K53" s="2"/>
      <c r="L53" s="2"/>
      <c r="M53" s="3"/>
      <c r="N53" s="2"/>
      <c r="O53" s="3"/>
    </row>
    <row r="54">
      <c r="B54" s="2"/>
      <c r="C54" s="2"/>
      <c r="D54" s="3"/>
      <c r="E54" s="2"/>
      <c r="F54" s="2"/>
      <c r="G54" s="2"/>
      <c r="H54" s="2"/>
      <c r="I54" s="3"/>
      <c r="K54" s="2"/>
      <c r="L54" s="2"/>
      <c r="M54" s="3"/>
      <c r="N54" s="2"/>
      <c r="O54" s="3"/>
    </row>
    <row r="55">
      <c r="B55" s="2"/>
      <c r="C55" s="2"/>
      <c r="D55" s="2"/>
      <c r="E55" s="2"/>
      <c r="F55" s="2"/>
      <c r="G55" s="2"/>
      <c r="H55" s="2"/>
      <c r="I55" s="2"/>
      <c r="K55" s="2"/>
      <c r="L55" s="2"/>
      <c r="M55" s="2"/>
      <c r="N55" s="2"/>
      <c r="O55" s="3"/>
    </row>
    <row r="56">
      <c r="B56" s="2"/>
      <c r="C56" s="2"/>
      <c r="D56" s="2"/>
      <c r="E56" s="2"/>
      <c r="F56" s="2"/>
      <c r="G56" s="2"/>
      <c r="H56" s="2"/>
      <c r="I56" s="2"/>
      <c r="K56" s="2"/>
      <c r="L56" s="2"/>
      <c r="M56" s="2"/>
      <c r="N56" s="2"/>
      <c r="O56" s="3"/>
    </row>
    <row r="57">
      <c r="B57" s="2"/>
      <c r="C57" s="2"/>
      <c r="D57" s="2"/>
      <c r="E57" s="2"/>
      <c r="F57" s="2"/>
      <c r="G57" s="2"/>
      <c r="H57" s="2"/>
      <c r="I57" s="2"/>
      <c r="K57" s="2"/>
      <c r="L57" s="2"/>
      <c r="M57" s="2"/>
      <c r="N57" s="2"/>
      <c r="O57" s="3"/>
    </row>
    <row r="58">
      <c r="B58" s="2"/>
      <c r="C58" s="2"/>
      <c r="D58" s="2"/>
      <c r="E58" s="2"/>
      <c r="F58" s="2"/>
      <c r="G58" s="2"/>
      <c r="H58" s="2"/>
      <c r="I58" s="2"/>
      <c r="K58" s="2"/>
      <c r="L58" s="2"/>
      <c r="M58" s="2"/>
      <c r="N58" s="2"/>
      <c r="O58" s="3"/>
    </row>
    <row r="59">
      <c r="B59" s="2"/>
      <c r="C59" s="2"/>
      <c r="D59" s="2"/>
      <c r="E59" s="2"/>
      <c r="F59" s="2"/>
      <c r="G59" s="2"/>
      <c r="H59" s="2"/>
      <c r="I59" s="2"/>
      <c r="K59" s="2"/>
      <c r="L59" s="2"/>
      <c r="M59" s="2"/>
      <c r="N59" s="2"/>
      <c r="O59" s="3"/>
    </row>
    <row r="60">
      <c r="B60" s="2"/>
      <c r="C60" s="2"/>
      <c r="D60" s="2"/>
      <c r="E60" s="2"/>
      <c r="F60" s="2"/>
      <c r="G60" s="2"/>
      <c r="H60" s="2"/>
      <c r="I60" s="2"/>
      <c r="K60" s="2"/>
      <c r="L60" s="2"/>
      <c r="M60" s="2"/>
      <c r="N60" s="2"/>
      <c r="O60" s="3"/>
    </row>
    <row r="61">
      <c r="B61" s="2"/>
      <c r="C61" s="2"/>
      <c r="D61" s="2"/>
      <c r="E61" s="2"/>
      <c r="F61" s="2"/>
      <c r="G61" s="2"/>
      <c r="H61" s="2"/>
      <c r="I61" s="2"/>
      <c r="K61" s="2"/>
      <c r="L61" s="2"/>
      <c r="M61" s="2"/>
      <c r="N61" s="2"/>
      <c r="O61" s="3"/>
    </row>
    <row r="62">
      <c r="B62" s="2"/>
      <c r="C62" s="2"/>
      <c r="D62" s="2"/>
      <c r="E62" s="2"/>
      <c r="F62" s="2"/>
      <c r="G62" s="2"/>
      <c r="H62" s="2"/>
      <c r="I62" s="2"/>
      <c r="K62" s="2"/>
      <c r="L62" s="2"/>
      <c r="M62" s="2"/>
      <c r="N62" s="2"/>
      <c r="O62" s="2"/>
    </row>
    <row r="63">
      <c r="B63" s="2"/>
      <c r="C63" s="2"/>
      <c r="D63" s="2"/>
      <c r="E63" s="2"/>
      <c r="F63" s="2"/>
      <c r="G63" s="2"/>
      <c r="H63" s="2"/>
      <c r="I63" s="2"/>
      <c r="K63" s="2"/>
      <c r="L63" s="2"/>
      <c r="M63" s="2"/>
      <c r="N63" s="2"/>
      <c r="O63" s="2"/>
    </row>
    <row r="64">
      <c r="B64" s="2"/>
      <c r="C64" s="2"/>
      <c r="D64" s="2"/>
      <c r="E64" s="2"/>
      <c r="F64" s="2"/>
      <c r="G64" s="2"/>
      <c r="H64" s="2"/>
      <c r="I64" s="2"/>
      <c r="K64" s="2"/>
      <c r="L64" s="2"/>
      <c r="M64" s="2"/>
    </row>
    <row r="65">
      <c r="I65" s="57">
        <v>8.0</v>
      </c>
    </row>
    <row r="69">
      <c r="J69" s="3"/>
      <c r="N69" s="3"/>
    </row>
    <row r="70">
      <c r="J70" s="3"/>
      <c r="N70" s="3"/>
    </row>
    <row r="71">
      <c r="J71" s="3"/>
      <c r="N71" s="3"/>
    </row>
    <row r="72">
      <c r="J72" s="3"/>
      <c r="N72" s="3"/>
    </row>
    <row r="73">
      <c r="J73" s="3"/>
      <c r="N73" s="3"/>
    </row>
    <row r="74">
      <c r="J74" s="3"/>
      <c r="N74" s="3"/>
    </row>
    <row r="75">
      <c r="J75" s="3"/>
      <c r="N75" s="3"/>
    </row>
    <row r="76">
      <c r="J76" s="3"/>
      <c r="N76" s="3"/>
    </row>
    <row r="77">
      <c r="J77" s="3"/>
      <c r="N77" s="3"/>
    </row>
    <row r="78">
      <c r="J78" s="3"/>
      <c r="N78" s="3"/>
    </row>
    <row r="79">
      <c r="J79" s="2"/>
      <c r="N79" s="2"/>
    </row>
    <row r="80">
      <c r="J80" s="2"/>
      <c r="N80" s="2"/>
    </row>
    <row r="81">
      <c r="J81" s="2"/>
      <c r="N81" s="2"/>
    </row>
    <row r="82">
      <c r="J82" s="2"/>
      <c r="N82" s="2"/>
    </row>
    <row r="83">
      <c r="J83" s="2"/>
      <c r="N83" s="2"/>
    </row>
    <row r="84">
      <c r="J84" s="2"/>
      <c r="N84" s="2"/>
    </row>
    <row r="85">
      <c r="J85" s="2"/>
      <c r="N85" s="2"/>
    </row>
    <row r="86">
      <c r="J86" s="2"/>
      <c r="N86" s="2"/>
    </row>
    <row r="87">
      <c r="J87" s="2"/>
      <c r="N87" s="2"/>
    </row>
    <row r="88">
      <c r="J88" s="2"/>
      <c r="N88" s="2"/>
    </row>
    <row r="89">
      <c r="J89" s="2"/>
      <c r="N89" s="22"/>
    </row>
    <row r="90">
      <c r="J90" s="2"/>
    </row>
    <row r="91">
      <c r="J91" s="2"/>
    </row>
    <row r="92">
      <c r="J92" s="2"/>
    </row>
    <row r="93">
      <c r="J93" s="2"/>
    </row>
    <row r="94">
      <c r="J94" s="2"/>
    </row>
    <row r="95">
      <c r="J95" s="2"/>
    </row>
    <row r="96">
      <c r="J96" s="2"/>
    </row>
    <row r="97">
      <c r="J97" s="2"/>
    </row>
  </sheetData>
  <mergeCells count="3">
    <mergeCell ref="B2:D3"/>
    <mergeCell ref="G2:I3"/>
    <mergeCell ref="K2:M3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13"/>
    <col customWidth="1" min="3" max="3" width="22.0"/>
    <col customWidth="1" min="4" max="4" width="29.0"/>
    <col customWidth="1" min="5" max="5" width="0.38"/>
    <col customWidth="1" min="6" max="7" width="26.13"/>
    <col customWidth="1" min="8" max="8" width="22.0"/>
    <col customWidth="1" min="9" max="9" width="29.0"/>
    <col customWidth="1" min="11" max="11" width="26.13"/>
    <col customWidth="1" min="12" max="12" width="22.0"/>
    <col customWidth="1" min="13" max="13" width="29.0"/>
  </cols>
  <sheetData>
    <row r="2">
      <c r="B2" s="1" t="s">
        <v>169</v>
      </c>
      <c r="G2" s="1" t="s">
        <v>413</v>
      </c>
      <c r="K2" s="1" t="s">
        <v>0</v>
      </c>
    </row>
    <row r="3" ht="24.75" customHeight="1">
      <c r="A3" s="2"/>
      <c r="E3" s="2"/>
      <c r="F3" s="2"/>
      <c r="J3" s="2"/>
      <c r="N3" s="2"/>
      <c r="O3" s="3"/>
      <c r="P3" s="4"/>
      <c r="Q3" s="4"/>
      <c r="R3" s="2"/>
      <c r="S3" s="2"/>
      <c r="T3" s="3"/>
      <c r="U3" s="4"/>
      <c r="V3" s="4"/>
      <c r="W3" s="2"/>
      <c r="X3" s="2"/>
      <c r="Y3" s="2"/>
      <c r="Z3" s="2"/>
    </row>
    <row r="4" ht="48.75" customHeight="1">
      <c r="A4" s="2"/>
      <c r="B4" s="5" t="s">
        <v>3</v>
      </c>
      <c r="C4" s="6" t="s">
        <v>414</v>
      </c>
      <c r="D4" s="7">
        <v>50625.0</v>
      </c>
      <c r="E4" s="2"/>
      <c r="F4" s="2"/>
      <c r="G4" s="5" t="s">
        <v>3</v>
      </c>
      <c r="H4" s="6" t="s">
        <v>414</v>
      </c>
      <c r="I4" s="7">
        <v>409091.0</v>
      </c>
      <c r="J4" s="2"/>
      <c r="K4" s="5" t="s">
        <v>3</v>
      </c>
      <c r="L4" s="6" t="s">
        <v>4</v>
      </c>
      <c r="M4" s="7">
        <v>0.0</v>
      </c>
      <c r="N4" s="2"/>
      <c r="O4" s="3"/>
      <c r="P4" s="4"/>
      <c r="Q4" s="4"/>
      <c r="R4" s="2"/>
      <c r="S4" s="2"/>
      <c r="T4" s="3"/>
      <c r="U4" s="4"/>
      <c r="V4" s="4"/>
      <c r="W4" s="2"/>
      <c r="X4" s="2"/>
      <c r="Y4" s="2"/>
      <c r="Z4" s="2"/>
    </row>
    <row r="5" ht="24.75" customHeight="1">
      <c r="A5" s="2"/>
      <c r="B5" s="8" t="s">
        <v>415</v>
      </c>
      <c r="C5" s="9" t="s">
        <v>6</v>
      </c>
      <c r="D5" s="10">
        <f>D4*0.8</f>
        <v>40500</v>
      </c>
      <c r="E5" s="2"/>
      <c r="F5" s="2"/>
      <c r="G5" s="11" t="s">
        <v>27</v>
      </c>
      <c r="H5" s="9" t="s">
        <v>6</v>
      </c>
      <c r="I5" s="10">
        <f>I4*0.8</f>
        <v>327272.8</v>
      </c>
      <c r="J5" s="2"/>
      <c r="K5" s="12"/>
      <c r="L5" s="9" t="s">
        <v>404</v>
      </c>
      <c r="M5" s="10">
        <f>M4*0.8</f>
        <v>0</v>
      </c>
      <c r="N5" s="2"/>
      <c r="O5" s="3"/>
      <c r="P5" s="4"/>
      <c r="Q5" s="4"/>
      <c r="R5" s="2"/>
      <c r="S5" s="2"/>
      <c r="T5" s="3"/>
      <c r="U5" s="4"/>
      <c r="V5" s="4"/>
      <c r="W5" s="2"/>
      <c r="X5" s="2"/>
      <c r="Y5" s="2"/>
      <c r="Z5" s="2"/>
    </row>
    <row r="6" ht="24.75" customHeight="1">
      <c r="A6" s="2"/>
      <c r="B6" s="12" t="s">
        <v>416</v>
      </c>
      <c r="C6" s="9" t="s">
        <v>10</v>
      </c>
      <c r="D6" s="10">
        <f>D4-D5</f>
        <v>10125</v>
      </c>
      <c r="E6" s="2"/>
      <c r="F6" s="2"/>
      <c r="G6" s="11" t="s">
        <v>324</v>
      </c>
      <c r="H6" s="9" t="s">
        <v>10</v>
      </c>
      <c r="I6" s="10">
        <f>I4-I5</f>
        <v>81818.2</v>
      </c>
      <c r="J6" s="2"/>
      <c r="K6" s="12"/>
      <c r="L6" s="9" t="s">
        <v>6</v>
      </c>
      <c r="M6" s="10">
        <f>M4-M5</f>
        <v>0</v>
      </c>
      <c r="N6" s="2"/>
      <c r="O6" s="3"/>
      <c r="P6" s="4"/>
      <c r="Q6" s="4"/>
      <c r="R6" s="2"/>
      <c r="S6" s="2"/>
      <c r="T6" s="3"/>
      <c r="U6" s="4"/>
      <c r="V6" s="4"/>
      <c r="W6" s="2"/>
      <c r="X6" s="2"/>
      <c r="Y6" s="2"/>
      <c r="Z6" s="2"/>
    </row>
    <row r="7" ht="24.75" customHeight="1">
      <c r="A7" s="2"/>
      <c r="B7" s="12" t="s">
        <v>13</v>
      </c>
      <c r="C7" s="9" t="s">
        <v>11</v>
      </c>
      <c r="D7" s="10">
        <f>D5/C29</f>
        <v>2892.857143</v>
      </c>
      <c r="E7" s="2"/>
      <c r="F7" s="2"/>
      <c r="G7" s="11" t="s">
        <v>370</v>
      </c>
      <c r="H7" s="9" t="s">
        <v>11</v>
      </c>
      <c r="I7" s="10">
        <f>I5/H29</f>
        <v>6545.456</v>
      </c>
      <c r="J7" s="2"/>
      <c r="K7" s="12"/>
      <c r="L7" s="9" t="s">
        <v>11</v>
      </c>
      <c r="M7" s="10">
        <f>M5/L29</f>
        <v>0</v>
      </c>
      <c r="N7" s="2"/>
      <c r="O7" s="3"/>
      <c r="P7" s="4"/>
      <c r="Q7" s="4"/>
      <c r="R7" s="2"/>
      <c r="S7" s="2"/>
      <c r="T7" s="3"/>
      <c r="U7" s="4"/>
      <c r="V7" s="4"/>
      <c r="W7" s="2"/>
      <c r="X7" s="2"/>
      <c r="Y7" s="2"/>
      <c r="Z7" s="2"/>
    </row>
    <row r="8" ht="24.75" customHeight="1">
      <c r="A8" s="2"/>
      <c r="B8" s="12" t="s">
        <v>363</v>
      </c>
      <c r="C8" s="12"/>
      <c r="D8" s="13"/>
      <c r="E8" s="2"/>
      <c r="F8" s="14"/>
      <c r="G8" s="11" t="s">
        <v>26</v>
      </c>
      <c r="H8" s="12"/>
      <c r="I8" s="13"/>
      <c r="J8" s="2"/>
      <c r="K8" s="12"/>
      <c r="L8" s="12"/>
      <c r="M8" s="13"/>
      <c r="N8" s="2"/>
      <c r="O8" s="3"/>
      <c r="P8" s="4"/>
      <c r="Q8" s="4"/>
      <c r="R8" s="2"/>
      <c r="S8" s="3"/>
      <c r="T8" s="3"/>
      <c r="U8" s="4"/>
      <c r="V8" s="4"/>
      <c r="W8" s="2"/>
      <c r="X8" s="2"/>
      <c r="Y8" s="2"/>
      <c r="Z8" s="2"/>
    </row>
    <row r="9" ht="24.75" customHeight="1">
      <c r="A9" s="2"/>
      <c r="B9" s="12" t="s">
        <v>227</v>
      </c>
      <c r="C9" s="12"/>
      <c r="D9" s="12"/>
      <c r="E9" s="2"/>
      <c r="F9" s="14"/>
      <c r="G9" s="11" t="s">
        <v>18</v>
      </c>
      <c r="H9" s="12"/>
      <c r="I9" s="12"/>
      <c r="J9" s="2"/>
      <c r="K9" s="12"/>
      <c r="L9" s="12"/>
      <c r="M9" s="12"/>
      <c r="N9" s="2"/>
      <c r="O9" s="3"/>
      <c r="P9" s="4"/>
      <c r="Q9" s="4"/>
      <c r="R9" s="2"/>
      <c r="S9" s="3"/>
      <c r="T9" s="3"/>
      <c r="U9" s="4"/>
      <c r="V9" s="4"/>
      <c r="W9" s="2"/>
      <c r="X9" s="2"/>
      <c r="Y9" s="2"/>
      <c r="Z9" s="2"/>
    </row>
    <row r="10" ht="24.75" customHeight="1">
      <c r="A10" s="2"/>
      <c r="B10" s="12" t="s">
        <v>289</v>
      </c>
      <c r="C10" s="12"/>
      <c r="D10" s="12"/>
      <c r="E10" s="2"/>
      <c r="F10" s="2"/>
      <c r="G10" s="11" t="s">
        <v>362</v>
      </c>
      <c r="H10" s="12"/>
      <c r="I10" s="12"/>
      <c r="J10" s="2"/>
      <c r="K10" s="12"/>
      <c r="L10" s="12"/>
      <c r="M10" s="12"/>
      <c r="N10" s="2"/>
      <c r="O10" s="3"/>
      <c r="P10" s="4"/>
      <c r="Q10" s="4"/>
      <c r="R10" s="2"/>
      <c r="S10" s="3"/>
      <c r="T10" s="3"/>
      <c r="U10" s="4"/>
      <c r="V10" s="4"/>
      <c r="W10" s="2"/>
      <c r="X10" s="2"/>
      <c r="Y10" s="2"/>
      <c r="Z10" s="2"/>
    </row>
    <row r="11" ht="24.75" customHeight="1">
      <c r="A11" s="2"/>
      <c r="B11" s="12" t="s">
        <v>20</v>
      </c>
      <c r="C11" s="12"/>
      <c r="D11" s="12"/>
      <c r="E11" s="2"/>
      <c r="F11" s="2"/>
      <c r="G11" s="11" t="s">
        <v>14</v>
      </c>
      <c r="H11" s="12"/>
      <c r="I11" s="12"/>
      <c r="J11" s="2"/>
      <c r="K11" s="12"/>
      <c r="L11" s="12"/>
      <c r="M11" s="12"/>
      <c r="N11" s="2"/>
      <c r="O11" s="3"/>
      <c r="P11" s="4"/>
      <c r="Q11" s="4"/>
      <c r="R11" s="2"/>
      <c r="S11" s="3"/>
      <c r="T11" s="3"/>
      <c r="U11" s="4"/>
      <c r="V11" s="4"/>
      <c r="W11" s="2"/>
      <c r="X11" s="2"/>
      <c r="Y11" s="2"/>
      <c r="Z11" s="2"/>
    </row>
    <row r="12" ht="24.75" customHeight="1">
      <c r="A12" s="2"/>
      <c r="B12" s="12" t="s">
        <v>258</v>
      </c>
      <c r="C12" s="12"/>
      <c r="D12" s="12"/>
      <c r="E12" s="2"/>
      <c r="F12" s="2"/>
      <c r="G12" s="12"/>
      <c r="H12" s="12"/>
      <c r="I12" s="12"/>
      <c r="J12" s="2"/>
      <c r="K12" s="12"/>
      <c r="L12" s="12"/>
      <c r="M12" s="12"/>
      <c r="N12" s="2"/>
      <c r="O12" s="3"/>
      <c r="P12" s="4"/>
      <c r="Q12" s="4"/>
      <c r="R12" s="2"/>
      <c r="S12" s="3"/>
      <c r="T12" s="3"/>
      <c r="U12" s="4"/>
      <c r="V12" s="4"/>
      <c r="W12" s="2"/>
      <c r="X12" s="2"/>
      <c r="Y12" s="2"/>
      <c r="Z12" s="2"/>
    </row>
    <row r="13" ht="24.75" customHeight="1">
      <c r="A13" s="2"/>
      <c r="B13" s="12" t="s">
        <v>313</v>
      </c>
      <c r="C13" s="12"/>
      <c r="D13" s="12"/>
      <c r="E13" s="2"/>
      <c r="F13" s="2"/>
      <c r="G13" s="12"/>
      <c r="H13" s="12"/>
      <c r="I13" s="12"/>
      <c r="J13" s="2"/>
      <c r="K13" s="12"/>
      <c r="L13" s="12"/>
      <c r="M13" s="12"/>
      <c r="N13" s="2"/>
      <c r="O13" s="3"/>
      <c r="P13" s="4"/>
      <c r="Q13" s="4"/>
      <c r="R13" s="2"/>
      <c r="S13" s="3"/>
      <c r="T13" s="3"/>
      <c r="U13" s="4"/>
      <c r="V13" s="4"/>
      <c r="W13" s="2"/>
      <c r="X13" s="2"/>
      <c r="Y13" s="2"/>
      <c r="Z13" s="2"/>
    </row>
    <row r="14" ht="24.75" customHeight="1">
      <c r="A14" s="2"/>
      <c r="B14" s="11" t="s">
        <v>225</v>
      </c>
      <c r="C14" s="12"/>
      <c r="D14" s="12"/>
      <c r="E14" s="2"/>
      <c r="F14" s="2"/>
      <c r="G14" s="12"/>
      <c r="H14" s="12"/>
      <c r="I14" s="12"/>
      <c r="J14" s="2"/>
      <c r="K14" s="12"/>
      <c r="L14" s="12"/>
      <c r="M14" s="12"/>
      <c r="N14" s="2"/>
      <c r="O14" s="3"/>
      <c r="P14" s="4"/>
      <c r="Q14" s="4"/>
      <c r="R14" s="2"/>
      <c r="S14" s="3"/>
      <c r="T14" s="3"/>
      <c r="U14" s="4"/>
      <c r="V14" s="4"/>
      <c r="W14" s="2"/>
      <c r="X14" s="2"/>
      <c r="Y14" s="2"/>
      <c r="Z14" s="2"/>
    </row>
    <row r="15" ht="24.75" customHeight="1">
      <c r="A15" s="2"/>
      <c r="B15" s="12" t="s">
        <v>22</v>
      </c>
      <c r="C15" s="12"/>
      <c r="D15" s="12"/>
      <c r="E15" s="2"/>
      <c r="F15" s="2"/>
      <c r="G15" s="12"/>
      <c r="H15" s="12"/>
      <c r="I15" s="12"/>
      <c r="J15" s="2"/>
      <c r="K15" s="12"/>
      <c r="L15" s="12"/>
      <c r="M15" s="12"/>
      <c r="N15" s="2"/>
      <c r="O15" s="3"/>
      <c r="P15" s="4"/>
      <c r="Q15" s="4"/>
      <c r="R15" s="2"/>
      <c r="S15" s="3"/>
      <c r="T15" s="3"/>
      <c r="U15" s="4"/>
      <c r="V15" s="4"/>
      <c r="W15" s="2"/>
      <c r="X15" s="2"/>
      <c r="Y15" s="2"/>
      <c r="Z15" s="2"/>
    </row>
    <row r="16" ht="24.75" customHeight="1">
      <c r="A16" s="2"/>
      <c r="B16" s="11" t="s">
        <v>370</v>
      </c>
      <c r="C16" s="12"/>
      <c r="D16" s="12"/>
      <c r="E16" s="2"/>
      <c r="F16" s="15"/>
      <c r="G16" s="12"/>
      <c r="H16" s="12"/>
      <c r="I16" s="12"/>
      <c r="J16" s="2"/>
      <c r="K16" s="12"/>
      <c r="L16" s="12"/>
      <c r="M16" s="12"/>
      <c r="N16" s="2"/>
      <c r="O16" s="3"/>
      <c r="P16" s="4"/>
      <c r="Q16" s="4"/>
      <c r="R16" s="2"/>
      <c r="S16" s="3"/>
      <c r="T16" s="3"/>
      <c r="U16" s="4"/>
      <c r="V16" s="4"/>
      <c r="W16" s="2"/>
      <c r="X16" s="2"/>
      <c r="Y16" s="2"/>
      <c r="Z16" s="2"/>
    </row>
    <row r="17" ht="24.75" customHeight="1">
      <c r="A17" s="2"/>
      <c r="B17" s="12" t="s">
        <v>296</v>
      </c>
      <c r="C17" s="12"/>
      <c r="D17" s="12"/>
      <c r="E17" s="2"/>
      <c r="F17" s="2"/>
      <c r="G17" s="12"/>
      <c r="H17" s="12"/>
      <c r="I17" s="12"/>
      <c r="J17" s="2"/>
      <c r="K17" s="12"/>
      <c r="L17" s="12"/>
      <c r="M17" s="12"/>
      <c r="N17" s="2"/>
      <c r="O17" s="3"/>
      <c r="P17" s="4"/>
      <c r="Q17" s="4"/>
      <c r="R17" s="2"/>
      <c r="S17" s="3"/>
      <c r="T17" s="3"/>
      <c r="U17" s="4"/>
      <c r="V17" s="4"/>
      <c r="W17" s="2"/>
      <c r="X17" s="2"/>
      <c r="Y17" s="2"/>
      <c r="Z17" s="2"/>
    </row>
    <row r="18" ht="24.75" customHeight="1">
      <c r="A18" s="2"/>
      <c r="B18" s="12" t="s">
        <v>263</v>
      </c>
      <c r="C18" s="12"/>
      <c r="D18" s="12"/>
      <c r="E18" s="2"/>
      <c r="F18" s="2"/>
      <c r="G18" s="12"/>
      <c r="H18" s="12"/>
      <c r="I18" s="12"/>
      <c r="J18" s="2"/>
      <c r="K18" s="12"/>
      <c r="L18" s="12"/>
      <c r="M18" s="12"/>
      <c r="N18" s="2"/>
      <c r="O18" s="3"/>
      <c r="P18" s="4"/>
      <c r="Q18" s="4"/>
      <c r="R18" s="2"/>
      <c r="S18" s="2"/>
      <c r="T18" s="3"/>
      <c r="U18" s="4"/>
      <c r="V18" s="4"/>
      <c r="W18" s="2"/>
      <c r="X18" s="2"/>
      <c r="Y18" s="2"/>
      <c r="Z18" s="2"/>
    </row>
    <row r="19" ht="24.75" customHeight="1">
      <c r="A19" s="2"/>
      <c r="B19" s="12"/>
      <c r="C19" s="14"/>
      <c r="D19" s="14"/>
      <c r="E19" s="2"/>
      <c r="F19" s="2"/>
      <c r="G19" s="12"/>
      <c r="H19" s="14"/>
      <c r="I19" s="14"/>
      <c r="J19" s="2"/>
      <c r="K19" s="12"/>
      <c r="L19" s="14"/>
      <c r="M19" s="14"/>
      <c r="N19" s="2"/>
      <c r="O19" s="3"/>
      <c r="P19" s="4"/>
      <c r="Q19" s="4"/>
      <c r="R19" s="2"/>
      <c r="S19" s="2"/>
      <c r="T19" s="3"/>
      <c r="U19" s="4"/>
      <c r="V19" s="4"/>
      <c r="W19" s="2"/>
      <c r="X19" s="2"/>
      <c r="Y19" s="2"/>
      <c r="Z19" s="2"/>
    </row>
    <row r="20" ht="24.75" customHeight="1">
      <c r="A20" s="2"/>
      <c r="B20" s="12"/>
      <c r="C20" s="14"/>
      <c r="D20" s="14"/>
      <c r="E20" s="2"/>
      <c r="F20" s="2"/>
      <c r="G20" s="12"/>
      <c r="H20" s="14"/>
      <c r="I20" s="14"/>
      <c r="J20" s="2"/>
      <c r="K20" s="12"/>
      <c r="L20" s="14"/>
      <c r="M20" s="14"/>
      <c r="N20" s="2"/>
      <c r="O20" s="3"/>
      <c r="P20" s="4"/>
      <c r="Q20" s="4"/>
      <c r="R20" s="2"/>
      <c r="S20" s="2"/>
      <c r="T20" s="3"/>
      <c r="U20" s="4"/>
      <c r="V20" s="4"/>
      <c r="W20" s="2"/>
      <c r="X20" s="2"/>
      <c r="Y20" s="2"/>
      <c r="Z20" s="2"/>
    </row>
    <row r="21" ht="24.75" customHeight="1">
      <c r="A21" s="2"/>
      <c r="B21" s="12"/>
      <c r="C21" s="14"/>
      <c r="D21" s="14"/>
      <c r="E21" s="2"/>
      <c r="F21" s="2"/>
      <c r="G21" s="12"/>
      <c r="H21" s="14"/>
      <c r="I21" s="14"/>
      <c r="J21" s="2"/>
      <c r="K21" s="12"/>
      <c r="L21" s="14"/>
      <c r="M21" s="14"/>
      <c r="N21" s="2"/>
      <c r="O21" s="3"/>
      <c r="P21" s="4"/>
      <c r="Q21" s="4"/>
      <c r="R21" s="2"/>
      <c r="S21" s="2"/>
      <c r="T21" s="3"/>
      <c r="U21" s="4"/>
      <c r="V21" s="4"/>
      <c r="W21" s="2"/>
      <c r="X21" s="2"/>
      <c r="Y21" s="2"/>
      <c r="Z21" s="2"/>
    </row>
    <row r="22" ht="24.75" customHeight="1">
      <c r="A22" s="2"/>
      <c r="B22" s="12"/>
      <c r="C22" s="14"/>
      <c r="D22" s="14"/>
      <c r="E22" s="2"/>
      <c r="F22" s="2"/>
      <c r="G22" s="12"/>
      <c r="H22" s="14"/>
      <c r="I22" s="14"/>
      <c r="J22" s="2"/>
      <c r="K22" s="12"/>
      <c r="L22" s="14"/>
      <c r="M22" s="14"/>
      <c r="N22" s="2"/>
      <c r="O22" s="3"/>
      <c r="P22" s="4"/>
      <c r="Q22" s="4"/>
      <c r="R22" s="2"/>
      <c r="S22" s="2"/>
      <c r="T22" s="3"/>
      <c r="U22" s="4"/>
      <c r="V22" s="4"/>
      <c r="W22" s="2"/>
      <c r="X22" s="2"/>
      <c r="Y22" s="2"/>
      <c r="Z22" s="2"/>
    </row>
    <row r="23" ht="24.75" customHeight="1">
      <c r="A23" s="2"/>
      <c r="B23" s="12"/>
      <c r="C23" s="14"/>
      <c r="D23" s="14"/>
      <c r="E23" s="2"/>
      <c r="F23" s="78"/>
      <c r="G23" s="12"/>
      <c r="H23" s="14"/>
      <c r="I23" s="14"/>
      <c r="J23" s="2"/>
      <c r="K23" s="12"/>
      <c r="L23" s="14"/>
      <c r="M23" s="14"/>
      <c r="N23" s="2"/>
      <c r="O23" s="3"/>
      <c r="P23" s="4"/>
      <c r="Q23" s="4"/>
      <c r="R23" s="2"/>
      <c r="S23" s="2"/>
      <c r="T23" s="3"/>
      <c r="U23" s="4"/>
      <c r="V23" s="4"/>
      <c r="W23" s="2"/>
      <c r="X23" s="2"/>
      <c r="Y23" s="2"/>
      <c r="Z23" s="2"/>
    </row>
    <row r="24" ht="24.75" customHeight="1">
      <c r="A24" s="2"/>
      <c r="B24" s="12"/>
      <c r="C24" s="16"/>
      <c r="D24" s="16"/>
      <c r="E24" s="2"/>
      <c r="F24" s="2"/>
      <c r="G24" s="12"/>
      <c r="H24" s="16"/>
      <c r="I24" s="16"/>
      <c r="J24" s="2"/>
      <c r="K24" s="12"/>
      <c r="L24" s="16"/>
      <c r="M24" s="16"/>
      <c r="N24" s="2"/>
      <c r="O24" s="3"/>
      <c r="P24" s="4"/>
      <c r="Q24" s="4"/>
      <c r="R24" s="2"/>
      <c r="S24" s="2"/>
      <c r="T24" s="3"/>
      <c r="U24" s="4"/>
      <c r="V24" s="4"/>
      <c r="W24" s="2"/>
      <c r="X24" s="2"/>
      <c r="Y24" s="2"/>
      <c r="Z24" s="2"/>
    </row>
    <row r="25" ht="24.75" customHeight="1">
      <c r="A25" s="2"/>
      <c r="B25" s="12"/>
      <c r="C25" s="16"/>
      <c r="D25" s="16"/>
      <c r="E25" s="2"/>
      <c r="F25" s="2"/>
      <c r="G25" s="12"/>
      <c r="H25" s="16"/>
      <c r="I25" s="16"/>
      <c r="J25" s="2"/>
      <c r="K25" s="12"/>
      <c r="L25" s="16"/>
      <c r="M25" s="16"/>
      <c r="N25" s="2"/>
      <c r="O25" s="3"/>
      <c r="P25" s="4"/>
      <c r="Q25" s="4"/>
      <c r="R25" s="2"/>
      <c r="S25" s="2"/>
      <c r="T25" s="3"/>
      <c r="U25" s="4"/>
      <c r="V25" s="4"/>
      <c r="W25" s="2"/>
      <c r="X25" s="2"/>
      <c r="Y25" s="2"/>
      <c r="Z25" s="2"/>
    </row>
    <row r="26" ht="24.75" customHeight="1">
      <c r="A26" s="2"/>
      <c r="B26" s="12"/>
      <c r="C26" s="16"/>
      <c r="D26" s="16"/>
      <c r="E26" s="2"/>
      <c r="F26" s="2"/>
      <c r="G26" s="12"/>
      <c r="H26" s="16"/>
      <c r="I26" s="16"/>
      <c r="J26" s="2"/>
      <c r="K26" s="12"/>
      <c r="L26" s="16"/>
      <c r="M26" s="16"/>
      <c r="N26" s="2"/>
      <c r="O26" s="3"/>
      <c r="P26" s="4"/>
      <c r="Q26" s="4"/>
      <c r="R26" s="2"/>
      <c r="S26" s="2"/>
      <c r="T26" s="3"/>
      <c r="U26" s="4"/>
      <c r="V26" s="4"/>
      <c r="W26" s="2"/>
      <c r="X26" s="2"/>
      <c r="Y26" s="2"/>
      <c r="Z26" s="2"/>
    </row>
    <row r="27" ht="24.75" customHeight="1">
      <c r="A27" s="2"/>
      <c r="B27" s="12"/>
      <c r="C27" s="16"/>
      <c r="D27" s="16"/>
      <c r="E27" s="2"/>
      <c r="F27" s="2"/>
      <c r="G27" s="12"/>
      <c r="H27" s="16"/>
      <c r="I27" s="16"/>
      <c r="J27" s="2"/>
      <c r="K27" s="12"/>
      <c r="L27" s="16"/>
      <c r="M27" s="16"/>
      <c r="N27" s="2"/>
      <c r="O27" s="3"/>
      <c r="P27" s="4"/>
      <c r="Q27" s="4"/>
      <c r="R27" s="2"/>
      <c r="S27" s="2"/>
      <c r="T27" s="3"/>
      <c r="U27" s="4"/>
      <c r="V27" s="4"/>
      <c r="W27" s="2"/>
      <c r="X27" s="2"/>
      <c r="Y27" s="2"/>
      <c r="Z27" s="2"/>
    </row>
    <row r="28" ht="24.75" customHeight="1">
      <c r="A28" s="2"/>
      <c r="B28" s="12"/>
      <c r="C28" s="6" t="s">
        <v>35</v>
      </c>
      <c r="D28" s="6" t="s">
        <v>36</v>
      </c>
      <c r="E28" s="2"/>
      <c r="F28" s="2"/>
      <c r="G28" s="12"/>
      <c r="H28" s="6" t="s">
        <v>35</v>
      </c>
      <c r="I28" s="6" t="s">
        <v>36</v>
      </c>
      <c r="J28" s="2"/>
      <c r="K28" s="12"/>
      <c r="L28" s="16"/>
      <c r="M28" s="16"/>
      <c r="N28" s="2"/>
      <c r="O28" s="3"/>
      <c r="P28" s="4"/>
      <c r="Q28" s="4"/>
      <c r="R28" s="2"/>
      <c r="S28" s="2"/>
      <c r="T28" s="3"/>
      <c r="U28" s="4"/>
      <c r="V28" s="4"/>
      <c r="W28" s="2"/>
      <c r="X28" s="2"/>
      <c r="Y28" s="2"/>
      <c r="Z28" s="2"/>
    </row>
    <row r="29" ht="24.75" customHeight="1">
      <c r="A29" s="2"/>
      <c r="B29" s="12"/>
      <c r="C29" s="20" t="s">
        <v>37</v>
      </c>
      <c r="D29" s="6" t="s">
        <v>417</v>
      </c>
      <c r="E29" s="2"/>
      <c r="F29" s="2"/>
      <c r="G29" s="12"/>
      <c r="H29" s="20" t="s">
        <v>418</v>
      </c>
      <c r="I29" s="6" t="s">
        <v>419</v>
      </c>
      <c r="J29" s="2"/>
      <c r="K29" s="12"/>
      <c r="L29" s="20" t="s">
        <v>420</v>
      </c>
      <c r="M29" s="16"/>
      <c r="N29" s="2"/>
      <c r="O29" s="3"/>
      <c r="P29" s="4"/>
      <c r="Q29" s="4"/>
      <c r="R29" s="2"/>
      <c r="S29" s="2"/>
      <c r="T29" s="3"/>
      <c r="U29" s="4"/>
      <c r="V29" s="4"/>
      <c r="W29" s="2"/>
      <c r="X29" s="2"/>
      <c r="Y29" s="2"/>
      <c r="Z29" s="2"/>
    </row>
    <row r="30" ht="24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3"/>
      <c r="P30" s="4"/>
      <c r="Q30" s="4"/>
      <c r="R30" s="2"/>
      <c r="S30" s="2"/>
      <c r="T30" s="3"/>
      <c r="U30" s="4"/>
      <c r="V30" s="4"/>
      <c r="W30" s="2"/>
      <c r="X30" s="2"/>
      <c r="Y30" s="2"/>
      <c r="Z30" s="2"/>
    </row>
    <row r="31" ht="24.75" customHeight="1">
      <c r="A31" s="2"/>
      <c r="B31" s="2"/>
      <c r="C31" s="2"/>
      <c r="D31" s="2"/>
      <c r="E31" s="2"/>
      <c r="F31" s="79">
        <v>91943.2</v>
      </c>
      <c r="G31" s="2"/>
      <c r="H31" s="2"/>
      <c r="I31" s="2"/>
      <c r="J31" s="2"/>
      <c r="K31" s="2"/>
      <c r="L31" s="2"/>
      <c r="M31" s="2"/>
      <c r="N31" s="2"/>
      <c r="O31" s="3"/>
      <c r="P31" s="4"/>
      <c r="Q31" s="4"/>
      <c r="R31" s="2"/>
      <c r="S31" s="2"/>
      <c r="T31" s="3"/>
      <c r="U31" s="4"/>
      <c r="V31" s="4"/>
      <c r="W31" s="2"/>
      <c r="X31" s="2"/>
      <c r="Y31" s="2"/>
      <c r="Z31" s="2"/>
    </row>
    <row r="32" ht="24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3"/>
      <c r="P32" s="4"/>
      <c r="Q32" s="4"/>
      <c r="R32" s="2"/>
      <c r="S32" s="2"/>
      <c r="T32" s="3"/>
      <c r="U32" s="4"/>
      <c r="V32" s="4"/>
      <c r="W32" s="2"/>
      <c r="X32" s="2"/>
      <c r="Y32" s="2"/>
      <c r="Z32" s="2"/>
    </row>
    <row r="33" ht="24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3"/>
      <c r="P33" s="4"/>
      <c r="Q33" s="4"/>
      <c r="R33" s="2"/>
      <c r="S33" s="2"/>
      <c r="T33" s="3"/>
      <c r="U33" s="4"/>
      <c r="V33" s="4"/>
      <c r="W33" s="2"/>
      <c r="X33" s="2"/>
      <c r="Y33" s="2"/>
      <c r="Z33" s="2"/>
    </row>
    <row r="34" ht="24.75" customHeight="1">
      <c r="A34" s="2"/>
      <c r="B34" s="2"/>
      <c r="C34" s="2"/>
      <c r="D34" s="43"/>
      <c r="E34" s="2"/>
      <c r="F34" s="2"/>
      <c r="G34" s="2"/>
      <c r="H34" s="2"/>
      <c r="I34" s="2"/>
      <c r="J34" s="2"/>
      <c r="K34" s="2"/>
      <c r="L34" s="2"/>
      <c r="M34" s="2"/>
      <c r="N34" s="2"/>
      <c r="O34" s="3"/>
      <c r="P34" s="4"/>
      <c r="Q34" s="4"/>
      <c r="R34" s="2"/>
      <c r="S34" s="2"/>
      <c r="T34" s="3"/>
      <c r="U34" s="4"/>
      <c r="V34" s="4"/>
      <c r="W34" s="2"/>
      <c r="X34" s="2"/>
      <c r="Y34" s="2"/>
      <c r="Z34" s="2"/>
    </row>
    <row r="35" ht="24.75" customHeight="1">
      <c r="A35" s="2"/>
      <c r="B35" s="2"/>
      <c r="C35" s="2"/>
      <c r="D35" s="43"/>
      <c r="E35" s="2"/>
      <c r="F35" s="2"/>
      <c r="G35" s="2"/>
      <c r="H35" s="2"/>
      <c r="I35" s="2"/>
      <c r="J35" s="2"/>
      <c r="K35" s="2"/>
      <c r="L35" s="2"/>
      <c r="M35" s="2"/>
      <c r="N35" s="2"/>
      <c r="O35" s="3"/>
      <c r="P35" s="4"/>
      <c r="Q35" s="4"/>
      <c r="R35" s="2"/>
      <c r="S35" s="2"/>
      <c r="T35" s="3"/>
      <c r="U35" s="4"/>
      <c r="V35" s="4"/>
      <c r="W35" s="2"/>
      <c r="X35" s="2"/>
      <c r="Y35" s="2"/>
      <c r="Z35" s="2"/>
    </row>
    <row r="36" ht="24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3"/>
      <c r="P36" s="4"/>
      <c r="Q36" s="4"/>
      <c r="R36" s="2"/>
      <c r="S36" s="2"/>
      <c r="T36" s="3"/>
      <c r="U36" s="4"/>
      <c r="V36" s="4"/>
      <c r="W36" s="2"/>
      <c r="X36" s="2"/>
      <c r="Y36" s="2"/>
      <c r="Z36" s="2"/>
    </row>
    <row r="37" ht="24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3"/>
      <c r="P37" s="4"/>
      <c r="Q37" s="4"/>
      <c r="R37" s="2"/>
      <c r="S37" s="2"/>
      <c r="T37" s="3"/>
      <c r="U37" s="4"/>
      <c r="V37" s="4"/>
      <c r="W37" s="2"/>
      <c r="X37" s="2"/>
      <c r="Y37" s="2"/>
      <c r="Z37" s="2"/>
    </row>
    <row r="38" ht="24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/>
      <c r="P38" s="4"/>
      <c r="Q38" s="4"/>
      <c r="R38" s="2"/>
      <c r="S38" s="2"/>
      <c r="T38" s="3"/>
      <c r="U38" s="4"/>
      <c r="V38" s="4"/>
      <c r="W38" s="2"/>
      <c r="X38" s="2"/>
      <c r="Y38" s="2"/>
      <c r="Z38" s="2"/>
    </row>
    <row r="39" ht="24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3"/>
      <c r="P39" s="4"/>
      <c r="Q39" s="4"/>
      <c r="R39" s="2"/>
      <c r="S39" s="2"/>
      <c r="T39" s="3"/>
      <c r="U39" s="4"/>
      <c r="V39" s="4"/>
      <c r="W39" s="2"/>
      <c r="X39" s="2"/>
      <c r="Y39" s="2"/>
      <c r="Z39" s="2"/>
    </row>
    <row r="40" ht="24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3"/>
      <c r="P40" s="4"/>
      <c r="Q40" s="4"/>
      <c r="R40" s="2"/>
      <c r="S40" s="2"/>
      <c r="T40" s="3"/>
      <c r="U40" s="4"/>
      <c r="V40" s="4"/>
      <c r="W40" s="2"/>
      <c r="X40" s="2"/>
      <c r="Y40" s="2"/>
      <c r="Z40" s="2"/>
    </row>
    <row r="41" ht="24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3"/>
      <c r="P41" s="4"/>
      <c r="Q41" s="4"/>
      <c r="R41" s="2"/>
      <c r="S41" s="2"/>
      <c r="T41" s="3"/>
      <c r="U41" s="4"/>
      <c r="V41" s="4"/>
      <c r="W41" s="2"/>
      <c r="X41" s="2"/>
      <c r="Y41" s="2"/>
      <c r="Z41" s="2"/>
    </row>
    <row r="42" ht="24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3"/>
      <c r="P42" s="4"/>
      <c r="Q42" s="4"/>
      <c r="R42" s="2"/>
      <c r="S42" s="2"/>
      <c r="T42" s="3"/>
      <c r="U42" s="4"/>
      <c r="V42" s="4"/>
      <c r="W42" s="2"/>
      <c r="X42" s="2"/>
      <c r="Y42" s="2"/>
      <c r="Z42" s="2"/>
    </row>
    <row r="43">
      <c r="C43" s="2"/>
      <c r="H43" s="2"/>
      <c r="L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>
      <c r="C44" s="2"/>
      <c r="H44" s="2"/>
      <c r="L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>
      <c r="B45" s="2"/>
      <c r="C45" s="2"/>
      <c r="D45" s="3"/>
      <c r="E45" s="2"/>
      <c r="F45" s="2"/>
      <c r="G45" s="2"/>
      <c r="H45" s="2"/>
      <c r="I45" s="3"/>
      <c r="K45" s="2"/>
      <c r="L45" s="2"/>
      <c r="M45" s="3"/>
    </row>
    <row r="46">
      <c r="B46" s="2"/>
      <c r="C46" s="2"/>
      <c r="D46" s="3"/>
      <c r="E46" s="2"/>
      <c r="F46" s="2"/>
      <c r="G46" s="2"/>
      <c r="H46" s="2"/>
      <c r="I46" s="3"/>
      <c r="K46" s="2"/>
      <c r="L46" s="2"/>
      <c r="M46" s="3"/>
    </row>
    <row r="47">
      <c r="B47" s="2"/>
      <c r="C47" s="2"/>
      <c r="D47" s="3"/>
      <c r="E47" s="2"/>
      <c r="F47" s="2"/>
      <c r="G47" s="2"/>
      <c r="H47" s="2"/>
      <c r="I47" s="3"/>
      <c r="K47" s="2"/>
      <c r="L47" s="2"/>
      <c r="M47" s="3"/>
    </row>
    <row r="48">
      <c r="B48" s="2"/>
      <c r="C48" s="2"/>
      <c r="D48" s="3"/>
      <c r="E48" s="2"/>
      <c r="F48" s="2"/>
      <c r="G48" s="2"/>
      <c r="H48" s="2"/>
      <c r="I48" s="3"/>
      <c r="K48" s="2"/>
      <c r="L48" s="2"/>
      <c r="M48" s="3"/>
    </row>
    <row r="49">
      <c r="B49" s="2"/>
      <c r="C49" s="2"/>
      <c r="D49" s="3"/>
      <c r="E49" s="2"/>
      <c r="F49" s="2"/>
      <c r="G49" s="2"/>
      <c r="H49" s="2"/>
      <c r="I49" s="3"/>
      <c r="K49" s="2"/>
      <c r="L49" s="2"/>
      <c r="M49" s="3"/>
    </row>
    <row r="50">
      <c r="B50" s="2"/>
      <c r="C50" s="2"/>
      <c r="D50" s="3"/>
      <c r="E50" s="2"/>
      <c r="F50" s="2"/>
      <c r="G50" s="2"/>
      <c r="H50" s="2"/>
      <c r="I50" s="3"/>
      <c r="K50" s="2"/>
      <c r="L50" s="2"/>
      <c r="M50" s="3"/>
    </row>
    <row r="51">
      <c r="B51" s="2"/>
      <c r="C51" s="2"/>
      <c r="D51" s="3"/>
      <c r="E51" s="2"/>
      <c r="F51" s="2"/>
      <c r="G51" s="2"/>
      <c r="H51" s="2"/>
      <c r="I51" s="3"/>
      <c r="K51" s="2"/>
      <c r="L51" s="2"/>
      <c r="M51" s="3"/>
    </row>
    <row r="52">
      <c r="B52" s="2"/>
      <c r="C52" s="2"/>
      <c r="D52" s="3"/>
      <c r="E52" s="2"/>
      <c r="F52" s="2"/>
      <c r="G52" s="2"/>
      <c r="H52" s="2"/>
      <c r="I52" s="3"/>
      <c r="K52" s="2"/>
      <c r="L52" s="2"/>
      <c r="M52" s="3"/>
      <c r="N52" s="2"/>
      <c r="O52" s="3"/>
    </row>
    <row r="53">
      <c r="B53" s="2"/>
      <c r="C53" s="2"/>
      <c r="D53" s="3"/>
      <c r="E53" s="2"/>
      <c r="F53" s="2"/>
      <c r="G53" s="2"/>
      <c r="H53" s="2"/>
      <c r="I53" s="3"/>
      <c r="K53" s="2"/>
      <c r="L53" s="2"/>
      <c r="M53" s="3"/>
      <c r="N53" s="2"/>
      <c r="O53" s="3"/>
    </row>
    <row r="54">
      <c r="B54" s="2"/>
      <c r="C54" s="2"/>
      <c r="D54" s="3"/>
      <c r="E54" s="2"/>
      <c r="F54" s="2"/>
      <c r="G54" s="2"/>
      <c r="H54" s="2"/>
      <c r="I54" s="3"/>
      <c r="K54" s="2"/>
      <c r="L54" s="2"/>
      <c r="M54" s="3"/>
      <c r="N54" s="2"/>
      <c r="O54" s="3"/>
    </row>
    <row r="55">
      <c r="B55" s="2"/>
      <c r="C55" s="2"/>
      <c r="D55" s="2"/>
      <c r="E55" s="2"/>
      <c r="F55" s="2"/>
      <c r="G55" s="2"/>
      <c r="H55" s="2"/>
      <c r="I55" s="2"/>
      <c r="K55" s="2"/>
      <c r="L55" s="2"/>
      <c r="M55" s="2"/>
      <c r="N55" s="2"/>
      <c r="O55" s="3"/>
    </row>
    <row r="56">
      <c r="B56" s="2"/>
      <c r="C56" s="2"/>
      <c r="D56" s="2"/>
      <c r="E56" s="2"/>
      <c r="F56" s="2"/>
      <c r="G56" s="2"/>
      <c r="H56" s="2"/>
      <c r="I56" s="2"/>
      <c r="K56" s="2"/>
      <c r="L56" s="2"/>
      <c r="M56" s="2"/>
      <c r="N56" s="2"/>
      <c r="O56" s="3"/>
    </row>
    <row r="57">
      <c r="B57" s="2"/>
      <c r="C57" s="2"/>
      <c r="D57" s="2"/>
      <c r="E57" s="2"/>
      <c r="F57" s="2"/>
      <c r="G57" s="2"/>
      <c r="H57" s="2"/>
      <c r="I57" s="2"/>
      <c r="K57" s="2"/>
      <c r="L57" s="2"/>
      <c r="M57" s="2"/>
      <c r="N57" s="2"/>
      <c r="O57" s="3"/>
    </row>
    <row r="58">
      <c r="B58" s="2"/>
      <c r="C58" s="2"/>
      <c r="D58" s="2"/>
      <c r="E58" s="2"/>
      <c r="F58" s="2"/>
      <c r="G58" s="2"/>
      <c r="H58" s="2"/>
      <c r="I58" s="2"/>
      <c r="K58" s="2"/>
      <c r="L58" s="2"/>
      <c r="M58" s="2"/>
      <c r="N58" s="2"/>
      <c r="O58" s="3"/>
    </row>
    <row r="59">
      <c r="B59" s="2"/>
      <c r="C59" s="2"/>
      <c r="D59" s="2"/>
      <c r="E59" s="2"/>
      <c r="F59" s="2"/>
      <c r="G59" s="2"/>
      <c r="H59" s="2"/>
      <c r="I59" s="2"/>
      <c r="K59" s="2"/>
      <c r="L59" s="2"/>
      <c r="M59" s="2"/>
      <c r="N59" s="2"/>
      <c r="O59" s="3"/>
    </row>
    <row r="60">
      <c r="B60" s="2"/>
      <c r="C60" s="2"/>
      <c r="D60" s="2"/>
      <c r="E60" s="2"/>
      <c r="F60" s="2"/>
      <c r="G60" s="2"/>
      <c r="H60" s="2"/>
      <c r="I60" s="2"/>
      <c r="K60" s="2"/>
      <c r="L60" s="2"/>
      <c r="M60" s="2"/>
      <c r="N60" s="2"/>
      <c r="O60" s="3"/>
    </row>
    <row r="61">
      <c r="B61" s="2"/>
      <c r="C61" s="2"/>
      <c r="D61" s="2"/>
      <c r="E61" s="2"/>
      <c r="F61" s="2"/>
      <c r="G61" s="2"/>
      <c r="H61" s="2"/>
      <c r="I61" s="2"/>
      <c r="K61" s="2"/>
      <c r="L61" s="2"/>
      <c r="M61" s="2"/>
      <c r="N61" s="2"/>
      <c r="O61" s="3"/>
    </row>
    <row r="62">
      <c r="B62" s="2"/>
      <c r="C62" s="2"/>
      <c r="D62" s="2"/>
      <c r="E62" s="2"/>
      <c r="F62" s="2"/>
      <c r="G62" s="2"/>
      <c r="H62" s="2"/>
      <c r="I62" s="2"/>
      <c r="K62" s="2"/>
      <c r="L62" s="2"/>
      <c r="M62" s="2"/>
      <c r="N62" s="2"/>
      <c r="O62" s="2"/>
    </row>
    <row r="63">
      <c r="B63" s="2"/>
      <c r="C63" s="2"/>
      <c r="D63" s="2"/>
      <c r="E63" s="2"/>
      <c r="F63" s="2"/>
      <c r="G63" s="2"/>
      <c r="H63" s="2"/>
      <c r="I63" s="2"/>
      <c r="K63" s="2"/>
      <c r="L63" s="2"/>
      <c r="M63" s="2"/>
      <c r="N63" s="2"/>
      <c r="O63" s="2"/>
    </row>
    <row r="64">
      <c r="B64" s="2"/>
      <c r="C64" s="2"/>
      <c r="D64" s="2"/>
      <c r="E64" s="2"/>
      <c r="F64" s="2"/>
      <c r="G64" s="2"/>
      <c r="H64" s="2"/>
      <c r="I64" s="2"/>
      <c r="K64" s="2"/>
      <c r="L64" s="2"/>
      <c r="M64" s="2"/>
    </row>
    <row r="69">
      <c r="J69" s="3"/>
      <c r="N69" s="3"/>
    </row>
    <row r="70">
      <c r="J70" s="3"/>
      <c r="N70" s="3"/>
    </row>
    <row r="71">
      <c r="J71" s="3"/>
      <c r="N71" s="3"/>
    </row>
    <row r="72">
      <c r="J72" s="3"/>
      <c r="N72" s="3"/>
    </row>
    <row r="73">
      <c r="J73" s="3"/>
      <c r="N73" s="3"/>
    </row>
    <row r="74">
      <c r="J74" s="3"/>
      <c r="N74" s="3"/>
    </row>
    <row r="75">
      <c r="J75" s="3"/>
      <c r="N75" s="3"/>
    </row>
    <row r="76">
      <c r="J76" s="3"/>
      <c r="N76" s="3"/>
    </row>
    <row r="77">
      <c r="J77" s="3"/>
      <c r="N77" s="3"/>
    </row>
    <row r="78">
      <c r="J78" s="3"/>
      <c r="N78" s="3"/>
    </row>
    <row r="79">
      <c r="J79" s="2"/>
      <c r="N79" s="2"/>
    </row>
    <row r="80">
      <c r="J80" s="2"/>
      <c r="N80" s="2"/>
    </row>
    <row r="81">
      <c r="J81" s="2"/>
      <c r="N81" s="2"/>
    </row>
    <row r="82">
      <c r="J82" s="2"/>
      <c r="N82" s="2"/>
    </row>
    <row r="83">
      <c r="J83" s="2"/>
      <c r="N83" s="2"/>
    </row>
    <row r="84">
      <c r="J84" s="2"/>
      <c r="N84" s="2"/>
    </row>
    <row r="85">
      <c r="J85" s="2"/>
      <c r="N85" s="2"/>
    </row>
    <row r="86">
      <c r="J86" s="2"/>
      <c r="N86" s="2"/>
    </row>
    <row r="87">
      <c r="J87" s="2"/>
      <c r="N87" s="2"/>
    </row>
    <row r="88">
      <c r="J88" s="2"/>
      <c r="N88" s="2"/>
    </row>
    <row r="89">
      <c r="J89" s="2"/>
      <c r="N89" s="22"/>
    </row>
    <row r="90">
      <c r="J90" s="2"/>
    </row>
    <row r="91">
      <c r="J91" s="2"/>
    </row>
    <row r="92">
      <c r="J92" s="2"/>
    </row>
    <row r="93">
      <c r="J93" s="2"/>
    </row>
    <row r="94">
      <c r="J94" s="2"/>
    </row>
    <row r="95">
      <c r="J95" s="2"/>
    </row>
    <row r="96">
      <c r="J96" s="2"/>
    </row>
    <row r="97">
      <c r="J97" s="2"/>
    </row>
  </sheetData>
  <mergeCells count="3">
    <mergeCell ref="B2:D3"/>
    <mergeCell ref="G2:I3"/>
    <mergeCell ref="K2:M3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88"/>
    <col customWidth="1" min="2" max="2" width="26.13"/>
    <col customWidth="1" min="3" max="3" width="22.0"/>
    <col customWidth="1" min="4" max="4" width="29.0"/>
    <col customWidth="1" min="5" max="5" width="0.38"/>
    <col customWidth="1" min="6" max="6" width="12.13"/>
    <col customWidth="1" min="7" max="7" width="26.13"/>
    <col customWidth="1" min="8" max="8" width="22.0"/>
    <col customWidth="1" min="9" max="9" width="29.0"/>
    <col customWidth="1" min="11" max="11" width="26.13"/>
    <col customWidth="1" min="12" max="12" width="22.0"/>
    <col customWidth="1" min="13" max="13" width="29.0"/>
    <col customWidth="1" min="15" max="15" width="26.13"/>
    <col customWidth="1" min="16" max="16" width="22.0"/>
    <col customWidth="1" min="17" max="17" width="29.0"/>
  </cols>
  <sheetData>
    <row r="1">
      <c r="F1" s="2"/>
      <c r="J1" s="2"/>
    </row>
    <row r="2">
      <c r="B2" s="27" t="s">
        <v>421</v>
      </c>
      <c r="C2" s="24"/>
      <c r="D2" s="25"/>
      <c r="E2" s="26"/>
      <c r="F2" s="2"/>
      <c r="G2" s="27" t="s">
        <v>422</v>
      </c>
      <c r="H2" s="24"/>
      <c r="I2" s="25"/>
      <c r="J2" s="2"/>
      <c r="K2" s="27" t="s">
        <v>423</v>
      </c>
      <c r="L2" s="24"/>
      <c r="M2" s="25"/>
      <c r="N2" s="2"/>
      <c r="O2" s="27" t="s">
        <v>424</v>
      </c>
      <c r="P2" s="24"/>
      <c r="Q2" s="25"/>
    </row>
    <row r="3" ht="24.75" customHeight="1">
      <c r="A3" s="2"/>
      <c r="B3" s="28"/>
      <c r="C3" s="29"/>
      <c r="D3" s="30"/>
      <c r="E3" s="31"/>
      <c r="F3" s="2"/>
      <c r="G3" s="28"/>
      <c r="H3" s="29"/>
      <c r="I3" s="30"/>
      <c r="J3" s="2"/>
      <c r="K3" s="28"/>
      <c r="L3" s="29"/>
      <c r="M3" s="30"/>
      <c r="N3" s="2"/>
      <c r="O3" s="28"/>
      <c r="P3" s="29"/>
      <c r="Q3" s="30"/>
      <c r="R3" s="2"/>
      <c r="S3" s="2"/>
      <c r="T3" s="3"/>
      <c r="U3" s="4"/>
      <c r="V3" s="4"/>
      <c r="W3" s="2"/>
      <c r="X3" s="2"/>
      <c r="Y3" s="2"/>
      <c r="Z3" s="2"/>
    </row>
    <row r="4" ht="48.75" customHeight="1">
      <c r="A4" s="2"/>
      <c r="B4" s="5" t="s">
        <v>3</v>
      </c>
      <c r="C4" s="6" t="s">
        <v>425</v>
      </c>
      <c r="D4" s="7">
        <v>95744.0</v>
      </c>
      <c r="E4" s="2"/>
      <c r="F4" s="2"/>
      <c r="G4" s="5" t="s">
        <v>3</v>
      </c>
      <c r="H4" s="6" t="s">
        <v>425</v>
      </c>
      <c r="I4" s="7">
        <v>56434.0</v>
      </c>
      <c r="J4" s="2"/>
      <c r="K4" s="5" t="s">
        <v>3</v>
      </c>
      <c r="L4" s="80">
        <v>46152.0</v>
      </c>
      <c r="M4" s="7">
        <v>1515953.0</v>
      </c>
      <c r="N4" s="2"/>
      <c r="O4" s="5" t="s">
        <v>3</v>
      </c>
      <c r="P4" s="32">
        <v>46142.0</v>
      </c>
      <c r="Q4" s="7"/>
      <c r="R4" s="2"/>
      <c r="S4" s="2"/>
      <c r="T4" s="3"/>
      <c r="U4" s="4"/>
      <c r="V4" s="4"/>
      <c r="W4" s="2"/>
      <c r="X4" s="2"/>
      <c r="Y4" s="2"/>
      <c r="Z4" s="2"/>
    </row>
    <row r="5" ht="24.75" customHeight="1">
      <c r="A5" s="2"/>
      <c r="B5" s="81" t="s">
        <v>46</v>
      </c>
      <c r="C5" s="9" t="s">
        <v>6</v>
      </c>
      <c r="D5" s="10">
        <f>D4-D6</f>
        <v>67020.8</v>
      </c>
      <c r="E5" s="2"/>
      <c r="F5" s="2"/>
      <c r="G5" s="12" t="s">
        <v>80</v>
      </c>
      <c r="H5" s="9" t="s">
        <v>6</v>
      </c>
      <c r="I5" s="10">
        <f>I4-I6</f>
        <v>39503.8</v>
      </c>
      <c r="J5" s="2"/>
      <c r="K5" s="12" t="s">
        <v>80</v>
      </c>
      <c r="L5" s="9" t="s">
        <v>6</v>
      </c>
      <c r="M5" s="10">
        <f>M4-M6</f>
        <v>1061167.1</v>
      </c>
      <c r="N5" s="2"/>
      <c r="O5" s="12" t="s">
        <v>21</v>
      </c>
      <c r="P5" s="9" t="s">
        <v>6</v>
      </c>
      <c r="Q5" s="10">
        <f>Q4-Q6</f>
        <v>0</v>
      </c>
      <c r="R5" s="2"/>
      <c r="S5" s="2"/>
      <c r="T5" s="3"/>
      <c r="U5" s="4"/>
      <c r="V5" s="4"/>
      <c r="W5" s="2"/>
      <c r="X5" s="2"/>
      <c r="Y5" s="2"/>
      <c r="Z5" s="2"/>
    </row>
    <row r="6" ht="24.75" customHeight="1">
      <c r="A6" s="2"/>
      <c r="B6" s="12" t="s">
        <v>81</v>
      </c>
      <c r="C6" s="33">
        <v>0.3</v>
      </c>
      <c r="D6" s="34">
        <f>D4*C6</f>
        <v>28723.2</v>
      </c>
      <c r="E6" s="2"/>
      <c r="F6" s="2"/>
      <c r="G6" s="12" t="s">
        <v>46</v>
      </c>
      <c r="H6" s="33">
        <v>0.3</v>
      </c>
      <c r="I6" s="34">
        <f>I4*H6</f>
        <v>16930.2</v>
      </c>
      <c r="J6" s="2"/>
      <c r="K6" s="12" t="s">
        <v>81</v>
      </c>
      <c r="L6" s="33">
        <v>0.3</v>
      </c>
      <c r="M6" s="34">
        <f>M4*L6</f>
        <v>454785.9</v>
      </c>
      <c r="N6" s="2"/>
      <c r="O6" s="12" t="s">
        <v>287</v>
      </c>
      <c r="P6" s="33">
        <v>0.3</v>
      </c>
      <c r="Q6" s="34">
        <f>Q4*P6</f>
        <v>0</v>
      </c>
      <c r="R6" s="2"/>
      <c r="S6" s="2"/>
      <c r="T6" s="3"/>
      <c r="U6" s="4"/>
      <c r="V6" s="4"/>
      <c r="W6" s="2"/>
      <c r="X6" s="2"/>
      <c r="Y6" s="2"/>
      <c r="Z6" s="2"/>
    </row>
    <row r="7" ht="24.75" customHeight="1">
      <c r="A7" s="2"/>
      <c r="B7" s="12" t="s">
        <v>47</v>
      </c>
      <c r="C7" s="9" t="s">
        <v>11</v>
      </c>
      <c r="D7" s="34">
        <f>D5/C29</f>
        <v>3942.4</v>
      </c>
      <c r="E7" s="2"/>
      <c r="F7" s="2"/>
      <c r="G7" s="12" t="s">
        <v>81</v>
      </c>
      <c r="H7" s="9" t="s">
        <v>11</v>
      </c>
      <c r="I7" s="34">
        <f>I5/H29</f>
        <v>2821.7</v>
      </c>
      <c r="J7" s="2"/>
      <c r="K7" s="12" t="s">
        <v>47</v>
      </c>
      <c r="L7" s="9" t="s">
        <v>11</v>
      </c>
      <c r="M7" s="10">
        <f>M5/L29</f>
        <v>55850.9</v>
      </c>
      <c r="N7" s="2"/>
      <c r="O7" s="12" t="s">
        <v>168</v>
      </c>
      <c r="P7" s="9" t="s">
        <v>11</v>
      </c>
      <c r="Q7" s="10">
        <f>Q5/P29</f>
        <v>0</v>
      </c>
      <c r="R7" s="2"/>
      <c r="S7" s="2"/>
      <c r="T7" s="3"/>
      <c r="U7" s="4"/>
      <c r="V7" s="4"/>
      <c r="W7" s="2"/>
      <c r="X7" s="2"/>
      <c r="Y7" s="2"/>
      <c r="Z7" s="2"/>
    </row>
    <row r="8" ht="24.75" customHeight="1">
      <c r="A8" s="2"/>
      <c r="B8" s="12" t="s">
        <v>50</v>
      </c>
      <c r="C8" s="12"/>
      <c r="D8" s="13"/>
      <c r="E8" s="2"/>
      <c r="F8" s="2"/>
      <c r="G8" s="12" t="s">
        <v>49</v>
      </c>
      <c r="H8" s="12"/>
      <c r="I8" s="13"/>
      <c r="J8" s="2"/>
      <c r="K8" s="12" t="s">
        <v>52</v>
      </c>
      <c r="L8" s="12"/>
      <c r="M8" s="13"/>
      <c r="N8" s="2"/>
      <c r="O8" s="12" t="s">
        <v>426</v>
      </c>
      <c r="P8" s="12"/>
      <c r="Q8" s="13" t="s">
        <v>427</v>
      </c>
      <c r="R8" s="2"/>
      <c r="S8" s="3"/>
      <c r="T8" s="3"/>
      <c r="U8" s="4"/>
      <c r="V8" s="4"/>
      <c r="W8" s="2"/>
      <c r="X8" s="2"/>
      <c r="Y8" s="2"/>
      <c r="Z8" s="2"/>
    </row>
    <row r="9" ht="24.75" customHeight="1">
      <c r="A9" s="2"/>
      <c r="B9" s="12" t="s">
        <v>52</v>
      </c>
      <c r="C9" s="12"/>
      <c r="D9" s="12"/>
      <c r="E9" s="2"/>
      <c r="F9" s="2"/>
      <c r="G9" s="12" t="s">
        <v>98</v>
      </c>
      <c r="H9" s="12"/>
      <c r="I9" s="12"/>
      <c r="J9" s="2"/>
      <c r="K9" s="12" t="s">
        <v>82</v>
      </c>
      <c r="L9" s="12"/>
      <c r="M9" s="12"/>
      <c r="N9" s="2"/>
      <c r="O9" s="12" t="s">
        <v>290</v>
      </c>
      <c r="P9" s="12"/>
      <c r="Q9" s="12"/>
      <c r="R9" s="2"/>
      <c r="S9" s="3"/>
      <c r="T9" s="3"/>
      <c r="U9" s="4"/>
      <c r="V9" s="4"/>
      <c r="W9" s="2"/>
      <c r="X9" s="2"/>
      <c r="Y9" s="2"/>
      <c r="Z9" s="2"/>
    </row>
    <row r="10" ht="24.75" customHeight="1">
      <c r="A10" s="2"/>
      <c r="B10" s="12" t="s">
        <v>56</v>
      </c>
      <c r="C10" s="12"/>
      <c r="D10" s="12"/>
      <c r="E10" s="2"/>
      <c r="F10" s="2"/>
      <c r="G10" s="12" t="s">
        <v>53</v>
      </c>
      <c r="H10" s="12"/>
      <c r="I10" s="12"/>
      <c r="J10" s="2"/>
      <c r="K10" s="12" t="s">
        <v>53</v>
      </c>
      <c r="L10" s="12"/>
      <c r="M10" s="12"/>
      <c r="N10" s="2"/>
      <c r="O10" s="12" t="s">
        <v>269</v>
      </c>
      <c r="P10" s="12"/>
      <c r="Q10" s="12"/>
      <c r="R10" s="2"/>
      <c r="S10" s="3"/>
      <c r="T10" s="3"/>
      <c r="U10" s="4"/>
      <c r="V10" s="4"/>
      <c r="W10" s="2"/>
      <c r="X10" s="2"/>
      <c r="Y10" s="2"/>
      <c r="Z10" s="2"/>
    </row>
    <row r="11" ht="24.75" customHeight="1">
      <c r="A11" s="2"/>
      <c r="B11" s="12" t="s">
        <v>53</v>
      </c>
      <c r="C11" s="12"/>
      <c r="D11" s="12"/>
      <c r="E11" s="2"/>
      <c r="F11" s="2"/>
      <c r="G11" s="12" t="s">
        <v>428</v>
      </c>
      <c r="H11" s="12"/>
      <c r="I11" s="12"/>
      <c r="J11" s="2"/>
      <c r="K11" s="12" t="s">
        <v>57</v>
      </c>
      <c r="L11" s="12"/>
      <c r="M11" s="12"/>
      <c r="N11" s="2"/>
      <c r="O11" s="12"/>
      <c r="P11" s="12"/>
      <c r="Q11" s="12"/>
      <c r="R11" s="2"/>
      <c r="S11" s="3"/>
      <c r="T11" s="3"/>
      <c r="U11" s="4"/>
      <c r="V11" s="4"/>
      <c r="W11" s="2"/>
      <c r="X11" s="2"/>
      <c r="Y11" s="2"/>
      <c r="Z11" s="2"/>
    </row>
    <row r="12" ht="24.75" customHeight="1">
      <c r="A12" s="2"/>
      <c r="B12" s="12" t="s">
        <v>100</v>
      </c>
      <c r="C12" s="12"/>
      <c r="D12" s="12"/>
      <c r="E12" s="2"/>
      <c r="F12" s="2"/>
      <c r="G12" s="12" t="s">
        <v>57</v>
      </c>
      <c r="H12" s="12"/>
      <c r="I12" s="12"/>
      <c r="J12" s="2"/>
      <c r="K12" s="12" t="s">
        <v>58</v>
      </c>
      <c r="L12" s="12"/>
      <c r="M12" s="12"/>
      <c r="N12" s="2"/>
      <c r="O12" s="12"/>
      <c r="P12" s="12"/>
      <c r="Q12" s="12"/>
      <c r="R12" s="2"/>
      <c r="S12" s="3"/>
      <c r="T12" s="3"/>
      <c r="U12" s="4"/>
      <c r="V12" s="4"/>
      <c r="W12" s="2"/>
      <c r="X12" s="2"/>
      <c r="Y12" s="2"/>
      <c r="Z12" s="2"/>
    </row>
    <row r="13" ht="24.75" customHeight="1">
      <c r="A13" s="2"/>
      <c r="B13" s="12" t="s">
        <v>57</v>
      </c>
      <c r="C13" s="12"/>
      <c r="D13" s="12"/>
      <c r="E13" s="2"/>
      <c r="F13" s="2"/>
      <c r="G13" s="12" t="s">
        <v>83</v>
      </c>
      <c r="H13" s="12"/>
      <c r="I13" s="12"/>
      <c r="J13" s="2"/>
      <c r="K13" s="12" t="s">
        <v>60</v>
      </c>
      <c r="L13" s="12"/>
      <c r="M13" s="12"/>
      <c r="N13" s="2"/>
      <c r="O13" s="12"/>
      <c r="P13" s="12"/>
      <c r="Q13" s="12"/>
      <c r="R13" s="2"/>
      <c r="S13" s="3"/>
      <c r="T13" s="3"/>
      <c r="U13" s="4"/>
      <c r="V13" s="4"/>
      <c r="W13" s="2"/>
      <c r="X13" s="2"/>
      <c r="Y13" s="2"/>
      <c r="Z13" s="2"/>
    </row>
    <row r="14" ht="24.75" customHeight="1">
      <c r="A14" s="2"/>
      <c r="B14" s="12" t="s">
        <v>101</v>
      </c>
      <c r="C14" s="12"/>
      <c r="D14" s="12"/>
      <c r="E14" s="2"/>
      <c r="F14" s="2"/>
      <c r="G14" s="12" t="s">
        <v>429</v>
      </c>
      <c r="H14" s="12"/>
      <c r="I14" s="12"/>
      <c r="J14" s="2"/>
      <c r="K14" s="12" t="s">
        <v>61</v>
      </c>
      <c r="L14" s="12"/>
      <c r="M14" s="12"/>
      <c r="N14" s="2"/>
      <c r="O14" s="12"/>
      <c r="P14" s="12"/>
      <c r="Q14" s="12"/>
      <c r="R14" s="2"/>
      <c r="S14" s="3"/>
      <c r="T14" s="3"/>
      <c r="U14" s="4"/>
      <c r="V14" s="4"/>
      <c r="W14" s="2"/>
      <c r="X14" s="2"/>
      <c r="Y14" s="2"/>
      <c r="Z14" s="2"/>
    </row>
    <row r="15" ht="24.75" customHeight="1">
      <c r="A15" s="2"/>
      <c r="B15" s="12" t="s">
        <v>62</v>
      </c>
      <c r="C15" s="12"/>
      <c r="D15" s="12"/>
      <c r="E15" s="2"/>
      <c r="F15" s="2"/>
      <c r="G15" s="12" t="s">
        <v>64</v>
      </c>
      <c r="H15" s="12"/>
      <c r="I15" s="12"/>
      <c r="J15" s="2"/>
      <c r="K15" s="12" t="s">
        <v>64</v>
      </c>
      <c r="L15" s="12"/>
      <c r="M15" s="12"/>
      <c r="N15" s="2"/>
      <c r="O15" s="12"/>
      <c r="P15" s="12"/>
      <c r="Q15" s="12"/>
      <c r="R15" s="2"/>
      <c r="S15" s="3"/>
      <c r="T15" s="3"/>
      <c r="U15" s="4"/>
      <c r="V15" s="4"/>
      <c r="W15" s="2"/>
      <c r="X15" s="2"/>
      <c r="Y15" s="2"/>
      <c r="Z15" s="2"/>
    </row>
    <row r="16" ht="24.75" customHeight="1">
      <c r="A16" s="2"/>
      <c r="B16" s="12" t="s">
        <v>64</v>
      </c>
      <c r="C16" s="12"/>
      <c r="D16" s="12"/>
      <c r="E16" s="2"/>
      <c r="F16" s="2"/>
      <c r="G16" s="12" t="s">
        <v>85</v>
      </c>
      <c r="H16" s="12"/>
      <c r="I16" s="12"/>
      <c r="J16" s="2"/>
      <c r="K16" s="12" t="s">
        <v>84</v>
      </c>
      <c r="L16" s="12"/>
      <c r="M16" s="12"/>
      <c r="N16" s="2"/>
      <c r="O16" s="12"/>
      <c r="P16" s="12"/>
      <c r="Q16" s="12"/>
      <c r="R16" s="2"/>
      <c r="S16" s="3"/>
      <c r="T16" s="3"/>
      <c r="U16" s="4"/>
      <c r="V16" s="4"/>
      <c r="W16" s="2"/>
      <c r="X16" s="2"/>
      <c r="Y16" s="2"/>
      <c r="Z16" s="2"/>
    </row>
    <row r="17" ht="24.75" customHeight="1">
      <c r="A17" s="2"/>
      <c r="B17" s="12" t="s">
        <v>66</v>
      </c>
      <c r="C17" s="12"/>
      <c r="D17" s="12"/>
      <c r="E17" s="2"/>
      <c r="F17" s="2"/>
      <c r="G17" s="12" t="s">
        <v>68</v>
      </c>
      <c r="H17" s="12"/>
      <c r="I17" s="12"/>
      <c r="J17" s="2"/>
      <c r="K17" s="12" t="s">
        <v>85</v>
      </c>
      <c r="L17" s="12"/>
      <c r="M17" s="12"/>
      <c r="N17" s="2"/>
      <c r="O17" s="12"/>
      <c r="P17" s="12"/>
      <c r="Q17" s="12"/>
      <c r="R17" s="2"/>
      <c r="S17" s="3"/>
      <c r="T17" s="3"/>
      <c r="U17" s="4"/>
      <c r="V17" s="4"/>
      <c r="W17" s="2"/>
      <c r="X17" s="2"/>
      <c r="Y17" s="2"/>
      <c r="Z17" s="2"/>
    </row>
    <row r="18" ht="24.75" customHeight="1">
      <c r="A18" s="2"/>
      <c r="B18" s="12" t="s">
        <v>84</v>
      </c>
      <c r="C18" s="12"/>
      <c r="D18" s="12"/>
      <c r="E18" s="2"/>
      <c r="F18" s="2"/>
      <c r="G18" s="12" t="s">
        <v>72</v>
      </c>
      <c r="H18" s="12"/>
      <c r="I18" s="12"/>
      <c r="J18" s="2"/>
      <c r="K18" s="12" t="s">
        <v>68</v>
      </c>
      <c r="L18" s="12"/>
      <c r="M18" s="12"/>
      <c r="N18" s="2"/>
      <c r="O18" s="12"/>
      <c r="P18" s="12"/>
      <c r="Q18" s="12"/>
      <c r="R18" s="2"/>
      <c r="S18" s="2"/>
      <c r="T18" s="3"/>
      <c r="U18" s="4"/>
      <c r="V18" s="4"/>
      <c r="W18" s="2"/>
      <c r="X18" s="2"/>
      <c r="Y18" s="2"/>
      <c r="Z18" s="2"/>
    </row>
    <row r="19" ht="24.75" customHeight="1">
      <c r="A19" s="2"/>
      <c r="B19" s="12" t="s">
        <v>85</v>
      </c>
      <c r="C19" s="14"/>
      <c r="D19" s="14"/>
      <c r="E19" s="2"/>
      <c r="F19" s="14"/>
      <c r="G19" s="12"/>
      <c r="H19" s="14"/>
      <c r="I19" s="14"/>
      <c r="J19" s="2"/>
      <c r="K19" s="12" t="s">
        <v>89</v>
      </c>
      <c r="L19" s="14"/>
      <c r="M19" s="14"/>
      <c r="N19" s="2"/>
      <c r="O19" s="12"/>
      <c r="P19" s="14"/>
      <c r="Q19" s="14"/>
      <c r="R19" s="2"/>
      <c r="S19" s="2"/>
      <c r="T19" s="3"/>
      <c r="U19" s="4"/>
      <c r="V19" s="4"/>
      <c r="W19" s="2"/>
      <c r="X19" s="2"/>
      <c r="Y19" s="2"/>
      <c r="Z19" s="2"/>
    </row>
    <row r="20" ht="24.75" customHeight="1">
      <c r="A20" s="2"/>
      <c r="B20" s="12" t="s">
        <v>68</v>
      </c>
      <c r="C20" s="14"/>
      <c r="D20" s="14"/>
      <c r="E20" s="2"/>
      <c r="F20" s="2"/>
      <c r="G20" s="12"/>
      <c r="H20" s="14"/>
      <c r="I20" s="14"/>
      <c r="J20" s="2"/>
      <c r="K20" s="12" t="s">
        <v>430</v>
      </c>
      <c r="L20" s="14"/>
      <c r="M20" s="14"/>
      <c r="N20" s="2"/>
      <c r="O20" s="12"/>
      <c r="P20" s="14"/>
      <c r="Q20" s="14"/>
      <c r="R20" s="2"/>
      <c r="S20" s="2"/>
      <c r="T20" s="3"/>
      <c r="U20" s="4"/>
      <c r="V20" s="4"/>
      <c r="W20" s="2"/>
      <c r="X20" s="2"/>
      <c r="Y20" s="2"/>
      <c r="Z20" s="2"/>
    </row>
    <row r="21" ht="24.75" customHeight="1">
      <c r="A21" s="2"/>
      <c r="B21" s="12" t="s">
        <v>74</v>
      </c>
      <c r="C21" s="14"/>
      <c r="D21" s="14"/>
      <c r="E21" s="2"/>
      <c r="F21" s="2"/>
      <c r="G21" s="12"/>
      <c r="H21" s="14"/>
      <c r="I21" s="14"/>
      <c r="J21" s="2"/>
      <c r="K21" s="12" t="s">
        <v>431</v>
      </c>
      <c r="L21" s="14"/>
      <c r="M21" s="14"/>
      <c r="N21" s="2"/>
      <c r="O21" s="12"/>
      <c r="P21" s="14"/>
      <c r="Q21" s="14"/>
      <c r="R21" s="2"/>
      <c r="S21" s="2"/>
      <c r="T21" s="3"/>
      <c r="U21" s="4"/>
      <c r="V21" s="4"/>
      <c r="W21" s="2"/>
      <c r="X21" s="2"/>
      <c r="Y21" s="2"/>
      <c r="Z21" s="2"/>
    </row>
    <row r="22" ht="24.75" customHeight="1">
      <c r="A22" s="2"/>
      <c r="B22" s="82"/>
      <c r="C22" s="14"/>
      <c r="D22" s="14"/>
      <c r="E22" s="2"/>
      <c r="F22" s="2"/>
      <c r="G22" s="14"/>
      <c r="H22" s="14"/>
      <c r="I22" s="14"/>
      <c r="J22" s="2"/>
      <c r="K22" s="12" t="s">
        <v>186</v>
      </c>
      <c r="L22" s="14"/>
      <c r="M22" s="14"/>
      <c r="N22" s="2"/>
      <c r="O22" s="12"/>
      <c r="P22" s="14"/>
      <c r="Q22" s="14"/>
      <c r="R22" s="2"/>
      <c r="S22" s="2"/>
      <c r="T22" s="3"/>
      <c r="U22" s="4"/>
      <c r="V22" s="4"/>
      <c r="W22" s="2"/>
      <c r="X22" s="2"/>
      <c r="Y22" s="2"/>
      <c r="Z22" s="2"/>
    </row>
    <row r="23" ht="24.75" customHeight="1">
      <c r="A23" s="2"/>
      <c r="B23" s="82"/>
      <c r="C23" s="14"/>
      <c r="D23" s="14"/>
      <c r="E23" s="2"/>
      <c r="F23" s="2"/>
      <c r="G23" s="14"/>
      <c r="H23" s="14"/>
      <c r="I23" s="14"/>
      <c r="J23" s="2"/>
      <c r="K23" s="12" t="s">
        <v>432</v>
      </c>
      <c r="L23" s="14"/>
      <c r="M23" s="14"/>
      <c r="N23" s="2"/>
      <c r="O23" s="12"/>
      <c r="P23" s="14"/>
      <c r="Q23" s="14"/>
      <c r="R23" s="2"/>
      <c r="S23" s="2"/>
      <c r="T23" s="3"/>
      <c r="U23" s="4"/>
      <c r="V23" s="4"/>
      <c r="W23" s="2"/>
      <c r="X23" s="2"/>
      <c r="Y23" s="2"/>
      <c r="Z23" s="2"/>
    </row>
    <row r="24" ht="24.75" customHeight="1">
      <c r="A24" s="2"/>
      <c r="B24" s="14"/>
      <c r="C24" s="16"/>
      <c r="D24" s="16"/>
      <c r="E24" s="2"/>
      <c r="F24" s="2"/>
      <c r="G24" s="14"/>
      <c r="H24" s="16"/>
      <c r="I24" s="16"/>
      <c r="J24" s="2"/>
      <c r="K24" s="14"/>
      <c r="L24" s="16"/>
      <c r="M24" s="16"/>
      <c r="N24" s="2"/>
      <c r="O24" s="12"/>
      <c r="P24" s="16"/>
      <c r="Q24" s="16"/>
      <c r="R24" s="2"/>
      <c r="S24" s="2"/>
      <c r="T24" s="3"/>
      <c r="U24" s="4"/>
      <c r="V24" s="4"/>
      <c r="W24" s="2"/>
      <c r="X24" s="2"/>
      <c r="Y24" s="2"/>
      <c r="Z24" s="2"/>
    </row>
    <row r="25" ht="24.75" customHeight="1">
      <c r="A25" s="2"/>
      <c r="B25" s="14"/>
      <c r="C25" s="16"/>
      <c r="D25" s="16"/>
      <c r="E25" s="2"/>
      <c r="F25" s="2"/>
      <c r="G25" s="14"/>
      <c r="H25" s="16"/>
      <c r="I25" s="16"/>
      <c r="J25" s="2"/>
      <c r="K25" s="14"/>
      <c r="L25" s="16"/>
      <c r="M25" s="16"/>
      <c r="N25" s="2"/>
      <c r="O25" s="12"/>
      <c r="P25" s="16"/>
      <c r="Q25" s="16"/>
      <c r="R25" s="2"/>
      <c r="S25" s="2"/>
      <c r="T25" s="3"/>
      <c r="U25" s="4"/>
      <c r="V25" s="4"/>
      <c r="W25" s="2"/>
      <c r="X25" s="2"/>
      <c r="Y25" s="2"/>
      <c r="Z25" s="2"/>
    </row>
    <row r="26" ht="24.75" customHeight="1">
      <c r="A26" s="2"/>
      <c r="B26" s="13"/>
      <c r="C26" s="17" t="s">
        <v>29</v>
      </c>
      <c r="D26" s="18"/>
      <c r="E26" s="2"/>
      <c r="F26" s="2"/>
      <c r="G26" s="13"/>
      <c r="H26" s="17" t="s">
        <v>29</v>
      </c>
      <c r="I26" s="18"/>
      <c r="J26" s="2"/>
      <c r="K26" s="13"/>
      <c r="L26" s="17" t="s">
        <v>29</v>
      </c>
      <c r="M26" s="18"/>
      <c r="N26" s="2"/>
      <c r="O26" s="12"/>
      <c r="P26" s="17" t="s">
        <v>29</v>
      </c>
      <c r="Q26" s="18"/>
      <c r="R26" s="2"/>
      <c r="S26" s="2"/>
      <c r="T26" s="3"/>
      <c r="U26" s="4"/>
      <c r="V26" s="4"/>
      <c r="W26" s="2"/>
      <c r="X26" s="2"/>
      <c r="Y26" s="2"/>
      <c r="Z26" s="2"/>
    </row>
    <row r="27" ht="24.75" customHeight="1">
      <c r="A27" s="2"/>
      <c r="B27" s="13"/>
      <c r="C27" s="19" t="s">
        <v>32</v>
      </c>
      <c r="D27" s="12"/>
      <c r="E27" s="2"/>
      <c r="F27" s="2"/>
      <c r="G27" s="13"/>
      <c r="H27" s="19" t="s">
        <v>32</v>
      </c>
      <c r="I27" s="12"/>
      <c r="J27" s="2"/>
      <c r="K27" s="13"/>
      <c r="L27" s="19" t="s">
        <v>32</v>
      </c>
      <c r="M27" s="12"/>
      <c r="N27" s="2"/>
      <c r="O27" s="12"/>
      <c r="P27" s="19" t="s">
        <v>32</v>
      </c>
      <c r="Q27" s="12"/>
      <c r="R27" s="2"/>
      <c r="S27" s="2"/>
      <c r="T27" s="3"/>
      <c r="U27" s="4"/>
      <c r="V27" s="4"/>
      <c r="W27" s="2"/>
      <c r="X27" s="2"/>
      <c r="Y27" s="2"/>
      <c r="Z27" s="2"/>
    </row>
    <row r="28" ht="24.75" customHeight="1">
      <c r="A28" s="2"/>
      <c r="B28" s="13"/>
      <c r="C28" s="6" t="s">
        <v>35</v>
      </c>
      <c r="D28" s="6" t="s">
        <v>36</v>
      </c>
      <c r="E28" s="2"/>
      <c r="F28" s="2"/>
      <c r="G28" s="13"/>
      <c r="H28" s="6" t="s">
        <v>35</v>
      </c>
      <c r="I28" s="6" t="s">
        <v>36</v>
      </c>
      <c r="J28" s="2"/>
      <c r="K28" s="13"/>
      <c r="L28" s="6" t="s">
        <v>35</v>
      </c>
      <c r="M28" s="6" t="s">
        <v>36</v>
      </c>
      <c r="N28" s="2"/>
      <c r="O28" s="12"/>
      <c r="P28" s="6" t="s">
        <v>35</v>
      </c>
      <c r="Q28" s="6" t="s">
        <v>36</v>
      </c>
      <c r="R28" s="2"/>
      <c r="S28" s="2"/>
      <c r="T28" s="3"/>
      <c r="U28" s="4"/>
      <c r="V28" s="4"/>
      <c r="W28" s="2"/>
      <c r="X28" s="2"/>
      <c r="Y28" s="2"/>
      <c r="Z28" s="2"/>
    </row>
    <row r="29" ht="24.75" customHeight="1">
      <c r="A29" s="2"/>
      <c r="B29" s="13"/>
      <c r="C29" s="42">
        <v>17.0</v>
      </c>
      <c r="D29" s="6">
        <v>68.0</v>
      </c>
      <c r="E29" s="2"/>
      <c r="F29" s="2"/>
      <c r="G29" s="13"/>
      <c r="H29" s="42">
        <v>14.0</v>
      </c>
      <c r="I29" s="6">
        <v>95.0</v>
      </c>
      <c r="J29" s="2"/>
      <c r="K29" s="12"/>
      <c r="L29" s="42">
        <v>19.0</v>
      </c>
      <c r="M29" s="6">
        <v>72.0</v>
      </c>
      <c r="N29" s="2"/>
      <c r="O29" s="12"/>
      <c r="P29" s="42">
        <v>6.0</v>
      </c>
      <c r="Q29" s="6">
        <v>25.0</v>
      </c>
      <c r="R29" s="2"/>
      <c r="S29" s="2"/>
      <c r="T29" s="3"/>
      <c r="U29" s="4"/>
      <c r="V29" s="4"/>
      <c r="W29" s="2"/>
      <c r="X29" s="2"/>
      <c r="Y29" s="2"/>
      <c r="Z29" s="2"/>
    </row>
    <row r="30" ht="24.75" customHeight="1">
      <c r="A30" s="2"/>
      <c r="B30" s="21" t="s">
        <v>29</v>
      </c>
      <c r="C30" s="2"/>
      <c r="D30" s="2"/>
      <c r="E30" s="2"/>
      <c r="F30" s="2"/>
      <c r="G30" s="21" t="s">
        <v>29</v>
      </c>
      <c r="H30" s="2"/>
      <c r="I30" s="2"/>
      <c r="J30" s="2"/>
      <c r="K30" s="21" t="s">
        <v>29</v>
      </c>
      <c r="L30" s="2"/>
      <c r="M30" s="2"/>
      <c r="N30" s="2"/>
      <c r="O30" s="21" t="s">
        <v>29</v>
      </c>
      <c r="P30" s="2"/>
      <c r="Q30" s="2"/>
      <c r="R30" s="2"/>
      <c r="S30" s="2"/>
      <c r="T30" s="3"/>
      <c r="U30" s="4"/>
      <c r="V30" s="4"/>
      <c r="W30" s="2"/>
      <c r="X30" s="2"/>
      <c r="Y30" s="2"/>
      <c r="Z30" s="2"/>
    </row>
    <row r="31" ht="24.75" customHeight="1">
      <c r="A31" s="2"/>
      <c r="B31" s="2"/>
      <c r="C31" s="2"/>
      <c r="D31" s="2"/>
      <c r="E31" s="2"/>
      <c r="F31" s="2"/>
      <c r="G31" s="2"/>
      <c r="H31" s="2"/>
      <c r="J31" s="2"/>
      <c r="K31" s="43"/>
      <c r="L31" s="2"/>
      <c r="M31" s="2"/>
      <c r="N31" s="2"/>
      <c r="O31" s="2"/>
      <c r="P31" s="2"/>
      <c r="Q31" s="2"/>
      <c r="R31" s="2"/>
      <c r="S31" s="2"/>
      <c r="T31" s="3"/>
      <c r="U31" s="4"/>
      <c r="V31" s="4"/>
      <c r="W31" s="2"/>
      <c r="X31" s="2"/>
      <c r="Y31" s="2"/>
      <c r="Z31" s="2"/>
    </row>
    <row r="32" ht="24.75" customHeight="1">
      <c r="A32" s="2"/>
      <c r="B32" s="43"/>
      <c r="C32" s="43"/>
      <c r="D32" s="2"/>
      <c r="E32" s="2"/>
      <c r="F32" s="43"/>
      <c r="G32" s="2"/>
      <c r="H32" s="2"/>
      <c r="I32" s="43"/>
      <c r="J32" s="2"/>
      <c r="K32" s="43"/>
      <c r="L32" s="2"/>
      <c r="M32" s="2"/>
      <c r="N32" s="2"/>
      <c r="O32" s="2"/>
      <c r="P32" s="2"/>
      <c r="Q32" s="2"/>
      <c r="R32" s="2"/>
      <c r="S32" s="2"/>
      <c r="T32" s="3"/>
      <c r="U32" s="4"/>
      <c r="V32" s="4"/>
      <c r="W32" s="2"/>
      <c r="X32" s="2"/>
      <c r="Y32" s="2"/>
      <c r="Z32" s="2"/>
    </row>
    <row r="33" ht="24.75" customHeight="1">
      <c r="A33" s="2"/>
      <c r="B33" s="43"/>
      <c r="C33" s="43"/>
      <c r="D33" s="2"/>
      <c r="E33" s="2"/>
      <c r="F33" s="2"/>
      <c r="G33" s="43"/>
      <c r="H33" s="2"/>
      <c r="I33" s="43"/>
      <c r="J33" s="2"/>
      <c r="K33" s="43"/>
      <c r="L33" s="2"/>
      <c r="M33" s="2"/>
      <c r="N33" s="2"/>
      <c r="O33" s="2"/>
      <c r="P33" s="2"/>
      <c r="Q33" s="2"/>
      <c r="R33" s="2"/>
      <c r="S33" s="2"/>
      <c r="T33" s="3"/>
      <c r="U33" s="4"/>
      <c r="V33" s="4"/>
      <c r="W33" s="2"/>
      <c r="X33" s="2"/>
      <c r="Y33" s="2"/>
      <c r="Z33" s="2"/>
    </row>
    <row r="34" ht="24.75" customHeight="1">
      <c r="A34" s="2"/>
      <c r="B34" s="27" t="s">
        <v>433</v>
      </c>
      <c r="C34" s="24"/>
      <c r="D34" s="25"/>
      <c r="G34" s="27" t="s">
        <v>434</v>
      </c>
      <c r="H34" s="24"/>
      <c r="I34" s="25"/>
      <c r="J34" s="2"/>
      <c r="K34" s="27" t="s">
        <v>435</v>
      </c>
      <c r="L34" s="24"/>
      <c r="M34" s="25"/>
      <c r="O34" s="1"/>
      <c r="R34" s="2"/>
      <c r="S34" s="2"/>
      <c r="T34" s="3"/>
      <c r="U34" s="4"/>
      <c r="V34" s="4"/>
      <c r="W34" s="2"/>
      <c r="X34" s="2"/>
      <c r="Y34" s="2"/>
      <c r="Z34" s="2"/>
    </row>
    <row r="35" ht="24.75" customHeight="1">
      <c r="A35" s="2"/>
      <c r="B35" s="28"/>
      <c r="C35" s="29"/>
      <c r="D35" s="30"/>
      <c r="E35" s="2"/>
      <c r="F35" s="2"/>
      <c r="G35" s="28"/>
      <c r="H35" s="29"/>
      <c r="I35" s="30"/>
      <c r="J35" s="2"/>
      <c r="K35" s="28"/>
      <c r="L35" s="29"/>
      <c r="M35" s="30"/>
      <c r="N35" s="2"/>
      <c r="R35" s="2"/>
      <c r="S35" s="2"/>
      <c r="T35" s="3"/>
      <c r="U35" s="4"/>
      <c r="V35" s="4"/>
      <c r="W35" s="2"/>
      <c r="X35" s="2"/>
      <c r="Y35" s="2"/>
      <c r="Z35" s="2"/>
    </row>
    <row r="36" ht="24.75" customHeight="1">
      <c r="A36" s="2"/>
      <c r="B36" s="5" t="s">
        <v>3</v>
      </c>
      <c r="C36" s="32">
        <v>46153.0</v>
      </c>
      <c r="D36" s="7">
        <v>84078.0</v>
      </c>
      <c r="E36" s="2"/>
      <c r="F36" s="2"/>
      <c r="G36" s="5" t="s">
        <v>3</v>
      </c>
      <c r="H36" s="32">
        <v>46153.0</v>
      </c>
      <c r="I36" s="7">
        <v>84078.0</v>
      </c>
      <c r="J36" s="2"/>
      <c r="K36" s="5" t="s">
        <v>3</v>
      </c>
      <c r="L36" s="32">
        <v>46153.0</v>
      </c>
      <c r="M36" s="7">
        <v>252207.0</v>
      </c>
      <c r="N36" s="2"/>
      <c r="O36" s="5" t="s">
        <v>3</v>
      </c>
      <c r="P36" s="32">
        <v>46140.0</v>
      </c>
      <c r="Q36" s="7"/>
      <c r="R36" s="2"/>
      <c r="S36" s="2"/>
      <c r="T36" s="3"/>
      <c r="U36" s="4"/>
      <c r="V36" s="4"/>
      <c r="W36" s="2"/>
      <c r="X36" s="2"/>
      <c r="Y36" s="2"/>
      <c r="Z36" s="2"/>
    </row>
    <row r="37" ht="24.75" customHeight="1">
      <c r="A37" s="2"/>
      <c r="B37" s="12" t="s">
        <v>96</v>
      </c>
      <c r="C37" s="9" t="s">
        <v>6</v>
      </c>
      <c r="D37" s="10">
        <f>D36-D38</f>
        <v>58854.6</v>
      </c>
      <c r="E37" s="2"/>
      <c r="F37" s="2"/>
      <c r="G37" s="12" t="s">
        <v>96</v>
      </c>
      <c r="H37" s="9" t="s">
        <v>6</v>
      </c>
      <c r="I37" s="10">
        <f>I36-I38</f>
        <v>58854.6</v>
      </c>
      <c r="J37" s="2"/>
      <c r="K37" s="12" t="s">
        <v>96</v>
      </c>
      <c r="L37" s="9" t="s">
        <v>6</v>
      </c>
      <c r="M37" s="10">
        <f>M36-M38</f>
        <v>176544.9</v>
      </c>
      <c r="N37" s="2"/>
      <c r="O37" s="12"/>
      <c r="P37" s="9" t="s">
        <v>6</v>
      </c>
      <c r="Q37" s="10">
        <f>Q36-Q38</f>
        <v>0</v>
      </c>
      <c r="R37" s="2"/>
      <c r="S37" s="2"/>
      <c r="T37" s="3"/>
      <c r="U37" s="4"/>
      <c r="V37" s="4"/>
      <c r="W37" s="2"/>
      <c r="X37" s="2"/>
      <c r="Y37" s="2"/>
      <c r="Z37" s="2"/>
    </row>
    <row r="38" ht="24.75" customHeight="1">
      <c r="A38" s="2"/>
      <c r="B38" s="12" t="s">
        <v>80</v>
      </c>
      <c r="C38" s="33">
        <v>0.3</v>
      </c>
      <c r="D38" s="34">
        <f>D36*C38</f>
        <v>25223.4</v>
      </c>
      <c r="E38" s="2"/>
      <c r="F38" s="2"/>
      <c r="G38" s="12" t="s">
        <v>80</v>
      </c>
      <c r="H38" s="33">
        <v>0.3</v>
      </c>
      <c r="I38" s="10">
        <f>I36*H38</f>
        <v>25223.4</v>
      </c>
      <c r="J38" s="2"/>
      <c r="K38" s="12" t="s">
        <v>80</v>
      </c>
      <c r="L38" s="33">
        <v>0.3</v>
      </c>
      <c r="M38" s="10">
        <f>M36*L38</f>
        <v>75662.1</v>
      </c>
      <c r="N38" s="2"/>
      <c r="O38" s="12"/>
      <c r="P38" s="33">
        <v>0.3</v>
      </c>
      <c r="Q38" s="10">
        <f>Q36*P38</f>
        <v>0</v>
      </c>
      <c r="R38" s="2"/>
      <c r="S38" s="2"/>
      <c r="T38" s="3"/>
      <c r="U38" s="4"/>
      <c r="V38" s="4"/>
      <c r="W38" s="2"/>
      <c r="X38" s="2"/>
      <c r="Y38" s="2"/>
      <c r="Z38" s="2"/>
    </row>
    <row r="39" ht="24.75" customHeight="1">
      <c r="A39" s="2"/>
      <c r="B39" s="12" t="s">
        <v>46</v>
      </c>
      <c r="C39" s="9" t="s">
        <v>11</v>
      </c>
      <c r="D39" s="10">
        <f>D37/C61</f>
        <v>2179.8</v>
      </c>
      <c r="E39" s="2"/>
      <c r="F39" s="2"/>
      <c r="G39" s="12" t="s">
        <v>46</v>
      </c>
      <c r="H39" s="9" t="s">
        <v>11</v>
      </c>
      <c r="I39" s="10">
        <f>I37/H61</f>
        <v>2179.8</v>
      </c>
      <c r="J39" s="2"/>
      <c r="K39" s="12" t="s">
        <v>46</v>
      </c>
      <c r="L39" s="9" t="s">
        <v>11</v>
      </c>
      <c r="M39" s="10">
        <f>M37/L61</f>
        <v>6538.7</v>
      </c>
      <c r="N39" s="2"/>
      <c r="O39" s="12"/>
      <c r="P39" s="9" t="s">
        <v>11</v>
      </c>
      <c r="Q39" s="10" t="str">
        <f>Q37/P61</f>
        <v>#DIV/0!</v>
      </c>
      <c r="S39" s="2"/>
      <c r="T39" s="3"/>
      <c r="U39" s="4"/>
      <c r="V39" s="4"/>
      <c r="W39" s="2"/>
      <c r="X39" s="2"/>
      <c r="Y39" s="2"/>
      <c r="Z39" s="2"/>
    </row>
    <row r="40" ht="24.75" customHeight="1">
      <c r="A40" s="2"/>
      <c r="B40" s="12" t="s">
        <v>81</v>
      </c>
      <c r="C40" s="12"/>
      <c r="D40" s="13"/>
      <c r="E40" s="2"/>
      <c r="F40" s="2"/>
      <c r="G40" s="12" t="s">
        <v>81</v>
      </c>
      <c r="H40" s="12"/>
      <c r="I40" s="13"/>
      <c r="J40" s="2"/>
      <c r="K40" s="12" t="s">
        <v>81</v>
      </c>
      <c r="L40" s="12"/>
      <c r="M40" s="13"/>
      <c r="N40" s="2"/>
      <c r="O40" s="12"/>
      <c r="P40" s="12"/>
      <c r="Q40" s="13"/>
      <c r="S40" s="2"/>
      <c r="T40" s="3"/>
      <c r="U40" s="4"/>
      <c r="V40" s="4"/>
      <c r="W40" s="2"/>
      <c r="X40" s="2"/>
      <c r="Y40" s="2"/>
      <c r="Z40" s="2"/>
    </row>
    <row r="41" ht="24.75" customHeight="1">
      <c r="A41" s="2"/>
      <c r="B41" s="12" t="s">
        <v>47</v>
      </c>
      <c r="C41" s="12"/>
      <c r="D41" s="12"/>
      <c r="E41" s="2"/>
      <c r="F41" s="2"/>
      <c r="G41" s="12" t="s">
        <v>47</v>
      </c>
      <c r="H41" s="12"/>
      <c r="I41" s="12"/>
      <c r="J41" s="2"/>
      <c r="K41" s="12" t="s">
        <v>47</v>
      </c>
      <c r="L41" s="12"/>
      <c r="M41" s="12"/>
      <c r="N41" s="2"/>
      <c r="O41" s="12"/>
      <c r="P41" s="12"/>
      <c r="Q41" s="12"/>
      <c r="S41" s="2"/>
      <c r="T41" s="3"/>
      <c r="U41" s="4"/>
      <c r="V41" s="4"/>
      <c r="W41" s="2"/>
      <c r="X41" s="2"/>
      <c r="Y41" s="2"/>
      <c r="Z41" s="2"/>
    </row>
    <row r="42" ht="24.75" customHeight="1">
      <c r="A42" s="2"/>
      <c r="B42" s="12" t="s">
        <v>52</v>
      </c>
      <c r="C42" s="12"/>
      <c r="D42" s="12"/>
      <c r="E42" s="2"/>
      <c r="F42" s="2"/>
      <c r="G42" s="12" t="s">
        <v>52</v>
      </c>
      <c r="H42" s="12"/>
      <c r="I42" s="12"/>
      <c r="J42" s="2"/>
      <c r="K42" s="12" t="s">
        <v>52</v>
      </c>
      <c r="L42" s="12"/>
      <c r="M42" s="12"/>
      <c r="N42" s="2"/>
      <c r="O42" s="12"/>
      <c r="P42" s="12"/>
      <c r="Q42" s="12"/>
      <c r="S42" s="2"/>
      <c r="T42" s="3"/>
      <c r="U42" s="4"/>
      <c r="V42" s="4"/>
      <c r="W42" s="2"/>
      <c r="X42" s="2"/>
      <c r="Y42" s="2"/>
      <c r="Z42" s="2"/>
    </row>
    <row r="43">
      <c r="B43" s="12" t="s">
        <v>82</v>
      </c>
      <c r="C43" s="12"/>
      <c r="D43" s="12"/>
      <c r="E43" s="2"/>
      <c r="F43" s="2"/>
      <c r="G43" s="12" t="s">
        <v>82</v>
      </c>
      <c r="H43" s="12"/>
      <c r="I43" s="12"/>
      <c r="J43" s="2"/>
      <c r="K43" s="12" t="s">
        <v>82</v>
      </c>
      <c r="L43" s="12"/>
      <c r="M43" s="12"/>
      <c r="N43" s="2"/>
      <c r="O43" s="12"/>
      <c r="P43" s="12"/>
      <c r="Q43" s="12"/>
      <c r="S43" s="2"/>
      <c r="T43" s="2"/>
      <c r="U43" s="2"/>
      <c r="V43" s="2"/>
      <c r="W43" s="2"/>
      <c r="X43" s="2"/>
    </row>
    <row r="44">
      <c r="B44" s="12" t="s">
        <v>97</v>
      </c>
      <c r="C44" s="12"/>
      <c r="D44" s="12"/>
      <c r="E44" s="2"/>
      <c r="F44" s="2"/>
      <c r="G44" s="12" t="s">
        <v>97</v>
      </c>
      <c r="H44" s="12"/>
      <c r="I44" s="12"/>
      <c r="J44" s="2"/>
      <c r="K44" s="12" t="s">
        <v>97</v>
      </c>
      <c r="L44" s="12"/>
      <c r="M44" s="12"/>
      <c r="N44" s="2"/>
      <c r="O44" s="12"/>
      <c r="P44" s="12"/>
      <c r="Q44" s="12"/>
      <c r="R44" s="2"/>
      <c r="S44" s="2"/>
      <c r="T44" s="2"/>
      <c r="U44" s="2"/>
      <c r="V44" s="2"/>
      <c r="W44" s="2"/>
      <c r="X44" s="2"/>
    </row>
    <row r="45">
      <c r="B45" s="12" t="s">
        <v>53</v>
      </c>
      <c r="C45" s="12"/>
      <c r="D45" s="12"/>
      <c r="E45" s="2"/>
      <c r="F45" s="2"/>
      <c r="G45" s="12" t="s">
        <v>53</v>
      </c>
      <c r="H45" s="12"/>
      <c r="I45" s="12"/>
      <c r="J45" s="2"/>
      <c r="K45" s="12" t="s">
        <v>53</v>
      </c>
      <c r="L45" s="12"/>
      <c r="M45" s="12"/>
      <c r="N45" s="2"/>
      <c r="O45" s="12"/>
      <c r="P45" s="12"/>
      <c r="Q45" s="12"/>
    </row>
    <row r="46">
      <c r="B46" s="12" t="s">
        <v>55</v>
      </c>
      <c r="C46" s="12"/>
      <c r="D46" s="12"/>
      <c r="E46" s="2"/>
      <c r="F46" s="2"/>
      <c r="G46" s="12" t="s">
        <v>55</v>
      </c>
      <c r="H46" s="12"/>
      <c r="I46" s="12"/>
      <c r="J46" s="2"/>
      <c r="K46" s="12" t="s">
        <v>55</v>
      </c>
      <c r="L46" s="12"/>
      <c r="M46" s="12"/>
      <c r="N46" s="2"/>
      <c r="O46" s="12"/>
      <c r="P46" s="12"/>
      <c r="Q46" s="12"/>
    </row>
    <row r="47">
      <c r="B47" s="12" t="s">
        <v>436</v>
      </c>
      <c r="C47" s="12"/>
      <c r="D47" s="12"/>
      <c r="E47" s="2"/>
      <c r="F47" s="2"/>
      <c r="G47" s="12" t="s">
        <v>436</v>
      </c>
      <c r="H47" s="12"/>
      <c r="I47" s="12"/>
      <c r="J47" s="2"/>
      <c r="K47" s="12" t="s">
        <v>436</v>
      </c>
      <c r="L47" s="12"/>
      <c r="M47" s="12"/>
      <c r="N47" s="2"/>
      <c r="O47" s="12"/>
      <c r="P47" s="12"/>
      <c r="Q47" s="12"/>
    </row>
    <row r="48">
      <c r="B48" s="12" t="s">
        <v>58</v>
      </c>
      <c r="C48" s="12"/>
      <c r="D48" s="12"/>
      <c r="E48" s="2"/>
      <c r="F48" s="2"/>
      <c r="G48" s="12" t="s">
        <v>58</v>
      </c>
      <c r="H48" s="12"/>
      <c r="I48" s="12"/>
      <c r="J48" s="2"/>
      <c r="K48" s="12" t="s">
        <v>58</v>
      </c>
      <c r="L48" s="12"/>
      <c r="M48" s="12"/>
      <c r="N48" s="2"/>
      <c r="O48" s="12"/>
      <c r="P48" s="12"/>
      <c r="Q48" s="12"/>
    </row>
    <row r="49">
      <c r="B49" s="12" t="s">
        <v>65</v>
      </c>
      <c r="C49" s="12"/>
      <c r="D49" s="12"/>
      <c r="E49" s="2"/>
      <c r="F49" s="2"/>
      <c r="G49" s="12" t="s">
        <v>65</v>
      </c>
      <c r="H49" s="12"/>
      <c r="I49" s="12"/>
      <c r="J49" s="2"/>
      <c r="K49" s="12" t="s">
        <v>65</v>
      </c>
      <c r="L49" s="12"/>
      <c r="M49" s="12"/>
      <c r="N49" s="2"/>
      <c r="O49" s="12"/>
      <c r="P49" s="12"/>
      <c r="Q49" s="12"/>
    </row>
    <row r="50">
      <c r="B50" s="12" t="s">
        <v>67</v>
      </c>
      <c r="C50" s="12"/>
      <c r="D50" s="12"/>
      <c r="E50" s="2"/>
      <c r="F50" s="2"/>
      <c r="G50" s="12" t="s">
        <v>67</v>
      </c>
      <c r="H50" s="12"/>
      <c r="I50" s="12"/>
      <c r="J50" s="2"/>
      <c r="K50" s="12" t="s">
        <v>67</v>
      </c>
      <c r="L50" s="12"/>
      <c r="M50" s="12"/>
      <c r="N50" s="2"/>
      <c r="O50" s="12"/>
      <c r="P50" s="12"/>
      <c r="Q50" s="12"/>
    </row>
    <row r="51">
      <c r="B51" s="12" t="s">
        <v>60</v>
      </c>
      <c r="C51" s="14"/>
      <c r="D51" s="14"/>
      <c r="E51" s="2"/>
      <c r="F51" s="2"/>
      <c r="G51" s="12" t="s">
        <v>60</v>
      </c>
      <c r="H51" s="14"/>
      <c r="I51" s="14"/>
      <c r="J51" s="2"/>
      <c r="K51" s="12" t="s">
        <v>60</v>
      </c>
      <c r="L51" s="14"/>
      <c r="M51" s="14"/>
      <c r="N51" s="2"/>
      <c r="O51" s="12"/>
      <c r="P51" s="14"/>
      <c r="Q51" s="14"/>
    </row>
    <row r="52">
      <c r="B52" s="12" t="s">
        <v>437</v>
      </c>
      <c r="C52" s="14"/>
      <c r="D52" s="14"/>
      <c r="E52" s="2"/>
      <c r="F52" s="2"/>
      <c r="G52" s="12" t="s">
        <v>437</v>
      </c>
      <c r="H52" s="14"/>
      <c r="I52" s="14"/>
      <c r="J52" s="2"/>
      <c r="K52" s="12" t="s">
        <v>437</v>
      </c>
      <c r="L52" s="14"/>
      <c r="M52" s="14"/>
      <c r="N52" s="2"/>
      <c r="O52" s="12"/>
      <c r="P52" s="14"/>
      <c r="Q52" s="14"/>
    </row>
    <row r="53">
      <c r="B53" s="12" t="s">
        <v>83</v>
      </c>
      <c r="C53" s="14"/>
      <c r="D53" s="14"/>
      <c r="E53" s="2"/>
      <c r="F53" s="2"/>
      <c r="G53" s="12" t="s">
        <v>83</v>
      </c>
      <c r="H53" s="14"/>
      <c r="I53" s="14"/>
      <c r="J53" s="2"/>
      <c r="K53" s="12" t="s">
        <v>83</v>
      </c>
      <c r="L53" s="14"/>
      <c r="M53" s="14"/>
      <c r="N53" s="2"/>
      <c r="O53" s="12"/>
      <c r="P53" s="14"/>
      <c r="Q53" s="14"/>
    </row>
    <row r="54">
      <c r="B54" s="12" t="s">
        <v>61</v>
      </c>
      <c r="C54" s="14"/>
      <c r="D54" s="14"/>
      <c r="E54" s="2"/>
      <c r="F54" s="2"/>
      <c r="G54" s="12" t="s">
        <v>61</v>
      </c>
      <c r="H54" s="14"/>
      <c r="I54" s="14"/>
      <c r="J54" s="2"/>
      <c r="K54" s="12" t="s">
        <v>61</v>
      </c>
      <c r="L54" s="14"/>
      <c r="M54" s="14"/>
      <c r="N54" s="2"/>
      <c r="O54" s="12"/>
      <c r="P54" s="14"/>
      <c r="Q54" s="14"/>
    </row>
    <row r="55">
      <c r="B55" s="12" t="s">
        <v>62</v>
      </c>
      <c r="C55" s="14"/>
      <c r="D55" s="14"/>
      <c r="E55" s="2"/>
      <c r="F55" s="2"/>
      <c r="G55" s="12" t="s">
        <v>62</v>
      </c>
      <c r="H55" s="14"/>
      <c r="I55" s="14"/>
      <c r="J55" s="2"/>
      <c r="K55" s="12" t="s">
        <v>62</v>
      </c>
      <c r="L55" s="14"/>
      <c r="M55" s="14"/>
      <c r="N55" s="2"/>
      <c r="O55" s="12"/>
      <c r="P55" s="14"/>
      <c r="Q55" s="14"/>
    </row>
    <row r="56">
      <c r="B56" s="12" t="s">
        <v>64</v>
      </c>
      <c r="C56" s="16"/>
      <c r="D56" s="16"/>
      <c r="E56" s="2"/>
      <c r="F56" s="2"/>
      <c r="G56" s="12" t="s">
        <v>64</v>
      </c>
      <c r="H56" s="16"/>
      <c r="I56" s="16"/>
      <c r="J56" s="2"/>
      <c r="K56" s="12" t="s">
        <v>64</v>
      </c>
      <c r="L56" s="16"/>
      <c r="M56" s="16"/>
      <c r="N56" s="2"/>
      <c r="O56" s="12"/>
      <c r="P56" s="16"/>
      <c r="Q56" s="16"/>
    </row>
    <row r="57">
      <c r="B57" s="12" t="s">
        <v>84</v>
      </c>
      <c r="C57" s="16"/>
      <c r="D57" s="16"/>
      <c r="E57" s="2"/>
      <c r="F57" s="2"/>
      <c r="G57" s="12" t="s">
        <v>84</v>
      </c>
      <c r="H57" s="16"/>
      <c r="I57" s="16"/>
      <c r="J57" s="2"/>
      <c r="K57" s="12" t="s">
        <v>84</v>
      </c>
      <c r="L57" s="16"/>
      <c r="M57" s="16"/>
      <c r="N57" s="2"/>
      <c r="O57" s="12"/>
      <c r="P57" s="16"/>
      <c r="Q57" s="16"/>
    </row>
    <row r="58">
      <c r="B58" s="12" t="s">
        <v>85</v>
      </c>
      <c r="C58" s="17" t="s">
        <v>29</v>
      </c>
      <c r="D58" s="18"/>
      <c r="E58" s="2"/>
      <c r="F58" s="2"/>
      <c r="G58" s="12" t="s">
        <v>85</v>
      </c>
      <c r="H58" s="17" t="s">
        <v>29</v>
      </c>
      <c r="I58" s="18"/>
      <c r="J58" s="2"/>
      <c r="K58" s="12" t="s">
        <v>85</v>
      </c>
      <c r="L58" s="17" t="s">
        <v>29</v>
      </c>
      <c r="M58" s="18"/>
      <c r="N58" s="2"/>
      <c r="O58" s="12"/>
      <c r="P58" s="17" t="s">
        <v>29</v>
      </c>
      <c r="Q58" s="18"/>
    </row>
    <row r="59">
      <c r="B59" s="12" t="s">
        <v>102</v>
      </c>
      <c r="C59" s="19" t="s">
        <v>32</v>
      </c>
      <c r="D59" s="12"/>
      <c r="E59" s="2"/>
      <c r="F59" s="2"/>
      <c r="G59" s="12" t="s">
        <v>102</v>
      </c>
      <c r="H59" s="19" t="s">
        <v>32</v>
      </c>
      <c r="I59" s="12"/>
      <c r="J59" s="2"/>
      <c r="K59" s="12" t="s">
        <v>102</v>
      </c>
      <c r="L59" s="19" t="s">
        <v>32</v>
      </c>
      <c r="M59" s="12"/>
      <c r="N59" s="2"/>
      <c r="O59" s="12"/>
      <c r="P59" s="19" t="s">
        <v>32</v>
      </c>
      <c r="Q59" s="12"/>
    </row>
    <row r="60">
      <c r="B60" s="12" t="s">
        <v>438</v>
      </c>
      <c r="C60" s="6" t="s">
        <v>35</v>
      </c>
      <c r="D60" s="6" t="s">
        <v>36</v>
      </c>
      <c r="E60" s="2"/>
      <c r="F60" s="2"/>
      <c r="G60" s="12" t="s">
        <v>438</v>
      </c>
      <c r="H60" s="6" t="s">
        <v>35</v>
      </c>
      <c r="I60" s="6" t="s">
        <v>36</v>
      </c>
      <c r="J60" s="2"/>
      <c r="K60" s="12" t="s">
        <v>438</v>
      </c>
      <c r="L60" s="6" t="s">
        <v>35</v>
      </c>
      <c r="M60" s="6" t="s">
        <v>36</v>
      </c>
      <c r="N60" s="2"/>
      <c r="O60" s="12"/>
      <c r="P60" s="6" t="s">
        <v>35</v>
      </c>
      <c r="Q60" s="6" t="s">
        <v>36</v>
      </c>
    </row>
    <row r="61">
      <c r="B61" s="12" t="s">
        <v>75</v>
      </c>
      <c r="C61" s="42">
        <v>27.0</v>
      </c>
      <c r="D61" s="6"/>
      <c r="E61" s="2"/>
      <c r="F61" s="2"/>
      <c r="G61" s="12" t="s">
        <v>75</v>
      </c>
      <c r="H61" s="42">
        <v>27.0</v>
      </c>
      <c r="I61" s="6"/>
      <c r="J61" s="2"/>
      <c r="K61" s="12" t="s">
        <v>75</v>
      </c>
      <c r="L61" s="42">
        <v>27.0</v>
      </c>
      <c r="M61" s="6"/>
      <c r="N61" s="2"/>
      <c r="O61" s="12"/>
      <c r="P61" s="42"/>
      <c r="Q61" s="6"/>
    </row>
    <row r="62">
      <c r="B62" s="12" t="s">
        <v>439</v>
      </c>
      <c r="C62" s="2"/>
      <c r="D62" s="2"/>
      <c r="E62" s="2"/>
      <c r="F62" s="2"/>
      <c r="G62" s="12" t="s">
        <v>439</v>
      </c>
      <c r="H62" s="2"/>
      <c r="I62" s="2"/>
      <c r="J62" s="2"/>
      <c r="K62" s="12" t="s">
        <v>439</v>
      </c>
      <c r="L62" s="2"/>
      <c r="M62" s="2"/>
      <c r="N62" s="2"/>
      <c r="O62" s="21" t="s">
        <v>29</v>
      </c>
      <c r="P62" s="2"/>
      <c r="Q62" s="2"/>
    </row>
    <row r="63">
      <c r="B63" s="12" t="s">
        <v>440</v>
      </c>
      <c r="C63" s="2"/>
      <c r="D63" s="2"/>
      <c r="E63" s="2"/>
      <c r="F63" s="2"/>
      <c r="G63" s="12" t="s">
        <v>440</v>
      </c>
      <c r="H63" s="2"/>
      <c r="I63" s="2"/>
      <c r="J63" s="2"/>
      <c r="K63" s="12" t="s">
        <v>440</v>
      </c>
      <c r="L63" s="2"/>
      <c r="M63" s="2"/>
      <c r="N63" s="2"/>
      <c r="O63" s="14"/>
      <c r="P63" s="2"/>
      <c r="Q63" s="2"/>
    </row>
    <row r="64">
      <c r="B64" s="2"/>
      <c r="C64" s="43"/>
      <c r="D64" s="2"/>
      <c r="E64" s="2"/>
      <c r="F64" s="2"/>
      <c r="G64" s="14"/>
      <c r="H64" s="2"/>
      <c r="I64" s="43"/>
      <c r="J64" s="2"/>
      <c r="K64" s="2"/>
      <c r="L64" s="2"/>
      <c r="M64" s="2"/>
      <c r="N64" s="2"/>
      <c r="O64" s="14"/>
      <c r="P64" s="2"/>
      <c r="Q64" s="2"/>
    </row>
    <row r="65">
      <c r="B65" s="2"/>
      <c r="C65" s="43"/>
      <c r="D65" s="2"/>
      <c r="E65" s="2"/>
      <c r="F65" s="2"/>
      <c r="G65" s="14"/>
      <c r="H65" s="2"/>
      <c r="I65" s="43"/>
      <c r="J65" s="2"/>
      <c r="K65" s="2"/>
      <c r="L65" s="2"/>
      <c r="M65" s="2"/>
      <c r="N65" s="2"/>
      <c r="O65" s="14"/>
      <c r="P65" s="2"/>
      <c r="Q65" s="2"/>
    </row>
    <row r="66">
      <c r="B66" s="2"/>
      <c r="C66" s="43"/>
      <c r="D66" s="2"/>
      <c r="E66" s="2"/>
      <c r="F66" s="2"/>
      <c r="G66" s="14"/>
      <c r="H66" s="2"/>
      <c r="I66" s="43"/>
      <c r="J66" s="2"/>
      <c r="K66" s="2"/>
      <c r="L66" s="2"/>
      <c r="M66" s="2"/>
      <c r="N66" s="2"/>
      <c r="O66" s="14"/>
      <c r="P66" s="2"/>
      <c r="Q66" s="2"/>
    </row>
    <row r="67">
      <c r="G67" s="14"/>
      <c r="O67" s="14"/>
    </row>
    <row r="69">
      <c r="B69" s="1"/>
      <c r="E69" s="2"/>
      <c r="F69" s="2"/>
      <c r="G69" s="1"/>
      <c r="J69" s="3"/>
      <c r="K69" s="1"/>
      <c r="N69" s="3"/>
      <c r="O69" s="1"/>
    </row>
    <row r="70">
      <c r="E70" s="2"/>
      <c r="F70" s="2"/>
      <c r="J70" s="3"/>
      <c r="N70" s="3"/>
    </row>
    <row r="71">
      <c r="B71" s="5" t="s">
        <v>3</v>
      </c>
      <c r="C71" s="32">
        <v>46134.0</v>
      </c>
      <c r="D71" s="7"/>
      <c r="E71" s="2"/>
      <c r="F71" s="2"/>
      <c r="G71" s="5" t="s">
        <v>3</v>
      </c>
      <c r="H71" s="32">
        <v>46134.0</v>
      </c>
      <c r="I71" s="7"/>
      <c r="J71" s="3"/>
      <c r="K71" s="5" t="s">
        <v>3</v>
      </c>
      <c r="L71" s="32">
        <v>46134.0</v>
      </c>
      <c r="M71" s="7"/>
      <c r="N71" s="3"/>
      <c r="O71" s="5" t="s">
        <v>3</v>
      </c>
      <c r="P71" s="32">
        <v>46134.0</v>
      </c>
      <c r="Q71" s="7"/>
    </row>
    <row r="72">
      <c r="B72" s="12"/>
      <c r="C72" s="9" t="s">
        <v>6</v>
      </c>
      <c r="D72" s="10">
        <f>D71-D73</f>
        <v>0</v>
      </c>
      <c r="E72" s="2"/>
      <c r="F72" s="2"/>
      <c r="G72" s="12"/>
      <c r="H72" s="9" t="s">
        <v>6</v>
      </c>
      <c r="I72" s="10">
        <f>I71-I73</f>
        <v>0</v>
      </c>
      <c r="J72" s="3"/>
      <c r="K72" s="12"/>
      <c r="L72" s="9" t="s">
        <v>6</v>
      </c>
      <c r="M72" s="10">
        <f>M71-M73</f>
        <v>0</v>
      </c>
      <c r="N72" s="3"/>
      <c r="O72" s="12"/>
      <c r="P72" s="9" t="s">
        <v>6</v>
      </c>
      <c r="Q72" s="10">
        <f>Q71-Q73</f>
        <v>0</v>
      </c>
    </row>
    <row r="73">
      <c r="B73" s="12"/>
      <c r="C73" s="33">
        <v>0.3</v>
      </c>
      <c r="D73" s="10">
        <f>D71*C73</f>
        <v>0</v>
      </c>
      <c r="E73" s="2"/>
      <c r="F73" s="2"/>
      <c r="G73" s="12"/>
      <c r="H73" s="33">
        <v>0.3</v>
      </c>
      <c r="I73" s="10">
        <f>I71*H73</f>
        <v>0</v>
      </c>
      <c r="J73" s="3"/>
      <c r="K73" s="12"/>
      <c r="L73" s="33">
        <v>0.3</v>
      </c>
      <c r="M73" s="10">
        <f>M71*L73</f>
        <v>0</v>
      </c>
      <c r="N73" s="15"/>
      <c r="O73" s="12"/>
      <c r="P73" s="33">
        <v>0.3</v>
      </c>
      <c r="Q73" s="10">
        <f>Q71*P73</f>
        <v>0</v>
      </c>
    </row>
    <row r="74">
      <c r="B74" s="12"/>
      <c r="C74" s="9" t="s">
        <v>11</v>
      </c>
      <c r="D74" s="10" t="str">
        <f>D72/C96</f>
        <v>#DIV/0!</v>
      </c>
      <c r="E74" s="2"/>
      <c r="F74" s="2"/>
      <c r="G74" s="12"/>
      <c r="H74" s="9" t="s">
        <v>11</v>
      </c>
      <c r="I74" s="10" t="str">
        <f>I72/H96</f>
        <v>#DIV/0!</v>
      </c>
      <c r="J74" s="3"/>
      <c r="K74" s="12"/>
      <c r="L74" s="9" t="s">
        <v>11</v>
      </c>
      <c r="M74" s="10" t="str">
        <f>M72/L96</f>
        <v>#DIV/0!</v>
      </c>
      <c r="N74" s="15"/>
      <c r="O74" s="12"/>
      <c r="P74" s="9" t="s">
        <v>11</v>
      </c>
      <c r="Q74" s="10" t="str">
        <f>Q72/P96</f>
        <v>#DIV/0!</v>
      </c>
    </row>
    <row r="75">
      <c r="B75" s="12"/>
      <c r="C75" s="12"/>
      <c r="D75" s="13"/>
      <c r="G75" s="12"/>
      <c r="H75" s="12"/>
      <c r="I75" s="13"/>
      <c r="J75" s="3"/>
      <c r="K75" s="12"/>
      <c r="L75" s="12"/>
      <c r="M75" s="13"/>
      <c r="N75" s="43"/>
      <c r="O75" s="12"/>
      <c r="P75" s="12"/>
      <c r="Q75" s="13"/>
    </row>
    <row r="76">
      <c r="B76" s="12"/>
      <c r="C76" s="12"/>
      <c r="D76" s="12"/>
      <c r="G76" s="12"/>
      <c r="H76" s="12"/>
      <c r="I76" s="12"/>
      <c r="J76" s="3"/>
      <c r="K76" s="12"/>
      <c r="L76" s="12"/>
      <c r="M76" s="12"/>
      <c r="N76" s="43"/>
      <c r="O76" s="12"/>
      <c r="P76" s="12"/>
      <c r="Q76" s="12"/>
    </row>
    <row r="77">
      <c r="B77" s="12"/>
      <c r="C77" s="12"/>
      <c r="D77" s="12"/>
      <c r="E77" s="2"/>
      <c r="F77" s="2"/>
      <c r="G77" s="12"/>
      <c r="H77" s="12"/>
      <c r="I77" s="12"/>
      <c r="J77" s="3"/>
      <c r="K77" s="12"/>
      <c r="L77" s="12"/>
      <c r="M77" s="12"/>
      <c r="N77" s="43"/>
      <c r="O77" s="12"/>
      <c r="P77" s="12"/>
      <c r="Q77" s="12"/>
    </row>
    <row r="78">
      <c r="B78" s="12"/>
      <c r="C78" s="12"/>
      <c r="D78" s="12"/>
      <c r="E78" s="2"/>
      <c r="F78" s="2"/>
      <c r="G78" s="12"/>
      <c r="H78" s="12"/>
      <c r="I78" s="12"/>
      <c r="J78" s="3"/>
      <c r="K78" s="12"/>
      <c r="L78" s="12"/>
      <c r="M78" s="12"/>
      <c r="N78" s="43"/>
      <c r="O78" s="12"/>
      <c r="P78" s="12"/>
      <c r="Q78" s="12"/>
    </row>
    <row r="79">
      <c r="B79" s="12"/>
      <c r="C79" s="12"/>
      <c r="D79" s="12"/>
      <c r="E79" s="2"/>
      <c r="F79" s="2"/>
      <c r="G79" s="12"/>
      <c r="H79" s="12"/>
      <c r="I79" s="12"/>
      <c r="J79" s="2"/>
      <c r="K79" s="12"/>
      <c r="L79" s="12"/>
      <c r="M79" s="12"/>
      <c r="N79" s="15"/>
      <c r="O79" s="12"/>
      <c r="P79" s="12"/>
      <c r="Q79" s="12"/>
    </row>
    <row r="80">
      <c r="B80" s="12"/>
      <c r="C80" s="12"/>
      <c r="D80" s="12"/>
      <c r="E80" s="2"/>
      <c r="F80" s="2"/>
      <c r="G80" s="12"/>
      <c r="H80" s="12"/>
      <c r="I80" s="12"/>
      <c r="J80" s="2"/>
      <c r="K80" s="12"/>
      <c r="L80" s="12"/>
      <c r="M80" s="12"/>
      <c r="N80" s="15"/>
      <c r="O80" s="12"/>
      <c r="P80" s="12"/>
      <c r="Q80" s="12"/>
    </row>
    <row r="81">
      <c r="B81" s="12"/>
      <c r="C81" s="12"/>
      <c r="D81" s="12"/>
      <c r="E81" s="2"/>
      <c r="F81" s="2"/>
      <c r="G81" s="12"/>
      <c r="H81" s="12"/>
      <c r="I81" s="12"/>
      <c r="J81" s="2"/>
      <c r="K81" s="12"/>
      <c r="L81" s="12"/>
      <c r="M81" s="12"/>
      <c r="N81" s="43"/>
      <c r="O81" s="12"/>
      <c r="P81" s="12"/>
      <c r="Q81" s="12"/>
    </row>
    <row r="82">
      <c r="B82" s="12"/>
      <c r="C82" s="12"/>
      <c r="D82" s="12"/>
      <c r="E82" s="2"/>
      <c r="F82" s="2"/>
      <c r="G82" s="12"/>
      <c r="H82" s="12"/>
      <c r="I82" s="12"/>
      <c r="J82" s="2"/>
      <c r="K82" s="12"/>
      <c r="L82" s="12"/>
      <c r="M82" s="12"/>
      <c r="N82" s="15"/>
      <c r="O82" s="12"/>
      <c r="P82" s="12"/>
      <c r="Q82" s="12"/>
    </row>
    <row r="83">
      <c r="B83" s="12"/>
      <c r="C83" s="12"/>
      <c r="D83" s="12"/>
      <c r="E83" s="2"/>
      <c r="F83" s="2"/>
      <c r="G83" s="12"/>
      <c r="H83" s="12"/>
      <c r="I83" s="12"/>
      <c r="J83" s="2"/>
      <c r="K83" s="12"/>
      <c r="L83" s="12"/>
      <c r="M83" s="12"/>
      <c r="N83" s="2"/>
      <c r="O83" s="12"/>
      <c r="P83" s="12"/>
      <c r="Q83" s="12"/>
    </row>
    <row r="84">
      <c r="B84" s="12"/>
      <c r="C84" s="12"/>
      <c r="D84" s="12"/>
      <c r="E84" s="2"/>
      <c r="F84" s="2"/>
      <c r="G84" s="12"/>
      <c r="H84" s="12"/>
      <c r="I84" s="12"/>
      <c r="J84" s="2"/>
      <c r="K84" s="12"/>
      <c r="L84" s="12"/>
      <c r="M84" s="12"/>
      <c r="N84" s="2"/>
      <c r="O84" s="12"/>
      <c r="P84" s="12"/>
      <c r="Q84" s="12"/>
    </row>
    <row r="85">
      <c r="B85" s="12"/>
      <c r="C85" s="12"/>
      <c r="D85" s="12"/>
      <c r="E85" s="2"/>
      <c r="F85" s="2"/>
      <c r="G85" s="12"/>
      <c r="H85" s="12"/>
      <c r="I85" s="12"/>
      <c r="J85" s="2"/>
      <c r="K85" s="12"/>
      <c r="L85" s="12"/>
      <c r="M85" s="12"/>
      <c r="N85" s="2"/>
      <c r="O85" s="12"/>
      <c r="P85" s="12"/>
      <c r="Q85" s="12"/>
    </row>
    <row r="86">
      <c r="B86" s="12"/>
      <c r="C86" s="14"/>
      <c r="D86" s="14"/>
      <c r="E86" s="2"/>
      <c r="F86" s="2"/>
      <c r="G86" s="12"/>
      <c r="H86" s="14"/>
      <c r="I86" s="14"/>
      <c r="J86" s="2"/>
      <c r="K86" s="12"/>
      <c r="L86" s="14"/>
      <c r="M86" s="14"/>
      <c r="N86" s="2"/>
      <c r="O86" s="12"/>
      <c r="P86" s="14"/>
      <c r="Q86" s="14"/>
    </row>
    <row r="87">
      <c r="B87" s="12"/>
      <c r="C87" s="14"/>
      <c r="D87" s="14"/>
      <c r="E87" s="2"/>
      <c r="F87" s="2"/>
      <c r="G87" s="12"/>
      <c r="H87" s="14"/>
      <c r="I87" s="14"/>
      <c r="J87" s="2"/>
      <c r="K87" s="12"/>
      <c r="L87" s="14"/>
      <c r="M87" s="14"/>
      <c r="N87" s="2"/>
      <c r="O87" s="12"/>
      <c r="P87" s="14"/>
      <c r="Q87" s="14"/>
    </row>
    <row r="88">
      <c r="B88" s="12"/>
      <c r="C88" s="14"/>
      <c r="D88" s="14"/>
      <c r="E88" s="2"/>
      <c r="F88" s="2"/>
      <c r="G88" s="12"/>
      <c r="H88" s="14"/>
      <c r="I88" s="14"/>
      <c r="J88" s="2"/>
      <c r="K88" s="12"/>
      <c r="L88" s="14"/>
      <c r="M88" s="14"/>
      <c r="N88" s="2"/>
      <c r="O88" s="12"/>
      <c r="P88" s="14"/>
      <c r="Q88" s="14"/>
    </row>
    <row r="89">
      <c r="B89" s="12"/>
      <c r="C89" s="14"/>
      <c r="D89" s="14"/>
      <c r="E89" s="2"/>
      <c r="F89" s="2"/>
      <c r="G89" s="12"/>
      <c r="H89" s="14"/>
      <c r="I89" s="14"/>
      <c r="J89" s="2"/>
      <c r="K89" s="12"/>
      <c r="L89" s="14"/>
      <c r="M89" s="14"/>
      <c r="N89" s="22"/>
      <c r="O89" s="12"/>
      <c r="P89" s="14"/>
      <c r="Q89" s="14"/>
    </row>
    <row r="90">
      <c r="B90" s="12"/>
      <c r="C90" s="14"/>
      <c r="D90" s="14"/>
      <c r="E90" s="2"/>
      <c r="F90" s="2"/>
      <c r="G90" s="12"/>
      <c r="H90" s="14"/>
      <c r="I90" s="14"/>
      <c r="J90" s="2"/>
      <c r="K90" s="12"/>
      <c r="L90" s="14"/>
      <c r="M90" s="14"/>
      <c r="O90" s="12"/>
      <c r="P90" s="14"/>
      <c r="Q90" s="14"/>
    </row>
    <row r="91">
      <c r="B91" s="12"/>
      <c r="C91" s="16"/>
      <c r="D91" s="16"/>
      <c r="E91" s="2"/>
      <c r="F91" s="2"/>
      <c r="G91" s="12"/>
      <c r="H91" s="16"/>
      <c r="I91" s="16"/>
      <c r="J91" s="2"/>
      <c r="K91" s="12"/>
      <c r="L91" s="16"/>
      <c r="M91" s="16"/>
      <c r="O91" s="12"/>
      <c r="P91" s="16"/>
      <c r="Q91" s="16"/>
    </row>
    <row r="92">
      <c r="B92" s="12"/>
      <c r="C92" s="16"/>
      <c r="D92" s="16"/>
      <c r="E92" s="2"/>
      <c r="F92" s="2"/>
      <c r="G92" s="12"/>
      <c r="H92" s="16"/>
      <c r="I92" s="16"/>
      <c r="J92" s="2"/>
      <c r="K92" s="12"/>
      <c r="L92" s="16"/>
      <c r="M92" s="16"/>
      <c r="O92" s="12"/>
      <c r="P92" s="16"/>
      <c r="Q92" s="16"/>
    </row>
    <row r="93">
      <c r="B93" s="12"/>
      <c r="C93" s="17" t="s">
        <v>29</v>
      </c>
      <c r="D93" s="18"/>
      <c r="E93" s="2"/>
      <c r="F93" s="2"/>
      <c r="G93" s="12"/>
      <c r="H93" s="17" t="s">
        <v>29</v>
      </c>
      <c r="I93" s="18"/>
      <c r="J93" s="2"/>
      <c r="K93" s="12"/>
      <c r="L93" s="17" t="s">
        <v>29</v>
      </c>
      <c r="M93" s="18"/>
      <c r="O93" s="12"/>
      <c r="P93" s="17" t="s">
        <v>29</v>
      </c>
      <c r="Q93" s="18"/>
    </row>
    <row r="94">
      <c r="B94" s="12"/>
      <c r="C94" s="19" t="s">
        <v>32</v>
      </c>
      <c r="D94" s="12"/>
      <c r="E94" s="2"/>
      <c r="F94" s="2"/>
      <c r="G94" s="12"/>
      <c r="H94" s="19" t="s">
        <v>32</v>
      </c>
      <c r="I94" s="12"/>
      <c r="J94" s="2"/>
      <c r="K94" s="12"/>
      <c r="L94" s="19" t="s">
        <v>32</v>
      </c>
      <c r="M94" s="12"/>
      <c r="O94" s="12"/>
      <c r="P94" s="19" t="s">
        <v>32</v>
      </c>
      <c r="Q94" s="12"/>
    </row>
    <row r="95">
      <c r="B95" s="12"/>
      <c r="C95" s="6" t="s">
        <v>35</v>
      </c>
      <c r="D95" s="6" t="s">
        <v>36</v>
      </c>
      <c r="E95" s="2"/>
      <c r="F95" s="2"/>
      <c r="G95" s="12"/>
      <c r="H95" s="6" t="s">
        <v>35</v>
      </c>
      <c r="I95" s="6" t="s">
        <v>36</v>
      </c>
      <c r="J95" s="2"/>
      <c r="K95" s="12"/>
      <c r="L95" s="6" t="s">
        <v>35</v>
      </c>
      <c r="M95" s="6" t="s">
        <v>36</v>
      </c>
      <c r="O95" s="12"/>
      <c r="P95" s="6" t="s">
        <v>35</v>
      </c>
      <c r="Q95" s="6" t="s">
        <v>36</v>
      </c>
    </row>
    <row r="96">
      <c r="B96" s="12"/>
      <c r="C96" s="42"/>
      <c r="D96" s="6"/>
      <c r="E96" s="2"/>
      <c r="F96" s="2"/>
      <c r="G96" s="12"/>
      <c r="H96" s="42"/>
      <c r="I96" s="6"/>
      <c r="J96" s="2"/>
      <c r="K96" s="12"/>
      <c r="L96" s="42"/>
      <c r="M96" s="6"/>
      <c r="O96" s="12"/>
      <c r="P96" s="42"/>
      <c r="Q96" s="6"/>
    </row>
    <row r="97">
      <c r="B97" s="21" t="s">
        <v>29</v>
      </c>
      <c r="C97" s="2"/>
      <c r="D97" s="2"/>
      <c r="G97" s="21" t="s">
        <v>29</v>
      </c>
      <c r="H97" s="2"/>
      <c r="I97" s="2"/>
      <c r="J97" s="2"/>
      <c r="K97" s="21" t="s">
        <v>29</v>
      </c>
      <c r="L97" s="2"/>
      <c r="M97" s="2"/>
      <c r="O97" s="21" t="s">
        <v>29</v>
      </c>
      <c r="P97" s="2"/>
      <c r="Q97" s="2"/>
    </row>
    <row r="98">
      <c r="B98" s="2"/>
      <c r="C98" s="2"/>
      <c r="D98" s="2"/>
      <c r="G98" s="12"/>
      <c r="H98" s="2"/>
      <c r="I98" s="2"/>
      <c r="K98" s="14"/>
      <c r="L98" s="2"/>
      <c r="M98" s="2"/>
      <c r="O98" s="14"/>
      <c r="P98" s="2"/>
      <c r="Q98" s="2"/>
    </row>
    <row r="99">
      <c r="B99" s="2"/>
      <c r="C99" s="43"/>
      <c r="D99" s="2"/>
      <c r="G99" s="12"/>
      <c r="H99" s="2"/>
      <c r="I99" s="2"/>
      <c r="K99" s="14"/>
      <c r="L99" s="2"/>
      <c r="M99" s="2"/>
      <c r="O99" s="14"/>
      <c r="P99" s="2"/>
      <c r="Q99" s="2"/>
    </row>
    <row r="100">
      <c r="B100" s="2"/>
      <c r="C100" s="43"/>
      <c r="D100" s="2"/>
      <c r="G100" s="12"/>
      <c r="H100" s="2"/>
      <c r="I100" s="2"/>
      <c r="K100" s="14"/>
      <c r="L100" s="2"/>
      <c r="M100" s="2"/>
      <c r="O100" s="14"/>
      <c r="P100" s="2"/>
      <c r="Q100" s="2"/>
    </row>
    <row r="101">
      <c r="B101" s="2"/>
      <c r="C101" s="43"/>
      <c r="D101" s="2"/>
      <c r="G101" s="14"/>
      <c r="H101" s="2"/>
      <c r="I101" s="43"/>
      <c r="K101" s="14"/>
      <c r="L101" s="2"/>
      <c r="M101" s="2"/>
      <c r="O101" s="14"/>
      <c r="P101" s="2"/>
      <c r="Q101" s="2"/>
    </row>
    <row r="102">
      <c r="B102" s="2"/>
      <c r="C102" s="43"/>
      <c r="D102" s="2"/>
      <c r="G102" s="14"/>
      <c r="H102" s="2"/>
      <c r="I102" s="2"/>
      <c r="K102" s="14"/>
      <c r="O102" s="14"/>
    </row>
    <row r="103">
      <c r="G103" s="14"/>
    </row>
    <row r="104">
      <c r="G104" s="14"/>
    </row>
    <row r="105">
      <c r="G105" s="14"/>
    </row>
  </sheetData>
  <mergeCells count="12">
    <mergeCell ref="B34:D35"/>
    <mergeCell ref="B69:D70"/>
    <mergeCell ref="G69:I70"/>
    <mergeCell ref="K69:M70"/>
    <mergeCell ref="O69:Q70"/>
    <mergeCell ref="B2:D3"/>
    <mergeCell ref="G2:I3"/>
    <mergeCell ref="K2:M3"/>
    <mergeCell ref="O2:Q3"/>
    <mergeCell ref="G34:I35"/>
    <mergeCell ref="K34:M35"/>
    <mergeCell ref="O34:Q35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88"/>
    <col customWidth="1" min="2" max="2" width="26.13"/>
    <col customWidth="1" min="3" max="3" width="22.0"/>
    <col customWidth="1" min="4" max="4" width="29.0"/>
    <col customWidth="1" min="5" max="5" width="0.38"/>
    <col customWidth="1" min="6" max="6" width="12.13"/>
    <col customWidth="1" min="7" max="7" width="26.13"/>
    <col customWidth="1" min="8" max="8" width="22.0"/>
    <col customWidth="1" min="9" max="9" width="29.0"/>
    <col customWidth="1" min="11" max="11" width="26.13"/>
    <col customWidth="1" min="12" max="12" width="22.0"/>
    <col customWidth="1" min="13" max="13" width="29.0"/>
    <col customWidth="1" min="15" max="15" width="26.13"/>
    <col customWidth="1" min="16" max="16" width="22.0"/>
    <col customWidth="1" min="17" max="17" width="29.0"/>
  </cols>
  <sheetData>
    <row r="2">
      <c r="B2" s="27" t="s">
        <v>441</v>
      </c>
      <c r="C2" s="24"/>
      <c r="D2" s="25"/>
      <c r="E2" s="26"/>
      <c r="F2" s="26"/>
      <c r="G2" s="27" t="s">
        <v>442</v>
      </c>
      <c r="H2" s="24"/>
      <c r="I2" s="25"/>
      <c r="J2" s="26"/>
      <c r="K2" s="27" t="s">
        <v>443</v>
      </c>
      <c r="L2" s="24"/>
      <c r="M2" s="25"/>
      <c r="O2" s="27" t="s">
        <v>444</v>
      </c>
      <c r="P2" s="24"/>
      <c r="Q2" s="25"/>
    </row>
    <row r="3" ht="24.75" customHeight="1">
      <c r="A3" s="2"/>
      <c r="B3" s="28"/>
      <c r="C3" s="29"/>
      <c r="D3" s="30"/>
      <c r="E3" s="31"/>
      <c r="F3" s="31"/>
      <c r="G3" s="28"/>
      <c r="H3" s="29"/>
      <c r="I3" s="30"/>
      <c r="J3" s="31"/>
      <c r="K3" s="28"/>
      <c r="L3" s="29"/>
      <c r="M3" s="30"/>
      <c r="N3" s="2"/>
      <c r="O3" s="28"/>
      <c r="P3" s="29"/>
      <c r="Q3" s="30"/>
      <c r="R3" s="2"/>
      <c r="S3" s="2"/>
      <c r="T3" s="3"/>
      <c r="U3" s="4"/>
      <c r="V3" s="4"/>
      <c r="W3" s="2"/>
      <c r="X3" s="2"/>
      <c r="Y3" s="2"/>
      <c r="Z3" s="2"/>
    </row>
    <row r="4" ht="48.75" customHeight="1">
      <c r="A4" s="2"/>
      <c r="B4" s="5" t="s">
        <v>3</v>
      </c>
      <c r="C4" s="6" t="s">
        <v>94</v>
      </c>
      <c r="D4" s="7">
        <v>789480.0</v>
      </c>
      <c r="E4" s="2"/>
      <c r="F4" s="2"/>
      <c r="G4" s="5" t="s">
        <v>3</v>
      </c>
      <c r="H4" s="6" t="s">
        <v>94</v>
      </c>
      <c r="I4" s="7">
        <v>303030.0</v>
      </c>
      <c r="J4" s="2"/>
      <c r="K4" s="5" t="s">
        <v>3</v>
      </c>
      <c r="L4" s="32">
        <v>46142.0</v>
      </c>
      <c r="M4" s="7">
        <v>245895.0</v>
      </c>
      <c r="N4" s="2"/>
      <c r="O4" s="5" t="s">
        <v>3</v>
      </c>
      <c r="P4" s="32">
        <v>46142.0</v>
      </c>
      <c r="Q4" s="7">
        <v>1031745.0</v>
      </c>
      <c r="R4" s="2"/>
      <c r="S4" s="2"/>
      <c r="T4" s="3"/>
      <c r="U4" s="4"/>
      <c r="V4" s="4"/>
      <c r="W4" s="2"/>
      <c r="X4" s="2"/>
      <c r="Y4" s="2"/>
      <c r="Z4" s="2"/>
    </row>
    <row r="5" ht="24.75" customHeight="1">
      <c r="A5" s="2"/>
      <c r="B5" s="11" t="s">
        <v>80</v>
      </c>
      <c r="C5" s="9" t="s">
        <v>6</v>
      </c>
      <c r="D5" s="10">
        <f>D4-D6</f>
        <v>552636</v>
      </c>
      <c r="E5" s="2"/>
      <c r="F5" s="2"/>
      <c r="G5" s="11" t="s">
        <v>96</v>
      </c>
      <c r="H5" s="9" t="s">
        <v>6</v>
      </c>
      <c r="I5" s="10">
        <f>I4-I6</f>
        <v>212121</v>
      </c>
      <c r="J5" s="2"/>
      <c r="K5" s="11" t="s">
        <v>80</v>
      </c>
      <c r="L5" s="9" t="s">
        <v>6</v>
      </c>
      <c r="M5" s="10">
        <f>M4-M6</f>
        <v>172126.5</v>
      </c>
      <c r="N5" s="2"/>
      <c r="O5" s="11" t="s">
        <v>445</v>
      </c>
      <c r="P5" s="9" t="s">
        <v>6</v>
      </c>
      <c r="Q5" s="10">
        <f>Q4-Q6</f>
        <v>722221.5</v>
      </c>
      <c r="R5" s="2"/>
      <c r="S5" s="2"/>
      <c r="T5" s="3"/>
      <c r="U5" s="4"/>
      <c r="V5" s="4"/>
      <c r="W5" s="2"/>
      <c r="X5" s="2"/>
      <c r="Y5" s="2"/>
      <c r="Z5" s="2"/>
    </row>
    <row r="6" ht="24.75" customHeight="1">
      <c r="A6" s="2"/>
      <c r="B6" s="11" t="s">
        <v>81</v>
      </c>
      <c r="C6" s="33">
        <v>0.3</v>
      </c>
      <c r="D6" s="34">
        <f>D4*C6</f>
        <v>236844</v>
      </c>
      <c r="E6" s="2"/>
      <c r="F6" s="36">
        <v>15.0</v>
      </c>
      <c r="G6" s="11" t="s">
        <v>80</v>
      </c>
      <c r="H6" s="33">
        <v>0.3</v>
      </c>
      <c r="I6" s="34">
        <f>I4*H6</f>
        <v>90909</v>
      </c>
      <c r="J6" s="36" t="s">
        <v>446</v>
      </c>
      <c r="K6" s="11" t="s">
        <v>81</v>
      </c>
      <c r="L6" s="33">
        <v>0.3</v>
      </c>
      <c r="M6" s="34">
        <f>M4*L6</f>
        <v>73768.5</v>
      </c>
      <c r="N6" s="2"/>
      <c r="O6" s="11" t="s">
        <v>81</v>
      </c>
      <c r="P6" s="33">
        <v>0.3</v>
      </c>
      <c r="Q6" s="34">
        <f>Q4*P6</f>
        <v>309523.5</v>
      </c>
      <c r="R6" s="2"/>
      <c r="S6" s="2"/>
      <c r="T6" s="3"/>
      <c r="U6" s="4"/>
      <c r="V6" s="4"/>
      <c r="W6" s="2"/>
      <c r="X6" s="2"/>
      <c r="Y6" s="2"/>
      <c r="Z6" s="2"/>
    </row>
    <row r="7" ht="24.75" customHeight="1">
      <c r="A7" s="2"/>
      <c r="B7" s="11" t="s">
        <v>50</v>
      </c>
      <c r="C7" s="9" t="s">
        <v>11</v>
      </c>
      <c r="D7" s="34">
        <f>D5/C29</f>
        <v>39474</v>
      </c>
      <c r="E7" s="2"/>
      <c r="F7" s="36">
        <v>15.0</v>
      </c>
      <c r="G7" s="11" t="s">
        <v>47</v>
      </c>
      <c r="H7" s="9" t="s">
        <v>11</v>
      </c>
      <c r="I7" s="34">
        <f>I5/H29</f>
        <v>14141.4</v>
      </c>
      <c r="J7" s="36" t="s">
        <v>447</v>
      </c>
      <c r="K7" s="11" t="s">
        <v>82</v>
      </c>
      <c r="L7" s="9" t="s">
        <v>11</v>
      </c>
      <c r="M7" s="10">
        <f>M5/L29</f>
        <v>11475.1</v>
      </c>
      <c r="N7" s="2"/>
      <c r="O7" s="11" t="s">
        <v>47</v>
      </c>
      <c r="P7" s="9" t="s">
        <v>11</v>
      </c>
      <c r="Q7" s="10">
        <f>Q5/P29</f>
        <v>55555.5</v>
      </c>
      <c r="R7" s="2"/>
      <c r="S7" s="2"/>
      <c r="T7" s="3"/>
      <c r="U7" s="4"/>
      <c r="V7" s="4"/>
      <c r="W7" s="2"/>
      <c r="X7" s="2"/>
      <c r="Y7" s="2"/>
      <c r="Z7" s="2"/>
    </row>
    <row r="8" ht="24.75" customHeight="1">
      <c r="A8" s="2"/>
      <c r="B8" s="12" t="s">
        <v>52</v>
      </c>
      <c r="C8" s="12"/>
      <c r="D8" s="13"/>
      <c r="E8" s="2"/>
      <c r="F8" s="2"/>
      <c r="G8" s="11" t="s">
        <v>50</v>
      </c>
      <c r="H8" s="12"/>
      <c r="I8" s="13"/>
      <c r="J8" s="2"/>
      <c r="K8" s="11" t="s">
        <v>53</v>
      </c>
      <c r="L8" s="12"/>
      <c r="M8" s="13"/>
      <c r="N8" s="2"/>
      <c r="O8" s="11" t="s">
        <v>82</v>
      </c>
      <c r="P8" s="12"/>
      <c r="Q8" s="13"/>
      <c r="R8" s="2"/>
      <c r="S8" s="3"/>
      <c r="T8" s="3"/>
      <c r="U8" s="4"/>
      <c r="V8" s="4"/>
      <c r="W8" s="2"/>
      <c r="X8" s="2"/>
      <c r="Y8" s="2"/>
      <c r="Z8" s="2"/>
    </row>
    <row r="9" ht="24.75" customHeight="1">
      <c r="A9" s="2"/>
      <c r="B9" s="11" t="s">
        <v>53</v>
      </c>
      <c r="C9" s="12"/>
      <c r="D9" s="12"/>
      <c r="E9" s="2"/>
      <c r="F9" s="2"/>
      <c r="G9" s="11" t="s">
        <v>56</v>
      </c>
      <c r="H9" s="12"/>
      <c r="I9" s="12"/>
      <c r="J9" s="2"/>
      <c r="K9" s="11" t="s">
        <v>55</v>
      </c>
      <c r="L9" s="12"/>
      <c r="M9" s="12"/>
      <c r="N9" s="2"/>
      <c r="O9" s="11" t="s">
        <v>53</v>
      </c>
      <c r="P9" s="12"/>
      <c r="Q9" s="12"/>
      <c r="R9" s="2"/>
      <c r="S9" s="3"/>
      <c r="T9" s="3"/>
      <c r="U9" s="4"/>
      <c r="V9" s="4"/>
      <c r="W9" s="2"/>
      <c r="X9" s="2"/>
      <c r="Y9" s="2"/>
      <c r="Z9" s="2"/>
    </row>
    <row r="10" ht="24.75" customHeight="1">
      <c r="A10" s="2"/>
      <c r="B10" s="11" t="s">
        <v>55</v>
      </c>
      <c r="C10" s="12"/>
      <c r="D10" s="12"/>
      <c r="E10" s="2"/>
      <c r="F10" s="2"/>
      <c r="G10" s="11" t="s">
        <v>53</v>
      </c>
      <c r="H10" s="12"/>
      <c r="I10" s="12"/>
      <c r="J10" s="2"/>
      <c r="K10" s="11" t="s">
        <v>57</v>
      </c>
      <c r="L10" s="12"/>
      <c r="M10" s="12"/>
      <c r="N10" s="2"/>
      <c r="O10" s="11" t="s">
        <v>57</v>
      </c>
      <c r="P10" s="12"/>
      <c r="Q10" s="12"/>
      <c r="R10" s="2"/>
      <c r="S10" s="3"/>
      <c r="T10" s="3"/>
      <c r="U10" s="4"/>
      <c r="V10" s="4"/>
      <c r="W10" s="2"/>
      <c r="X10" s="2"/>
      <c r="Y10" s="2"/>
      <c r="Z10" s="2"/>
    </row>
    <row r="11" ht="24.75" customHeight="1">
      <c r="A11" s="2"/>
      <c r="B11" s="11" t="s">
        <v>57</v>
      </c>
      <c r="C11" s="12"/>
      <c r="D11" s="12"/>
      <c r="E11" s="2"/>
      <c r="F11" s="2"/>
      <c r="G11" s="11" t="s">
        <v>55</v>
      </c>
      <c r="H11" s="12"/>
      <c r="I11" s="12"/>
      <c r="J11" s="2"/>
      <c r="K11" s="11" t="s">
        <v>448</v>
      </c>
      <c r="L11" s="12"/>
      <c r="M11" s="12"/>
      <c r="N11" s="2"/>
      <c r="O11" s="12" t="s">
        <v>66</v>
      </c>
      <c r="P11" s="12"/>
      <c r="Q11" s="12"/>
      <c r="R11" s="2"/>
      <c r="S11" s="3"/>
      <c r="T11" s="3"/>
      <c r="U11" s="4"/>
      <c r="V11" s="4"/>
      <c r="W11" s="2"/>
      <c r="X11" s="2"/>
      <c r="Y11" s="2"/>
      <c r="Z11" s="2"/>
    </row>
    <row r="12" ht="24.75" customHeight="1">
      <c r="A12" s="2"/>
      <c r="B12" s="11" t="s">
        <v>448</v>
      </c>
      <c r="C12" s="12"/>
      <c r="D12" s="12"/>
      <c r="E12" s="2"/>
      <c r="F12" s="2"/>
      <c r="G12" s="11" t="s">
        <v>57</v>
      </c>
      <c r="H12" s="12"/>
      <c r="I12" s="12"/>
      <c r="J12" s="2"/>
      <c r="K12" s="11" t="s">
        <v>60</v>
      </c>
      <c r="L12" s="12"/>
      <c r="M12" s="12"/>
      <c r="N12" s="2"/>
      <c r="O12" s="11" t="s">
        <v>85</v>
      </c>
      <c r="P12" s="12"/>
      <c r="Q12" s="12"/>
      <c r="R12" s="2"/>
      <c r="S12" s="3"/>
      <c r="T12" s="3"/>
      <c r="U12" s="4"/>
      <c r="V12" s="4"/>
      <c r="W12" s="2"/>
      <c r="X12" s="2"/>
      <c r="Y12" s="2"/>
      <c r="Z12" s="2"/>
    </row>
    <row r="13" ht="24.75" customHeight="1">
      <c r="A13" s="2"/>
      <c r="B13" s="12" t="s">
        <v>62</v>
      </c>
      <c r="C13" s="12"/>
      <c r="D13" s="12"/>
      <c r="E13" s="2"/>
      <c r="F13" s="2"/>
      <c r="G13" s="12" t="s">
        <v>58</v>
      </c>
      <c r="H13" s="12"/>
      <c r="I13" s="12"/>
      <c r="J13" s="2"/>
      <c r="K13" s="11" t="s">
        <v>437</v>
      </c>
      <c r="L13" s="12"/>
      <c r="M13" s="12"/>
      <c r="N13" s="2"/>
      <c r="O13" s="12" t="s">
        <v>438</v>
      </c>
      <c r="P13" s="12"/>
      <c r="Q13" s="12"/>
      <c r="R13" s="2"/>
      <c r="S13" s="3"/>
      <c r="T13" s="3"/>
      <c r="U13" s="4"/>
      <c r="V13" s="4"/>
      <c r="W13" s="2"/>
      <c r="X13" s="2"/>
      <c r="Y13" s="2"/>
      <c r="Z13" s="2"/>
    </row>
    <row r="14" ht="24.75" customHeight="1">
      <c r="A14" s="2"/>
      <c r="B14" s="12" t="s">
        <v>438</v>
      </c>
      <c r="C14" s="12"/>
      <c r="D14" s="18">
        <v>197370.0</v>
      </c>
      <c r="E14" s="2"/>
      <c r="F14" s="2"/>
      <c r="G14" s="11" t="s">
        <v>67</v>
      </c>
      <c r="H14" s="12"/>
      <c r="I14" s="12"/>
      <c r="J14" s="2"/>
      <c r="K14" s="12" t="s">
        <v>62</v>
      </c>
      <c r="L14" s="12"/>
      <c r="M14" s="12"/>
      <c r="N14" s="2"/>
      <c r="O14" s="11" t="s">
        <v>449</v>
      </c>
      <c r="P14" s="12"/>
      <c r="Q14" s="12"/>
      <c r="R14" s="2"/>
      <c r="S14" s="3"/>
      <c r="T14" s="3"/>
      <c r="U14" s="4"/>
      <c r="V14" s="4"/>
      <c r="W14" s="2"/>
      <c r="X14" s="2"/>
      <c r="Y14" s="2"/>
      <c r="Z14" s="2"/>
    </row>
    <row r="15" ht="24.75" customHeight="1">
      <c r="A15" s="2"/>
      <c r="B15" s="12" t="s">
        <v>72</v>
      </c>
      <c r="C15" s="12"/>
      <c r="D15" s="12">
        <v>14141.0</v>
      </c>
      <c r="E15" s="2"/>
      <c r="F15" s="2"/>
      <c r="G15" s="11" t="s">
        <v>60</v>
      </c>
      <c r="H15" s="12"/>
      <c r="I15" s="12"/>
      <c r="J15" s="2"/>
      <c r="K15" s="11" t="s">
        <v>84</v>
      </c>
      <c r="L15" s="12"/>
      <c r="M15" s="12"/>
      <c r="N15" s="2"/>
      <c r="O15" s="11" t="s">
        <v>450</v>
      </c>
      <c r="P15" s="12"/>
      <c r="Q15" s="12"/>
      <c r="R15" s="2"/>
      <c r="S15" s="3"/>
      <c r="T15" s="3"/>
      <c r="U15" s="4"/>
      <c r="V15" s="4"/>
      <c r="W15" s="2"/>
      <c r="X15" s="2"/>
      <c r="Y15" s="2"/>
      <c r="Z15" s="2"/>
    </row>
    <row r="16" ht="24.75" customHeight="1">
      <c r="A16" s="2"/>
      <c r="B16" s="11" t="s">
        <v>451</v>
      </c>
      <c r="C16" s="12"/>
      <c r="D16" s="12">
        <v>14141.0</v>
      </c>
      <c r="E16" s="2"/>
      <c r="F16" s="2"/>
      <c r="G16" s="12" t="s">
        <v>62</v>
      </c>
      <c r="H16" s="12"/>
      <c r="I16" s="12"/>
      <c r="J16" s="2"/>
      <c r="K16" s="12" t="s">
        <v>438</v>
      </c>
      <c r="L16" s="12"/>
      <c r="M16" s="12"/>
      <c r="N16" s="2"/>
      <c r="O16" s="11" t="s">
        <v>21</v>
      </c>
      <c r="P16" s="12"/>
      <c r="Q16" s="12"/>
      <c r="R16" s="2"/>
      <c r="S16" s="3"/>
      <c r="T16" s="3"/>
      <c r="U16" s="4"/>
      <c r="V16" s="4"/>
      <c r="W16" s="2"/>
      <c r="X16" s="2"/>
      <c r="Y16" s="2"/>
      <c r="Z16" s="2"/>
    </row>
    <row r="17" ht="24.75" customHeight="1">
      <c r="A17" s="2"/>
      <c r="B17" s="11" t="s">
        <v>452</v>
      </c>
      <c r="C17" s="12"/>
      <c r="D17" s="12">
        <v>14141.0</v>
      </c>
      <c r="E17" s="2"/>
      <c r="F17" s="2"/>
      <c r="G17" s="11" t="s">
        <v>85</v>
      </c>
      <c r="H17" s="12"/>
      <c r="I17" s="12"/>
      <c r="J17" s="2"/>
      <c r="K17" s="12" t="s">
        <v>75</v>
      </c>
      <c r="L17" s="12"/>
      <c r="M17" s="12"/>
      <c r="N17" s="2"/>
      <c r="O17" s="11" t="s">
        <v>289</v>
      </c>
      <c r="P17" s="12"/>
      <c r="Q17" s="12"/>
      <c r="R17" s="2"/>
      <c r="S17" s="3"/>
      <c r="T17" s="3"/>
      <c r="U17" s="4"/>
      <c r="V17" s="4"/>
      <c r="W17" s="2"/>
      <c r="X17" s="2"/>
      <c r="Y17" s="2"/>
      <c r="Z17" s="2"/>
    </row>
    <row r="18" ht="24.75" customHeight="1">
      <c r="A18" s="2"/>
      <c r="B18" s="12" t="s">
        <v>453</v>
      </c>
      <c r="C18" s="12"/>
      <c r="D18" s="12">
        <v>11475.0</v>
      </c>
      <c r="E18" s="2"/>
      <c r="F18" s="2"/>
      <c r="G18" s="12" t="s">
        <v>438</v>
      </c>
      <c r="H18" s="12"/>
      <c r="I18" s="12"/>
      <c r="J18" s="2"/>
      <c r="K18" s="11" t="s">
        <v>289</v>
      </c>
      <c r="L18" s="12"/>
      <c r="M18" s="12"/>
      <c r="N18" s="2"/>
      <c r="O18" s="12"/>
      <c r="P18" s="12"/>
      <c r="Q18" s="12"/>
      <c r="R18" s="2"/>
      <c r="S18" s="2"/>
      <c r="T18" s="3"/>
      <c r="U18" s="4"/>
      <c r="V18" s="4"/>
      <c r="W18" s="2"/>
      <c r="X18" s="2"/>
      <c r="Y18" s="2"/>
      <c r="Z18" s="2"/>
    </row>
    <row r="19" ht="24.75" customHeight="1">
      <c r="A19" s="2"/>
      <c r="B19" s="12"/>
      <c r="C19" s="14"/>
      <c r="D19" s="12">
        <v>11475.0</v>
      </c>
      <c r="E19" s="2"/>
      <c r="F19" s="14"/>
      <c r="G19" s="11" t="s">
        <v>70</v>
      </c>
      <c r="H19" s="14"/>
      <c r="I19" s="14"/>
      <c r="J19" s="2"/>
      <c r="K19" s="11" t="s">
        <v>150</v>
      </c>
      <c r="L19" s="14"/>
      <c r="M19" s="14"/>
      <c r="N19" s="2"/>
      <c r="O19" s="12"/>
      <c r="P19" s="14"/>
      <c r="Q19" s="14"/>
      <c r="R19" s="2"/>
      <c r="S19" s="2"/>
      <c r="T19" s="3"/>
      <c r="U19" s="4"/>
      <c r="V19" s="4"/>
      <c r="W19" s="2"/>
      <c r="X19" s="2"/>
      <c r="Y19" s="2"/>
      <c r="Z19" s="2"/>
    </row>
    <row r="20" ht="24.75" customHeight="1">
      <c r="A20" s="2"/>
      <c r="B20" s="14"/>
      <c r="C20" s="14"/>
      <c r="D20" s="12">
        <v>11475.0</v>
      </c>
      <c r="E20" s="2"/>
      <c r="F20" s="2"/>
      <c r="G20" s="12"/>
      <c r="H20" s="14"/>
      <c r="I20" s="14"/>
      <c r="J20" s="2"/>
      <c r="K20" s="12"/>
      <c r="L20" s="14"/>
      <c r="M20" s="14"/>
      <c r="N20" s="2"/>
      <c r="O20" s="12"/>
      <c r="P20" s="14"/>
      <c r="Q20" s="14"/>
      <c r="R20" s="2"/>
      <c r="S20" s="2"/>
      <c r="T20" s="3"/>
      <c r="U20" s="4"/>
      <c r="V20" s="4"/>
      <c r="W20" s="2"/>
      <c r="X20" s="2"/>
      <c r="Y20" s="2"/>
      <c r="Z20" s="2"/>
    </row>
    <row r="21" ht="24.75" customHeight="1">
      <c r="A21" s="2"/>
      <c r="B21" s="14"/>
      <c r="C21" s="14"/>
      <c r="D21" s="40">
        <v>55556.0</v>
      </c>
      <c r="E21" s="2"/>
      <c r="F21" s="2"/>
      <c r="G21" s="12"/>
      <c r="H21" s="14"/>
      <c r="I21" s="14"/>
      <c r="J21" s="2"/>
      <c r="K21" s="14"/>
      <c r="L21" s="14"/>
      <c r="M21" s="14"/>
      <c r="N21" s="2"/>
      <c r="O21" s="12"/>
      <c r="P21" s="14"/>
      <c r="Q21" s="14"/>
      <c r="R21" s="2"/>
      <c r="S21" s="2"/>
      <c r="T21" s="3"/>
      <c r="U21" s="4"/>
      <c r="V21" s="4"/>
      <c r="W21" s="2"/>
      <c r="X21" s="2"/>
      <c r="Y21" s="2"/>
      <c r="Z21" s="2"/>
    </row>
    <row r="22" ht="24.75" customHeight="1">
      <c r="A22" s="2"/>
      <c r="B22" s="14"/>
      <c r="C22" s="14"/>
      <c r="D22" s="40">
        <v>55556.0</v>
      </c>
      <c r="E22" s="2"/>
      <c r="F22" s="2"/>
      <c r="G22" s="14"/>
      <c r="H22" s="14"/>
      <c r="I22" s="14"/>
      <c r="J22" s="2"/>
      <c r="K22" s="14"/>
      <c r="L22" s="14"/>
      <c r="M22" s="14"/>
      <c r="N22" s="2"/>
      <c r="O22" s="12"/>
      <c r="P22" s="14"/>
      <c r="Q22" s="14"/>
      <c r="R22" s="2"/>
      <c r="S22" s="2"/>
      <c r="T22" s="3"/>
      <c r="U22" s="4"/>
      <c r="V22" s="4"/>
      <c r="W22" s="2"/>
      <c r="X22" s="2"/>
      <c r="Y22" s="2"/>
      <c r="Z22" s="2"/>
    </row>
    <row r="23" ht="24.75" customHeight="1">
      <c r="A23" s="2"/>
      <c r="B23" s="14"/>
      <c r="C23" s="14"/>
      <c r="D23" s="40">
        <v>22000.0</v>
      </c>
      <c r="E23" s="2"/>
      <c r="F23" s="2"/>
      <c r="G23" s="14"/>
      <c r="H23" s="14"/>
      <c r="I23" s="14"/>
      <c r="J23" s="2"/>
      <c r="K23" s="14"/>
      <c r="L23" s="14"/>
      <c r="M23" s="14"/>
      <c r="N23" s="2"/>
      <c r="O23" s="12"/>
      <c r="P23" s="14"/>
      <c r="Q23" s="14"/>
      <c r="R23" s="2"/>
      <c r="S23" s="2"/>
      <c r="T23" s="3"/>
      <c r="U23" s="4"/>
      <c r="V23" s="4"/>
      <c r="W23" s="2"/>
      <c r="X23" s="2"/>
      <c r="Y23" s="2"/>
      <c r="Z23" s="2"/>
    </row>
    <row r="24" ht="24.75" customHeight="1">
      <c r="A24" s="2"/>
      <c r="B24" s="14"/>
      <c r="C24" s="16"/>
      <c r="D24" s="48">
        <v>23337.0</v>
      </c>
      <c r="E24" s="2"/>
      <c r="F24" s="2"/>
      <c r="G24" s="14"/>
      <c r="H24" s="16"/>
      <c r="I24" s="16"/>
      <c r="J24" s="2"/>
      <c r="K24" s="14"/>
      <c r="L24" s="16"/>
      <c r="M24" s="16"/>
      <c r="N24" s="2"/>
      <c r="O24" s="12"/>
      <c r="P24" s="16"/>
      <c r="Q24" s="16"/>
      <c r="R24" s="2"/>
      <c r="S24" s="2"/>
      <c r="T24" s="3"/>
      <c r="U24" s="4"/>
      <c r="V24" s="4"/>
      <c r="W24" s="2"/>
      <c r="X24" s="2"/>
      <c r="Y24" s="2"/>
      <c r="Z24" s="2"/>
    </row>
    <row r="25" ht="24.75" customHeight="1">
      <c r="A25" s="2"/>
      <c r="B25" s="14"/>
      <c r="C25" s="16"/>
      <c r="D25" s="16"/>
      <c r="E25" s="2"/>
      <c r="F25" s="2"/>
      <c r="G25" s="14"/>
      <c r="H25" s="16"/>
      <c r="I25" s="16"/>
      <c r="J25" s="2"/>
      <c r="K25" s="14"/>
      <c r="L25" s="16"/>
      <c r="M25" s="16"/>
      <c r="N25" s="2"/>
      <c r="O25" s="12"/>
      <c r="P25" s="16"/>
      <c r="Q25" s="16"/>
      <c r="R25" s="2"/>
      <c r="S25" s="2"/>
      <c r="T25" s="3"/>
      <c r="U25" s="4"/>
      <c r="V25" s="4"/>
      <c r="W25" s="2"/>
      <c r="X25" s="2"/>
      <c r="Y25" s="2"/>
      <c r="Z25" s="2"/>
    </row>
    <row r="26" ht="24.75" customHeight="1">
      <c r="A26" s="2"/>
      <c r="B26" s="13"/>
      <c r="C26" s="17" t="s">
        <v>29</v>
      </c>
      <c r="D26" s="18"/>
      <c r="E26" s="2"/>
      <c r="F26" s="2"/>
      <c r="G26" s="13"/>
      <c r="H26" s="17" t="s">
        <v>29</v>
      </c>
      <c r="I26" s="18"/>
      <c r="J26" s="2"/>
      <c r="K26" s="13"/>
      <c r="L26" s="17" t="s">
        <v>29</v>
      </c>
      <c r="M26" s="18"/>
      <c r="N26" s="2"/>
      <c r="O26" s="12"/>
      <c r="P26" s="17" t="s">
        <v>29</v>
      </c>
      <c r="Q26" s="18"/>
      <c r="R26" s="2"/>
      <c r="S26" s="2"/>
      <c r="T26" s="3"/>
      <c r="U26" s="4"/>
      <c r="V26" s="4"/>
      <c r="W26" s="2"/>
      <c r="X26" s="2"/>
      <c r="Y26" s="2"/>
      <c r="Z26" s="2"/>
    </row>
    <row r="27" ht="24.75" customHeight="1">
      <c r="A27" s="2"/>
      <c r="B27" s="13"/>
      <c r="C27" s="19" t="s">
        <v>32</v>
      </c>
      <c r="D27" s="12"/>
      <c r="E27" s="2"/>
      <c r="F27" s="2"/>
      <c r="G27" s="13"/>
      <c r="H27" s="19" t="s">
        <v>32</v>
      </c>
      <c r="I27" s="12"/>
      <c r="J27" s="2"/>
      <c r="K27" s="13"/>
      <c r="L27" s="19" t="s">
        <v>32</v>
      </c>
      <c r="M27" s="12"/>
      <c r="N27" s="2"/>
      <c r="O27" s="12"/>
      <c r="P27" s="19" t="s">
        <v>32</v>
      </c>
      <c r="Q27" s="12"/>
      <c r="R27" s="2"/>
      <c r="S27" s="2"/>
      <c r="T27" s="3"/>
      <c r="U27" s="4"/>
      <c r="V27" s="4"/>
      <c r="W27" s="2"/>
      <c r="X27" s="2"/>
      <c r="Y27" s="2"/>
      <c r="Z27" s="2"/>
    </row>
    <row r="28" ht="24.75" customHeight="1">
      <c r="A28" s="2"/>
      <c r="B28" s="13"/>
      <c r="C28" s="6" t="s">
        <v>35</v>
      </c>
      <c r="D28" s="6" t="s">
        <v>36</v>
      </c>
      <c r="E28" s="2"/>
      <c r="F28" s="2"/>
      <c r="G28" s="13"/>
      <c r="H28" s="6" t="s">
        <v>35</v>
      </c>
      <c r="I28" s="6" t="s">
        <v>36</v>
      </c>
      <c r="J28" s="2"/>
      <c r="K28" s="13"/>
      <c r="L28" s="6" t="s">
        <v>35</v>
      </c>
      <c r="M28" s="6" t="s">
        <v>36</v>
      </c>
      <c r="N28" s="2"/>
      <c r="O28" s="12"/>
      <c r="P28" s="6" t="s">
        <v>35</v>
      </c>
      <c r="Q28" s="6" t="s">
        <v>36</v>
      </c>
      <c r="R28" s="2"/>
      <c r="S28" s="2"/>
      <c r="T28" s="3"/>
      <c r="U28" s="4"/>
      <c r="V28" s="4"/>
      <c r="W28" s="2"/>
      <c r="X28" s="2"/>
      <c r="Y28" s="2"/>
      <c r="Z28" s="2"/>
    </row>
    <row r="29" ht="24.75" customHeight="1">
      <c r="A29" s="2"/>
      <c r="B29" s="13"/>
      <c r="C29" s="42">
        <v>14.0</v>
      </c>
      <c r="D29" s="6">
        <v>95.0</v>
      </c>
      <c r="E29" s="2"/>
      <c r="F29" s="2"/>
      <c r="G29" s="13"/>
      <c r="H29" s="42">
        <v>15.0</v>
      </c>
      <c r="I29" s="6">
        <v>66.0</v>
      </c>
      <c r="J29" s="2"/>
      <c r="K29" s="12"/>
      <c r="L29" s="42">
        <v>15.0</v>
      </c>
      <c r="M29" s="6">
        <v>61.0</v>
      </c>
      <c r="N29" s="2"/>
      <c r="O29" s="12"/>
      <c r="P29" s="42">
        <v>13.0</v>
      </c>
      <c r="Q29" s="6">
        <v>63.0</v>
      </c>
      <c r="R29" s="2"/>
      <c r="S29" s="2"/>
      <c r="T29" s="3"/>
      <c r="U29" s="4"/>
      <c r="V29" s="4"/>
      <c r="W29" s="2"/>
      <c r="X29" s="2"/>
      <c r="Y29" s="2"/>
      <c r="Z29" s="2"/>
    </row>
    <row r="30" ht="24.75" customHeight="1">
      <c r="A30" s="2"/>
      <c r="B30" s="21" t="s">
        <v>29</v>
      </c>
      <c r="C30" s="2"/>
      <c r="D30" s="2"/>
      <c r="E30" s="2"/>
      <c r="F30" s="2"/>
      <c r="G30" s="21" t="s">
        <v>29</v>
      </c>
      <c r="H30" s="2"/>
      <c r="I30" s="2"/>
      <c r="J30" s="2"/>
      <c r="K30" s="21" t="s">
        <v>29</v>
      </c>
      <c r="L30" s="2"/>
      <c r="M30" s="2"/>
      <c r="N30" s="2"/>
      <c r="O30" s="21" t="s">
        <v>29</v>
      </c>
      <c r="P30" s="2"/>
      <c r="Q30" s="2"/>
      <c r="R30" s="2"/>
      <c r="S30" s="2"/>
      <c r="T30" s="3"/>
      <c r="U30" s="4"/>
      <c r="V30" s="4"/>
      <c r="W30" s="2"/>
      <c r="X30" s="2"/>
      <c r="Y30" s="2"/>
      <c r="Z30" s="2"/>
    </row>
    <row r="31" ht="24.75" customHeight="1">
      <c r="A31" s="2"/>
      <c r="B31" s="2"/>
      <c r="C31" s="2"/>
      <c r="D31" s="2"/>
      <c r="E31" s="2"/>
      <c r="F31" s="2"/>
      <c r="G31" s="2"/>
      <c r="H31" s="2"/>
      <c r="J31" s="2"/>
      <c r="K31" s="43"/>
      <c r="L31" s="2"/>
      <c r="M31" s="2"/>
      <c r="N31" s="2"/>
      <c r="O31" s="2"/>
      <c r="P31" s="2"/>
      <c r="Q31" s="2"/>
      <c r="R31" s="2"/>
      <c r="S31" s="2"/>
      <c r="T31" s="3"/>
      <c r="U31" s="4"/>
      <c r="V31" s="4"/>
      <c r="W31" s="2"/>
      <c r="X31" s="2"/>
      <c r="Y31" s="2"/>
      <c r="Z31" s="2"/>
    </row>
    <row r="32" ht="24.75" customHeight="1">
      <c r="A32" s="2"/>
      <c r="B32" s="43"/>
      <c r="C32" s="43"/>
      <c r="D32" s="2"/>
      <c r="E32" s="2"/>
      <c r="F32" s="43"/>
      <c r="G32" s="2"/>
      <c r="H32" s="2"/>
      <c r="I32" s="43"/>
      <c r="J32" s="2"/>
      <c r="K32" s="43"/>
      <c r="L32" s="2"/>
      <c r="M32" s="2"/>
      <c r="N32" s="2"/>
      <c r="O32" s="2"/>
      <c r="P32" s="2"/>
      <c r="Q32" s="2"/>
      <c r="R32" s="2"/>
      <c r="S32" s="2"/>
      <c r="T32" s="3"/>
      <c r="U32" s="4"/>
      <c r="V32" s="4"/>
      <c r="W32" s="2"/>
      <c r="X32" s="2"/>
      <c r="Y32" s="2"/>
      <c r="Z32" s="2"/>
    </row>
    <row r="33" ht="24.75" customHeight="1">
      <c r="A33" s="2"/>
      <c r="B33" s="43"/>
      <c r="C33" s="43"/>
      <c r="D33" s="2"/>
      <c r="E33" s="2"/>
      <c r="F33" s="2"/>
      <c r="G33" s="43"/>
      <c r="H33" s="2"/>
      <c r="I33" s="43"/>
      <c r="J33" s="2"/>
      <c r="K33" s="43"/>
      <c r="L33" s="2"/>
      <c r="M33" s="2"/>
      <c r="N33" s="2"/>
      <c r="O33" s="2"/>
      <c r="P33" s="2"/>
      <c r="Q33" s="2"/>
      <c r="R33" s="2"/>
      <c r="S33" s="2"/>
      <c r="T33" s="3"/>
      <c r="U33" s="4"/>
      <c r="V33" s="4"/>
      <c r="W33" s="2"/>
      <c r="X33" s="2"/>
      <c r="Y33" s="2"/>
      <c r="Z33" s="2"/>
    </row>
    <row r="34" ht="24.75" customHeight="1">
      <c r="A34" s="2"/>
      <c r="B34" s="1" t="s">
        <v>454</v>
      </c>
      <c r="G34" s="1" t="s">
        <v>455</v>
      </c>
      <c r="K34" s="1"/>
      <c r="O34" s="1"/>
      <c r="R34" s="2"/>
      <c r="S34" s="2"/>
      <c r="T34" s="3"/>
      <c r="U34" s="4"/>
      <c r="V34" s="4"/>
      <c r="W34" s="2"/>
      <c r="X34" s="2"/>
      <c r="Y34" s="2"/>
      <c r="Z34" s="2"/>
    </row>
    <row r="35" ht="24.75" customHeight="1">
      <c r="A35" s="2"/>
      <c r="E35" s="2"/>
      <c r="F35" s="2"/>
      <c r="J35" s="2"/>
      <c r="N35" s="2"/>
      <c r="R35" s="2"/>
      <c r="S35" s="2"/>
      <c r="T35" s="3"/>
      <c r="U35" s="4"/>
      <c r="V35" s="4"/>
      <c r="W35" s="2"/>
      <c r="X35" s="2"/>
      <c r="Y35" s="2"/>
      <c r="Z35" s="2"/>
    </row>
    <row r="36" ht="24.75" customHeight="1">
      <c r="A36" s="2"/>
      <c r="B36" s="5" t="s">
        <v>3</v>
      </c>
      <c r="C36" s="32">
        <v>46140.0</v>
      </c>
      <c r="D36" s="7">
        <v>314281.0</v>
      </c>
      <c r="E36" s="2"/>
      <c r="F36" s="2"/>
      <c r="G36" s="5" t="s">
        <v>3</v>
      </c>
      <c r="H36" s="32">
        <v>46140.0</v>
      </c>
      <c r="I36" s="7">
        <v>74080.0</v>
      </c>
      <c r="J36" s="2"/>
      <c r="K36" s="5" t="s">
        <v>3</v>
      </c>
      <c r="L36" s="32">
        <v>46140.0</v>
      </c>
      <c r="M36" s="7"/>
      <c r="N36" s="2"/>
      <c r="O36" s="5" t="s">
        <v>3</v>
      </c>
      <c r="P36" s="32">
        <v>46140.0</v>
      </c>
      <c r="Q36" s="7"/>
      <c r="R36" s="2"/>
      <c r="S36" s="2"/>
      <c r="T36" s="3"/>
      <c r="U36" s="4"/>
      <c r="V36" s="4"/>
      <c r="W36" s="2"/>
      <c r="X36" s="2"/>
      <c r="Y36" s="2"/>
      <c r="Z36" s="2"/>
    </row>
    <row r="37" ht="24.75" customHeight="1">
      <c r="A37" s="2"/>
      <c r="B37" s="11" t="s">
        <v>80</v>
      </c>
      <c r="C37" s="9" t="s">
        <v>6</v>
      </c>
      <c r="D37" s="10">
        <f>D36-D38</f>
        <v>219996.7</v>
      </c>
      <c r="E37" s="2"/>
      <c r="F37" s="2"/>
      <c r="G37" s="11" t="s">
        <v>96</v>
      </c>
      <c r="H37" s="9" t="s">
        <v>6</v>
      </c>
      <c r="I37" s="10">
        <f>I36-I38</f>
        <v>51856</v>
      </c>
      <c r="J37" s="2"/>
      <c r="K37" s="12"/>
      <c r="L37" s="9" t="s">
        <v>6</v>
      </c>
      <c r="M37" s="10">
        <f>M36-M38</f>
        <v>0</v>
      </c>
      <c r="N37" s="2"/>
      <c r="O37" s="12"/>
      <c r="P37" s="9" t="s">
        <v>6</v>
      </c>
      <c r="Q37" s="10">
        <f>Q36-Q38</f>
        <v>0</v>
      </c>
      <c r="R37" s="2"/>
      <c r="S37" s="2"/>
      <c r="T37" s="3"/>
      <c r="U37" s="4"/>
      <c r="V37" s="4"/>
      <c r="W37" s="2"/>
      <c r="X37" s="2"/>
      <c r="Y37" s="2"/>
      <c r="Z37" s="2"/>
    </row>
    <row r="38" ht="24.75" customHeight="1">
      <c r="A38" s="2"/>
      <c r="B38" s="11" t="s">
        <v>50</v>
      </c>
      <c r="C38" s="33">
        <v>0.3</v>
      </c>
      <c r="D38" s="34">
        <f>D36*C38</f>
        <v>94284.3</v>
      </c>
      <c r="E38" s="2"/>
      <c r="F38" s="2"/>
      <c r="G38" s="11" t="s">
        <v>80</v>
      </c>
      <c r="H38" s="33">
        <v>0.3</v>
      </c>
      <c r="I38" s="10">
        <f>I36*H38</f>
        <v>22224</v>
      </c>
      <c r="J38" s="2"/>
      <c r="K38" s="12"/>
      <c r="L38" s="33">
        <v>0.3</v>
      </c>
      <c r="M38" s="10">
        <f>M36*L38</f>
        <v>0</v>
      </c>
      <c r="N38" s="2"/>
      <c r="O38" s="12"/>
      <c r="P38" s="33">
        <v>0.3</v>
      </c>
      <c r="Q38" s="10">
        <f>Q36*P38</f>
        <v>0</v>
      </c>
      <c r="R38" s="2"/>
      <c r="S38" s="2"/>
      <c r="T38" s="3"/>
      <c r="U38" s="4"/>
      <c r="V38" s="4"/>
      <c r="W38" s="2"/>
      <c r="X38" s="2"/>
      <c r="Y38" s="2"/>
      <c r="Z38" s="2"/>
    </row>
    <row r="39" ht="24.75" customHeight="1">
      <c r="A39" s="2"/>
      <c r="B39" s="11" t="s">
        <v>82</v>
      </c>
      <c r="C39" s="9" t="s">
        <v>11</v>
      </c>
      <c r="D39" s="10">
        <f>D37/C61</f>
        <v>21999.67</v>
      </c>
      <c r="E39" s="2"/>
      <c r="F39" s="2"/>
      <c r="G39" s="12" t="s">
        <v>48</v>
      </c>
      <c r="H39" s="9" t="s">
        <v>11</v>
      </c>
      <c r="I39" s="10">
        <f>I37/H61</f>
        <v>2592.8</v>
      </c>
      <c r="J39" s="2"/>
      <c r="K39" s="12"/>
      <c r="L39" s="9" t="s">
        <v>11</v>
      </c>
      <c r="M39" s="10" t="str">
        <f>M37/L61</f>
        <v>#DIV/0!</v>
      </c>
      <c r="N39" s="2"/>
      <c r="O39" s="12"/>
      <c r="P39" s="9" t="s">
        <v>11</v>
      </c>
      <c r="Q39" s="10" t="str">
        <f>Q37/P61</f>
        <v>#DIV/0!</v>
      </c>
      <c r="S39" s="2"/>
      <c r="T39" s="3"/>
      <c r="U39" s="4"/>
      <c r="V39" s="4"/>
      <c r="W39" s="2"/>
      <c r="X39" s="2"/>
      <c r="Y39" s="2"/>
      <c r="Z39" s="2"/>
    </row>
    <row r="40" ht="24.75" customHeight="1">
      <c r="A40" s="2"/>
      <c r="B40" s="11" t="s">
        <v>53</v>
      </c>
      <c r="C40" s="12"/>
      <c r="D40" s="13"/>
      <c r="E40" s="2"/>
      <c r="F40" s="14"/>
      <c r="G40" s="11" t="s">
        <v>50</v>
      </c>
      <c r="H40" s="12"/>
      <c r="I40" s="13"/>
      <c r="J40" s="2"/>
      <c r="K40" s="12"/>
      <c r="L40" s="12"/>
      <c r="M40" s="13"/>
      <c r="N40" s="2"/>
      <c r="O40" s="12"/>
      <c r="P40" s="12"/>
      <c r="Q40" s="13"/>
      <c r="S40" s="2"/>
      <c r="T40" s="3"/>
      <c r="U40" s="4"/>
      <c r="V40" s="4"/>
      <c r="W40" s="2"/>
      <c r="X40" s="2"/>
      <c r="Y40" s="2"/>
      <c r="Z40" s="2"/>
    </row>
    <row r="41" ht="24.75" customHeight="1">
      <c r="A41" s="2"/>
      <c r="B41" s="11" t="s">
        <v>55</v>
      </c>
      <c r="C41" s="12"/>
      <c r="D41" s="12"/>
      <c r="E41" s="2"/>
      <c r="F41" s="14"/>
      <c r="G41" s="12" t="s">
        <v>49</v>
      </c>
      <c r="H41" s="12"/>
      <c r="I41" s="12"/>
      <c r="J41" s="2"/>
      <c r="K41" s="12"/>
      <c r="L41" s="12"/>
      <c r="M41" s="12"/>
      <c r="N41" s="43"/>
      <c r="O41" s="12"/>
      <c r="P41" s="12"/>
      <c r="Q41" s="12"/>
      <c r="S41" s="2"/>
      <c r="T41" s="3"/>
      <c r="U41" s="4"/>
      <c r="V41" s="4"/>
      <c r="W41" s="2"/>
      <c r="X41" s="2"/>
      <c r="Y41" s="2"/>
      <c r="Z41" s="2"/>
    </row>
    <row r="42" ht="24.75" customHeight="1">
      <c r="A42" s="2"/>
      <c r="B42" s="11" t="s">
        <v>67</v>
      </c>
      <c r="C42" s="12"/>
      <c r="D42" s="12"/>
      <c r="E42" s="2"/>
      <c r="F42" s="2"/>
      <c r="G42" s="11" t="s">
        <v>82</v>
      </c>
      <c r="H42" s="12"/>
      <c r="I42" s="12"/>
      <c r="J42" s="2"/>
      <c r="K42" s="12"/>
      <c r="L42" s="12"/>
      <c r="M42" s="12"/>
      <c r="N42" s="43"/>
      <c r="O42" s="12"/>
      <c r="P42" s="12"/>
      <c r="Q42" s="12"/>
      <c r="S42" s="2"/>
      <c r="T42" s="3"/>
      <c r="U42" s="4"/>
      <c r="V42" s="4"/>
      <c r="W42" s="2"/>
      <c r="X42" s="2"/>
      <c r="Y42" s="2"/>
      <c r="Z42" s="2"/>
    </row>
    <row r="43">
      <c r="B43" s="11" t="s">
        <v>437</v>
      </c>
      <c r="C43" s="12"/>
      <c r="D43" s="12"/>
      <c r="E43" s="2"/>
      <c r="F43" s="2"/>
      <c r="G43" s="11" t="s">
        <v>456</v>
      </c>
      <c r="H43" s="12"/>
      <c r="I43" s="12"/>
      <c r="J43" s="2"/>
      <c r="K43" s="12"/>
      <c r="L43" s="12"/>
      <c r="M43" s="12"/>
      <c r="N43" s="43"/>
      <c r="O43" s="12"/>
      <c r="P43" s="12"/>
      <c r="Q43" s="12"/>
      <c r="S43" s="2"/>
      <c r="T43" s="2"/>
      <c r="U43" s="2"/>
      <c r="V43" s="2"/>
      <c r="W43" s="2"/>
      <c r="X43" s="2"/>
    </row>
    <row r="44">
      <c r="B44" s="12" t="s">
        <v>457</v>
      </c>
      <c r="C44" s="12"/>
      <c r="D44" s="12"/>
      <c r="E44" s="2"/>
      <c r="F44" s="2"/>
      <c r="G44" s="11" t="s">
        <v>55</v>
      </c>
      <c r="H44" s="12"/>
      <c r="I44" s="12"/>
      <c r="J44" s="2"/>
      <c r="K44" s="12"/>
      <c r="L44" s="12"/>
      <c r="M44" s="12"/>
      <c r="N44" s="2"/>
      <c r="O44" s="12"/>
      <c r="P44" s="12"/>
      <c r="Q44" s="12"/>
      <c r="R44" s="2"/>
      <c r="S44" s="2"/>
      <c r="T44" s="2"/>
      <c r="U44" s="2"/>
      <c r="V44" s="2"/>
      <c r="W44" s="2"/>
      <c r="X44" s="2"/>
    </row>
    <row r="45">
      <c r="B45" s="11" t="s">
        <v>85</v>
      </c>
      <c r="C45" s="12"/>
      <c r="D45" s="12"/>
      <c r="E45" s="2"/>
      <c r="F45" s="2"/>
      <c r="G45" s="11" t="s">
        <v>57</v>
      </c>
      <c r="H45" s="12"/>
      <c r="I45" s="12"/>
      <c r="J45" s="2"/>
      <c r="K45" s="12"/>
      <c r="L45" s="12"/>
      <c r="M45" s="12"/>
      <c r="N45" s="2"/>
      <c r="O45" s="12"/>
      <c r="P45" s="12"/>
      <c r="Q45" s="12"/>
    </row>
    <row r="46">
      <c r="B46" s="11" t="s">
        <v>449</v>
      </c>
      <c r="C46" s="12"/>
      <c r="D46" s="12"/>
      <c r="E46" s="2"/>
      <c r="F46" s="2"/>
      <c r="G46" s="12" t="s">
        <v>101</v>
      </c>
      <c r="H46" s="12"/>
      <c r="I46" s="12"/>
      <c r="J46" s="2"/>
      <c r="K46" s="12"/>
      <c r="L46" s="12"/>
      <c r="M46" s="12"/>
      <c r="N46" s="2"/>
      <c r="O46" s="12"/>
      <c r="P46" s="12"/>
      <c r="Q46" s="12"/>
    </row>
    <row r="47">
      <c r="B47" s="12"/>
      <c r="C47" s="12"/>
      <c r="D47" s="12"/>
      <c r="E47" s="2"/>
      <c r="F47" s="2"/>
      <c r="G47" s="12" t="s">
        <v>66</v>
      </c>
      <c r="H47" s="12"/>
      <c r="I47" s="12"/>
      <c r="J47" s="2"/>
      <c r="K47" s="12"/>
      <c r="L47" s="12"/>
      <c r="M47" s="12"/>
      <c r="N47" s="2"/>
      <c r="O47" s="12"/>
      <c r="P47" s="12"/>
      <c r="Q47" s="12"/>
    </row>
    <row r="48">
      <c r="B48" s="12"/>
      <c r="C48" s="12"/>
      <c r="D48" s="12"/>
      <c r="E48" s="2"/>
      <c r="F48" s="15"/>
      <c r="G48" s="11" t="s">
        <v>85</v>
      </c>
      <c r="H48" s="12"/>
      <c r="I48" s="12"/>
      <c r="J48" s="2"/>
      <c r="K48" s="12"/>
      <c r="L48" s="12"/>
      <c r="M48" s="12"/>
      <c r="N48" s="2"/>
      <c r="O48" s="12"/>
      <c r="P48" s="12"/>
      <c r="Q48" s="12"/>
    </row>
    <row r="49">
      <c r="B49" s="12"/>
      <c r="C49" s="12"/>
      <c r="D49" s="12"/>
      <c r="E49" s="2"/>
      <c r="F49" s="2"/>
      <c r="G49" s="12" t="s">
        <v>438</v>
      </c>
      <c r="H49" s="12"/>
      <c r="I49" s="12"/>
      <c r="J49" s="2"/>
      <c r="K49" s="12"/>
      <c r="L49" s="12"/>
      <c r="M49" s="12"/>
      <c r="N49" s="2"/>
      <c r="O49" s="12"/>
      <c r="P49" s="12"/>
      <c r="Q49" s="12"/>
    </row>
    <row r="50">
      <c r="B50" s="12"/>
      <c r="C50" s="12"/>
      <c r="D50" s="12"/>
      <c r="E50" s="2"/>
      <c r="F50" s="2"/>
      <c r="G50" s="11" t="s">
        <v>67</v>
      </c>
      <c r="H50" s="12"/>
      <c r="I50" s="12"/>
      <c r="J50" s="2"/>
      <c r="K50" s="12"/>
      <c r="L50" s="12"/>
      <c r="M50" s="12"/>
      <c r="N50" s="2"/>
      <c r="O50" s="12"/>
      <c r="P50" s="12"/>
      <c r="Q50" s="12"/>
    </row>
    <row r="51">
      <c r="B51" s="12"/>
      <c r="C51" s="14"/>
      <c r="D51" s="14"/>
      <c r="E51" s="2"/>
      <c r="F51" s="2"/>
      <c r="G51" s="11" t="s">
        <v>60</v>
      </c>
      <c r="H51" s="14"/>
      <c r="I51" s="14"/>
      <c r="J51" s="2"/>
      <c r="K51" s="12"/>
      <c r="L51" s="14"/>
      <c r="M51" s="14"/>
      <c r="N51" s="2"/>
      <c r="O51" s="12"/>
      <c r="P51" s="14"/>
      <c r="Q51" s="14"/>
    </row>
    <row r="52">
      <c r="B52" s="12"/>
      <c r="C52" s="14"/>
      <c r="D52" s="14"/>
      <c r="E52" s="2"/>
      <c r="F52" s="2"/>
      <c r="G52" s="12" t="s">
        <v>457</v>
      </c>
      <c r="H52" s="14"/>
      <c r="I52" s="14"/>
      <c r="J52" s="2"/>
      <c r="K52" s="12"/>
      <c r="L52" s="14"/>
      <c r="M52" s="14"/>
      <c r="N52" s="2"/>
      <c r="O52" s="12"/>
      <c r="P52" s="14"/>
      <c r="Q52" s="14"/>
    </row>
    <row r="53">
      <c r="B53" s="12"/>
      <c r="C53" s="14"/>
      <c r="D53" s="14"/>
      <c r="E53" s="2"/>
      <c r="F53" s="2"/>
      <c r="G53" s="12" t="s">
        <v>62</v>
      </c>
      <c r="H53" s="14"/>
      <c r="I53" s="14"/>
      <c r="J53" s="2"/>
      <c r="K53" s="12"/>
      <c r="L53" s="14"/>
      <c r="M53" s="14"/>
      <c r="N53" s="2"/>
      <c r="O53" s="12"/>
      <c r="P53" s="14"/>
      <c r="Q53" s="14"/>
    </row>
    <row r="54">
      <c r="B54" s="12"/>
      <c r="C54" s="14"/>
      <c r="D54" s="14"/>
      <c r="E54" s="2"/>
      <c r="F54" s="2"/>
      <c r="G54" s="12" t="s">
        <v>102</v>
      </c>
      <c r="H54" s="14"/>
      <c r="I54" s="14"/>
      <c r="J54" s="2"/>
      <c r="K54" s="12"/>
      <c r="L54" s="14"/>
      <c r="M54" s="14"/>
      <c r="N54" s="2"/>
      <c r="O54" s="12"/>
      <c r="P54" s="14"/>
      <c r="Q54" s="14"/>
    </row>
    <row r="55">
      <c r="B55" s="12"/>
      <c r="C55" s="14"/>
      <c r="D55" s="14"/>
      <c r="E55" s="2"/>
      <c r="F55" s="2"/>
      <c r="G55" s="12" t="s">
        <v>87</v>
      </c>
      <c r="H55" s="14"/>
      <c r="I55" s="14"/>
      <c r="J55" s="2"/>
      <c r="K55" s="12"/>
      <c r="L55" s="14"/>
      <c r="M55" s="14"/>
      <c r="N55" s="2"/>
      <c r="O55" s="12"/>
      <c r="P55" s="14"/>
      <c r="Q55" s="14"/>
    </row>
    <row r="56">
      <c r="B56" s="12"/>
      <c r="C56" s="16"/>
      <c r="D56" s="16"/>
      <c r="E56" s="2"/>
      <c r="F56" s="2"/>
      <c r="G56" s="11" t="s">
        <v>70</v>
      </c>
      <c r="H56" s="16"/>
      <c r="I56" s="16"/>
      <c r="J56" s="2"/>
      <c r="K56" s="12"/>
      <c r="L56" s="16"/>
      <c r="M56" s="16"/>
      <c r="N56" s="2"/>
      <c r="O56" s="12"/>
      <c r="P56" s="16"/>
      <c r="Q56" s="16"/>
    </row>
    <row r="57">
      <c r="B57" s="12"/>
      <c r="C57" s="16"/>
      <c r="D57" s="16"/>
      <c r="E57" s="2"/>
      <c r="F57" s="2"/>
      <c r="G57" s="12"/>
      <c r="H57" s="16"/>
      <c r="I57" s="16"/>
      <c r="J57" s="2"/>
      <c r="K57" s="12"/>
      <c r="L57" s="16"/>
      <c r="M57" s="16"/>
      <c r="N57" s="2"/>
      <c r="O57" s="12"/>
      <c r="P57" s="16"/>
      <c r="Q57" s="16"/>
    </row>
    <row r="58">
      <c r="B58" s="12"/>
      <c r="C58" s="17" t="s">
        <v>29</v>
      </c>
      <c r="D58" s="18"/>
      <c r="E58" s="2"/>
      <c r="F58" s="2"/>
      <c r="G58" s="12"/>
      <c r="H58" s="17" t="s">
        <v>29</v>
      </c>
      <c r="I58" s="18"/>
      <c r="J58" s="2"/>
      <c r="K58" s="12"/>
      <c r="L58" s="17" t="s">
        <v>29</v>
      </c>
      <c r="M58" s="18"/>
      <c r="N58" s="2"/>
      <c r="O58" s="12"/>
      <c r="P58" s="17" t="s">
        <v>29</v>
      </c>
      <c r="Q58" s="18"/>
    </row>
    <row r="59">
      <c r="B59" s="12"/>
      <c r="C59" s="19" t="s">
        <v>32</v>
      </c>
      <c r="D59" s="12"/>
      <c r="E59" s="2"/>
      <c r="F59" s="2"/>
      <c r="G59" s="12"/>
      <c r="H59" s="19" t="s">
        <v>32</v>
      </c>
      <c r="I59" s="12"/>
      <c r="J59" s="2"/>
      <c r="K59" s="12"/>
      <c r="L59" s="19" t="s">
        <v>32</v>
      </c>
      <c r="M59" s="12"/>
      <c r="N59" s="2"/>
      <c r="O59" s="12"/>
      <c r="P59" s="19" t="s">
        <v>32</v>
      </c>
      <c r="Q59" s="12"/>
    </row>
    <row r="60">
      <c r="B60" s="12"/>
      <c r="C60" s="6" t="s">
        <v>35</v>
      </c>
      <c r="D60" s="6" t="s">
        <v>36</v>
      </c>
      <c r="E60" s="2"/>
      <c r="F60" s="2"/>
      <c r="G60" s="12"/>
      <c r="H60" s="6" t="s">
        <v>35</v>
      </c>
      <c r="I60" s="6" t="s">
        <v>36</v>
      </c>
      <c r="J60" s="2"/>
      <c r="K60" s="12"/>
      <c r="L60" s="6" t="s">
        <v>35</v>
      </c>
      <c r="M60" s="6" t="s">
        <v>36</v>
      </c>
      <c r="N60" s="2"/>
      <c r="O60" s="12"/>
      <c r="P60" s="6" t="s">
        <v>35</v>
      </c>
      <c r="Q60" s="6" t="s">
        <v>36</v>
      </c>
    </row>
    <row r="61">
      <c r="B61" s="12"/>
      <c r="C61" s="42">
        <v>10.0</v>
      </c>
      <c r="D61" s="6">
        <v>34.0</v>
      </c>
      <c r="E61" s="2"/>
      <c r="F61" s="2"/>
      <c r="G61" s="12"/>
      <c r="H61" s="42">
        <v>20.0</v>
      </c>
      <c r="I61" s="6">
        <v>90.0</v>
      </c>
      <c r="J61" s="2"/>
      <c r="K61" s="12"/>
      <c r="L61" s="42"/>
      <c r="M61" s="6"/>
      <c r="N61" s="2"/>
      <c r="O61" s="12"/>
      <c r="P61" s="42"/>
      <c r="Q61" s="6"/>
    </row>
    <row r="62">
      <c r="B62" s="21" t="s">
        <v>29</v>
      </c>
      <c r="C62" s="2"/>
      <c r="D62" s="2"/>
      <c r="E62" s="2"/>
      <c r="F62" s="2"/>
      <c r="G62" s="21" t="s">
        <v>29</v>
      </c>
      <c r="H62" s="2"/>
      <c r="I62" s="2"/>
      <c r="J62" s="2"/>
      <c r="K62" s="21" t="s">
        <v>29</v>
      </c>
      <c r="L62" s="2"/>
      <c r="M62" s="2"/>
      <c r="N62" s="2"/>
      <c r="O62" s="21" t="s">
        <v>29</v>
      </c>
      <c r="P62" s="2"/>
      <c r="Q62" s="2"/>
    </row>
    <row r="63">
      <c r="B63" s="2"/>
      <c r="C63" s="2"/>
      <c r="D63" s="2"/>
      <c r="E63" s="2"/>
      <c r="F63" s="2"/>
      <c r="G63" s="14"/>
      <c r="H63" s="2"/>
      <c r="I63" s="2"/>
      <c r="J63" s="2"/>
      <c r="K63" s="14"/>
      <c r="L63" s="2"/>
      <c r="M63" s="2"/>
      <c r="N63" s="2"/>
      <c r="O63" s="14"/>
      <c r="P63" s="2"/>
      <c r="Q63" s="2"/>
    </row>
    <row r="64">
      <c r="B64" s="2"/>
      <c r="C64" s="43"/>
      <c r="D64" s="2"/>
      <c r="E64" s="2"/>
      <c r="F64" s="2"/>
      <c r="G64" s="14"/>
      <c r="H64" s="2"/>
      <c r="I64" s="43"/>
      <c r="J64" s="2"/>
      <c r="K64" s="14"/>
      <c r="L64" s="2"/>
      <c r="M64" s="2"/>
      <c r="N64" s="2"/>
      <c r="O64" s="14"/>
      <c r="P64" s="2"/>
      <c r="Q64" s="2"/>
    </row>
    <row r="65">
      <c r="B65" s="2"/>
      <c r="C65" s="43"/>
      <c r="D65" s="2"/>
      <c r="E65" s="2"/>
      <c r="F65" s="2"/>
      <c r="G65" s="14"/>
      <c r="H65" s="2"/>
      <c r="I65" s="43"/>
      <c r="J65" s="2"/>
      <c r="K65" s="14"/>
      <c r="L65" s="2"/>
      <c r="M65" s="2"/>
      <c r="N65" s="2"/>
      <c r="O65" s="14"/>
      <c r="P65" s="2"/>
      <c r="Q65" s="2"/>
    </row>
    <row r="66">
      <c r="B66" s="2"/>
      <c r="C66" s="43"/>
      <c r="D66" s="2"/>
      <c r="E66" s="2"/>
      <c r="F66" s="2"/>
      <c r="G66" s="14"/>
      <c r="H66" s="2"/>
      <c r="I66" s="43"/>
      <c r="J66" s="2"/>
      <c r="K66" s="14"/>
      <c r="L66" s="2"/>
      <c r="M66" s="2"/>
      <c r="N66" s="2"/>
      <c r="O66" s="14"/>
      <c r="P66" s="2"/>
      <c r="Q66" s="2"/>
    </row>
    <row r="67">
      <c r="G67" s="14"/>
      <c r="K67" s="14"/>
      <c r="O67" s="14"/>
    </row>
    <row r="69">
      <c r="B69" s="1"/>
      <c r="E69" s="2"/>
      <c r="F69" s="2"/>
      <c r="G69" s="1"/>
      <c r="J69" s="3"/>
      <c r="K69" s="1"/>
      <c r="N69" s="3"/>
      <c r="O69" s="1"/>
    </row>
    <row r="70">
      <c r="E70" s="2"/>
      <c r="F70" s="2"/>
      <c r="J70" s="3"/>
      <c r="N70" s="3"/>
    </row>
    <row r="71">
      <c r="B71" s="5" t="s">
        <v>3</v>
      </c>
      <c r="C71" s="32">
        <v>46134.0</v>
      </c>
      <c r="D71" s="7"/>
      <c r="E71" s="2"/>
      <c r="F71" s="2"/>
      <c r="G71" s="5" t="s">
        <v>3</v>
      </c>
      <c r="H71" s="32">
        <v>46134.0</v>
      </c>
      <c r="I71" s="7"/>
      <c r="J71" s="3"/>
      <c r="K71" s="5" t="s">
        <v>3</v>
      </c>
      <c r="L71" s="32">
        <v>46134.0</v>
      </c>
      <c r="M71" s="7"/>
      <c r="N71" s="3"/>
      <c r="O71" s="5" t="s">
        <v>3</v>
      </c>
      <c r="P71" s="32">
        <v>46134.0</v>
      </c>
      <c r="Q71" s="7"/>
    </row>
    <row r="72">
      <c r="B72" s="12"/>
      <c r="C72" s="9" t="s">
        <v>6</v>
      </c>
      <c r="D72" s="10">
        <f>D71-D73</f>
        <v>0</v>
      </c>
      <c r="E72" s="2"/>
      <c r="F72" s="2"/>
      <c r="G72" s="12"/>
      <c r="H72" s="9" t="s">
        <v>6</v>
      </c>
      <c r="I72" s="10">
        <f>I71-I73</f>
        <v>0</v>
      </c>
      <c r="J72" s="3"/>
      <c r="K72" s="12"/>
      <c r="L72" s="9" t="s">
        <v>6</v>
      </c>
      <c r="M72" s="10">
        <f>M71-M73</f>
        <v>0</v>
      </c>
      <c r="N72" s="3"/>
      <c r="O72" s="12"/>
      <c r="P72" s="9" t="s">
        <v>6</v>
      </c>
      <c r="Q72" s="10">
        <f>Q71-Q73</f>
        <v>0</v>
      </c>
    </row>
    <row r="73">
      <c r="B73" s="12"/>
      <c r="C73" s="33">
        <v>0.3</v>
      </c>
      <c r="D73" s="10">
        <f>D71*C73</f>
        <v>0</v>
      </c>
      <c r="E73" s="2"/>
      <c r="F73" s="2"/>
      <c r="G73" s="12"/>
      <c r="H73" s="33">
        <v>0.3</v>
      </c>
      <c r="I73" s="10">
        <f>I71*H73</f>
        <v>0</v>
      </c>
      <c r="J73" s="3"/>
      <c r="K73" s="12"/>
      <c r="L73" s="33">
        <v>0.3</v>
      </c>
      <c r="M73" s="10">
        <f>M71*L73</f>
        <v>0</v>
      </c>
      <c r="N73" s="15"/>
      <c r="O73" s="12"/>
      <c r="P73" s="33">
        <v>0.3</v>
      </c>
      <c r="Q73" s="10">
        <f>Q71*P73</f>
        <v>0</v>
      </c>
    </row>
    <row r="74">
      <c r="B74" s="12"/>
      <c r="C74" s="9" t="s">
        <v>11</v>
      </c>
      <c r="D74" s="10" t="str">
        <f>D72/C96</f>
        <v>#DIV/0!</v>
      </c>
      <c r="E74" s="2"/>
      <c r="F74" s="2"/>
      <c r="G74" s="12"/>
      <c r="H74" s="9" t="s">
        <v>11</v>
      </c>
      <c r="I74" s="10" t="str">
        <f>I72/H96</f>
        <v>#DIV/0!</v>
      </c>
      <c r="J74" s="3"/>
      <c r="K74" s="12"/>
      <c r="L74" s="9" t="s">
        <v>11</v>
      </c>
      <c r="M74" s="10" t="str">
        <f>M72/L96</f>
        <v>#DIV/0!</v>
      </c>
      <c r="N74" s="15"/>
      <c r="O74" s="12"/>
      <c r="P74" s="9" t="s">
        <v>11</v>
      </c>
      <c r="Q74" s="10" t="str">
        <f>Q72/P96</f>
        <v>#DIV/0!</v>
      </c>
    </row>
    <row r="75">
      <c r="B75" s="12"/>
      <c r="C75" s="12"/>
      <c r="D75" s="13"/>
      <c r="G75" s="12"/>
      <c r="H75" s="12"/>
      <c r="I75" s="13"/>
      <c r="J75" s="3"/>
      <c r="K75" s="12"/>
      <c r="L75" s="12"/>
      <c r="M75" s="13"/>
      <c r="N75" s="43"/>
      <c r="O75" s="12"/>
      <c r="P75" s="12"/>
      <c r="Q75" s="13"/>
    </row>
    <row r="76">
      <c r="B76" s="12"/>
      <c r="C76" s="12"/>
      <c r="D76" s="12"/>
      <c r="G76" s="12"/>
      <c r="H76" s="12"/>
      <c r="I76" s="12"/>
      <c r="J76" s="3"/>
      <c r="K76" s="12"/>
      <c r="L76" s="12"/>
      <c r="M76" s="12"/>
      <c r="N76" s="43"/>
      <c r="O76" s="12"/>
      <c r="P76" s="12"/>
      <c r="Q76" s="12"/>
    </row>
    <row r="77">
      <c r="B77" s="12"/>
      <c r="C77" s="12"/>
      <c r="D77" s="12"/>
      <c r="E77" s="2"/>
      <c r="F77" s="2"/>
      <c r="G77" s="12"/>
      <c r="H77" s="12"/>
      <c r="I77" s="12"/>
      <c r="J77" s="3"/>
      <c r="K77" s="12"/>
      <c r="L77" s="12"/>
      <c r="M77" s="12"/>
      <c r="N77" s="43"/>
      <c r="O77" s="12"/>
      <c r="P77" s="12"/>
      <c r="Q77" s="12"/>
    </row>
    <row r="78">
      <c r="B78" s="12"/>
      <c r="C78" s="12"/>
      <c r="D78" s="12"/>
      <c r="E78" s="2"/>
      <c r="F78" s="2"/>
      <c r="G78" s="12"/>
      <c r="H78" s="12"/>
      <c r="I78" s="12"/>
      <c r="J78" s="3"/>
      <c r="K78" s="12"/>
      <c r="L78" s="12"/>
      <c r="M78" s="12"/>
      <c r="N78" s="43"/>
      <c r="O78" s="12"/>
      <c r="P78" s="12"/>
      <c r="Q78" s="12"/>
    </row>
    <row r="79">
      <c r="B79" s="12"/>
      <c r="C79" s="12"/>
      <c r="D79" s="12"/>
      <c r="E79" s="2"/>
      <c r="F79" s="2"/>
      <c r="G79" s="12"/>
      <c r="H79" s="12"/>
      <c r="I79" s="12"/>
      <c r="J79" s="2"/>
      <c r="K79" s="12"/>
      <c r="L79" s="12"/>
      <c r="M79" s="12"/>
      <c r="N79" s="15"/>
      <c r="O79" s="12"/>
      <c r="P79" s="12"/>
      <c r="Q79" s="12"/>
    </row>
    <row r="80">
      <c r="B80" s="12"/>
      <c r="C80" s="12"/>
      <c r="D80" s="12"/>
      <c r="E80" s="2"/>
      <c r="F80" s="2"/>
      <c r="G80" s="12"/>
      <c r="H80" s="12"/>
      <c r="I80" s="12"/>
      <c r="J80" s="2"/>
      <c r="K80" s="12"/>
      <c r="L80" s="12"/>
      <c r="M80" s="12"/>
      <c r="N80" s="15"/>
      <c r="O80" s="12"/>
      <c r="P80" s="12"/>
      <c r="Q80" s="12"/>
    </row>
    <row r="81">
      <c r="B81" s="12"/>
      <c r="C81" s="12"/>
      <c r="D81" s="12"/>
      <c r="E81" s="2"/>
      <c r="F81" s="2"/>
      <c r="G81" s="12"/>
      <c r="H81" s="12"/>
      <c r="I81" s="12"/>
      <c r="J81" s="2"/>
      <c r="K81" s="12"/>
      <c r="L81" s="12"/>
      <c r="M81" s="12"/>
      <c r="N81" s="43"/>
      <c r="O81" s="12"/>
      <c r="P81" s="12"/>
      <c r="Q81" s="12"/>
    </row>
    <row r="82">
      <c r="B82" s="12"/>
      <c r="C82" s="12"/>
      <c r="D82" s="12"/>
      <c r="E82" s="2"/>
      <c r="F82" s="2"/>
      <c r="G82" s="12"/>
      <c r="H82" s="12"/>
      <c r="I82" s="12"/>
      <c r="J82" s="2"/>
      <c r="K82" s="12"/>
      <c r="L82" s="12"/>
      <c r="M82" s="12"/>
      <c r="N82" s="15"/>
      <c r="O82" s="12"/>
      <c r="P82" s="12"/>
      <c r="Q82" s="12"/>
    </row>
    <row r="83">
      <c r="B83" s="12"/>
      <c r="C83" s="12"/>
      <c r="D83" s="12"/>
      <c r="E83" s="2"/>
      <c r="F83" s="2"/>
      <c r="G83" s="12"/>
      <c r="H83" s="12"/>
      <c r="I83" s="12"/>
      <c r="J83" s="2"/>
      <c r="K83" s="12"/>
      <c r="L83" s="12"/>
      <c r="M83" s="12"/>
      <c r="N83" s="2"/>
      <c r="O83" s="12"/>
      <c r="P83" s="12"/>
      <c r="Q83" s="12"/>
    </row>
    <row r="84">
      <c r="B84" s="12"/>
      <c r="C84" s="12"/>
      <c r="D84" s="12"/>
      <c r="E84" s="2"/>
      <c r="F84" s="2"/>
      <c r="G84" s="12"/>
      <c r="H84" s="12"/>
      <c r="I84" s="12"/>
      <c r="J84" s="2"/>
      <c r="K84" s="12"/>
      <c r="L84" s="12"/>
      <c r="M84" s="12"/>
      <c r="N84" s="2"/>
      <c r="O84" s="12"/>
      <c r="P84" s="12"/>
      <c r="Q84" s="12"/>
    </row>
    <row r="85">
      <c r="B85" s="12"/>
      <c r="C85" s="12"/>
      <c r="D85" s="12"/>
      <c r="E85" s="2"/>
      <c r="F85" s="2"/>
      <c r="G85" s="12"/>
      <c r="H85" s="12"/>
      <c r="I85" s="12"/>
      <c r="J85" s="2"/>
      <c r="K85" s="12"/>
      <c r="L85" s="12"/>
      <c r="M85" s="12"/>
      <c r="N85" s="2"/>
      <c r="O85" s="12"/>
      <c r="P85" s="12"/>
      <c r="Q85" s="12"/>
    </row>
    <row r="86">
      <c r="B86" s="12"/>
      <c r="C86" s="14"/>
      <c r="D86" s="14"/>
      <c r="E86" s="2"/>
      <c r="F86" s="2"/>
      <c r="G86" s="12"/>
      <c r="H86" s="14"/>
      <c r="I86" s="14"/>
      <c r="J86" s="2"/>
      <c r="K86" s="12"/>
      <c r="L86" s="14"/>
      <c r="M86" s="14"/>
      <c r="N86" s="2"/>
      <c r="O86" s="12"/>
      <c r="P86" s="14"/>
      <c r="Q86" s="14"/>
    </row>
    <row r="87">
      <c r="B87" s="12"/>
      <c r="C87" s="14"/>
      <c r="D87" s="14"/>
      <c r="E87" s="2"/>
      <c r="F87" s="2"/>
      <c r="G87" s="12"/>
      <c r="H87" s="14"/>
      <c r="I87" s="14"/>
      <c r="J87" s="2"/>
      <c r="K87" s="12"/>
      <c r="L87" s="14"/>
      <c r="M87" s="14"/>
      <c r="N87" s="2"/>
      <c r="O87" s="12"/>
      <c r="P87" s="14"/>
      <c r="Q87" s="14"/>
    </row>
    <row r="88">
      <c r="B88" s="12"/>
      <c r="C88" s="14"/>
      <c r="D88" s="14"/>
      <c r="E88" s="2"/>
      <c r="F88" s="2"/>
      <c r="G88" s="12"/>
      <c r="H88" s="14"/>
      <c r="I88" s="14"/>
      <c r="J88" s="2"/>
      <c r="K88" s="12"/>
      <c r="L88" s="14"/>
      <c r="M88" s="14"/>
      <c r="N88" s="2"/>
      <c r="O88" s="12"/>
      <c r="P88" s="14"/>
      <c r="Q88" s="14"/>
    </row>
    <row r="89">
      <c r="B89" s="12"/>
      <c r="C89" s="14"/>
      <c r="D89" s="14"/>
      <c r="E89" s="2"/>
      <c r="F89" s="2"/>
      <c r="G89" s="12"/>
      <c r="H89" s="14"/>
      <c r="I89" s="14"/>
      <c r="J89" s="2"/>
      <c r="K89" s="12"/>
      <c r="L89" s="14"/>
      <c r="M89" s="14"/>
      <c r="N89" s="22"/>
      <c r="O89" s="12"/>
      <c r="P89" s="14"/>
      <c r="Q89" s="14"/>
    </row>
    <row r="90">
      <c r="B90" s="12"/>
      <c r="C90" s="14"/>
      <c r="D90" s="14"/>
      <c r="E90" s="2"/>
      <c r="F90" s="2"/>
      <c r="G90" s="12"/>
      <c r="H90" s="14"/>
      <c r="I90" s="14"/>
      <c r="J90" s="2"/>
      <c r="K90" s="12"/>
      <c r="L90" s="14"/>
      <c r="M90" s="14"/>
      <c r="O90" s="12"/>
      <c r="P90" s="14"/>
      <c r="Q90" s="14"/>
    </row>
    <row r="91">
      <c r="B91" s="12"/>
      <c r="C91" s="16"/>
      <c r="D91" s="16"/>
      <c r="E91" s="2"/>
      <c r="F91" s="2"/>
      <c r="G91" s="12"/>
      <c r="H91" s="16"/>
      <c r="I91" s="16"/>
      <c r="J91" s="2"/>
      <c r="K91" s="12"/>
      <c r="L91" s="16"/>
      <c r="M91" s="16"/>
      <c r="O91" s="12"/>
      <c r="P91" s="16"/>
      <c r="Q91" s="16"/>
    </row>
    <row r="92">
      <c r="B92" s="12"/>
      <c r="C92" s="16"/>
      <c r="D92" s="16"/>
      <c r="E92" s="2"/>
      <c r="F92" s="2"/>
      <c r="G92" s="12"/>
      <c r="H92" s="16"/>
      <c r="I92" s="16"/>
      <c r="J92" s="2"/>
      <c r="K92" s="12"/>
      <c r="L92" s="16"/>
      <c r="M92" s="16"/>
      <c r="O92" s="12"/>
      <c r="P92" s="16"/>
      <c r="Q92" s="16"/>
    </row>
    <row r="93">
      <c r="B93" s="12"/>
      <c r="C93" s="17" t="s">
        <v>29</v>
      </c>
      <c r="D93" s="18"/>
      <c r="E93" s="2"/>
      <c r="F93" s="2"/>
      <c r="G93" s="12"/>
      <c r="H93" s="17" t="s">
        <v>29</v>
      </c>
      <c r="I93" s="18"/>
      <c r="J93" s="2"/>
      <c r="K93" s="12"/>
      <c r="L93" s="17" t="s">
        <v>29</v>
      </c>
      <c r="M93" s="18"/>
      <c r="O93" s="12"/>
      <c r="P93" s="17" t="s">
        <v>29</v>
      </c>
      <c r="Q93" s="18"/>
    </row>
    <row r="94">
      <c r="B94" s="12"/>
      <c r="C94" s="19" t="s">
        <v>32</v>
      </c>
      <c r="D94" s="12"/>
      <c r="E94" s="2"/>
      <c r="F94" s="2"/>
      <c r="G94" s="12"/>
      <c r="H94" s="19" t="s">
        <v>32</v>
      </c>
      <c r="I94" s="12"/>
      <c r="J94" s="2"/>
      <c r="K94" s="12"/>
      <c r="L94" s="19" t="s">
        <v>32</v>
      </c>
      <c r="M94" s="12"/>
      <c r="O94" s="12"/>
      <c r="P94" s="19" t="s">
        <v>32</v>
      </c>
      <c r="Q94" s="12"/>
    </row>
    <row r="95">
      <c r="B95" s="12"/>
      <c r="C95" s="6" t="s">
        <v>35</v>
      </c>
      <c r="D95" s="6" t="s">
        <v>36</v>
      </c>
      <c r="E95" s="2"/>
      <c r="F95" s="2"/>
      <c r="G95" s="12"/>
      <c r="H95" s="6" t="s">
        <v>35</v>
      </c>
      <c r="I95" s="6" t="s">
        <v>36</v>
      </c>
      <c r="J95" s="2"/>
      <c r="K95" s="12"/>
      <c r="L95" s="6" t="s">
        <v>35</v>
      </c>
      <c r="M95" s="6" t="s">
        <v>36</v>
      </c>
      <c r="O95" s="12"/>
      <c r="P95" s="6" t="s">
        <v>35</v>
      </c>
      <c r="Q95" s="6" t="s">
        <v>36</v>
      </c>
    </row>
    <row r="96">
      <c r="B96" s="12"/>
      <c r="C96" s="42"/>
      <c r="D96" s="6"/>
      <c r="E96" s="2"/>
      <c r="F96" s="2"/>
      <c r="G96" s="12"/>
      <c r="H96" s="42"/>
      <c r="I96" s="6"/>
      <c r="J96" s="2"/>
      <c r="K96" s="12"/>
      <c r="L96" s="42"/>
      <c r="M96" s="6"/>
      <c r="O96" s="12"/>
      <c r="P96" s="42"/>
      <c r="Q96" s="6"/>
    </row>
    <row r="97">
      <c r="B97" s="21" t="s">
        <v>29</v>
      </c>
      <c r="C97" s="2"/>
      <c r="D97" s="2"/>
      <c r="G97" s="21" t="s">
        <v>29</v>
      </c>
      <c r="H97" s="2"/>
      <c r="I97" s="2"/>
      <c r="J97" s="2"/>
      <c r="K97" s="21" t="s">
        <v>29</v>
      </c>
      <c r="L97" s="2"/>
      <c r="M97" s="2"/>
      <c r="O97" s="21" t="s">
        <v>29</v>
      </c>
      <c r="P97" s="2"/>
      <c r="Q97" s="2"/>
    </row>
    <row r="98">
      <c r="B98" s="2"/>
      <c r="C98" s="2"/>
      <c r="D98" s="2"/>
      <c r="G98" s="12"/>
      <c r="H98" s="2"/>
      <c r="I98" s="2"/>
      <c r="K98" s="14"/>
      <c r="L98" s="2"/>
      <c r="M98" s="2"/>
      <c r="O98" s="14"/>
      <c r="P98" s="2"/>
      <c r="Q98" s="2"/>
    </row>
    <row r="99">
      <c r="B99" s="2"/>
      <c r="C99" s="43"/>
      <c r="D99" s="2"/>
      <c r="G99" s="12"/>
      <c r="H99" s="2"/>
      <c r="I99" s="2"/>
      <c r="K99" s="14"/>
      <c r="L99" s="2"/>
      <c r="M99" s="2"/>
      <c r="O99" s="14"/>
      <c r="P99" s="2"/>
      <c r="Q99" s="2"/>
    </row>
    <row r="100">
      <c r="B100" s="2"/>
      <c r="C100" s="43"/>
      <c r="D100" s="2"/>
      <c r="G100" s="12"/>
      <c r="H100" s="2"/>
      <c r="I100" s="2"/>
      <c r="K100" s="14"/>
      <c r="L100" s="2"/>
      <c r="M100" s="2"/>
      <c r="O100" s="14"/>
      <c r="P100" s="2"/>
      <c r="Q100" s="2"/>
    </row>
    <row r="101">
      <c r="B101" s="2"/>
      <c r="C101" s="43"/>
      <c r="D101" s="2"/>
      <c r="G101" s="14"/>
      <c r="H101" s="2"/>
      <c r="I101" s="43"/>
      <c r="K101" s="14"/>
      <c r="L101" s="2"/>
      <c r="M101" s="2"/>
      <c r="O101" s="14"/>
      <c r="P101" s="2"/>
      <c r="Q101" s="2"/>
    </row>
    <row r="102">
      <c r="B102" s="2"/>
      <c r="C102" s="43"/>
      <c r="D102" s="2"/>
      <c r="G102" s="14"/>
      <c r="H102" s="2"/>
      <c r="I102" s="2"/>
      <c r="K102" s="14"/>
      <c r="O102" s="14"/>
    </row>
    <row r="103">
      <c r="G103" s="14"/>
    </row>
    <row r="104">
      <c r="G104" s="14"/>
    </row>
    <row r="105">
      <c r="G105" s="14"/>
    </row>
  </sheetData>
  <mergeCells count="12">
    <mergeCell ref="B34:D35"/>
    <mergeCell ref="B69:D70"/>
    <mergeCell ref="G69:I70"/>
    <mergeCell ref="K69:M70"/>
    <mergeCell ref="O69:Q70"/>
    <mergeCell ref="B2:D3"/>
    <mergeCell ref="G2:I3"/>
    <mergeCell ref="K2:M3"/>
    <mergeCell ref="O2:Q3"/>
    <mergeCell ref="G34:I35"/>
    <mergeCell ref="K34:M35"/>
    <mergeCell ref="O34:Q35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88"/>
    <col customWidth="1" min="2" max="2" width="26.13"/>
    <col customWidth="1" min="3" max="3" width="22.0"/>
    <col customWidth="1" min="4" max="4" width="29.0"/>
    <col customWidth="1" min="5" max="5" width="0.38"/>
    <col customWidth="1" min="6" max="6" width="12.13"/>
    <col customWidth="1" min="7" max="7" width="26.13"/>
    <col customWidth="1" min="8" max="8" width="22.0"/>
    <col customWidth="1" min="9" max="9" width="29.0"/>
    <col customWidth="1" min="11" max="11" width="26.13"/>
    <col customWidth="1" min="12" max="12" width="22.0"/>
    <col customWidth="1" min="13" max="13" width="29.0"/>
    <col customWidth="1" min="15" max="15" width="26.13"/>
    <col customWidth="1" min="16" max="16" width="22.0"/>
    <col customWidth="1" min="17" max="17" width="29.0"/>
  </cols>
  <sheetData>
    <row r="2">
      <c r="B2" s="27" t="s">
        <v>458</v>
      </c>
      <c r="C2" s="24"/>
      <c r="D2" s="25"/>
      <c r="E2" s="26"/>
      <c r="F2" s="26"/>
      <c r="G2" s="27" t="s">
        <v>459</v>
      </c>
      <c r="H2" s="24"/>
      <c r="I2" s="25"/>
      <c r="J2" s="26"/>
      <c r="K2" s="27" t="s">
        <v>460</v>
      </c>
      <c r="L2" s="24"/>
      <c r="M2" s="25"/>
      <c r="O2" s="27" t="s">
        <v>461</v>
      </c>
      <c r="P2" s="24"/>
      <c r="Q2" s="25"/>
    </row>
    <row r="3" ht="24.75" customHeight="1">
      <c r="A3" s="2"/>
      <c r="B3" s="28"/>
      <c r="C3" s="29"/>
      <c r="D3" s="30"/>
      <c r="E3" s="31"/>
      <c r="F3" s="31"/>
      <c r="G3" s="28"/>
      <c r="H3" s="29"/>
      <c r="I3" s="30"/>
      <c r="J3" s="31"/>
      <c r="K3" s="28"/>
      <c r="L3" s="29"/>
      <c r="M3" s="30"/>
      <c r="N3" s="2"/>
      <c r="O3" s="28"/>
      <c r="P3" s="29"/>
      <c r="Q3" s="30"/>
      <c r="R3" s="2"/>
      <c r="S3" s="2"/>
      <c r="T3" s="3"/>
      <c r="U3" s="4"/>
      <c r="V3" s="4"/>
      <c r="W3" s="2"/>
      <c r="X3" s="2"/>
      <c r="Y3" s="2"/>
      <c r="Z3" s="2"/>
    </row>
    <row r="4" ht="48.75" customHeight="1">
      <c r="A4" s="2"/>
      <c r="B4" s="5" t="s">
        <v>3</v>
      </c>
      <c r="C4" s="80">
        <v>46162.0</v>
      </c>
      <c r="D4" s="7">
        <v>251855.0</v>
      </c>
      <c r="E4" s="2"/>
      <c r="F4" s="2"/>
      <c r="G4" s="5" t="s">
        <v>3</v>
      </c>
      <c r="H4" s="80">
        <v>46162.0</v>
      </c>
      <c r="I4" s="7">
        <v>1259258.0</v>
      </c>
      <c r="J4" s="2"/>
      <c r="K4" s="5" t="s">
        <v>3</v>
      </c>
      <c r="L4" s="80">
        <v>46162.0</v>
      </c>
      <c r="M4" s="7">
        <v>839511.0</v>
      </c>
      <c r="N4" s="2"/>
      <c r="O4" s="5" t="s">
        <v>3</v>
      </c>
      <c r="P4" s="80">
        <v>46162.0</v>
      </c>
      <c r="Q4" s="7">
        <v>846560.0</v>
      </c>
      <c r="R4" s="2"/>
      <c r="S4" s="2"/>
      <c r="T4" s="3"/>
      <c r="U4" s="4"/>
      <c r="V4" s="4"/>
      <c r="W4" s="2"/>
      <c r="X4" s="2"/>
      <c r="Y4" s="2"/>
      <c r="Z4" s="2"/>
    </row>
    <row r="5" ht="24.75" customHeight="1">
      <c r="A5" s="2"/>
      <c r="B5" s="11" t="s">
        <v>46</v>
      </c>
      <c r="C5" s="9" t="s">
        <v>6</v>
      </c>
      <c r="D5" s="10">
        <f>D4-D6</f>
        <v>176298.5</v>
      </c>
      <c r="E5" s="2"/>
      <c r="F5" s="2"/>
      <c r="G5" s="11" t="s">
        <v>46</v>
      </c>
      <c r="H5" s="9" t="s">
        <v>6</v>
      </c>
      <c r="I5" s="10">
        <f>I4-I6</f>
        <v>881480.6</v>
      </c>
      <c r="J5" s="2"/>
      <c r="K5" s="11" t="s">
        <v>46</v>
      </c>
      <c r="L5" s="9" t="s">
        <v>6</v>
      </c>
      <c r="M5" s="10">
        <f>M4-M6</f>
        <v>587657.7</v>
      </c>
      <c r="N5" s="2"/>
      <c r="O5" s="11" t="s">
        <v>96</v>
      </c>
      <c r="P5" s="9" t="s">
        <v>6</v>
      </c>
      <c r="Q5" s="10">
        <f>Q4-Q6</f>
        <v>592592</v>
      </c>
      <c r="R5" s="2"/>
      <c r="S5" s="2"/>
      <c r="T5" s="3"/>
      <c r="U5" s="4"/>
      <c r="V5" s="4"/>
      <c r="W5" s="2"/>
      <c r="X5" s="2"/>
      <c r="Y5" s="2"/>
      <c r="Z5" s="2"/>
    </row>
    <row r="6" ht="24.75" customHeight="1">
      <c r="A6" s="2"/>
      <c r="B6" s="11" t="s">
        <v>81</v>
      </c>
      <c r="C6" s="33">
        <v>0.3</v>
      </c>
      <c r="D6" s="34">
        <f>D4*C6</f>
        <v>75556.5</v>
      </c>
      <c r="E6" s="2"/>
      <c r="F6" s="2"/>
      <c r="G6" s="11" t="s">
        <v>81</v>
      </c>
      <c r="H6" s="33">
        <v>0.3</v>
      </c>
      <c r="I6" s="34">
        <f>I4*H6</f>
        <v>377777.4</v>
      </c>
      <c r="J6" s="2"/>
      <c r="K6" s="11" t="s">
        <v>81</v>
      </c>
      <c r="L6" s="33">
        <v>0.3</v>
      </c>
      <c r="M6" s="34">
        <f>M4*L6</f>
        <v>251853.3</v>
      </c>
      <c r="N6" s="2"/>
      <c r="O6" s="11" t="s">
        <v>46</v>
      </c>
      <c r="P6" s="33">
        <v>0.3</v>
      </c>
      <c r="Q6" s="34">
        <f>Q4*P6</f>
        <v>253968</v>
      </c>
      <c r="R6" s="2"/>
      <c r="S6" s="2"/>
      <c r="T6" s="3"/>
      <c r="U6" s="4"/>
      <c r="V6" s="4"/>
      <c r="W6" s="2"/>
      <c r="X6" s="2"/>
      <c r="Y6" s="2"/>
      <c r="Z6" s="2"/>
    </row>
    <row r="7" ht="24.75" customHeight="1">
      <c r="A7" s="2"/>
      <c r="B7" s="12" t="s">
        <v>52</v>
      </c>
      <c r="C7" s="9" t="s">
        <v>11</v>
      </c>
      <c r="D7" s="34">
        <f>D5/C29</f>
        <v>10370.5</v>
      </c>
      <c r="E7" s="2"/>
      <c r="F7" s="2"/>
      <c r="G7" s="12" t="s">
        <v>52</v>
      </c>
      <c r="H7" s="9" t="s">
        <v>11</v>
      </c>
      <c r="I7" s="34">
        <f>I5/H29</f>
        <v>51851.8</v>
      </c>
      <c r="J7" s="2"/>
      <c r="K7" s="12" t="s">
        <v>52</v>
      </c>
      <c r="L7" s="9" t="s">
        <v>11</v>
      </c>
      <c r="M7" s="10">
        <f>M5/L29</f>
        <v>34568.1</v>
      </c>
      <c r="N7" s="2"/>
      <c r="O7" s="11" t="s">
        <v>81</v>
      </c>
      <c r="P7" s="9" t="s">
        <v>11</v>
      </c>
      <c r="Q7" s="10">
        <f>Q5/P29</f>
        <v>59259.2</v>
      </c>
      <c r="R7" s="2"/>
      <c r="S7" s="2"/>
      <c r="T7" s="3"/>
      <c r="U7" s="4"/>
      <c r="V7" s="4"/>
      <c r="W7" s="2"/>
      <c r="X7" s="2"/>
      <c r="Y7" s="2"/>
      <c r="Z7" s="2"/>
    </row>
    <row r="8" ht="24.75" customHeight="1">
      <c r="A8" s="2"/>
      <c r="B8" s="11" t="s">
        <v>82</v>
      </c>
      <c r="C8" s="12"/>
      <c r="D8" s="13"/>
      <c r="E8" s="2"/>
      <c r="F8" s="2"/>
      <c r="G8" s="11" t="s">
        <v>82</v>
      </c>
      <c r="H8" s="12"/>
      <c r="I8" s="13"/>
      <c r="J8" s="2"/>
      <c r="K8" s="11" t="s">
        <v>82</v>
      </c>
      <c r="L8" s="12"/>
      <c r="M8" s="13"/>
      <c r="N8" s="2"/>
      <c r="O8" s="11" t="s">
        <v>82</v>
      </c>
      <c r="P8" s="12"/>
      <c r="Q8" s="13"/>
      <c r="R8" s="2"/>
      <c r="S8" s="3"/>
      <c r="T8" s="3"/>
      <c r="U8" s="4"/>
      <c r="V8" s="4"/>
      <c r="W8" s="2"/>
      <c r="X8" s="2"/>
      <c r="Y8" s="2"/>
      <c r="Z8" s="2"/>
    </row>
    <row r="9" ht="24.75" customHeight="1">
      <c r="A9" s="2"/>
      <c r="B9" s="11" t="s">
        <v>53</v>
      </c>
      <c r="C9" s="12"/>
      <c r="D9" s="12"/>
      <c r="E9" s="2"/>
      <c r="F9" s="2"/>
      <c r="G9" s="11" t="s">
        <v>53</v>
      </c>
      <c r="H9" s="12"/>
      <c r="I9" s="12"/>
      <c r="J9" s="2"/>
      <c r="K9" s="11" t="s">
        <v>53</v>
      </c>
      <c r="L9" s="12"/>
      <c r="M9" s="12"/>
      <c r="N9" s="2"/>
      <c r="O9" s="11" t="s">
        <v>53</v>
      </c>
      <c r="P9" s="12"/>
      <c r="Q9" s="12"/>
      <c r="R9" s="2"/>
      <c r="S9" s="3"/>
      <c r="T9" s="3"/>
      <c r="U9" s="4"/>
      <c r="V9" s="4"/>
      <c r="W9" s="2"/>
      <c r="X9" s="2"/>
      <c r="Y9" s="2"/>
      <c r="Z9" s="2"/>
    </row>
    <row r="10" ht="24.75" customHeight="1">
      <c r="A10" s="2"/>
      <c r="B10" s="11" t="s">
        <v>67</v>
      </c>
      <c r="C10" s="12"/>
      <c r="D10" s="12"/>
      <c r="E10" s="2"/>
      <c r="F10" s="2"/>
      <c r="G10" s="11" t="s">
        <v>67</v>
      </c>
      <c r="H10" s="12"/>
      <c r="I10" s="12"/>
      <c r="J10" s="2"/>
      <c r="K10" s="11" t="s">
        <v>67</v>
      </c>
      <c r="L10" s="12"/>
      <c r="M10" s="12"/>
      <c r="N10" s="2"/>
      <c r="O10" s="11" t="s">
        <v>83</v>
      </c>
      <c r="P10" s="12"/>
      <c r="Q10" s="12"/>
      <c r="R10" s="2"/>
      <c r="S10" s="3"/>
      <c r="T10" s="3"/>
      <c r="U10" s="4"/>
      <c r="V10" s="4"/>
      <c r="W10" s="2"/>
      <c r="X10" s="2"/>
      <c r="Y10" s="2"/>
      <c r="Z10" s="2"/>
    </row>
    <row r="11" ht="24.75" customHeight="1">
      <c r="A11" s="2"/>
      <c r="B11" s="11" t="s">
        <v>61</v>
      </c>
      <c r="C11" s="12"/>
      <c r="D11" s="12"/>
      <c r="E11" s="2"/>
      <c r="F11" s="2"/>
      <c r="G11" s="11" t="s">
        <v>61</v>
      </c>
      <c r="H11" s="12"/>
      <c r="I11" s="12"/>
      <c r="J11" s="2"/>
      <c r="K11" s="11" t="s">
        <v>61</v>
      </c>
      <c r="L11" s="12"/>
      <c r="M11" s="12"/>
      <c r="N11" s="2"/>
      <c r="O11" s="11" t="s">
        <v>61</v>
      </c>
      <c r="P11" s="12"/>
      <c r="Q11" s="12"/>
      <c r="R11" s="2"/>
      <c r="S11" s="3"/>
      <c r="T11" s="3"/>
      <c r="U11" s="4"/>
      <c r="V11" s="4"/>
      <c r="W11" s="2"/>
      <c r="X11" s="2"/>
      <c r="Y11" s="2"/>
      <c r="Z11" s="2"/>
    </row>
    <row r="12" ht="24.75" customHeight="1">
      <c r="A12" s="2"/>
      <c r="B12" s="11" t="s">
        <v>62</v>
      </c>
      <c r="C12" s="12"/>
      <c r="D12" s="12"/>
      <c r="E12" s="2"/>
      <c r="F12" s="36">
        <v>17.0</v>
      </c>
      <c r="G12" s="11" t="s">
        <v>62</v>
      </c>
      <c r="H12" s="12"/>
      <c r="I12" s="12"/>
      <c r="J12" s="36" t="s">
        <v>462</v>
      </c>
      <c r="K12" s="11" t="s">
        <v>62</v>
      </c>
      <c r="L12" s="12"/>
      <c r="M12" s="12"/>
      <c r="N12" s="2"/>
      <c r="O12" s="11" t="s">
        <v>62</v>
      </c>
      <c r="P12" s="12"/>
      <c r="Q12" s="12"/>
      <c r="R12" s="2"/>
      <c r="S12" s="3"/>
      <c r="T12" s="3"/>
      <c r="U12" s="4"/>
      <c r="V12" s="4"/>
      <c r="W12" s="2"/>
      <c r="X12" s="2"/>
      <c r="Y12" s="2"/>
      <c r="Z12" s="2"/>
    </row>
    <row r="13" ht="24.75" customHeight="1">
      <c r="A13" s="2"/>
      <c r="B13" s="11" t="s">
        <v>66</v>
      </c>
      <c r="C13" s="12"/>
      <c r="D13" s="12">
        <v>10371.0</v>
      </c>
      <c r="E13" s="2"/>
      <c r="F13" s="36">
        <v>17.0</v>
      </c>
      <c r="G13" s="11" t="s">
        <v>66</v>
      </c>
      <c r="H13" s="12"/>
      <c r="I13" s="12">
        <v>94787.0</v>
      </c>
      <c r="J13" s="36" t="s">
        <v>459</v>
      </c>
      <c r="K13" s="11" t="s">
        <v>66</v>
      </c>
      <c r="L13" s="12"/>
      <c r="M13" s="12"/>
      <c r="N13" s="2"/>
      <c r="O13" s="11" t="s">
        <v>354</v>
      </c>
      <c r="P13" s="12"/>
      <c r="Q13" s="12"/>
      <c r="R13" s="2"/>
      <c r="S13" s="3"/>
      <c r="T13" s="3"/>
      <c r="U13" s="4"/>
      <c r="V13" s="4"/>
      <c r="W13" s="2"/>
      <c r="X13" s="2"/>
      <c r="Y13" s="2"/>
      <c r="Z13" s="2"/>
    </row>
    <row r="14" ht="24.75" customHeight="1">
      <c r="A14" s="2"/>
      <c r="B14" s="11" t="s">
        <v>85</v>
      </c>
      <c r="C14" s="12"/>
      <c r="D14" s="12">
        <v>10371.0</v>
      </c>
      <c r="E14" s="2"/>
      <c r="F14" s="36">
        <v>17.0</v>
      </c>
      <c r="G14" s="11" t="s">
        <v>85</v>
      </c>
      <c r="H14" s="12"/>
      <c r="I14" s="12">
        <v>51852.0</v>
      </c>
      <c r="J14" s="36" t="s">
        <v>460</v>
      </c>
      <c r="K14" s="11" t="s">
        <v>85</v>
      </c>
      <c r="L14" s="12"/>
      <c r="M14" s="12"/>
      <c r="N14" s="2"/>
      <c r="O14" s="12"/>
      <c r="P14" s="12"/>
      <c r="Q14" s="12"/>
      <c r="R14" s="2"/>
      <c r="S14" s="3"/>
      <c r="T14" s="3"/>
      <c r="U14" s="4"/>
      <c r="V14" s="4"/>
      <c r="W14" s="2"/>
      <c r="X14" s="2"/>
      <c r="Y14" s="2"/>
      <c r="Z14" s="2"/>
    </row>
    <row r="15" ht="24.75" customHeight="1">
      <c r="A15" s="2"/>
      <c r="B15" s="11" t="s">
        <v>449</v>
      </c>
      <c r="C15" s="12"/>
      <c r="D15" s="12">
        <v>94787.0</v>
      </c>
      <c r="E15" s="2"/>
      <c r="F15" s="36">
        <v>10.0</v>
      </c>
      <c r="G15" s="11" t="s">
        <v>449</v>
      </c>
      <c r="H15" s="12"/>
      <c r="I15" s="12">
        <v>51852.0</v>
      </c>
      <c r="J15" s="36" t="s">
        <v>461</v>
      </c>
      <c r="K15" s="11" t="s">
        <v>449</v>
      </c>
      <c r="L15" s="12"/>
      <c r="M15" s="12"/>
      <c r="N15" s="2"/>
      <c r="O15" s="12"/>
      <c r="P15" s="12"/>
      <c r="Q15" s="12"/>
      <c r="R15" s="2"/>
      <c r="S15" s="3"/>
      <c r="T15" s="3"/>
      <c r="U15" s="4"/>
      <c r="V15" s="4"/>
      <c r="W15" s="2"/>
      <c r="X15" s="2"/>
      <c r="Y15" s="2"/>
      <c r="Z15" s="2"/>
    </row>
    <row r="16" ht="24.75" customHeight="1">
      <c r="A16" s="2"/>
      <c r="B16" s="12" t="s">
        <v>74</v>
      </c>
      <c r="C16" s="12"/>
      <c r="D16" s="12"/>
      <c r="E16" s="2"/>
      <c r="F16" s="36">
        <v>5.0</v>
      </c>
      <c r="G16" s="12" t="s">
        <v>74</v>
      </c>
      <c r="H16" s="12"/>
      <c r="I16" s="12">
        <v>5114.0</v>
      </c>
      <c r="J16" s="36" t="s">
        <v>193</v>
      </c>
      <c r="K16" s="12" t="s">
        <v>74</v>
      </c>
      <c r="L16" s="12"/>
      <c r="M16" s="12"/>
      <c r="N16" s="2"/>
      <c r="O16" s="12"/>
      <c r="P16" s="12"/>
      <c r="Q16" s="12"/>
      <c r="R16" s="2"/>
      <c r="S16" s="3"/>
      <c r="T16" s="3"/>
      <c r="U16" s="4"/>
      <c r="V16" s="4"/>
      <c r="W16" s="2"/>
      <c r="X16" s="2"/>
      <c r="Y16" s="2"/>
      <c r="Z16" s="2"/>
    </row>
    <row r="17" ht="24.75" customHeight="1">
      <c r="A17" s="2"/>
      <c r="B17" s="11" t="s">
        <v>75</v>
      </c>
      <c r="C17" s="12"/>
      <c r="D17" s="12"/>
      <c r="E17" s="2"/>
      <c r="F17" s="36">
        <v>8.0</v>
      </c>
      <c r="G17" s="11" t="s">
        <v>75</v>
      </c>
      <c r="H17" s="12"/>
      <c r="I17" s="12">
        <v>5114.0</v>
      </c>
      <c r="J17" s="36" t="s">
        <v>463</v>
      </c>
      <c r="K17" s="11" t="s">
        <v>75</v>
      </c>
      <c r="L17" s="12"/>
      <c r="M17" s="12"/>
      <c r="N17" s="2"/>
      <c r="O17" s="12"/>
      <c r="P17" s="12"/>
      <c r="Q17" s="12"/>
      <c r="R17" s="2"/>
      <c r="S17" s="3"/>
      <c r="T17" s="3"/>
      <c r="U17" s="4"/>
      <c r="V17" s="4"/>
      <c r="W17" s="2"/>
      <c r="X17" s="2"/>
      <c r="Y17" s="2"/>
      <c r="Z17" s="2"/>
    </row>
    <row r="18" ht="24.75" customHeight="1">
      <c r="A18" s="2"/>
      <c r="B18" s="11" t="s">
        <v>70</v>
      </c>
      <c r="C18" s="12"/>
      <c r="D18" s="12"/>
      <c r="E18" s="2"/>
      <c r="F18" s="36">
        <v>13.0</v>
      </c>
      <c r="G18" s="11" t="s">
        <v>70</v>
      </c>
      <c r="H18" s="12"/>
      <c r="I18" s="12">
        <v>5114.0</v>
      </c>
      <c r="J18" s="36" t="s">
        <v>464</v>
      </c>
      <c r="K18" s="11" t="s">
        <v>70</v>
      </c>
      <c r="L18" s="12"/>
      <c r="M18" s="12"/>
      <c r="N18" s="2"/>
      <c r="O18" s="12"/>
      <c r="P18" s="12"/>
      <c r="Q18" s="12"/>
      <c r="R18" s="2"/>
      <c r="S18" s="2"/>
      <c r="T18" s="3"/>
      <c r="U18" s="4"/>
      <c r="V18" s="4"/>
      <c r="W18" s="2"/>
      <c r="X18" s="2"/>
      <c r="Y18" s="2"/>
      <c r="Z18" s="2"/>
    </row>
    <row r="19" ht="24.75" customHeight="1">
      <c r="A19" s="2"/>
      <c r="B19" s="11" t="s">
        <v>12</v>
      </c>
      <c r="C19" s="14"/>
      <c r="D19" s="14"/>
      <c r="E19" s="2"/>
      <c r="F19" s="60"/>
      <c r="G19" s="11" t="s">
        <v>12</v>
      </c>
      <c r="H19" s="14"/>
      <c r="I19" s="40">
        <v>34568.0</v>
      </c>
      <c r="J19" s="2"/>
      <c r="K19" s="11" t="s">
        <v>12</v>
      </c>
      <c r="L19" s="14"/>
      <c r="M19" s="14"/>
      <c r="N19" s="2"/>
      <c r="O19" s="12"/>
      <c r="P19" s="14"/>
      <c r="Q19" s="14"/>
      <c r="R19" s="2"/>
      <c r="S19" s="2"/>
      <c r="T19" s="3"/>
      <c r="U19" s="4"/>
      <c r="V19" s="4"/>
      <c r="W19" s="2"/>
      <c r="X19" s="2"/>
      <c r="Y19" s="2"/>
      <c r="Z19" s="2"/>
    </row>
    <row r="20" ht="24.75" customHeight="1">
      <c r="A20" s="2"/>
      <c r="B20" s="11" t="s">
        <v>21</v>
      </c>
      <c r="C20" s="14"/>
      <c r="D20" s="14"/>
      <c r="E20" s="2"/>
      <c r="F20" s="2"/>
      <c r="G20" s="11" t="s">
        <v>21</v>
      </c>
      <c r="H20" s="14"/>
      <c r="J20" s="2"/>
      <c r="K20" s="11" t="s">
        <v>21</v>
      </c>
      <c r="L20" s="14"/>
      <c r="M20" s="14"/>
      <c r="N20" s="2"/>
      <c r="O20" s="12"/>
      <c r="P20" s="14"/>
      <c r="Q20" s="14"/>
      <c r="R20" s="2"/>
      <c r="S20" s="2"/>
      <c r="T20" s="3"/>
      <c r="U20" s="4"/>
      <c r="V20" s="4"/>
      <c r="W20" s="2"/>
      <c r="X20" s="2"/>
      <c r="Y20" s="2"/>
      <c r="Z20" s="2"/>
    </row>
    <row r="21" ht="24.75" customHeight="1">
      <c r="A21" s="2"/>
      <c r="B21" s="50"/>
      <c r="C21" s="14"/>
      <c r="D21" s="14"/>
      <c r="E21" s="2"/>
      <c r="F21" s="2"/>
      <c r="G21" s="12"/>
      <c r="H21" s="14"/>
      <c r="I21" s="40">
        <v>34568.0</v>
      </c>
      <c r="J21" s="2"/>
      <c r="K21" s="14"/>
      <c r="L21" s="14"/>
      <c r="M21" s="14"/>
      <c r="N21" s="2"/>
      <c r="O21" s="12"/>
      <c r="P21" s="14"/>
      <c r="Q21" s="14"/>
      <c r="R21" s="2"/>
      <c r="S21" s="2"/>
      <c r="T21" s="3"/>
      <c r="U21" s="4"/>
      <c r="V21" s="4"/>
      <c r="W21" s="2"/>
      <c r="X21" s="2"/>
      <c r="Y21" s="2"/>
      <c r="Z21" s="2"/>
    </row>
    <row r="22" ht="24.75" customHeight="1">
      <c r="A22" s="2"/>
      <c r="B22" s="50"/>
      <c r="C22" s="14"/>
      <c r="D22" s="14"/>
      <c r="E22" s="2"/>
      <c r="F22" s="2"/>
      <c r="G22" s="14"/>
      <c r="H22" s="14"/>
      <c r="I22" s="14"/>
      <c r="J22" s="2"/>
      <c r="K22" s="14"/>
      <c r="L22" s="14"/>
      <c r="M22" s="14"/>
      <c r="N22" s="2"/>
      <c r="O22" s="12"/>
      <c r="P22" s="14"/>
      <c r="Q22" s="14"/>
      <c r="R22" s="2"/>
      <c r="S22" s="2"/>
      <c r="T22" s="3"/>
      <c r="U22" s="4"/>
      <c r="V22" s="4"/>
      <c r="W22" s="2"/>
      <c r="X22" s="2"/>
      <c r="Y22" s="2"/>
      <c r="Z22" s="2"/>
    </row>
    <row r="23" ht="24.75" customHeight="1">
      <c r="A23" s="2"/>
      <c r="B23" s="50"/>
      <c r="C23" s="14"/>
      <c r="D23" s="14"/>
      <c r="E23" s="2"/>
      <c r="F23" s="2"/>
      <c r="G23" s="14"/>
      <c r="H23" s="14"/>
      <c r="I23" s="14"/>
      <c r="J23" s="2"/>
      <c r="K23" s="14"/>
      <c r="L23" s="14"/>
      <c r="M23" s="14"/>
      <c r="N23" s="2"/>
      <c r="O23" s="12"/>
      <c r="P23" s="14"/>
      <c r="Q23" s="14"/>
      <c r="R23" s="2"/>
      <c r="S23" s="2"/>
      <c r="T23" s="3"/>
      <c r="U23" s="4"/>
      <c r="V23" s="4"/>
      <c r="W23" s="2"/>
      <c r="X23" s="2"/>
      <c r="Y23" s="2"/>
      <c r="Z23" s="2"/>
    </row>
    <row r="24" ht="24.75" customHeight="1">
      <c r="A24" s="2"/>
      <c r="B24" s="50"/>
      <c r="C24" s="16"/>
      <c r="D24" s="16"/>
      <c r="E24" s="2"/>
      <c r="F24" s="2"/>
      <c r="G24" s="14"/>
      <c r="H24" s="16"/>
      <c r="I24" s="16"/>
      <c r="J24" s="2"/>
      <c r="K24" s="14"/>
      <c r="L24" s="16"/>
      <c r="M24" s="16"/>
      <c r="N24" s="2"/>
      <c r="O24" s="12"/>
      <c r="P24" s="16"/>
      <c r="Q24" s="16"/>
      <c r="R24" s="2"/>
      <c r="S24" s="2"/>
      <c r="T24" s="3"/>
      <c r="U24" s="4"/>
      <c r="V24" s="4"/>
      <c r="W24" s="2"/>
      <c r="X24" s="2"/>
      <c r="Y24" s="2"/>
      <c r="Z24" s="2"/>
    </row>
    <row r="25" ht="24.75" customHeight="1">
      <c r="A25" s="2"/>
      <c r="B25" s="50"/>
      <c r="C25" s="16"/>
      <c r="D25" s="16"/>
      <c r="E25" s="2"/>
      <c r="F25" s="2"/>
      <c r="G25" s="14"/>
      <c r="H25" s="16"/>
      <c r="I25" s="16"/>
      <c r="J25" s="2"/>
      <c r="K25" s="14"/>
      <c r="L25" s="16"/>
      <c r="M25" s="16"/>
      <c r="N25" s="2"/>
      <c r="O25" s="12"/>
      <c r="P25" s="16"/>
      <c r="Q25" s="16"/>
      <c r="R25" s="2"/>
      <c r="S25" s="2"/>
      <c r="T25" s="3"/>
      <c r="U25" s="4"/>
      <c r="V25" s="4"/>
      <c r="W25" s="2"/>
      <c r="X25" s="2"/>
      <c r="Y25" s="2"/>
      <c r="Z25" s="2"/>
    </row>
    <row r="26" ht="24.75" customHeight="1">
      <c r="A26" s="2"/>
      <c r="B26" s="13"/>
      <c r="C26" s="17" t="s">
        <v>29</v>
      </c>
      <c r="D26" s="18"/>
      <c r="E26" s="2"/>
      <c r="F26" s="2"/>
      <c r="G26" s="13"/>
      <c r="H26" s="17" t="s">
        <v>29</v>
      </c>
      <c r="I26" s="18"/>
      <c r="J26" s="2"/>
      <c r="K26" s="13"/>
      <c r="L26" s="17" t="s">
        <v>29</v>
      </c>
      <c r="M26" s="18"/>
      <c r="N26" s="2"/>
      <c r="O26" s="12"/>
      <c r="P26" s="17" t="s">
        <v>29</v>
      </c>
      <c r="Q26" s="18"/>
      <c r="R26" s="2"/>
      <c r="S26" s="2"/>
      <c r="T26" s="3"/>
      <c r="U26" s="4"/>
      <c r="V26" s="4"/>
      <c r="W26" s="2"/>
      <c r="X26" s="2"/>
      <c r="Y26" s="2"/>
      <c r="Z26" s="2"/>
    </row>
    <row r="27" ht="24.75" customHeight="1">
      <c r="A27" s="2"/>
      <c r="B27" s="13"/>
      <c r="C27" s="19" t="s">
        <v>32</v>
      </c>
      <c r="D27" s="12"/>
      <c r="E27" s="2"/>
      <c r="F27" s="2"/>
      <c r="G27" s="13"/>
      <c r="H27" s="19" t="s">
        <v>32</v>
      </c>
      <c r="I27" s="12"/>
      <c r="J27" s="2"/>
      <c r="K27" s="13"/>
      <c r="L27" s="19" t="s">
        <v>32</v>
      </c>
      <c r="M27" s="12"/>
      <c r="N27" s="2"/>
      <c r="O27" s="12"/>
      <c r="P27" s="19" t="s">
        <v>32</v>
      </c>
      <c r="Q27" s="12"/>
      <c r="R27" s="2"/>
      <c r="S27" s="2"/>
      <c r="T27" s="3"/>
      <c r="U27" s="4"/>
      <c r="V27" s="4"/>
      <c r="W27" s="2"/>
      <c r="X27" s="2"/>
      <c r="Y27" s="2"/>
      <c r="Z27" s="2"/>
    </row>
    <row r="28" ht="24.75" customHeight="1">
      <c r="A28" s="2"/>
      <c r="B28" s="13"/>
      <c r="C28" s="6" t="s">
        <v>35</v>
      </c>
      <c r="D28" s="6" t="s">
        <v>36</v>
      </c>
      <c r="E28" s="2"/>
      <c r="F28" s="2"/>
      <c r="G28" s="13"/>
      <c r="H28" s="6" t="s">
        <v>35</v>
      </c>
      <c r="I28" s="6" t="s">
        <v>36</v>
      </c>
      <c r="J28" s="2"/>
      <c r="K28" s="13"/>
      <c r="L28" s="6" t="s">
        <v>35</v>
      </c>
      <c r="M28" s="6" t="s">
        <v>36</v>
      </c>
      <c r="N28" s="2"/>
      <c r="O28" s="12"/>
      <c r="P28" s="6" t="s">
        <v>35</v>
      </c>
      <c r="Q28" s="6" t="s">
        <v>36</v>
      </c>
      <c r="R28" s="2"/>
      <c r="S28" s="2"/>
      <c r="T28" s="3"/>
      <c r="U28" s="4"/>
      <c r="V28" s="4"/>
      <c r="W28" s="2"/>
      <c r="X28" s="2"/>
      <c r="Y28" s="2"/>
      <c r="Z28" s="2"/>
    </row>
    <row r="29" ht="24.75" customHeight="1">
      <c r="A29" s="2"/>
      <c r="B29" s="13"/>
      <c r="C29" s="42">
        <v>17.0</v>
      </c>
      <c r="D29" s="6"/>
      <c r="E29" s="2"/>
      <c r="F29" s="2"/>
      <c r="G29" s="13"/>
      <c r="H29" s="42">
        <v>17.0</v>
      </c>
      <c r="I29" s="6"/>
      <c r="J29" s="2"/>
      <c r="K29" s="12"/>
      <c r="L29" s="42">
        <v>17.0</v>
      </c>
      <c r="M29" s="6"/>
      <c r="N29" s="2"/>
      <c r="O29" s="12"/>
      <c r="P29" s="42">
        <v>10.0</v>
      </c>
      <c r="Q29" s="6"/>
      <c r="R29" s="2"/>
      <c r="S29" s="2"/>
      <c r="T29" s="3"/>
      <c r="U29" s="4"/>
      <c r="V29" s="4"/>
      <c r="W29" s="2"/>
      <c r="X29" s="2"/>
      <c r="Y29" s="2"/>
      <c r="Z29" s="2"/>
    </row>
    <row r="30" ht="24.75" customHeight="1">
      <c r="A30" s="2"/>
      <c r="B30" s="21" t="s">
        <v>29</v>
      </c>
      <c r="C30" s="2"/>
      <c r="D30" s="2"/>
      <c r="E30" s="2"/>
      <c r="F30" s="2"/>
      <c r="G30" s="21" t="s">
        <v>29</v>
      </c>
      <c r="H30" s="2"/>
      <c r="I30" s="2"/>
      <c r="J30" s="2"/>
      <c r="K30" s="21" t="s">
        <v>29</v>
      </c>
      <c r="L30" s="2"/>
      <c r="M30" s="2"/>
      <c r="N30" s="2"/>
      <c r="O30" s="21" t="s">
        <v>29</v>
      </c>
      <c r="P30" s="2"/>
      <c r="Q30" s="2"/>
      <c r="R30" s="2"/>
      <c r="S30" s="2"/>
      <c r="T30" s="3"/>
      <c r="U30" s="4"/>
      <c r="V30" s="4"/>
      <c r="W30" s="2"/>
      <c r="X30" s="2"/>
      <c r="Y30" s="2"/>
      <c r="Z30" s="2"/>
    </row>
    <row r="31" ht="24.75" customHeight="1">
      <c r="A31" s="2"/>
      <c r="B31" s="2"/>
      <c r="C31" s="2"/>
      <c r="D31" s="2"/>
      <c r="E31" s="2"/>
      <c r="F31" s="2"/>
      <c r="G31" s="2"/>
      <c r="H31" s="2"/>
      <c r="J31" s="2"/>
      <c r="K31" s="43"/>
      <c r="L31" s="2"/>
      <c r="M31" s="2"/>
      <c r="N31" s="2"/>
      <c r="O31" s="2"/>
      <c r="P31" s="2"/>
      <c r="Q31" s="2"/>
      <c r="R31" s="2"/>
      <c r="S31" s="2"/>
      <c r="T31" s="3"/>
      <c r="U31" s="4"/>
      <c r="V31" s="4"/>
      <c r="W31" s="2"/>
      <c r="X31" s="2"/>
      <c r="Y31" s="2"/>
      <c r="Z31" s="2"/>
    </row>
    <row r="32" ht="24.75" customHeight="1">
      <c r="A32" s="2"/>
      <c r="B32" s="43"/>
      <c r="C32" s="43"/>
      <c r="D32" s="2"/>
      <c r="E32" s="2"/>
      <c r="F32" s="43"/>
      <c r="G32" s="2"/>
      <c r="H32" s="2"/>
      <c r="I32" s="43"/>
      <c r="J32" s="2"/>
      <c r="K32" s="43"/>
      <c r="L32" s="2"/>
      <c r="M32" s="2"/>
      <c r="N32" s="2"/>
      <c r="O32" s="2"/>
      <c r="P32" s="2"/>
      <c r="Q32" s="2"/>
      <c r="R32" s="2"/>
      <c r="S32" s="2"/>
      <c r="T32" s="3"/>
      <c r="U32" s="4"/>
      <c r="V32" s="4"/>
      <c r="W32" s="2"/>
      <c r="X32" s="2"/>
      <c r="Y32" s="2"/>
      <c r="Z32" s="2"/>
    </row>
    <row r="33" ht="24.75" customHeight="1">
      <c r="A33" s="2"/>
      <c r="B33" s="43"/>
      <c r="C33" s="43"/>
      <c r="D33" s="2"/>
      <c r="E33" s="2"/>
      <c r="F33" s="2"/>
      <c r="G33" s="43"/>
      <c r="H33" s="2"/>
      <c r="I33" s="43"/>
      <c r="J33" s="2"/>
      <c r="K33" s="43"/>
      <c r="L33" s="2"/>
      <c r="M33" s="2"/>
      <c r="N33" s="2"/>
      <c r="O33" s="2"/>
      <c r="P33" s="2"/>
      <c r="Q33" s="2"/>
      <c r="R33" s="2"/>
      <c r="S33" s="2"/>
      <c r="T33" s="3"/>
      <c r="U33" s="4"/>
      <c r="V33" s="4"/>
      <c r="W33" s="2"/>
      <c r="X33" s="2"/>
      <c r="Y33" s="2"/>
      <c r="Z33" s="2"/>
    </row>
    <row r="34" ht="24.75" customHeight="1">
      <c r="A34" s="2"/>
      <c r="B34" s="1" t="s">
        <v>193</v>
      </c>
      <c r="G34" s="1" t="s">
        <v>463</v>
      </c>
      <c r="K34" s="1" t="s">
        <v>464</v>
      </c>
      <c r="O34" s="1"/>
      <c r="R34" s="2"/>
      <c r="S34" s="2"/>
      <c r="T34" s="3"/>
      <c r="U34" s="4"/>
      <c r="V34" s="4"/>
      <c r="W34" s="2"/>
      <c r="X34" s="2"/>
      <c r="Y34" s="2"/>
      <c r="Z34" s="2"/>
    </row>
    <row r="35" ht="24.75" customHeight="1">
      <c r="A35" s="2"/>
      <c r="E35" s="2"/>
      <c r="F35" s="2"/>
      <c r="J35" s="2"/>
      <c r="N35" s="2"/>
      <c r="R35" s="2"/>
      <c r="S35" s="2"/>
      <c r="T35" s="3"/>
      <c r="U35" s="4"/>
      <c r="V35" s="4"/>
      <c r="W35" s="2"/>
      <c r="X35" s="2"/>
      <c r="Y35" s="2"/>
      <c r="Z35" s="2"/>
    </row>
    <row r="36" ht="24.75" customHeight="1">
      <c r="A36" s="2"/>
      <c r="B36" s="5" t="s">
        <v>3</v>
      </c>
      <c r="C36" s="80">
        <v>46162.0</v>
      </c>
      <c r="D36" s="7">
        <v>144145.0</v>
      </c>
      <c r="E36" s="2"/>
      <c r="F36" s="2"/>
      <c r="G36" s="5" t="s">
        <v>3</v>
      </c>
      <c r="H36" s="80">
        <v>46162.0</v>
      </c>
      <c r="I36" s="7">
        <v>284448.0</v>
      </c>
      <c r="J36" s="2"/>
      <c r="K36" s="5" t="s">
        <v>3</v>
      </c>
      <c r="L36" s="80">
        <v>46162.0</v>
      </c>
      <c r="M36" s="7">
        <v>94978.0</v>
      </c>
      <c r="N36" s="2"/>
      <c r="O36" s="5" t="s">
        <v>3</v>
      </c>
      <c r="P36" s="32">
        <v>46140.0</v>
      </c>
      <c r="Q36" s="7"/>
      <c r="R36" s="2"/>
      <c r="S36" s="2"/>
      <c r="T36" s="3"/>
      <c r="U36" s="4"/>
      <c r="V36" s="4"/>
      <c r="W36" s="2"/>
      <c r="X36" s="2"/>
      <c r="Y36" s="2"/>
      <c r="Z36" s="2"/>
    </row>
    <row r="37" ht="24.75" customHeight="1">
      <c r="A37" s="2"/>
      <c r="B37" s="11" t="s">
        <v>83</v>
      </c>
      <c r="C37" s="9" t="s">
        <v>6</v>
      </c>
      <c r="D37" s="10">
        <f>D36-D38</f>
        <v>100901.5</v>
      </c>
      <c r="E37" s="2"/>
      <c r="F37" s="2"/>
      <c r="G37" s="11" t="s">
        <v>96</v>
      </c>
      <c r="H37" s="9" t="s">
        <v>6</v>
      </c>
      <c r="I37" s="10">
        <f>I36-I38</f>
        <v>199113.6</v>
      </c>
      <c r="J37" s="2"/>
      <c r="K37" s="11" t="s">
        <v>48</v>
      </c>
      <c r="L37" s="9" t="s">
        <v>6</v>
      </c>
      <c r="M37" s="10">
        <f>M36-M38</f>
        <v>66484.6</v>
      </c>
      <c r="N37" s="2"/>
      <c r="O37" s="12"/>
      <c r="P37" s="9" t="s">
        <v>6</v>
      </c>
      <c r="Q37" s="10">
        <f>Q36-Q38</f>
        <v>0</v>
      </c>
      <c r="R37" s="2"/>
      <c r="S37" s="2"/>
      <c r="T37" s="3"/>
      <c r="U37" s="4"/>
      <c r="V37" s="4"/>
      <c r="W37" s="2"/>
      <c r="X37" s="2"/>
      <c r="Y37" s="2"/>
      <c r="Z37" s="2"/>
    </row>
    <row r="38" ht="24.75" customHeight="1">
      <c r="A38" s="2"/>
      <c r="B38" s="11" t="s">
        <v>457</v>
      </c>
      <c r="C38" s="33">
        <v>0.3</v>
      </c>
      <c r="D38" s="34">
        <f>D36*C38</f>
        <v>43243.5</v>
      </c>
      <c r="E38" s="2"/>
      <c r="F38" s="2"/>
      <c r="G38" s="11" t="s">
        <v>82</v>
      </c>
      <c r="H38" s="33">
        <v>0.3</v>
      </c>
      <c r="I38" s="10">
        <f>I36*H38</f>
        <v>85334.4</v>
      </c>
      <c r="J38" s="2"/>
      <c r="K38" s="11" t="s">
        <v>82</v>
      </c>
      <c r="L38" s="33">
        <v>0.3</v>
      </c>
      <c r="M38" s="10">
        <f>M36*L38</f>
        <v>28493.4</v>
      </c>
      <c r="N38" s="2"/>
      <c r="O38" s="12"/>
      <c r="P38" s="33">
        <v>0.3</v>
      </c>
      <c r="Q38" s="10">
        <f>Q36*P38</f>
        <v>0</v>
      </c>
      <c r="R38" s="2"/>
      <c r="S38" s="2"/>
      <c r="T38" s="3"/>
      <c r="U38" s="4"/>
      <c r="V38" s="4"/>
      <c r="W38" s="2"/>
      <c r="X38" s="2"/>
      <c r="Y38" s="2"/>
      <c r="Z38" s="2"/>
    </row>
    <row r="39" ht="24.75" customHeight="1">
      <c r="A39" s="2"/>
      <c r="B39" s="11" t="s">
        <v>85</v>
      </c>
      <c r="C39" s="9" t="s">
        <v>11</v>
      </c>
      <c r="D39" s="10">
        <f>D37/C61</f>
        <v>20180.3</v>
      </c>
      <c r="E39" s="2"/>
      <c r="F39" s="2"/>
      <c r="G39" s="11" t="s">
        <v>53</v>
      </c>
      <c r="H39" s="9" t="s">
        <v>11</v>
      </c>
      <c r="I39" s="10">
        <f>I37/H61</f>
        <v>24889.2</v>
      </c>
      <c r="J39" s="2"/>
      <c r="K39" s="11" t="s">
        <v>53</v>
      </c>
      <c r="L39" s="9" t="s">
        <v>11</v>
      </c>
      <c r="M39" s="10">
        <f>M37/L61</f>
        <v>5114.2</v>
      </c>
      <c r="N39" s="2"/>
      <c r="O39" s="12"/>
      <c r="P39" s="9" t="s">
        <v>11</v>
      </c>
      <c r="Q39" s="10" t="str">
        <f>Q37/P61</f>
        <v>#DIV/0!</v>
      </c>
      <c r="S39" s="2"/>
      <c r="T39" s="3"/>
      <c r="U39" s="4"/>
      <c r="V39" s="4"/>
      <c r="W39" s="2"/>
      <c r="X39" s="2"/>
      <c r="Y39" s="2"/>
      <c r="Z39" s="2"/>
    </row>
    <row r="40" ht="24.75" customHeight="1">
      <c r="A40" s="2"/>
      <c r="B40" s="11" t="s">
        <v>354</v>
      </c>
      <c r="C40" s="12"/>
      <c r="D40" s="13"/>
      <c r="E40" s="2"/>
      <c r="F40" s="14"/>
      <c r="G40" s="11" t="s">
        <v>465</v>
      </c>
      <c r="H40" s="12"/>
      <c r="I40" s="13"/>
      <c r="J40" s="2"/>
      <c r="K40" s="12" t="s">
        <v>55</v>
      </c>
      <c r="L40" s="12"/>
      <c r="M40" s="13"/>
      <c r="N40" s="2"/>
      <c r="O40" s="12"/>
      <c r="P40" s="12"/>
      <c r="Q40" s="13"/>
      <c r="S40" s="2"/>
      <c r="T40" s="3"/>
      <c r="U40" s="4"/>
      <c r="V40" s="4"/>
      <c r="W40" s="2"/>
      <c r="X40" s="2"/>
      <c r="Y40" s="2"/>
      <c r="Z40" s="2"/>
    </row>
    <row r="41" ht="24.75" customHeight="1">
      <c r="A41" s="2"/>
      <c r="B41" s="11" t="s">
        <v>27</v>
      </c>
      <c r="C41" s="12"/>
      <c r="D41" s="12"/>
      <c r="E41" s="2"/>
      <c r="F41" s="14"/>
      <c r="G41" s="11" t="s">
        <v>62</v>
      </c>
      <c r="H41" s="12"/>
      <c r="I41" s="12"/>
      <c r="J41" s="2"/>
      <c r="K41" s="12" t="s">
        <v>57</v>
      </c>
      <c r="L41" s="12"/>
      <c r="M41" s="12"/>
      <c r="N41" s="43"/>
      <c r="O41" s="12"/>
      <c r="P41" s="12"/>
      <c r="Q41" s="12"/>
      <c r="S41" s="2"/>
      <c r="T41" s="3"/>
      <c r="U41" s="4"/>
      <c r="V41" s="4"/>
      <c r="W41" s="2"/>
      <c r="X41" s="2"/>
      <c r="Y41" s="2"/>
      <c r="Z41" s="2"/>
    </row>
    <row r="42" ht="24.75" customHeight="1">
      <c r="A42" s="2"/>
      <c r="B42" s="12"/>
      <c r="C42" s="12"/>
      <c r="D42" s="12"/>
      <c r="E42" s="2"/>
      <c r="F42" s="2"/>
      <c r="G42" s="11" t="s">
        <v>85</v>
      </c>
      <c r="H42" s="12"/>
      <c r="I42" s="12"/>
      <c r="J42" s="2"/>
      <c r="K42" s="12" t="s">
        <v>65</v>
      </c>
      <c r="L42" s="12"/>
      <c r="M42" s="12"/>
      <c r="N42" s="43"/>
      <c r="O42" s="12"/>
      <c r="P42" s="12"/>
      <c r="Q42" s="12"/>
      <c r="S42" s="2"/>
      <c r="T42" s="3"/>
      <c r="U42" s="4"/>
      <c r="V42" s="4"/>
      <c r="W42" s="2"/>
      <c r="X42" s="2"/>
      <c r="Y42" s="2"/>
      <c r="Z42" s="2"/>
    </row>
    <row r="43">
      <c r="B43" s="12"/>
      <c r="C43" s="12"/>
      <c r="D43" s="12"/>
      <c r="E43" s="2"/>
      <c r="F43" s="2"/>
      <c r="G43" s="11" t="s">
        <v>354</v>
      </c>
      <c r="H43" s="12"/>
      <c r="I43" s="12"/>
      <c r="J43" s="2"/>
      <c r="K43" s="11" t="s">
        <v>67</v>
      </c>
      <c r="L43" s="12"/>
      <c r="M43" s="12"/>
      <c r="N43" s="43"/>
      <c r="O43" s="12"/>
      <c r="P43" s="12"/>
      <c r="Q43" s="12"/>
      <c r="S43" s="2"/>
      <c r="T43" s="2"/>
      <c r="U43" s="2"/>
      <c r="V43" s="2"/>
      <c r="W43" s="2"/>
      <c r="X43" s="2"/>
    </row>
    <row r="44">
      <c r="B44" s="12"/>
      <c r="C44" s="12"/>
      <c r="D44" s="12"/>
      <c r="E44" s="2"/>
      <c r="F44" s="2"/>
      <c r="G44" s="11" t="s">
        <v>150</v>
      </c>
      <c r="H44" s="12"/>
      <c r="I44" s="12"/>
      <c r="J44" s="2"/>
      <c r="K44" s="11" t="s">
        <v>61</v>
      </c>
      <c r="L44" s="12"/>
      <c r="M44" s="12"/>
      <c r="N44" s="2"/>
      <c r="O44" s="12"/>
      <c r="P44" s="12"/>
      <c r="Q44" s="12"/>
      <c r="R44" s="2"/>
      <c r="S44" s="2"/>
      <c r="T44" s="2"/>
      <c r="U44" s="2"/>
      <c r="V44" s="2"/>
      <c r="W44" s="2"/>
      <c r="X44" s="2"/>
    </row>
    <row r="45">
      <c r="B45" s="12"/>
      <c r="C45" s="12"/>
      <c r="D45" s="12"/>
      <c r="E45" s="2"/>
      <c r="F45" s="2"/>
      <c r="G45" s="12"/>
      <c r="H45" s="12"/>
      <c r="I45" s="12"/>
      <c r="J45" s="2"/>
      <c r="K45" s="11" t="s">
        <v>457</v>
      </c>
      <c r="L45" s="12"/>
      <c r="M45" s="12"/>
      <c r="N45" s="2"/>
      <c r="O45" s="12"/>
      <c r="P45" s="12"/>
      <c r="Q45" s="12"/>
    </row>
    <row r="46">
      <c r="B46" s="12"/>
      <c r="C46" s="12"/>
      <c r="D46" s="12"/>
      <c r="E46" s="2"/>
      <c r="F46" s="2"/>
      <c r="G46" s="12"/>
      <c r="H46" s="12"/>
      <c r="I46" s="12"/>
      <c r="J46" s="2"/>
      <c r="K46" s="11" t="s">
        <v>62</v>
      </c>
      <c r="L46" s="12"/>
      <c r="M46" s="12"/>
      <c r="N46" s="2"/>
      <c r="O46" s="12"/>
      <c r="P46" s="12"/>
      <c r="Q46" s="12"/>
    </row>
    <row r="47">
      <c r="B47" s="12"/>
      <c r="C47" s="12"/>
      <c r="D47" s="12"/>
      <c r="E47" s="2"/>
      <c r="F47" s="2"/>
      <c r="G47" s="12"/>
      <c r="H47" s="12"/>
      <c r="I47" s="12"/>
      <c r="J47" s="2"/>
      <c r="K47" s="11" t="s">
        <v>85</v>
      </c>
      <c r="L47" s="12"/>
      <c r="M47" s="12"/>
      <c r="N47" s="2"/>
      <c r="O47" s="12"/>
      <c r="P47" s="12"/>
      <c r="Q47" s="12"/>
    </row>
    <row r="48">
      <c r="B48" s="12"/>
      <c r="C48" s="12"/>
      <c r="D48" s="12"/>
      <c r="E48" s="2"/>
      <c r="F48" s="15"/>
      <c r="G48" s="12"/>
      <c r="H48" s="12"/>
      <c r="I48" s="12"/>
      <c r="J48" s="2"/>
      <c r="K48" s="11" t="s">
        <v>354</v>
      </c>
      <c r="L48" s="12"/>
      <c r="M48" s="12"/>
      <c r="N48" s="2"/>
      <c r="O48" s="12"/>
      <c r="P48" s="12"/>
      <c r="Q48" s="12"/>
    </row>
    <row r="49">
      <c r="B49" s="12"/>
      <c r="C49" s="12"/>
      <c r="D49" s="12"/>
      <c r="E49" s="2"/>
      <c r="F49" s="2"/>
      <c r="G49" s="12"/>
      <c r="H49" s="12"/>
      <c r="I49" s="12"/>
      <c r="J49" s="2"/>
      <c r="K49" s="12"/>
      <c r="L49" s="12"/>
      <c r="M49" s="12"/>
      <c r="N49" s="2"/>
      <c r="O49" s="12"/>
      <c r="P49" s="12"/>
      <c r="Q49" s="12"/>
    </row>
    <row r="50">
      <c r="B50" s="12"/>
      <c r="C50" s="12"/>
      <c r="D50" s="12"/>
      <c r="E50" s="2"/>
      <c r="F50" s="2"/>
      <c r="G50" s="12"/>
      <c r="H50" s="12"/>
      <c r="I50" s="12"/>
      <c r="J50" s="2"/>
      <c r="K50" s="12"/>
      <c r="L50" s="12"/>
      <c r="M50" s="12"/>
      <c r="N50" s="2"/>
      <c r="O50" s="12"/>
      <c r="P50" s="12"/>
      <c r="Q50" s="12"/>
    </row>
    <row r="51">
      <c r="B51" s="12"/>
      <c r="C51" s="14"/>
      <c r="D51" s="14"/>
      <c r="E51" s="2"/>
      <c r="F51" s="2"/>
      <c r="G51" s="12"/>
      <c r="H51" s="14"/>
      <c r="I51" s="14"/>
      <c r="J51" s="2"/>
      <c r="K51" s="12"/>
      <c r="L51" s="14"/>
      <c r="M51" s="14"/>
      <c r="N51" s="2"/>
      <c r="O51" s="12"/>
      <c r="P51" s="14"/>
      <c r="Q51" s="14"/>
    </row>
    <row r="52">
      <c r="B52" s="12"/>
      <c r="C52" s="14"/>
      <c r="D52" s="14"/>
      <c r="E52" s="2"/>
      <c r="F52" s="2"/>
      <c r="G52" s="12"/>
      <c r="H52" s="14"/>
      <c r="I52" s="14"/>
      <c r="J52" s="2"/>
      <c r="K52" s="12"/>
      <c r="L52" s="14"/>
      <c r="M52" s="14"/>
      <c r="N52" s="2"/>
      <c r="O52" s="12"/>
      <c r="P52" s="14"/>
      <c r="Q52" s="14"/>
    </row>
    <row r="53">
      <c r="B53" s="12"/>
      <c r="C53" s="14"/>
      <c r="D53" s="14"/>
      <c r="E53" s="2"/>
      <c r="F53" s="2"/>
      <c r="G53" s="12"/>
      <c r="H53" s="14"/>
      <c r="I53" s="14"/>
      <c r="J53" s="2"/>
      <c r="K53" s="12"/>
      <c r="L53" s="14"/>
      <c r="M53" s="14"/>
      <c r="N53" s="2"/>
      <c r="O53" s="12"/>
      <c r="P53" s="14"/>
      <c r="Q53" s="14"/>
    </row>
    <row r="54">
      <c r="B54" s="12"/>
      <c r="C54" s="14"/>
      <c r="D54" s="14"/>
      <c r="E54" s="2"/>
      <c r="F54" s="2"/>
      <c r="G54" s="12"/>
      <c r="H54" s="14"/>
      <c r="I54" s="14"/>
      <c r="J54" s="2"/>
      <c r="K54" s="12"/>
      <c r="L54" s="14"/>
      <c r="M54" s="14"/>
      <c r="N54" s="2"/>
      <c r="O54" s="12"/>
      <c r="P54" s="14"/>
      <c r="Q54" s="14"/>
    </row>
    <row r="55">
      <c r="B55" s="12"/>
      <c r="C55" s="14"/>
      <c r="D55" s="14"/>
      <c r="E55" s="2"/>
      <c r="F55" s="2"/>
      <c r="G55" s="12"/>
      <c r="H55" s="14"/>
      <c r="I55" s="14"/>
      <c r="J55" s="2"/>
      <c r="K55" s="12"/>
      <c r="L55" s="14"/>
      <c r="M55" s="14"/>
      <c r="N55" s="2"/>
      <c r="O55" s="12"/>
      <c r="P55" s="14"/>
      <c r="Q55" s="14"/>
    </row>
    <row r="56">
      <c r="B56" s="12"/>
      <c r="C56" s="16"/>
      <c r="D56" s="16"/>
      <c r="E56" s="2"/>
      <c r="F56" s="2"/>
      <c r="G56" s="12"/>
      <c r="H56" s="16"/>
      <c r="I56" s="16"/>
      <c r="J56" s="2"/>
      <c r="K56" s="12"/>
      <c r="L56" s="16"/>
      <c r="M56" s="16"/>
      <c r="N56" s="2"/>
      <c r="O56" s="12"/>
      <c r="P56" s="16"/>
      <c r="Q56" s="16"/>
    </row>
    <row r="57">
      <c r="B57" s="12"/>
      <c r="C57" s="16"/>
      <c r="D57" s="16"/>
      <c r="E57" s="2"/>
      <c r="F57" s="2"/>
      <c r="G57" s="12"/>
      <c r="H57" s="16"/>
      <c r="I57" s="16"/>
      <c r="J57" s="2"/>
      <c r="K57" s="12"/>
      <c r="L57" s="16"/>
      <c r="M57" s="16"/>
      <c r="N57" s="2"/>
      <c r="O57" s="12"/>
      <c r="P57" s="16"/>
      <c r="Q57" s="16"/>
    </row>
    <row r="58">
      <c r="B58" s="12"/>
      <c r="C58" s="17" t="s">
        <v>29</v>
      </c>
      <c r="D58" s="18"/>
      <c r="E58" s="2"/>
      <c r="F58" s="2"/>
      <c r="G58" s="12"/>
      <c r="H58" s="17" t="s">
        <v>29</v>
      </c>
      <c r="I58" s="18"/>
      <c r="J58" s="2"/>
      <c r="K58" s="12"/>
      <c r="L58" s="17" t="s">
        <v>29</v>
      </c>
      <c r="M58" s="18"/>
      <c r="N58" s="2"/>
      <c r="O58" s="12"/>
      <c r="P58" s="17" t="s">
        <v>29</v>
      </c>
      <c r="Q58" s="18"/>
    </row>
    <row r="59">
      <c r="B59" s="12"/>
      <c r="C59" s="19" t="s">
        <v>32</v>
      </c>
      <c r="D59" s="12"/>
      <c r="E59" s="2"/>
      <c r="F59" s="2"/>
      <c r="G59" s="12"/>
      <c r="H59" s="19" t="s">
        <v>32</v>
      </c>
      <c r="I59" s="12"/>
      <c r="J59" s="2"/>
      <c r="K59" s="12"/>
      <c r="L59" s="19" t="s">
        <v>32</v>
      </c>
      <c r="M59" s="12"/>
      <c r="N59" s="2"/>
      <c r="O59" s="12"/>
      <c r="P59" s="19" t="s">
        <v>32</v>
      </c>
      <c r="Q59" s="12"/>
    </row>
    <row r="60">
      <c r="B60" s="12"/>
      <c r="C60" s="6" t="s">
        <v>35</v>
      </c>
      <c r="D60" s="6" t="s">
        <v>36</v>
      </c>
      <c r="E60" s="2"/>
      <c r="F60" s="2"/>
      <c r="G60" s="12"/>
      <c r="H60" s="6" t="s">
        <v>35</v>
      </c>
      <c r="I60" s="6" t="s">
        <v>36</v>
      </c>
      <c r="J60" s="2"/>
      <c r="K60" s="12"/>
      <c r="L60" s="6" t="s">
        <v>35</v>
      </c>
      <c r="M60" s="6" t="s">
        <v>36</v>
      </c>
      <c r="N60" s="2"/>
      <c r="O60" s="12"/>
      <c r="P60" s="6" t="s">
        <v>35</v>
      </c>
      <c r="Q60" s="6" t="s">
        <v>36</v>
      </c>
    </row>
    <row r="61">
      <c r="B61" s="12"/>
      <c r="C61" s="42">
        <v>5.0</v>
      </c>
      <c r="D61" s="6"/>
      <c r="E61" s="2"/>
      <c r="F61" s="2"/>
      <c r="G61" s="12"/>
      <c r="H61" s="42">
        <v>8.0</v>
      </c>
      <c r="I61" s="6"/>
      <c r="J61" s="2"/>
      <c r="K61" s="12"/>
      <c r="L61" s="42">
        <v>13.0</v>
      </c>
      <c r="M61" s="6"/>
      <c r="N61" s="2"/>
      <c r="O61" s="12"/>
      <c r="P61" s="42"/>
      <c r="Q61" s="6"/>
    </row>
    <row r="62">
      <c r="B62" s="21" t="s">
        <v>29</v>
      </c>
      <c r="C62" s="2"/>
      <c r="D62" s="2"/>
      <c r="E62" s="2"/>
      <c r="F62" s="2"/>
      <c r="G62" s="21" t="s">
        <v>29</v>
      </c>
      <c r="H62" s="2"/>
      <c r="I62" s="2"/>
      <c r="J62" s="2"/>
      <c r="K62" s="21" t="s">
        <v>29</v>
      </c>
      <c r="L62" s="2"/>
      <c r="M62" s="2"/>
      <c r="N62" s="2"/>
      <c r="O62" s="21" t="s">
        <v>29</v>
      </c>
      <c r="P62" s="2"/>
      <c r="Q62" s="2"/>
    </row>
    <row r="63">
      <c r="B63" s="2"/>
      <c r="C63" s="2"/>
      <c r="D63" s="2"/>
      <c r="E63" s="2"/>
      <c r="F63" s="2"/>
      <c r="G63" s="14"/>
      <c r="H63" s="2"/>
      <c r="I63" s="2"/>
      <c r="J63" s="2"/>
      <c r="K63" s="14"/>
      <c r="L63" s="2"/>
      <c r="M63" s="2"/>
      <c r="N63" s="2"/>
      <c r="O63" s="14"/>
      <c r="P63" s="2"/>
      <c r="Q63" s="2"/>
    </row>
    <row r="64">
      <c r="B64" s="2"/>
      <c r="C64" s="43"/>
      <c r="D64" s="2"/>
      <c r="E64" s="2"/>
      <c r="F64" s="2"/>
      <c r="G64" s="14"/>
      <c r="H64" s="2"/>
      <c r="I64" s="43"/>
      <c r="J64" s="2"/>
      <c r="K64" s="14"/>
      <c r="L64" s="2"/>
      <c r="M64" s="2"/>
      <c r="N64" s="2"/>
      <c r="O64" s="14"/>
      <c r="P64" s="2"/>
      <c r="Q64" s="2"/>
    </row>
    <row r="65">
      <c r="B65" s="2"/>
      <c r="C65" s="43"/>
      <c r="D65" s="2"/>
      <c r="E65" s="2"/>
      <c r="F65" s="2"/>
      <c r="G65" s="14"/>
      <c r="H65" s="2"/>
      <c r="I65" s="43"/>
      <c r="J65" s="2"/>
      <c r="K65" s="14"/>
      <c r="L65" s="2"/>
      <c r="M65" s="2"/>
      <c r="N65" s="2"/>
      <c r="O65" s="14"/>
      <c r="P65" s="2"/>
      <c r="Q65" s="2"/>
    </row>
    <row r="66">
      <c r="B66" s="2"/>
      <c r="C66" s="43"/>
      <c r="D66" s="2"/>
      <c r="E66" s="2"/>
      <c r="F66" s="2"/>
      <c r="G66" s="14"/>
      <c r="H66" s="2"/>
      <c r="I66" s="43"/>
      <c r="J66" s="2"/>
      <c r="K66" s="14"/>
      <c r="L66" s="2"/>
      <c r="M66" s="2"/>
      <c r="N66" s="2"/>
      <c r="O66" s="14"/>
      <c r="P66" s="2"/>
      <c r="Q66" s="2"/>
    </row>
    <row r="67">
      <c r="G67" s="14"/>
      <c r="K67" s="14"/>
      <c r="O67" s="14"/>
    </row>
    <row r="69">
      <c r="B69" s="1"/>
      <c r="E69" s="2"/>
      <c r="F69" s="2"/>
      <c r="G69" s="1"/>
      <c r="J69" s="3"/>
      <c r="K69" s="1"/>
      <c r="N69" s="3"/>
      <c r="O69" s="1"/>
    </row>
    <row r="70">
      <c r="E70" s="2"/>
      <c r="F70" s="2"/>
      <c r="J70" s="3"/>
      <c r="N70" s="3"/>
    </row>
    <row r="71">
      <c r="B71" s="5" t="s">
        <v>3</v>
      </c>
      <c r="C71" s="32">
        <v>46134.0</v>
      </c>
      <c r="D71" s="7"/>
      <c r="E71" s="2"/>
      <c r="F71" s="2"/>
      <c r="G71" s="5" t="s">
        <v>3</v>
      </c>
      <c r="H71" s="32">
        <v>46134.0</v>
      </c>
      <c r="I71" s="7"/>
      <c r="J71" s="3"/>
      <c r="K71" s="5" t="s">
        <v>3</v>
      </c>
      <c r="L71" s="32">
        <v>46134.0</v>
      </c>
      <c r="M71" s="7"/>
      <c r="N71" s="3"/>
      <c r="O71" s="5" t="s">
        <v>3</v>
      </c>
      <c r="P71" s="32">
        <v>46134.0</v>
      </c>
      <c r="Q71" s="7"/>
    </row>
    <row r="72">
      <c r="B72" s="12"/>
      <c r="C72" s="9" t="s">
        <v>6</v>
      </c>
      <c r="D72" s="10">
        <f>D71-D73</f>
        <v>0</v>
      </c>
      <c r="E72" s="2"/>
      <c r="F72" s="2"/>
      <c r="G72" s="12"/>
      <c r="H72" s="9" t="s">
        <v>6</v>
      </c>
      <c r="I72" s="10">
        <f>I71-I73</f>
        <v>0</v>
      </c>
      <c r="J72" s="3"/>
      <c r="K72" s="12"/>
      <c r="L72" s="9" t="s">
        <v>6</v>
      </c>
      <c r="M72" s="10">
        <f>M71-M73</f>
        <v>0</v>
      </c>
      <c r="N72" s="3"/>
      <c r="O72" s="12"/>
      <c r="P72" s="9" t="s">
        <v>6</v>
      </c>
      <c r="Q72" s="10">
        <f>Q71-Q73</f>
        <v>0</v>
      </c>
    </row>
    <row r="73">
      <c r="B73" s="12"/>
      <c r="C73" s="33">
        <v>0.3</v>
      </c>
      <c r="D73" s="10">
        <f>D71*C73</f>
        <v>0</v>
      </c>
      <c r="E73" s="2"/>
      <c r="F73" s="2"/>
      <c r="G73" s="12"/>
      <c r="H73" s="33">
        <v>0.3</v>
      </c>
      <c r="I73" s="10">
        <f>I71*H73</f>
        <v>0</v>
      </c>
      <c r="J73" s="3"/>
      <c r="K73" s="12"/>
      <c r="L73" s="33">
        <v>0.3</v>
      </c>
      <c r="M73" s="10">
        <f>M71*L73</f>
        <v>0</v>
      </c>
      <c r="N73" s="15"/>
      <c r="O73" s="12"/>
      <c r="P73" s="33">
        <v>0.3</v>
      </c>
      <c r="Q73" s="10">
        <f>Q71*P73</f>
        <v>0</v>
      </c>
    </row>
    <row r="74">
      <c r="B74" s="12"/>
      <c r="C74" s="9" t="s">
        <v>11</v>
      </c>
      <c r="D74" s="10" t="str">
        <f>D72/C96</f>
        <v>#DIV/0!</v>
      </c>
      <c r="E74" s="2"/>
      <c r="F74" s="2"/>
      <c r="G74" s="12"/>
      <c r="H74" s="9" t="s">
        <v>11</v>
      </c>
      <c r="I74" s="10" t="str">
        <f>I72/H96</f>
        <v>#DIV/0!</v>
      </c>
      <c r="J74" s="3"/>
      <c r="K74" s="12"/>
      <c r="L74" s="9" t="s">
        <v>11</v>
      </c>
      <c r="M74" s="10" t="str">
        <f>M72/L96</f>
        <v>#DIV/0!</v>
      </c>
      <c r="N74" s="15"/>
      <c r="O74" s="12"/>
      <c r="P74" s="9" t="s">
        <v>11</v>
      </c>
      <c r="Q74" s="10" t="str">
        <f>Q72/P96</f>
        <v>#DIV/0!</v>
      </c>
    </row>
    <row r="75">
      <c r="B75" s="12"/>
      <c r="C75" s="12"/>
      <c r="D75" s="13"/>
      <c r="G75" s="12"/>
      <c r="H75" s="12"/>
      <c r="I75" s="13"/>
      <c r="J75" s="3"/>
      <c r="K75" s="12"/>
      <c r="L75" s="12"/>
      <c r="M75" s="13"/>
      <c r="N75" s="43"/>
      <c r="O75" s="12"/>
      <c r="P75" s="12"/>
      <c r="Q75" s="13"/>
    </row>
    <row r="76">
      <c r="B76" s="12"/>
      <c r="C76" s="12"/>
      <c r="D76" s="12"/>
      <c r="G76" s="12"/>
      <c r="H76" s="12"/>
      <c r="I76" s="12"/>
      <c r="J76" s="3"/>
      <c r="K76" s="12"/>
      <c r="L76" s="12"/>
      <c r="M76" s="12"/>
      <c r="N76" s="43"/>
      <c r="O76" s="12"/>
      <c r="P76" s="12"/>
      <c r="Q76" s="12"/>
    </row>
    <row r="77">
      <c r="B77" s="12"/>
      <c r="C77" s="12"/>
      <c r="D77" s="12"/>
      <c r="E77" s="2"/>
      <c r="F77" s="2"/>
      <c r="G77" s="12"/>
      <c r="H77" s="12"/>
      <c r="I77" s="12"/>
      <c r="J77" s="3"/>
      <c r="K77" s="12"/>
      <c r="L77" s="12"/>
      <c r="M77" s="12"/>
      <c r="N77" s="43"/>
      <c r="O77" s="12"/>
      <c r="P77" s="12"/>
      <c r="Q77" s="12"/>
    </row>
    <row r="78">
      <c r="B78" s="12"/>
      <c r="C78" s="12"/>
      <c r="D78" s="12"/>
      <c r="E78" s="2"/>
      <c r="F78" s="2"/>
      <c r="G78" s="12"/>
      <c r="H78" s="12"/>
      <c r="I78" s="12"/>
      <c r="J78" s="3"/>
      <c r="K78" s="12"/>
      <c r="L78" s="12"/>
      <c r="M78" s="12"/>
      <c r="N78" s="43"/>
      <c r="O78" s="12"/>
      <c r="P78" s="12"/>
      <c r="Q78" s="12"/>
    </row>
    <row r="79">
      <c r="B79" s="12"/>
      <c r="C79" s="12"/>
      <c r="D79" s="12"/>
      <c r="E79" s="2"/>
      <c r="F79" s="2"/>
      <c r="G79" s="12"/>
      <c r="H79" s="12"/>
      <c r="I79" s="12"/>
      <c r="J79" s="2"/>
      <c r="K79" s="12"/>
      <c r="L79" s="12"/>
      <c r="M79" s="12"/>
      <c r="N79" s="15"/>
      <c r="O79" s="12"/>
      <c r="P79" s="12"/>
      <c r="Q79" s="12"/>
    </row>
    <row r="80">
      <c r="B80" s="12"/>
      <c r="C80" s="12"/>
      <c r="D80" s="12"/>
      <c r="E80" s="2"/>
      <c r="F80" s="2"/>
      <c r="G80" s="12"/>
      <c r="H80" s="12"/>
      <c r="I80" s="12"/>
      <c r="J80" s="2"/>
      <c r="K80" s="12"/>
      <c r="L80" s="12"/>
      <c r="M80" s="12"/>
      <c r="N80" s="15"/>
      <c r="O80" s="12"/>
      <c r="P80" s="12"/>
      <c r="Q80" s="12"/>
    </row>
    <row r="81">
      <c r="B81" s="12"/>
      <c r="C81" s="12"/>
      <c r="D81" s="12"/>
      <c r="E81" s="2"/>
      <c r="F81" s="2"/>
      <c r="G81" s="12"/>
      <c r="H81" s="12"/>
      <c r="I81" s="12"/>
      <c r="J81" s="2"/>
      <c r="K81" s="12"/>
      <c r="L81" s="12"/>
      <c r="M81" s="12"/>
      <c r="N81" s="43"/>
      <c r="O81" s="12"/>
      <c r="P81" s="12"/>
      <c r="Q81" s="12"/>
    </row>
    <row r="82">
      <c r="B82" s="12"/>
      <c r="C82" s="12"/>
      <c r="D82" s="12"/>
      <c r="E82" s="2"/>
      <c r="F82" s="2"/>
      <c r="G82" s="12"/>
      <c r="H82" s="12"/>
      <c r="I82" s="12"/>
      <c r="J82" s="2"/>
      <c r="K82" s="12"/>
      <c r="L82" s="12"/>
      <c r="M82" s="12"/>
      <c r="N82" s="15"/>
      <c r="O82" s="12"/>
      <c r="P82" s="12"/>
      <c r="Q82" s="12"/>
    </row>
    <row r="83">
      <c r="B83" s="12"/>
      <c r="C83" s="12"/>
      <c r="D83" s="12"/>
      <c r="E83" s="2"/>
      <c r="F83" s="2"/>
      <c r="G83" s="12"/>
      <c r="H83" s="12"/>
      <c r="I83" s="12"/>
      <c r="J83" s="2"/>
      <c r="K83" s="12"/>
      <c r="L83" s="12"/>
      <c r="M83" s="12"/>
      <c r="N83" s="2"/>
      <c r="O83" s="12"/>
      <c r="P83" s="12"/>
      <c r="Q83" s="12"/>
    </row>
    <row r="84">
      <c r="B84" s="12"/>
      <c r="C84" s="12"/>
      <c r="D84" s="12"/>
      <c r="E84" s="2"/>
      <c r="F84" s="2"/>
      <c r="G84" s="12"/>
      <c r="H84" s="12"/>
      <c r="I84" s="12"/>
      <c r="J84" s="2"/>
      <c r="K84" s="12"/>
      <c r="L84" s="12"/>
      <c r="M84" s="12"/>
      <c r="N84" s="2"/>
      <c r="O84" s="12"/>
      <c r="P84" s="12"/>
      <c r="Q84" s="12"/>
    </row>
    <row r="85">
      <c r="B85" s="12"/>
      <c r="C85" s="12"/>
      <c r="D85" s="12"/>
      <c r="E85" s="2"/>
      <c r="F85" s="2"/>
      <c r="G85" s="12"/>
      <c r="H85" s="12"/>
      <c r="I85" s="12"/>
      <c r="J85" s="2"/>
      <c r="K85" s="12"/>
      <c r="L85" s="12"/>
      <c r="M85" s="12"/>
      <c r="N85" s="2"/>
      <c r="O85" s="12"/>
      <c r="P85" s="12"/>
      <c r="Q85" s="12"/>
    </row>
    <row r="86">
      <c r="B86" s="12"/>
      <c r="C86" s="14"/>
      <c r="D86" s="14"/>
      <c r="E86" s="2"/>
      <c r="F86" s="2"/>
      <c r="G86" s="12"/>
      <c r="H86" s="14"/>
      <c r="I86" s="14"/>
      <c r="J86" s="2"/>
      <c r="K86" s="12"/>
      <c r="L86" s="14"/>
      <c r="M86" s="14"/>
      <c r="N86" s="2"/>
      <c r="O86" s="12"/>
      <c r="P86" s="14"/>
      <c r="Q86" s="14"/>
    </row>
    <row r="87">
      <c r="B87" s="12"/>
      <c r="C87" s="14"/>
      <c r="D87" s="14"/>
      <c r="E87" s="2"/>
      <c r="F87" s="2"/>
      <c r="G87" s="12"/>
      <c r="H87" s="14"/>
      <c r="I87" s="14"/>
      <c r="J87" s="2"/>
      <c r="K87" s="12"/>
      <c r="L87" s="14"/>
      <c r="M87" s="14"/>
      <c r="N87" s="2"/>
      <c r="O87" s="12"/>
      <c r="P87" s="14"/>
      <c r="Q87" s="14"/>
    </row>
    <row r="88">
      <c r="B88" s="12"/>
      <c r="C88" s="14"/>
      <c r="D88" s="14"/>
      <c r="E88" s="2"/>
      <c r="F88" s="2"/>
      <c r="G88" s="12"/>
      <c r="H88" s="14"/>
      <c r="I88" s="14"/>
      <c r="J88" s="2"/>
      <c r="K88" s="12"/>
      <c r="L88" s="14"/>
      <c r="M88" s="14"/>
      <c r="N88" s="2"/>
      <c r="O88" s="12"/>
      <c r="P88" s="14"/>
      <c r="Q88" s="14"/>
    </row>
    <row r="89">
      <c r="B89" s="12"/>
      <c r="C89" s="14"/>
      <c r="D89" s="14"/>
      <c r="E89" s="2"/>
      <c r="F89" s="2"/>
      <c r="G89" s="12"/>
      <c r="H89" s="14"/>
      <c r="I89" s="14"/>
      <c r="J89" s="2"/>
      <c r="K89" s="12"/>
      <c r="L89" s="14"/>
      <c r="M89" s="14"/>
      <c r="N89" s="22"/>
      <c r="O89" s="12"/>
      <c r="P89" s="14"/>
      <c r="Q89" s="14"/>
    </row>
    <row r="90">
      <c r="B90" s="12"/>
      <c r="C90" s="14"/>
      <c r="D90" s="14"/>
      <c r="E90" s="2"/>
      <c r="F90" s="2"/>
      <c r="G90" s="12"/>
      <c r="H90" s="14"/>
      <c r="I90" s="14"/>
      <c r="J90" s="2"/>
      <c r="K90" s="12"/>
      <c r="L90" s="14"/>
      <c r="M90" s="14"/>
      <c r="O90" s="12"/>
      <c r="P90" s="14"/>
      <c r="Q90" s="14"/>
    </row>
    <row r="91">
      <c r="B91" s="12"/>
      <c r="C91" s="16"/>
      <c r="D91" s="16"/>
      <c r="E91" s="2"/>
      <c r="F91" s="2"/>
      <c r="G91" s="12"/>
      <c r="H91" s="16"/>
      <c r="I91" s="16"/>
      <c r="J91" s="2"/>
      <c r="K91" s="12"/>
      <c r="L91" s="16"/>
      <c r="M91" s="16"/>
      <c r="O91" s="12"/>
      <c r="P91" s="16"/>
      <c r="Q91" s="16"/>
    </row>
    <row r="92">
      <c r="B92" s="12"/>
      <c r="C92" s="16"/>
      <c r="D92" s="16"/>
      <c r="E92" s="2"/>
      <c r="F92" s="2"/>
      <c r="G92" s="12"/>
      <c r="H92" s="16"/>
      <c r="I92" s="16"/>
      <c r="J92" s="2"/>
      <c r="K92" s="12"/>
      <c r="L92" s="16"/>
      <c r="M92" s="16"/>
      <c r="O92" s="12"/>
      <c r="P92" s="16"/>
      <c r="Q92" s="16"/>
    </row>
    <row r="93">
      <c r="B93" s="12"/>
      <c r="C93" s="17" t="s">
        <v>29</v>
      </c>
      <c r="D93" s="18"/>
      <c r="E93" s="2"/>
      <c r="F93" s="2"/>
      <c r="G93" s="12"/>
      <c r="H93" s="17" t="s">
        <v>29</v>
      </c>
      <c r="I93" s="18"/>
      <c r="J93" s="2"/>
      <c r="K93" s="12"/>
      <c r="L93" s="17" t="s">
        <v>29</v>
      </c>
      <c r="M93" s="18"/>
      <c r="O93" s="12"/>
      <c r="P93" s="17" t="s">
        <v>29</v>
      </c>
      <c r="Q93" s="18"/>
    </row>
    <row r="94">
      <c r="B94" s="12"/>
      <c r="C94" s="19" t="s">
        <v>32</v>
      </c>
      <c r="D94" s="12"/>
      <c r="E94" s="2"/>
      <c r="F94" s="2"/>
      <c r="G94" s="12"/>
      <c r="H94" s="19" t="s">
        <v>32</v>
      </c>
      <c r="I94" s="12"/>
      <c r="J94" s="2"/>
      <c r="K94" s="12"/>
      <c r="L94" s="19" t="s">
        <v>32</v>
      </c>
      <c r="M94" s="12"/>
      <c r="O94" s="12"/>
      <c r="P94" s="19" t="s">
        <v>32</v>
      </c>
      <c r="Q94" s="12"/>
    </row>
    <row r="95">
      <c r="B95" s="12"/>
      <c r="C95" s="6" t="s">
        <v>35</v>
      </c>
      <c r="D95" s="6" t="s">
        <v>36</v>
      </c>
      <c r="E95" s="2"/>
      <c r="F95" s="2"/>
      <c r="G95" s="12"/>
      <c r="H95" s="6" t="s">
        <v>35</v>
      </c>
      <c r="I95" s="6" t="s">
        <v>36</v>
      </c>
      <c r="J95" s="2"/>
      <c r="K95" s="12"/>
      <c r="L95" s="6" t="s">
        <v>35</v>
      </c>
      <c r="M95" s="6" t="s">
        <v>36</v>
      </c>
      <c r="O95" s="12"/>
      <c r="P95" s="6" t="s">
        <v>35</v>
      </c>
      <c r="Q95" s="6" t="s">
        <v>36</v>
      </c>
    </row>
    <row r="96">
      <c r="B96" s="12"/>
      <c r="C96" s="42"/>
      <c r="D96" s="6"/>
      <c r="E96" s="2"/>
      <c r="F96" s="2"/>
      <c r="G96" s="12"/>
      <c r="H96" s="42"/>
      <c r="I96" s="6"/>
      <c r="J96" s="2"/>
      <c r="K96" s="12"/>
      <c r="L96" s="42"/>
      <c r="M96" s="6"/>
      <c r="O96" s="12"/>
      <c r="P96" s="42"/>
      <c r="Q96" s="6"/>
    </row>
    <row r="97">
      <c r="B97" s="21" t="s">
        <v>29</v>
      </c>
      <c r="C97" s="2"/>
      <c r="D97" s="2"/>
      <c r="G97" s="21" t="s">
        <v>29</v>
      </c>
      <c r="H97" s="2"/>
      <c r="I97" s="2"/>
      <c r="J97" s="2"/>
      <c r="K97" s="21" t="s">
        <v>29</v>
      </c>
      <c r="L97" s="2"/>
      <c r="M97" s="2"/>
      <c r="O97" s="21" t="s">
        <v>29</v>
      </c>
      <c r="P97" s="2"/>
      <c r="Q97" s="2"/>
    </row>
    <row r="98">
      <c r="B98" s="2"/>
      <c r="C98" s="2"/>
      <c r="D98" s="2"/>
      <c r="G98" s="12"/>
      <c r="H98" s="2"/>
      <c r="I98" s="2"/>
      <c r="K98" s="14"/>
      <c r="L98" s="2"/>
      <c r="M98" s="2"/>
      <c r="O98" s="14"/>
      <c r="P98" s="2"/>
      <c r="Q98" s="2"/>
    </row>
    <row r="99">
      <c r="B99" s="2"/>
      <c r="C99" s="43"/>
      <c r="D99" s="2"/>
      <c r="G99" s="12"/>
      <c r="H99" s="2"/>
      <c r="I99" s="2"/>
      <c r="K99" s="14"/>
      <c r="L99" s="2"/>
      <c r="M99" s="2"/>
      <c r="O99" s="14"/>
      <c r="P99" s="2"/>
      <c r="Q99" s="2"/>
    </row>
    <row r="100">
      <c r="B100" s="2"/>
      <c r="C100" s="43"/>
      <c r="D100" s="2"/>
      <c r="G100" s="12"/>
      <c r="H100" s="2"/>
      <c r="I100" s="2"/>
      <c r="K100" s="14"/>
      <c r="L100" s="2"/>
      <c r="M100" s="2"/>
      <c r="O100" s="14"/>
      <c r="P100" s="2"/>
      <c r="Q100" s="2"/>
    </row>
    <row r="101">
      <c r="B101" s="2"/>
      <c r="C101" s="43"/>
      <c r="D101" s="2"/>
      <c r="G101" s="14"/>
      <c r="H101" s="2"/>
      <c r="I101" s="43"/>
      <c r="K101" s="14"/>
      <c r="L101" s="2"/>
      <c r="M101" s="2"/>
      <c r="O101" s="14"/>
      <c r="P101" s="2"/>
      <c r="Q101" s="2"/>
    </row>
    <row r="102">
      <c r="B102" s="2"/>
      <c r="C102" s="43"/>
      <c r="D102" s="2"/>
      <c r="G102" s="14"/>
      <c r="H102" s="2"/>
      <c r="I102" s="2"/>
      <c r="K102" s="14"/>
      <c r="O102" s="14"/>
    </row>
    <row r="103">
      <c r="G103" s="14"/>
    </row>
    <row r="104">
      <c r="G104" s="14"/>
    </row>
    <row r="105">
      <c r="G105" s="14"/>
    </row>
  </sheetData>
  <mergeCells count="12">
    <mergeCell ref="B34:D35"/>
    <mergeCell ref="B69:D70"/>
    <mergeCell ref="G69:I70"/>
    <mergeCell ref="K69:M70"/>
    <mergeCell ref="O69:Q70"/>
    <mergeCell ref="B2:D3"/>
    <mergeCell ref="G2:I3"/>
    <mergeCell ref="K2:M3"/>
    <mergeCell ref="O2:Q3"/>
    <mergeCell ref="G34:I35"/>
    <mergeCell ref="K34:M35"/>
    <mergeCell ref="O34:Q35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88"/>
    <col customWidth="1" min="2" max="2" width="26.13"/>
    <col customWidth="1" min="3" max="3" width="22.0"/>
    <col customWidth="1" min="4" max="4" width="29.0"/>
    <col customWidth="1" min="5" max="5" width="0.38"/>
    <col customWidth="1" min="6" max="6" width="12.13"/>
    <col customWidth="1" min="7" max="7" width="26.13"/>
    <col customWidth="1" min="8" max="8" width="22.0"/>
    <col customWidth="1" min="9" max="9" width="29.0"/>
    <col customWidth="1" min="11" max="11" width="26.13"/>
    <col customWidth="1" min="12" max="12" width="22.0"/>
    <col customWidth="1" min="13" max="13" width="29.0"/>
    <col customWidth="1" min="15" max="15" width="26.13"/>
    <col customWidth="1" min="16" max="16" width="22.0"/>
    <col customWidth="1" min="17" max="17" width="29.0"/>
  </cols>
  <sheetData>
    <row r="2">
      <c r="B2" s="1" t="s">
        <v>466</v>
      </c>
      <c r="E2" s="26"/>
      <c r="F2" s="26"/>
      <c r="G2" s="1" t="s">
        <v>467</v>
      </c>
      <c r="J2" s="26"/>
      <c r="K2" s="1" t="s">
        <v>468</v>
      </c>
      <c r="O2" s="1" t="s">
        <v>283</v>
      </c>
    </row>
    <row r="3" ht="24.75" customHeight="1">
      <c r="A3" s="2"/>
      <c r="E3" s="31"/>
      <c r="F3" s="31"/>
      <c r="J3" s="31"/>
      <c r="N3" s="2"/>
      <c r="R3" s="2"/>
      <c r="S3" s="2"/>
      <c r="T3" s="3"/>
      <c r="U3" s="4"/>
      <c r="V3" s="4"/>
      <c r="W3" s="2"/>
      <c r="X3" s="2"/>
      <c r="Y3" s="2"/>
      <c r="Z3" s="2"/>
    </row>
    <row r="4" ht="48.75" customHeight="1">
      <c r="A4" s="2"/>
      <c r="B4" s="5" t="s">
        <v>3</v>
      </c>
      <c r="C4" s="80">
        <v>46160.0</v>
      </c>
      <c r="D4" s="7">
        <v>70925.0</v>
      </c>
      <c r="E4" s="2"/>
      <c r="F4" s="2"/>
      <c r="G4" s="5" t="s">
        <v>3</v>
      </c>
      <c r="H4" s="80">
        <v>46160.0</v>
      </c>
      <c r="I4" s="7">
        <v>212775.0</v>
      </c>
      <c r="J4" s="2"/>
      <c r="K4" s="5" t="s">
        <v>3</v>
      </c>
      <c r="L4" s="80">
        <v>46161.0</v>
      </c>
      <c r="M4" s="7">
        <v>180228.0</v>
      </c>
      <c r="N4" s="2"/>
      <c r="O4" s="5" t="s">
        <v>3</v>
      </c>
      <c r="P4" s="80">
        <v>46161.0</v>
      </c>
      <c r="Q4" s="7">
        <v>133209.0</v>
      </c>
      <c r="R4" s="2"/>
      <c r="S4" s="2"/>
      <c r="T4" s="3"/>
      <c r="U4" s="4"/>
      <c r="V4" s="4"/>
      <c r="W4" s="2"/>
      <c r="X4" s="2"/>
      <c r="Y4" s="2"/>
      <c r="Z4" s="2"/>
    </row>
    <row r="5" ht="24.75" customHeight="1">
      <c r="A5" s="2"/>
      <c r="B5" s="55" t="s">
        <v>96</v>
      </c>
      <c r="C5" s="9" t="s">
        <v>6</v>
      </c>
      <c r="D5" s="10">
        <f>D4-D6</f>
        <v>49647.5</v>
      </c>
      <c r="E5" s="2"/>
      <c r="F5" s="2"/>
      <c r="G5" s="55" t="s">
        <v>96</v>
      </c>
      <c r="H5" s="9" t="s">
        <v>6</v>
      </c>
      <c r="I5" s="10">
        <f>I4-I6</f>
        <v>148942.5</v>
      </c>
      <c r="J5" s="2"/>
      <c r="K5" s="11" t="s">
        <v>96</v>
      </c>
      <c r="L5" s="9" t="s">
        <v>6</v>
      </c>
      <c r="M5" s="10">
        <f>M4-M6</f>
        <v>126159.6</v>
      </c>
      <c r="N5" s="2"/>
      <c r="O5" s="11" t="s">
        <v>46</v>
      </c>
      <c r="P5" s="9" t="s">
        <v>6</v>
      </c>
      <c r="Q5" s="10">
        <f>Q4-Q6</f>
        <v>93246.3</v>
      </c>
      <c r="R5" s="2"/>
      <c r="S5" s="2"/>
      <c r="T5" s="3"/>
      <c r="U5" s="4"/>
      <c r="V5" s="4"/>
      <c r="W5" s="2"/>
      <c r="X5" s="2"/>
      <c r="Y5" s="2"/>
      <c r="Z5" s="2"/>
    </row>
    <row r="6" ht="24.75" customHeight="1">
      <c r="A6" s="2"/>
      <c r="B6" s="19" t="s">
        <v>80</v>
      </c>
      <c r="C6" s="33">
        <v>0.3</v>
      </c>
      <c r="D6" s="34">
        <f>D4*C6</f>
        <v>21277.5</v>
      </c>
      <c r="E6" s="2"/>
      <c r="F6" s="2"/>
      <c r="G6" s="19" t="s">
        <v>80</v>
      </c>
      <c r="H6" s="33">
        <v>0.3</v>
      </c>
      <c r="I6" s="34">
        <f>I4*H6</f>
        <v>63832.5</v>
      </c>
      <c r="J6" s="2"/>
      <c r="K6" s="11" t="s">
        <v>81</v>
      </c>
      <c r="L6" s="33">
        <v>0.3</v>
      </c>
      <c r="M6" s="34">
        <f>M4*L6</f>
        <v>54068.4</v>
      </c>
      <c r="N6" s="2"/>
      <c r="O6" s="12" t="s">
        <v>48</v>
      </c>
      <c r="P6" s="33">
        <v>0.3</v>
      </c>
      <c r="Q6" s="34">
        <f>Q4*P6</f>
        <v>39962.7</v>
      </c>
      <c r="R6" s="2"/>
      <c r="S6" s="2"/>
      <c r="T6" s="3"/>
      <c r="U6" s="4"/>
      <c r="V6" s="4"/>
      <c r="W6" s="2"/>
      <c r="X6" s="2"/>
      <c r="Y6" s="2"/>
      <c r="Z6" s="2"/>
    </row>
    <row r="7" ht="24.75" customHeight="1">
      <c r="A7" s="2"/>
      <c r="B7" s="55" t="s">
        <v>46</v>
      </c>
      <c r="C7" s="9" t="s">
        <v>11</v>
      </c>
      <c r="D7" s="34">
        <f>D5/C29</f>
        <v>1985.9</v>
      </c>
      <c r="E7" s="2"/>
      <c r="F7" s="2"/>
      <c r="G7" s="55" t="s">
        <v>46</v>
      </c>
      <c r="H7" s="9" t="s">
        <v>11</v>
      </c>
      <c r="I7" s="34">
        <f>I5/H29</f>
        <v>5957.7</v>
      </c>
      <c r="J7" s="2"/>
      <c r="K7" s="11" t="s">
        <v>53</v>
      </c>
      <c r="L7" s="9" t="s">
        <v>11</v>
      </c>
      <c r="M7" s="10">
        <f>M5/L29</f>
        <v>10513.3</v>
      </c>
      <c r="N7" s="2"/>
      <c r="O7" s="11" t="s">
        <v>50</v>
      </c>
      <c r="P7" s="9" t="s">
        <v>11</v>
      </c>
      <c r="Q7" s="10">
        <f>Q5/P29</f>
        <v>10360.7</v>
      </c>
      <c r="R7" s="2"/>
      <c r="S7" s="2"/>
      <c r="T7" s="3"/>
      <c r="U7" s="4"/>
      <c r="V7" s="4"/>
      <c r="W7" s="2"/>
      <c r="X7" s="2"/>
      <c r="Y7" s="2"/>
      <c r="Z7" s="2"/>
    </row>
    <row r="8" ht="24.75" customHeight="1">
      <c r="A8" s="2"/>
      <c r="B8" s="55" t="s">
        <v>81</v>
      </c>
      <c r="C8" s="12"/>
      <c r="D8" s="13"/>
      <c r="E8" s="2"/>
      <c r="F8" s="2"/>
      <c r="G8" s="55" t="s">
        <v>81</v>
      </c>
      <c r="H8" s="12"/>
      <c r="I8" s="13"/>
      <c r="J8" s="2"/>
      <c r="K8" s="12" t="s">
        <v>469</v>
      </c>
      <c r="L8" s="12"/>
      <c r="M8" s="13"/>
      <c r="N8" s="2"/>
      <c r="O8" s="11" t="s">
        <v>53</v>
      </c>
      <c r="P8" s="12"/>
      <c r="Q8" s="13"/>
      <c r="R8" s="2"/>
      <c r="S8" s="3"/>
      <c r="T8" s="3"/>
      <c r="U8" s="4"/>
      <c r="V8" s="4"/>
      <c r="W8" s="2"/>
      <c r="X8" s="2"/>
      <c r="Y8" s="2"/>
      <c r="Z8" s="2"/>
    </row>
    <row r="9" ht="24.75" customHeight="1">
      <c r="A9" s="2"/>
      <c r="B9" s="55" t="s">
        <v>47</v>
      </c>
      <c r="C9" s="12"/>
      <c r="D9" s="12"/>
      <c r="E9" s="2"/>
      <c r="F9" s="2"/>
      <c r="G9" s="55" t="s">
        <v>47</v>
      </c>
      <c r="H9" s="12"/>
      <c r="I9" s="12"/>
      <c r="J9" s="36" t="s">
        <v>468</v>
      </c>
      <c r="K9" s="11" t="s">
        <v>101</v>
      </c>
      <c r="L9" s="12"/>
      <c r="M9" s="12"/>
      <c r="N9" s="2"/>
      <c r="O9" s="11" t="s">
        <v>83</v>
      </c>
      <c r="P9" s="12"/>
      <c r="Q9" s="12"/>
      <c r="R9" s="2"/>
      <c r="S9" s="3"/>
      <c r="T9" s="3"/>
      <c r="U9" s="4"/>
      <c r="V9" s="4"/>
      <c r="W9" s="2"/>
      <c r="X9" s="2"/>
      <c r="Y9" s="2"/>
      <c r="Z9" s="2"/>
    </row>
    <row r="10" ht="24.75" customHeight="1">
      <c r="A10" s="2"/>
      <c r="B10" s="55" t="s">
        <v>50</v>
      </c>
      <c r="C10" s="12"/>
      <c r="D10" s="12"/>
      <c r="E10" s="2"/>
      <c r="F10" s="49" t="s">
        <v>470</v>
      </c>
      <c r="G10" s="55" t="s">
        <v>50</v>
      </c>
      <c r="H10" s="12"/>
      <c r="I10" s="12"/>
      <c r="J10" s="49" t="s">
        <v>283</v>
      </c>
      <c r="K10" s="11" t="s">
        <v>66</v>
      </c>
      <c r="L10" s="12"/>
      <c r="M10" s="12"/>
      <c r="N10" s="2"/>
      <c r="O10" s="11" t="s">
        <v>465</v>
      </c>
      <c r="P10" s="12"/>
      <c r="Q10" s="12"/>
      <c r="R10" s="2"/>
      <c r="S10" s="3"/>
      <c r="T10" s="3"/>
      <c r="U10" s="4"/>
      <c r="V10" s="4"/>
      <c r="W10" s="2"/>
      <c r="X10" s="2"/>
      <c r="Y10" s="2"/>
      <c r="Z10" s="2"/>
    </row>
    <row r="11" ht="24.75" customHeight="1">
      <c r="A11" s="2"/>
      <c r="B11" s="55" t="s">
        <v>82</v>
      </c>
      <c r="C11" s="12" t="s">
        <v>471</v>
      </c>
      <c r="D11" s="12"/>
      <c r="E11" s="2"/>
      <c r="F11" s="49" t="s">
        <v>467</v>
      </c>
      <c r="G11" s="55" t="s">
        <v>82</v>
      </c>
      <c r="H11" s="12"/>
      <c r="I11" s="12"/>
      <c r="J11" s="12"/>
      <c r="K11" s="11" t="s">
        <v>84</v>
      </c>
      <c r="L11" s="12"/>
      <c r="M11" s="12"/>
      <c r="N11" s="2"/>
      <c r="O11" s="12" t="s">
        <v>457</v>
      </c>
      <c r="P11" s="12"/>
      <c r="Q11" s="12"/>
      <c r="R11" s="2"/>
      <c r="S11" s="3"/>
      <c r="T11" s="3"/>
      <c r="U11" s="4"/>
      <c r="V11" s="4"/>
      <c r="W11" s="2"/>
      <c r="X11" s="2"/>
      <c r="Y11" s="2"/>
      <c r="Z11" s="2"/>
    </row>
    <row r="12" ht="24.75" customHeight="1">
      <c r="A12" s="2"/>
      <c r="B12" s="19" t="s">
        <v>57</v>
      </c>
      <c r="C12" s="12"/>
      <c r="D12" s="12"/>
      <c r="E12" s="2"/>
      <c r="F12" s="12"/>
      <c r="G12" s="19" t="s">
        <v>57</v>
      </c>
      <c r="H12" s="12"/>
      <c r="I12" s="12"/>
      <c r="J12" s="12"/>
      <c r="K12" s="11" t="s">
        <v>85</v>
      </c>
      <c r="L12" s="12"/>
      <c r="M12" s="12"/>
      <c r="N12" s="36">
        <v>12.0</v>
      </c>
      <c r="O12" s="11" t="s">
        <v>62</v>
      </c>
      <c r="P12" s="12"/>
      <c r="Q12" s="12"/>
      <c r="R12" s="2"/>
      <c r="S12" s="3"/>
      <c r="T12" s="3"/>
      <c r="U12" s="4"/>
      <c r="V12" s="4"/>
      <c r="W12" s="2"/>
      <c r="X12" s="2"/>
      <c r="Y12" s="2"/>
      <c r="Z12" s="2"/>
    </row>
    <row r="13" ht="24.75" customHeight="1">
      <c r="A13" s="2"/>
      <c r="B13" s="19" t="s">
        <v>448</v>
      </c>
      <c r="C13" s="12"/>
      <c r="D13" s="12"/>
      <c r="E13" s="2"/>
      <c r="F13" s="12"/>
      <c r="G13" s="19" t="s">
        <v>448</v>
      </c>
      <c r="H13" s="12"/>
      <c r="I13" s="18">
        <v>15888.0</v>
      </c>
      <c r="J13" s="12"/>
      <c r="K13" s="11" t="s">
        <v>438</v>
      </c>
      <c r="L13" s="12"/>
      <c r="M13" s="12"/>
      <c r="N13" s="36">
        <v>9.0</v>
      </c>
      <c r="O13" s="12"/>
      <c r="P13" s="12"/>
      <c r="Q13" s="12"/>
      <c r="R13" s="2"/>
      <c r="S13" s="3"/>
      <c r="T13" s="3"/>
      <c r="U13" s="4"/>
      <c r="V13" s="4"/>
      <c r="W13" s="2"/>
      <c r="X13" s="2"/>
      <c r="Y13" s="2"/>
      <c r="Z13" s="2"/>
    </row>
    <row r="14" ht="24.75" customHeight="1">
      <c r="A14" s="2"/>
      <c r="B14" s="55" t="s">
        <v>67</v>
      </c>
      <c r="C14" s="12"/>
      <c r="D14" s="12"/>
      <c r="E14" s="2"/>
      <c r="F14" s="12"/>
      <c r="G14" s="55" t="s">
        <v>67</v>
      </c>
      <c r="H14" s="12"/>
      <c r="I14" s="18">
        <v>47664.0</v>
      </c>
      <c r="J14" s="12"/>
      <c r="K14" s="11" t="s">
        <v>72</v>
      </c>
      <c r="L14" s="12"/>
      <c r="M14" s="12"/>
      <c r="N14" s="2"/>
      <c r="O14" s="12"/>
      <c r="P14" s="12"/>
      <c r="Q14" s="12"/>
      <c r="R14" s="2"/>
      <c r="S14" s="3"/>
      <c r="T14" s="3"/>
      <c r="U14" s="4"/>
      <c r="V14" s="4"/>
      <c r="W14" s="2"/>
      <c r="X14" s="2"/>
      <c r="Y14" s="2"/>
      <c r="Z14" s="2"/>
    </row>
    <row r="15" ht="24.75" customHeight="1">
      <c r="A15" s="2"/>
      <c r="B15" s="19" t="s">
        <v>60</v>
      </c>
      <c r="C15" s="12"/>
      <c r="D15" s="12"/>
      <c r="E15" s="2"/>
      <c r="F15" s="12"/>
      <c r="G15" s="19" t="s">
        <v>60</v>
      </c>
      <c r="H15" s="12"/>
      <c r="I15" s="10">
        <v>10513.0</v>
      </c>
      <c r="J15" s="12"/>
      <c r="K15" s="11"/>
      <c r="L15" s="12"/>
      <c r="M15" s="12"/>
      <c r="N15" s="2"/>
      <c r="O15" s="12"/>
      <c r="P15" s="12"/>
      <c r="Q15" s="12"/>
      <c r="R15" s="2"/>
      <c r="S15" s="3"/>
      <c r="T15" s="3"/>
      <c r="U15" s="4"/>
      <c r="V15" s="4"/>
      <c r="W15" s="2"/>
      <c r="X15" s="2"/>
      <c r="Y15" s="2"/>
      <c r="Z15" s="2"/>
    </row>
    <row r="16" ht="24.75" customHeight="1">
      <c r="A16" s="2"/>
      <c r="B16" s="55" t="s">
        <v>83</v>
      </c>
      <c r="C16" s="12"/>
      <c r="D16" s="12"/>
      <c r="E16" s="2"/>
      <c r="F16" s="12"/>
      <c r="G16" s="55" t="s">
        <v>83</v>
      </c>
      <c r="H16" s="12"/>
      <c r="I16" s="12">
        <v>10361.0</v>
      </c>
      <c r="J16" s="12"/>
      <c r="K16" s="12"/>
      <c r="L16" s="12"/>
      <c r="M16" s="12"/>
      <c r="N16" s="2"/>
      <c r="O16" s="14"/>
      <c r="P16" s="12"/>
      <c r="Q16" s="12"/>
      <c r="R16" s="2"/>
      <c r="S16" s="3"/>
      <c r="T16" s="3"/>
      <c r="U16" s="4"/>
      <c r="V16" s="4"/>
      <c r="W16" s="2"/>
      <c r="X16" s="2"/>
      <c r="Y16" s="2"/>
      <c r="Z16" s="2"/>
    </row>
    <row r="17" ht="24.75" customHeight="1">
      <c r="A17" s="2"/>
      <c r="B17" s="55" t="s">
        <v>61</v>
      </c>
      <c r="C17" s="12"/>
      <c r="D17" s="12"/>
      <c r="E17" s="2"/>
      <c r="F17" s="12"/>
      <c r="G17" s="55" t="s">
        <v>61</v>
      </c>
      <c r="H17" s="12"/>
      <c r="I17" s="12">
        <v>10361.0</v>
      </c>
      <c r="J17" s="12"/>
      <c r="K17" s="12"/>
      <c r="L17" s="12"/>
      <c r="M17" s="12"/>
      <c r="N17" s="2"/>
      <c r="O17" s="14"/>
      <c r="P17" s="12"/>
      <c r="Q17" s="12"/>
      <c r="R17" s="2"/>
      <c r="S17" s="3"/>
      <c r="T17" s="3"/>
      <c r="U17" s="4"/>
      <c r="V17" s="4"/>
      <c r="W17" s="2"/>
      <c r="X17" s="2"/>
      <c r="Y17" s="2"/>
      <c r="Z17" s="2"/>
    </row>
    <row r="18" ht="24.75" customHeight="1">
      <c r="A18" s="2"/>
      <c r="B18" s="19" t="s">
        <v>457</v>
      </c>
      <c r="C18" s="12"/>
      <c r="D18" s="12"/>
      <c r="E18" s="2"/>
      <c r="F18" s="12"/>
      <c r="G18" s="19" t="s">
        <v>457</v>
      </c>
      <c r="H18" s="12"/>
      <c r="I18" s="12"/>
      <c r="J18" s="12"/>
      <c r="K18" s="12"/>
      <c r="L18" s="12"/>
      <c r="M18" s="12"/>
      <c r="N18" s="2"/>
      <c r="O18" s="14"/>
      <c r="P18" s="12"/>
      <c r="Q18" s="12"/>
      <c r="R18" s="2"/>
      <c r="S18" s="2"/>
      <c r="T18" s="3"/>
      <c r="U18" s="4"/>
      <c r="V18" s="4"/>
      <c r="W18" s="2"/>
      <c r="X18" s="2"/>
      <c r="Y18" s="2"/>
      <c r="Z18" s="2"/>
    </row>
    <row r="19" ht="24.75" customHeight="1">
      <c r="A19" s="2"/>
      <c r="B19" s="55" t="s">
        <v>62</v>
      </c>
      <c r="C19" s="14"/>
      <c r="D19" s="14"/>
      <c r="E19" s="2"/>
      <c r="F19" s="12"/>
      <c r="G19" s="55" t="s">
        <v>62</v>
      </c>
      <c r="H19" s="14"/>
      <c r="I19" s="14"/>
      <c r="J19" s="12"/>
      <c r="K19" s="12"/>
      <c r="L19" s="14"/>
      <c r="M19" s="14"/>
      <c r="N19" s="2"/>
      <c r="O19" s="12"/>
      <c r="P19" s="14"/>
      <c r="Q19" s="14"/>
      <c r="R19" s="2"/>
      <c r="S19" s="2"/>
      <c r="T19" s="3"/>
      <c r="U19" s="4"/>
      <c r="V19" s="4"/>
      <c r="W19" s="2"/>
      <c r="X19" s="2"/>
      <c r="Y19" s="2"/>
      <c r="Z19" s="2"/>
    </row>
    <row r="20" ht="24.75" customHeight="1">
      <c r="A20" s="2"/>
      <c r="B20" s="55" t="s">
        <v>103</v>
      </c>
      <c r="C20" s="14"/>
      <c r="D20" s="14"/>
      <c r="E20" s="2"/>
      <c r="F20" s="12"/>
      <c r="G20" s="55" t="s">
        <v>103</v>
      </c>
      <c r="H20" s="14"/>
      <c r="I20" s="14"/>
      <c r="J20" s="12"/>
      <c r="K20" s="12"/>
      <c r="L20" s="14"/>
      <c r="M20" s="14"/>
      <c r="N20" s="2"/>
      <c r="O20" s="12"/>
      <c r="P20" s="14"/>
      <c r="Q20" s="14"/>
      <c r="R20" s="2"/>
      <c r="S20" s="2"/>
      <c r="T20" s="3"/>
      <c r="U20" s="4"/>
      <c r="V20" s="4"/>
      <c r="W20" s="2"/>
      <c r="X20" s="2"/>
      <c r="Y20" s="2"/>
      <c r="Z20" s="2"/>
    </row>
    <row r="21" ht="24.75" customHeight="1">
      <c r="A21" s="2"/>
      <c r="B21" s="83" t="s">
        <v>85</v>
      </c>
      <c r="C21" s="14"/>
      <c r="D21" s="14"/>
      <c r="E21" s="2"/>
      <c r="F21" s="14"/>
      <c r="G21" s="83" t="s">
        <v>85</v>
      </c>
      <c r="H21" s="14"/>
      <c r="I21" s="14"/>
      <c r="J21" s="14"/>
      <c r="K21" s="12"/>
      <c r="L21" s="14"/>
      <c r="M21" s="14"/>
      <c r="N21" s="2"/>
      <c r="O21" s="12"/>
      <c r="P21" s="14"/>
      <c r="Q21" s="14"/>
      <c r="R21" s="2"/>
      <c r="S21" s="2"/>
      <c r="T21" s="3"/>
      <c r="U21" s="4"/>
      <c r="V21" s="4"/>
      <c r="W21" s="2"/>
      <c r="X21" s="2"/>
      <c r="Y21" s="2"/>
      <c r="Z21" s="2"/>
    </row>
    <row r="22" ht="24.75" customHeight="1">
      <c r="A22" s="2"/>
      <c r="B22" s="84" t="s">
        <v>74</v>
      </c>
      <c r="C22" s="14"/>
      <c r="D22" s="14"/>
      <c r="E22" s="2"/>
      <c r="F22" s="14"/>
      <c r="G22" s="84" t="s">
        <v>74</v>
      </c>
      <c r="H22" s="14"/>
      <c r="I22" s="14"/>
      <c r="J22" s="14"/>
      <c r="K22" s="12"/>
      <c r="L22" s="14"/>
      <c r="M22" s="14"/>
      <c r="N22" s="2"/>
      <c r="O22" s="12"/>
      <c r="P22" s="14"/>
      <c r="Q22" s="14"/>
      <c r="R22" s="2"/>
      <c r="S22" s="2"/>
      <c r="T22" s="3"/>
      <c r="U22" s="4"/>
      <c r="V22" s="4"/>
      <c r="W22" s="2"/>
      <c r="X22" s="2"/>
      <c r="Y22" s="2"/>
      <c r="Z22" s="2"/>
    </row>
    <row r="23" ht="24.75" customHeight="1">
      <c r="A23" s="2"/>
      <c r="B23" s="84" t="s">
        <v>87</v>
      </c>
      <c r="C23" s="14"/>
      <c r="D23" s="14"/>
      <c r="E23" s="2"/>
      <c r="F23" s="14"/>
      <c r="G23" s="84" t="s">
        <v>87</v>
      </c>
      <c r="H23" s="14"/>
      <c r="I23" s="14"/>
      <c r="J23" s="14"/>
      <c r="K23" s="14"/>
      <c r="L23" s="14"/>
      <c r="M23" s="14"/>
      <c r="N23" s="2"/>
      <c r="O23" s="12"/>
      <c r="P23" s="14"/>
      <c r="Q23" s="14"/>
      <c r="R23" s="2"/>
      <c r="S23" s="2"/>
      <c r="T23" s="3"/>
      <c r="U23" s="4"/>
      <c r="V23" s="4"/>
      <c r="W23" s="2"/>
      <c r="X23" s="2"/>
      <c r="Y23" s="2"/>
      <c r="Z23" s="2"/>
    </row>
    <row r="24" ht="24.75" customHeight="1">
      <c r="A24" s="2"/>
      <c r="B24" s="55" t="s">
        <v>75</v>
      </c>
      <c r="C24" s="16"/>
      <c r="D24" s="16"/>
      <c r="E24" s="2"/>
      <c r="F24" s="2"/>
      <c r="G24" s="83" t="s">
        <v>75</v>
      </c>
      <c r="H24" s="16"/>
      <c r="I24" s="16"/>
      <c r="J24" s="2"/>
      <c r="K24" s="14"/>
      <c r="L24" s="16"/>
      <c r="M24" s="16"/>
      <c r="N24" s="2"/>
      <c r="O24" s="12"/>
      <c r="P24" s="16"/>
      <c r="Q24" s="16"/>
      <c r="R24" s="2"/>
      <c r="S24" s="2"/>
      <c r="T24" s="3"/>
      <c r="U24" s="4"/>
      <c r="V24" s="4"/>
      <c r="W24" s="2"/>
      <c r="X24" s="2"/>
      <c r="Y24" s="2"/>
      <c r="Z24" s="2"/>
    </row>
    <row r="25" ht="24.75" customHeight="1">
      <c r="A25" s="2"/>
      <c r="B25" s="19" t="s">
        <v>472</v>
      </c>
      <c r="C25" s="16"/>
      <c r="D25" s="16"/>
      <c r="E25" s="2"/>
      <c r="F25" s="2"/>
      <c r="G25" s="84" t="s">
        <v>472</v>
      </c>
      <c r="H25" s="16"/>
      <c r="I25" s="16"/>
      <c r="J25" s="2"/>
      <c r="K25" s="14"/>
      <c r="L25" s="16"/>
      <c r="M25" s="16"/>
      <c r="N25" s="2"/>
      <c r="O25" s="12"/>
      <c r="P25" s="16"/>
      <c r="Q25" s="16"/>
      <c r="R25" s="2"/>
      <c r="S25" s="2"/>
      <c r="T25" s="3"/>
      <c r="U25" s="4"/>
      <c r="V25" s="4"/>
      <c r="W25" s="2"/>
      <c r="X25" s="2"/>
      <c r="Y25" s="2"/>
      <c r="Z25" s="2"/>
    </row>
    <row r="26" ht="24.75" customHeight="1">
      <c r="A26" s="2"/>
      <c r="B26" s="85" t="s">
        <v>70</v>
      </c>
      <c r="C26" s="17" t="s">
        <v>29</v>
      </c>
      <c r="D26" s="18"/>
      <c r="E26" s="2"/>
      <c r="F26" s="2"/>
      <c r="G26" s="85" t="s">
        <v>70</v>
      </c>
      <c r="H26" s="17" t="s">
        <v>29</v>
      </c>
      <c r="I26" s="18"/>
      <c r="J26" s="2"/>
      <c r="K26" s="13"/>
      <c r="L26" s="17" t="s">
        <v>29</v>
      </c>
      <c r="M26" s="18"/>
      <c r="N26" s="2"/>
      <c r="O26" s="12"/>
      <c r="P26" s="17" t="s">
        <v>29</v>
      </c>
      <c r="Q26" s="18"/>
      <c r="R26" s="2"/>
      <c r="S26" s="2"/>
      <c r="T26" s="3"/>
      <c r="U26" s="4"/>
      <c r="V26" s="4"/>
      <c r="W26" s="2"/>
      <c r="X26" s="2"/>
      <c r="Y26" s="2"/>
      <c r="Z26" s="2"/>
    </row>
    <row r="27" ht="24.75" customHeight="1">
      <c r="A27" s="2"/>
      <c r="B27" s="85" t="s">
        <v>72</v>
      </c>
      <c r="C27" s="19" t="s">
        <v>32</v>
      </c>
      <c r="D27" s="12"/>
      <c r="E27" s="2"/>
      <c r="F27" s="2"/>
      <c r="G27" s="85" t="s">
        <v>72</v>
      </c>
      <c r="H27" s="19" t="s">
        <v>32</v>
      </c>
      <c r="I27" s="12"/>
      <c r="J27" s="2"/>
      <c r="K27" s="13"/>
      <c r="L27" s="19" t="s">
        <v>32</v>
      </c>
      <c r="M27" s="12"/>
      <c r="N27" s="2"/>
      <c r="O27" s="12"/>
      <c r="P27" s="19" t="s">
        <v>32</v>
      </c>
      <c r="Q27" s="12"/>
      <c r="R27" s="2"/>
      <c r="S27" s="2"/>
      <c r="T27" s="3"/>
      <c r="U27" s="4"/>
      <c r="V27" s="4"/>
      <c r="W27" s="2"/>
      <c r="X27" s="2"/>
      <c r="Y27" s="2"/>
      <c r="Z27" s="2"/>
    </row>
    <row r="28" ht="24.75" customHeight="1">
      <c r="A28" s="2"/>
      <c r="B28" s="85" t="s">
        <v>27</v>
      </c>
      <c r="C28" s="6" t="s">
        <v>35</v>
      </c>
      <c r="D28" s="6" t="s">
        <v>36</v>
      </c>
      <c r="E28" s="2"/>
      <c r="F28" s="2"/>
      <c r="G28" s="85" t="s">
        <v>27</v>
      </c>
      <c r="H28" s="6" t="s">
        <v>35</v>
      </c>
      <c r="I28" s="6" t="s">
        <v>36</v>
      </c>
      <c r="J28" s="2"/>
      <c r="K28" s="13"/>
      <c r="L28" s="6" t="s">
        <v>35</v>
      </c>
      <c r="M28" s="6" t="s">
        <v>36</v>
      </c>
      <c r="N28" s="2"/>
      <c r="O28" s="12"/>
      <c r="P28" s="6" t="s">
        <v>35</v>
      </c>
      <c r="Q28" s="6" t="s">
        <v>36</v>
      </c>
      <c r="R28" s="2"/>
      <c r="S28" s="2"/>
      <c r="T28" s="3"/>
      <c r="U28" s="4"/>
      <c r="V28" s="4"/>
      <c r="W28" s="2"/>
      <c r="X28" s="2"/>
      <c r="Y28" s="2"/>
      <c r="Z28" s="2"/>
    </row>
    <row r="29" ht="24.75" customHeight="1">
      <c r="A29" s="2"/>
      <c r="B29" s="85"/>
      <c r="C29" s="42">
        <v>25.0</v>
      </c>
      <c r="D29" s="6"/>
      <c r="E29" s="2"/>
      <c r="F29" s="2"/>
      <c r="G29" s="85"/>
      <c r="H29" s="42">
        <v>25.0</v>
      </c>
      <c r="I29" s="6"/>
      <c r="J29" s="2"/>
      <c r="K29" s="12"/>
      <c r="L29" s="42">
        <v>12.0</v>
      </c>
      <c r="M29" s="6"/>
      <c r="N29" s="2"/>
      <c r="O29" s="12"/>
      <c r="P29" s="42">
        <v>9.0</v>
      </c>
      <c r="Q29" s="6"/>
      <c r="R29" s="2"/>
      <c r="S29" s="2"/>
      <c r="T29" s="3"/>
      <c r="U29" s="4"/>
      <c r="V29" s="4"/>
      <c r="W29" s="2"/>
      <c r="X29" s="2"/>
      <c r="Y29" s="2"/>
      <c r="Z29" s="2"/>
    </row>
    <row r="30" ht="24.75" customHeight="1">
      <c r="A30" s="2"/>
      <c r="B30" s="21" t="s">
        <v>29</v>
      </c>
      <c r="C30" s="2"/>
      <c r="D30" s="2"/>
      <c r="E30" s="2"/>
      <c r="F30" s="2"/>
      <c r="G30" s="21" t="s">
        <v>29</v>
      </c>
      <c r="H30" s="2"/>
      <c r="I30" s="2"/>
      <c r="J30" s="2"/>
      <c r="K30" s="21" t="s">
        <v>29</v>
      </c>
      <c r="L30" s="2"/>
      <c r="M30" s="2"/>
      <c r="N30" s="2"/>
      <c r="O30" s="21" t="s">
        <v>29</v>
      </c>
      <c r="P30" s="2"/>
      <c r="Q30" s="2"/>
      <c r="R30" s="2"/>
      <c r="S30" s="2"/>
      <c r="T30" s="3"/>
      <c r="U30" s="4"/>
      <c r="V30" s="4"/>
      <c r="W30" s="2"/>
      <c r="X30" s="2"/>
      <c r="Y30" s="2"/>
      <c r="Z30" s="2"/>
    </row>
    <row r="31" ht="24.75" customHeight="1">
      <c r="A31" s="2"/>
      <c r="B31" s="2"/>
      <c r="C31" s="2"/>
      <c r="D31" s="2"/>
      <c r="E31" s="2"/>
      <c r="F31" s="2"/>
      <c r="G31" s="2"/>
      <c r="H31" s="2"/>
      <c r="J31" s="2"/>
      <c r="K31" s="43"/>
      <c r="L31" s="2"/>
      <c r="M31" s="2"/>
      <c r="N31" s="2"/>
      <c r="O31" s="2"/>
      <c r="P31" s="2"/>
      <c r="Q31" s="2"/>
      <c r="R31" s="2"/>
      <c r="S31" s="2"/>
      <c r="T31" s="3"/>
      <c r="U31" s="4"/>
      <c r="V31" s="4"/>
      <c r="W31" s="2"/>
      <c r="X31" s="2"/>
      <c r="Y31" s="2"/>
      <c r="Z31" s="2"/>
    </row>
    <row r="32" ht="24.75" customHeight="1">
      <c r="A32" s="2"/>
      <c r="B32" s="43"/>
      <c r="C32" s="43"/>
      <c r="D32" s="2"/>
      <c r="E32" s="2"/>
      <c r="F32" s="43"/>
      <c r="G32" s="2"/>
      <c r="H32" s="2"/>
      <c r="I32" s="43"/>
      <c r="J32" s="2"/>
      <c r="K32" s="43"/>
      <c r="L32" s="2"/>
      <c r="M32" s="2"/>
      <c r="N32" s="2"/>
      <c r="O32" s="2"/>
      <c r="P32" s="2"/>
      <c r="Q32" s="2"/>
      <c r="R32" s="2"/>
      <c r="S32" s="2"/>
      <c r="T32" s="3"/>
      <c r="U32" s="4"/>
      <c r="V32" s="4"/>
      <c r="W32" s="2"/>
      <c r="X32" s="2"/>
      <c r="Y32" s="2"/>
      <c r="Z32" s="2"/>
    </row>
    <row r="33" ht="24.75" customHeight="1">
      <c r="A33" s="2"/>
      <c r="B33" s="43"/>
      <c r="C33" s="43"/>
      <c r="D33" s="2"/>
      <c r="E33" s="2"/>
      <c r="F33" s="2"/>
      <c r="G33" s="43"/>
      <c r="H33" s="2"/>
      <c r="I33" s="43"/>
      <c r="J33" s="2"/>
      <c r="K33" s="43"/>
      <c r="L33" s="2"/>
      <c r="M33" s="2"/>
      <c r="N33" s="2"/>
      <c r="O33" s="2"/>
      <c r="P33" s="2"/>
      <c r="Q33" s="2"/>
      <c r="R33" s="2"/>
      <c r="S33" s="2"/>
      <c r="T33" s="3"/>
      <c r="U33" s="4"/>
      <c r="V33" s="4"/>
      <c r="W33" s="2"/>
      <c r="X33" s="2"/>
      <c r="Y33" s="2"/>
      <c r="Z33" s="2"/>
    </row>
    <row r="34" ht="24.75" customHeight="1">
      <c r="A34" s="2"/>
      <c r="B34" s="1"/>
      <c r="G34" s="1"/>
      <c r="K34" s="1"/>
      <c r="O34" s="1"/>
      <c r="R34" s="2"/>
      <c r="S34" s="2"/>
      <c r="T34" s="3"/>
      <c r="U34" s="4"/>
      <c r="V34" s="4"/>
      <c r="W34" s="2"/>
      <c r="X34" s="2"/>
      <c r="Y34" s="2"/>
      <c r="Z34" s="2"/>
    </row>
    <row r="35" ht="24.75" customHeight="1">
      <c r="A35" s="2"/>
      <c r="E35" s="2"/>
      <c r="F35" s="2"/>
      <c r="J35" s="2"/>
      <c r="N35" s="2"/>
      <c r="R35" s="2"/>
      <c r="S35" s="2"/>
      <c r="T35" s="3"/>
      <c r="U35" s="4"/>
      <c r="V35" s="4"/>
      <c r="W35" s="2"/>
      <c r="X35" s="2"/>
      <c r="Y35" s="2"/>
      <c r="Z35" s="2"/>
    </row>
    <row r="36" ht="24.75" customHeight="1">
      <c r="A36" s="2"/>
      <c r="B36" s="5" t="s">
        <v>3</v>
      </c>
      <c r="C36" s="80">
        <v>46162.0</v>
      </c>
      <c r="D36" s="7"/>
      <c r="E36" s="2"/>
      <c r="F36" s="2"/>
      <c r="G36" s="5" t="s">
        <v>3</v>
      </c>
      <c r="H36" s="80">
        <v>46162.0</v>
      </c>
      <c r="I36" s="7"/>
      <c r="J36" s="2"/>
      <c r="K36" s="5" t="s">
        <v>3</v>
      </c>
      <c r="L36" s="80">
        <v>46162.0</v>
      </c>
      <c r="M36" s="7"/>
      <c r="N36" s="2"/>
      <c r="O36" s="5" t="s">
        <v>3</v>
      </c>
      <c r="P36" s="32">
        <v>46140.0</v>
      </c>
      <c r="Q36" s="7"/>
      <c r="R36" s="2"/>
      <c r="S36" s="2"/>
      <c r="T36" s="3"/>
      <c r="U36" s="4"/>
      <c r="V36" s="4"/>
      <c r="W36" s="2"/>
      <c r="X36" s="2"/>
      <c r="Y36" s="2"/>
      <c r="Z36" s="2"/>
    </row>
    <row r="37" ht="24.75" customHeight="1">
      <c r="A37" s="2"/>
      <c r="B37" s="12"/>
      <c r="C37" s="9" t="s">
        <v>6</v>
      </c>
      <c r="D37" s="10">
        <f>D36-D38</f>
        <v>0</v>
      </c>
      <c r="E37" s="2"/>
      <c r="F37" s="2"/>
      <c r="G37" s="12"/>
      <c r="H37" s="9" t="s">
        <v>6</v>
      </c>
      <c r="I37" s="10">
        <f>I36-I38</f>
        <v>0</v>
      </c>
      <c r="J37" s="2"/>
      <c r="K37" s="12"/>
      <c r="L37" s="9" t="s">
        <v>6</v>
      </c>
      <c r="M37" s="10">
        <f>M36-M38</f>
        <v>0</v>
      </c>
      <c r="N37" s="2"/>
      <c r="O37" s="12"/>
      <c r="P37" s="9" t="s">
        <v>6</v>
      </c>
      <c r="Q37" s="10">
        <f>Q36-Q38</f>
        <v>0</v>
      </c>
      <c r="R37" s="2"/>
      <c r="S37" s="2"/>
      <c r="T37" s="3"/>
      <c r="U37" s="4"/>
      <c r="V37" s="4"/>
      <c r="W37" s="2"/>
      <c r="X37" s="2"/>
      <c r="Y37" s="2"/>
      <c r="Z37" s="2"/>
    </row>
    <row r="38" ht="24.75" customHeight="1">
      <c r="A38" s="2"/>
      <c r="B38" s="12"/>
      <c r="C38" s="33">
        <v>0.3</v>
      </c>
      <c r="D38" s="34">
        <f>D36*C38</f>
        <v>0</v>
      </c>
      <c r="E38" s="2"/>
      <c r="F38" s="2"/>
      <c r="G38" s="12"/>
      <c r="H38" s="33">
        <v>0.3</v>
      </c>
      <c r="I38" s="10">
        <f>I36*H38</f>
        <v>0</v>
      </c>
      <c r="J38" s="2"/>
      <c r="K38" s="12"/>
      <c r="L38" s="33">
        <v>0.3</v>
      </c>
      <c r="M38" s="10">
        <f>M36*L38</f>
        <v>0</v>
      </c>
      <c r="N38" s="2"/>
      <c r="O38" s="12"/>
      <c r="P38" s="33">
        <v>0.3</v>
      </c>
      <c r="Q38" s="10">
        <f>Q36*P38</f>
        <v>0</v>
      </c>
      <c r="R38" s="2"/>
      <c r="S38" s="2"/>
      <c r="T38" s="3"/>
      <c r="U38" s="4"/>
      <c r="V38" s="4"/>
      <c r="W38" s="2"/>
      <c r="X38" s="2"/>
      <c r="Y38" s="2"/>
      <c r="Z38" s="2"/>
    </row>
    <row r="39" ht="24.75" customHeight="1">
      <c r="A39" s="2"/>
      <c r="B39" s="12"/>
      <c r="C39" s="9" t="s">
        <v>11</v>
      </c>
      <c r="D39" s="10">
        <f>D37/C61</f>
        <v>0</v>
      </c>
      <c r="E39" s="2"/>
      <c r="F39" s="2"/>
      <c r="G39" s="12"/>
      <c r="H39" s="9" t="s">
        <v>11</v>
      </c>
      <c r="I39" s="10">
        <f>I37/H61</f>
        <v>0</v>
      </c>
      <c r="J39" s="2"/>
      <c r="K39" s="12"/>
      <c r="L39" s="9" t="s">
        <v>11</v>
      </c>
      <c r="M39" s="10">
        <f>M37/L61</f>
        <v>0</v>
      </c>
      <c r="N39" s="2"/>
      <c r="O39" s="12"/>
      <c r="P39" s="9" t="s">
        <v>11</v>
      </c>
      <c r="Q39" s="10" t="str">
        <f>Q37/P61</f>
        <v>#DIV/0!</v>
      </c>
      <c r="S39" s="2"/>
      <c r="T39" s="3"/>
      <c r="U39" s="4"/>
      <c r="V39" s="4"/>
      <c r="W39" s="2"/>
      <c r="X39" s="2"/>
      <c r="Y39" s="2"/>
      <c r="Z39" s="2"/>
    </row>
    <row r="40" ht="24.75" customHeight="1">
      <c r="A40" s="2"/>
      <c r="B40" s="12"/>
      <c r="C40" s="12"/>
      <c r="D40" s="13"/>
      <c r="E40" s="2"/>
      <c r="F40" s="14"/>
      <c r="G40" s="12"/>
      <c r="H40" s="12"/>
      <c r="I40" s="13"/>
      <c r="J40" s="2"/>
      <c r="K40" s="12"/>
      <c r="L40" s="12"/>
      <c r="M40" s="13"/>
      <c r="N40" s="2"/>
      <c r="O40" s="12"/>
      <c r="P40" s="12"/>
      <c r="Q40" s="13"/>
      <c r="S40" s="2"/>
      <c r="T40" s="3"/>
      <c r="U40" s="4"/>
      <c r="V40" s="4"/>
      <c r="W40" s="2"/>
      <c r="X40" s="2"/>
      <c r="Y40" s="2"/>
      <c r="Z40" s="2"/>
    </row>
    <row r="41" ht="24.75" customHeight="1">
      <c r="A41" s="2"/>
      <c r="B41" s="12"/>
      <c r="C41" s="12"/>
      <c r="D41" s="12"/>
      <c r="E41" s="2"/>
      <c r="F41" s="14"/>
      <c r="G41" s="12"/>
      <c r="H41" s="12"/>
      <c r="I41" s="12"/>
      <c r="J41" s="2"/>
      <c r="K41" s="12"/>
      <c r="L41" s="12"/>
      <c r="M41" s="12"/>
      <c r="N41" s="43"/>
      <c r="O41" s="12"/>
      <c r="P41" s="12"/>
      <c r="Q41" s="12"/>
      <c r="S41" s="2"/>
      <c r="T41" s="3"/>
      <c r="U41" s="4"/>
      <c r="V41" s="4"/>
      <c r="W41" s="2"/>
      <c r="X41" s="2"/>
      <c r="Y41" s="2"/>
      <c r="Z41" s="2"/>
    </row>
    <row r="42" ht="24.75" customHeight="1">
      <c r="A42" s="2"/>
      <c r="B42" s="12"/>
      <c r="C42" s="12"/>
      <c r="D42" s="12"/>
      <c r="E42" s="2"/>
      <c r="F42" s="2"/>
      <c r="G42" s="12"/>
      <c r="H42" s="12"/>
      <c r="I42" s="12"/>
      <c r="J42" s="2"/>
      <c r="K42" s="12"/>
      <c r="L42" s="12"/>
      <c r="M42" s="12"/>
      <c r="N42" s="43"/>
      <c r="O42" s="12"/>
      <c r="P42" s="12"/>
      <c r="Q42" s="12"/>
      <c r="S42" s="2"/>
      <c r="T42" s="3"/>
      <c r="U42" s="4"/>
      <c r="V42" s="4"/>
      <c r="W42" s="2"/>
      <c r="X42" s="2"/>
      <c r="Y42" s="2"/>
      <c r="Z42" s="2"/>
    </row>
    <row r="43">
      <c r="B43" s="12"/>
      <c r="C43" s="12"/>
      <c r="D43" s="12"/>
      <c r="E43" s="2"/>
      <c r="F43" s="2"/>
      <c r="G43" s="12"/>
      <c r="H43" s="12"/>
      <c r="I43" s="12"/>
      <c r="J43" s="2"/>
      <c r="K43" s="12"/>
      <c r="L43" s="12"/>
      <c r="M43" s="12"/>
      <c r="N43" s="43"/>
      <c r="O43" s="12"/>
      <c r="P43" s="12"/>
      <c r="Q43" s="12"/>
      <c r="S43" s="2"/>
      <c r="T43" s="2"/>
      <c r="U43" s="2"/>
      <c r="V43" s="2"/>
      <c r="W43" s="2"/>
      <c r="X43" s="2"/>
    </row>
    <row r="44">
      <c r="B44" s="12"/>
      <c r="C44" s="12"/>
      <c r="D44" s="12"/>
      <c r="E44" s="2"/>
      <c r="F44" s="2"/>
      <c r="G44" s="12"/>
      <c r="H44" s="12"/>
      <c r="I44" s="12"/>
      <c r="J44" s="2"/>
      <c r="K44" s="12"/>
      <c r="L44" s="12"/>
      <c r="M44" s="12"/>
      <c r="N44" s="2"/>
      <c r="O44" s="12"/>
      <c r="P44" s="12"/>
      <c r="Q44" s="12"/>
      <c r="R44" s="2"/>
      <c r="S44" s="2"/>
      <c r="T44" s="2"/>
      <c r="U44" s="2"/>
      <c r="V44" s="2"/>
      <c r="W44" s="2"/>
      <c r="X44" s="2"/>
    </row>
    <row r="45">
      <c r="B45" s="12"/>
      <c r="C45" s="12"/>
      <c r="D45" s="12"/>
      <c r="E45" s="2"/>
      <c r="F45" s="2"/>
      <c r="G45" s="12"/>
      <c r="H45" s="12"/>
      <c r="I45" s="12"/>
      <c r="J45" s="2"/>
      <c r="K45" s="12"/>
      <c r="L45" s="12"/>
      <c r="M45" s="12"/>
      <c r="N45" s="2"/>
      <c r="O45" s="12"/>
      <c r="P45" s="12"/>
      <c r="Q45" s="12"/>
    </row>
    <row r="46">
      <c r="B46" s="12"/>
      <c r="C46" s="12"/>
      <c r="D46" s="12"/>
      <c r="E46" s="2"/>
      <c r="F46" s="2"/>
      <c r="G46" s="12"/>
      <c r="H46" s="12"/>
      <c r="I46" s="12"/>
      <c r="J46" s="2"/>
      <c r="K46" s="12"/>
      <c r="L46" s="12"/>
      <c r="M46" s="12"/>
      <c r="N46" s="2"/>
      <c r="O46" s="12"/>
      <c r="P46" s="12"/>
      <c r="Q46" s="12"/>
    </row>
    <row r="47">
      <c r="B47" s="12"/>
      <c r="C47" s="12"/>
      <c r="D47" s="12"/>
      <c r="E47" s="2"/>
      <c r="F47" s="2"/>
      <c r="G47" s="12"/>
      <c r="H47" s="12"/>
      <c r="I47" s="12"/>
      <c r="J47" s="2"/>
      <c r="K47" s="12"/>
      <c r="L47" s="12"/>
      <c r="M47" s="12"/>
      <c r="N47" s="2"/>
      <c r="O47" s="12"/>
      <c r="P47" s="12"/>
      <c r="Q47" s="12"/>
    </row>
    <row r="48">
      <c r="B48" s="14"/>
      <c r="C48" s="12"/>
      <c r="D48" s="12"/>
      <c r="E48" s="2"/>
      <c r="F48" s="15"/>
      <c r="G48" s="14"/>
      <c r="H48" s="12"/>
      <c r="I48" s="12"/>
      <c r="J48" s="2"/>
      <c r="K48" s="14"/>
      <c r="L48" s="12"/>
      <c r="M48" s="12"/>
      <c r="N48" s="2"/>
      <c r="O48" s="12"/>
      <c r="P48" s="12"/>
      <c r="Q48" s="12"/>
    </row>
    <row r="49">
      <c r="B49" s="14"/>
      <c r="C49" s="12"/>
      <c r="D49" s="12"/>
      <c r="E49" s="2"/>
      <c r="F49" s="2"/>
      <c r="G49" s="14"/>
      <c r="H49" s="12"/>
      <c r="I49" s="12"/>
      <c r="J49" s="2"/>
      <c r="K49" s="14"/>
      <c r="L49" s="12"/>
      <c r="M49" s="12"/>
      <c r="N49" s="2"/>
      <c r="O49" s="12"/>
      <c r="P49" s="12"/>
      <c r="Q49" s="12"/>
    </row>
    <row r="50">
      <c r="B50" s="14"/>
      <c r="C50" s="12"/>
      <c r="D50" s="12"/>
      <c r="E50" s="2"/>
      <c r="F50" s="2"/>
      <c r="G50" s="14"/>
      <c r="H50" s="12"/>
      <c r="I50" s="12"/>
      <c r="J50" s="2"/>
      <c r="K50" s="14"/>
      <c r="L50" s="12"/>
      <c r="M50" s="12"/>
      <c r="N50" s="2"/>
      <c r="O50" s="12"/>
      <c r="P50" s="12"/>
      <c r="Q50" s="12"/>
    </row>
    <row r="51">
      <c r="B51" s="12"/>
      <c r="C51" s="14"/>
      <c r="D51" s="14"/>
      <c r="E51" s="2"/>
      <c r="F51" s="2"/>
      <c r="G51" s="12"/>
      <c r="H51" s="14"/>
      <c r="I51" s="14"/>
      <c r="J51" s="2"/>
      <c r="K51" s="12"/>
      <c r="L51" s="14"/>
      <c r="M51" s="14"/>
      <c r="N51" s="2"/>
      <c r="O51" s="12"/>
      <c r="P51" s="14"/>
      <c r="Q51" s="14"/>
    </row>
    <row r="52">
      <c r="B52" s="12"/>
      <c r="C52" s="14"/>
      <c r="D52" s="14"/>
      <c r="E52" s="2"/>
      <c r="F52" s="2"/>
      <c r="G52" s="12"/>
      <c r="H52" s="14"/>
      <c r="I52" s="14"/>
      <c r="J52" s="2"/>
      <c r="K52" s="12"/>
      <c r="L52" s="14"/>
      <c r="M52" s="14"/>
      <c r="N52" s="2"/>
      <c r="O52" s="12"/>
      <c r="P52" s="14"/>
      <c r="Q52" s="14"/>
    </row>
    <row r="53">
      <c r="B53" s="12"/>
      <c r="C53" s="14"/>
      <c r="D53" s="14"/>
      <c r="E53" s="2"/>
      <c r="F53" s="2"/>
      <c r="G53" s="12"/>
      <c r="H53" s="14"/>
      <c r="I53" s="14"/>
      <c r="J53" s="2"/>
      <c r="K53" s="12"/>
      <c r="L53" s="14"/>
      <c r="M53" s="14"/>
      <c r="N53" s="2"/>
      <c r="O53" s="12"/>
      <c r="P53" s="14"/>
      <c r="Q53" s="14"/>
    </row>
    <row r="54">
      <c r="B54" s="12"/>
      <c r="C54" s="14"/>
      <c r="D54" s="14"/>
      <c r="E54" s="2"/>
      <c r="F54" s="2"/>
      <c r="G54" s="12"/>
      <c r="H54" s="14"/>
      <c r="I54" s="14"/>
      <c r="J54" s="2"/>
      <c r="K54" s="12"/>
      <c r="L54" s="14"/>
      <c r="M54" s="14"/>
      <c r="N54" s="2"/>
      <c r="O54" s="12"/>
      <c r="P54" s="14"/>
      <c r="Q54" s="14"/>
    </row>
    <row r="55">
      <c r="B55" s="12"/>
      <c r="C55" s="14"/>
      <c r="D55" s="14"/>
      <c r="E55" s="2"/>
      <c r="F55" s="2"/>
      <c r="G55" s="12"/>
      <c r="H55" s="14"/>
      <c r="I55" s="14"/>
      <c r="J55" s="2"/>
      <c r="K55" s="12"/>
      <c r="L55" s="14"/>
      <c r="M55" s="14"/>
      <c r="N55" s="2"/>
      <c r="O55" s="12"/>
      <c r="P55" s="14"/>
      <c r="Q55" s="14"/>
    </row>
    <row r="56">
      <c r="B56" s="12"/>
      <c r="C56" s="16"/>
      <c r="D56" s="16"/>
      <c r="E56" s="2"/>
      <c r="F56" s="2"/>
      <c r="G56" s="12"/>
      <c r="H56" s="16"/>
      <c r="I56" s="16"/>
      <c r="J56" s="2"/>
      <c r="K56" s="12"/>
      <c r="L56" s="16"/>
      <c r="M56" s="16"/>
      <c r="N56" s="2"/>
      <c r="O56" s="12"/>
      <c r="P56" s="16"/>
      <c r="Q56" s="16"/>
    </row>
    <row r="57">
      <c r="B57" s="12"/>
      <c r="C57" s="16"/>
      <c r="D57" s="16"/>
      <c r="E57" s="2"/>
      <c r="F57" s="2"/>
      <c r="G57" s="12"/>
      <c r="H57" s="16"/>
      <c r="I57" s="16"/>
      <c r="J57" s="2"/>
      <c r="K57" s="12"/>
      <c r="L57" s="16"/>
      <c r="M57" s="16"/>
      <c r="N57" s="2"/>
      <c r="O57" s="12"/>
      <c r="P57" s="16"/>
      <c r="Q57" s="16"/>
    </row>
    <row r="58">
      <c r="B58" s="12"/>
      <c r="C58" s="17" t="s">
        <v>29</v>
      </c>
      <c r="D58" s="18"/>
      <c r="E58" s="2"/>
      <c r="F58" s="2"/>
      <c r="G58" s="12"/>
      <c r="H58" s="17" t="s">
        <v>29</v>
      </c>
      <c r="I58" s="18"/>
      <c r="J58" s="2"/>
      <c r="K58" s="12"/>
      <c r="L58" s="17" t="s">
        <v>29</v>
      </c>
      <c r="M58" s="18"/>
      <c r="N58" s="2"/>
      <c r="O58" s="12"/>
      <c r="P58" s="17" t="s">
        <v>29</v>
      </c>
      <c r="Q58" s="18"/>
    </row>
    <row r="59">
      <c r="B59" s="12"/>
      <c r="C59" s="19" t="s">
        <v>32</v>
      </c>
      <c r="D59" s="12"/>
      <c r="E59" s="2"/>
      <c r="F59" s="2"/>
      <c r="G59" s="12"/>
      <c r="H59" s="19" t="s">
        <v>32</v>
      </c>
      <c r="I59" s="12"/>
      <c r="J59" s="2"/>
      <c r="K59" s="12"/>
      <c r="L59" s="19" t="s">
        <v>32</v>
      </c>
      <c r="M59" s="12"/>
      <c r="N59" s="2"/>
      <c r="O59" s="12"/>
      <c r="P59" s="19" t="s">
        <v>32</v>
      </c>
      <c r="Q59" s="12"/>
    </row>
    <row r="60">
      <c r="B60" s="12"/>
      <c r="C60" s="6" t="s">
        <v>35</v>
      </c>
      <c r="D60" s="6" t="s">
        <v>36</v>
      </c>
      <c r="E60" s="2"/>
      <c r="F60" s="2"/>
      <c r="G60" s="12"/>
      <c r="H60" s="6" t="s">
        <v>35</v>
      </c>
      <c r="I60" s="6" t="s">
        <v>36</v>
      </c>
      <c r="J60" s="2"/>
      <c r="K60" s="12"/>
      <c r="L60" s="6" t="s">
        <v>35</v>
      </c>
      <c r="M60" s="6" t="s">
        <v>36</v>
      </c>
      <c r="N60" s="2"/>
      <c r="O60" s="12"/>
      <c r="P60" s="6" t="s">
        <v>35</v>
      </c>
      <c r="Q60" s="6" t="s">
        <v>36</v>
      </c>
    </row>
    <row r="61">
      <c r="B61" s="12"/>
      <c r="C61" s="42">
        <v>5.0</v>
      </c>
      <c r="D61" s="6"/>
      <c r="E61" s="2"/>
      <c r="F61" s="2"/>
      <c r="G61" s="12"/>
      <c r="H61" s="42">
        <v>8.0</v>
      </c>
      <c r="I61" s="6"/>
      <c r="J61" s="2"/>
      <c r="K61" s="12"/>
      <c r="L61" s="42">
        <v>13.0</v>
      </c>
      <c r="M61" s="6"/>
      <c r="N61" s="2"/>
      <c r="O61" s="12"/>
      <c r="P61" s="42"/>
      <c r="Q61" s="6"/>
    </row>
    <row r="62">
      <c r="B62" s="21" t="s">
        <v>29</v>
      </c>
      <c r="C62" s="2"/>
      <c r="D62" s="2"/>
      <c r="E62" s="2"/>
      <c r="F62" s="2"/>
      <c r="G62" s="21" t="s">
        <v>29</v>
      </c>
      <c r="H62" s="2"/>
      <c r="I62" s="2"/>
      <c r="J62" s="2"/>
      <c r="K62" s="21" t="s">
        <v>29</v>
      </c>
      <c r="L62" s="2"/>
      <c r="M62" s="2"/>
      <c r="N62" s="2"/>
      <c r="O62" s="21" t="s">
        <v>29</v>
      </c>
      <c r="P62" s="2"/>
      <c r="Q62" s="2"/>
    </row>
    <row r="63">
      <c r="B63" s="2"/>
      <c r="C63" s="2"/>
      <c r="D63" s="2"/>
      <c r="E63" s="2"/>
      <c r="F63" s="2"/>
      <c r="G63" s="14"/>
      <c r="H63" s="2"/>
      <c r="I63" s="2"/>
      <c r="J63" s="2"/>
      <c r="K63" s="14"/>
      <c r="L63" s="2"/>
      <c r="M63" s="2"/>
      <c r="N63" s="2"/>
      <c r="O63" s="14"/>
      <c r="P63" s="2"/>
      <c r="Q63" s="2"/>
    </row>
    <row r="64">
      <c r="B64" s="2"/>
      <c r="C64" s="43"/>
      <c r="D64" s="2"/>
      <c r="E64" s="2"/>
      <c r="F64" s="2"/>
      <c r="G64" s="14"/>
      <c r="H64" s="2"/>
      <c r="I64" s="43"/>
      <c r="J64" s="2"/>
      <c r="K64" s="14"/>
      <c r="L64" s="2"/>
      <c r="M64" s="2"/>
      <c r="N64" s="2"/>
      <c r="O64" s="14"/>
      <c r="P64" s="2"/>
      <c r="Q64" s="2"/>
    </row>
    <row r="65">
      <c r="B65" s="2"/>
      <c r="C65" s="43"/>
      <c r="D65" s="2"/>
      <c r="E65" s="2"/>
      <c r="F65" s="2"/>
      <c r="G65" s="14"/>
      <c r="H65" s="2"/>
      <c r="I65" s="43"/>
      <c r="J65" s="2"/>
      <c r="K65" s="14"/>
      <c r="L65" s="2"/>
      <c r="M65" s="2"/>
      <c r="N65" s="2"/>
      <c r="O65" s="14"/>
      <c r="P65" s="2"/>
      <c r="Q65" s="2"/>
    </row>
    <row r="66">
      <c r="B66" s="2"/>
      <c r="C66" s="43"/>
      <c r="D66" s="2"/>
      <c r="E66" s="2"/>
      <c r="F66" s="2"/>
      <c r="G66" s="14"/>
      <c r="H66" s="2"/>
      <c r="I66" s="43"/>
      <c r="J66" s="2"/>
      <c r="K66" s="14"/>
      <c r="L66" s="2"/>
      <c r="M66" s="2"/>
      <c r="N66" s="2"/>
      <c r="O66" s="14"/>
      <c r="P66" s="2"/>
      <c r="Q66" s="2"/>
    </row>
    <row r="67">
      <c r="G67" s="14"/>
      <c r="K67" s="14"/>
      <c r="O67" s="14"/>
    </row>
    <row r="69">
      <c r="B69" s="1"/>
      <c r="E69" s="2"/>
      <c r="F69" s="2"/>
      <c r="G69" s="1"/>
      <c r="J69" s="3"/>
      <c r="K69" s="1"/>
      <c r="N69" s="3"/>
      <c r="O69" s="1"/>
    </row>
    <row r="70">
      <c r="E70" s="2"/>
      <c r="F70" s="2"/>
      <c r="J70" s="3"/>
      <c r="N70" s="3"/>
    </row>
    <row r="71">
      <c r="B71" s="5" t="s">
        <v>3</v>
      </c>
      <c r="C71" s="32">
        <v>46134.0</v>
      </c>
      <c r="D71" s="7"/>
      <c r="E71" s="2"/>
      <c r="F71" s="2"/>
      <c r="G71" s="5" t="s">
        <v>3</v>
      </c>
      <c r="H71" s="32">
        <v>46134.0</v>
      </c>
      <c r="I71" s="7"/>
      <c r="J71" s="3"/>
      <c r="K71" s="5" t="s">
        <v>3</v>
      </c>
      <c r="L71" s="32">
        <v>46134.0</v>
      </c>
      <c r="M71" s="7"/>
      <c r="N71" s="3"/>
      <c r="O71" s="5" t="s">
        <v>3</v>
      </c>
      <c r="P71" s="32">
        <v>46134.0</v>
      </c>
      <c r="Q71" s="7"/>
    </row>
    <row r="72">
      <c r="B72" s="12"/>
      <c r="C72" s="9" t="s">
        <v>6</v>
      </c>
      <c r="D72" s="10">
        <f>D71-D73</f>
        <v>0</v>
      </c>
      <c r="E72" s="2"/>
      <c r="F72" s="2"/>
      <c r="G72" s="12"/>
      <c r="H72" s="9" t="s">
        <v>6</v>
      </c>
      <c r="I72" s="10">
        <f>I71-I73</f>
        <v>0</v>
      </c>
      <c r="J72" s="3"/>
      <c r="K72" s="12"/>
      <c r="L72" s="9" t="s">
        <v>6</v>
      </c>
      <c r="M72" s="10">
        <f>M71-M73</f>
        <v>0</v>
      </c>
      <c r="N72" s="3"/>
      <c r="O72" s="12"/>
      <c r="P72" s="9" t="s">
        <v>6</v>
      </c>
      <c r="Q72" s="10">
        <f>Q71-Q73</f>
        <v>0</v>
      </c>
    </row>
    <row r="73">
      <c r="B73" s="12"/>
      <c r="C73" s="33">
        <v>0.3</v>
      </c>
      <c r="D73" s="10">
        <f>D71*C73</f>
        <v>0</v>
      </c>
      <c r="E73" s="2"/>
      <c r="F73" s="2"/>
      <c r="G73" s="12"/>
      <c r="H73" s="33">
        <v>0.3</v>
      </c>
      <c r="I73" s="10">
        <f>I71*H73</f>
        <v>0</v>
      </c>
      <c r="J73" s="3"/>
      <c r="K73" s="12"/>
      <c r="L73" s="33">
        <v>0.3</v>
      </c>
      <c r="M73" s="10">
        <f>M71*L73</f>
        <v>0</v>
      </c>
      <c r="N73" s="15"/>
      <c r="O73" s="12"/>
      <c r="P73" s="33">
        <v>0.3</v>
      </c>
      <c r="Q73" s="10">
        <f>Q71*P73</f>
        <v>0</v>
      </c>
    </row>
    <row r="74">
      <c r="B74" s="12"/>
      <c r="C74" s="9" t="s">
        <v>11</v>
      </c>
      <c r="D74" s="10" t="str">
        <f>D72/C96</f>
        <v>#DIV/0!</v>
      </c>
      <c r="E74" s="2"/>
      <c r="F74" s="2"/>
      <c r="G74" s="12"/>
      <c r="H74" s="9" t="s">
        <v>11</v>
      </c>
      <c r="I74" s="10" t="str">
        <f>I72/H96</f>
        <v>#DIV/0!</v>
      </c>
      <c r="J74" s="3"/>
      <c r="K74" s="12"/>
      <c r="L74" s="9" t="s">
        <v>11</v>
      </c>
      <c r="M74" s="10" t="str">
        <f>M72/L96</f>
        <v>#DIV/0!</v>
      </c>
      <c r="N74" s="15"/>
      <c r="O74" s="12"/>
      <c r="P74" s="9" t="s">
        <v>11</v>
      </c>
      <c r="Q74" s="10" t="str">
        <f>Q72/P96</f>
        <v>#DIV/0!</v>
      </c>
    </row>
    <row r="75">
      <c r="B75" s="12"/>
      <c r="C75" s="12"/>
      <c r="D75" s="13"/>
      <c r="G75" s="12"/>
      <c r="H75" s="12"/>
      <c r="I75" s="13"/>
      <c r="J75" s="3"/>
      <c r="K75" s="12"/>
      <c r="L75" s="12"/>
      <c r="M75" s="13"/>
      <c r="N75" s="43"/>
      <c r="O75" s="12"/>
      <c r="P75" s="12"/>
      <c r="Q75" s="13"/>
    </row>
    <row r="76">
      <c r="B76" s="12"/>
      <c r="C76" s="12"/>
      <c r="D76" s="12"/>
      <c r="G76" s="12"/>
      <c r="H76" s="12"/>
      <c r="I76" s="12"/>
      <c r="J76" s="3"/>
      <c r="K76" s="12"/>
      <c r="L76" s="12"/>
      <c r="M76" s="12"/>
      <c r="N76" s="43"/>
      <c r="O76" s="12"/>
      <c r="P76" s="12"/>
      <c r="Q76" s="12"/>
    </row>
    <row r="77">
      <c r="B77" s="12"/>
      <c r="C77" s="12"/>
      <c r="D77" s="12"/>
      <c r="E77" s="2"/>
      <c r="F77" s="2"/>
      <c r="G77" s="12"/>
      <c r="H77" s="12"/>
      <c r="I77" s="12"/>
      <c r="J77" s="3"/>
      <c r="K77" s="12"/>
      <c r="L77" s="12"/>
      <c r="M77" s="12"/>
      <c r="N77" s="43"/>
      <c r="O77" s="12"/>
      <c r="P77" s="12"/>
      <c r="Q77" s="12"/>
    </row>
    <row r="78">
      <c r="B78" s="12"/>
      <c r="C78" s="12"/>
      <c r="D78" s="12"/>
      <c r="E78" s="2"/>
      <c r="F78" s="2"/>
      <c r="G78" s="12"/>
      <c r="H78" s="12"/>
      <c r="I78" s="12"/>
      <c r="J78" s="3"/>
      <c r="K78" s="12"/>
      <c r="L78" s="12"/>
      <c r="M78" s="12"/>
      <c r="N78" s="43"/>
      <c r="O78" s="12"/>
      <c r="P78" s="12"/>
      <c r="Q78" s="12"/>
    </row>
    <row r="79">
      <c r="B79" s="12"/>
      <c r="C79" s="12"/>
      <c r="D79" s="12"/>
      <c r="E79" s="2"/>
      <c r="F79" s="2"/>
      <c r="G79" s="12"/>
      <c r="H79" s="12"/>
      <c r="I79" s="12"/>
      <c r="J79" s="2"/>
      <c r="K79" s="12"/>
      <c r="L79" s="12"/>
      <c r="M79" s="12"/>
      <c r="N79" s="15"/>
      <c r="O79" s="12"/>
      <c r="P79" s="12"/>
      <c r="Q79" s="12"/>
    </row>
    <row r="80">
      <c r="B80" s="12"/>
      <c r="C80" s="12"/>
      <c r="D80" s="12"/>
      <c r="E80" s="2"/>
      <c r="F80" s="2"/>
      <c r="G80" s="12"/>
      <c r="H80" s="12"/>
      <c r="I80" s="12"/>
      <c r="J80" s="2"/>
      <c r="K80" s="12"/>
      <c r="L80" s="12"/>
      <c r="M80" s="12"/>
      <c r="N80" s="15"/>
      <c r="O80" s="12"/>
      <c r="P80" s="12"/>
      <c r="Q80" s="12"/>
    </row>
    <row r="81">
      <c r="B81" s="12"/>
      <c r="C81" s="12"/>
      <c r="D81" s="12"/>
      <c r="E81" s="2"/>
      <c r="F81" s="2"/>
      <c r="G81" s="12"/>
      <c r="H81" s="12"/>
      <c r="I81" s="12"/>
      <c r="J81" s="2"/>
      <c r="K81" s="12"/>
      <c r="L81" s="12"/>
      <c r="M81" s="12"/>
      <c r="N81" s="43"/>
      <c r="O81" s="12"/>
      <c r="P81" s="12"/>
      <c r="Q81" s="12"/>
    </row>
    <row r="82">
      <c r="B82" s="12"/>
      <c r="C82" s="12"/>
      <c r="D82" s="12"/>
      <c r="E82" s="2"/>
      <c r="F82" s="2"/>
      <c r="G82" s="12"/>
      <c r="H82" s="12"/>
      <c r="I82" s="12"/>
      <c r="J82" s="2"/>
      <c r="K82" s="12"/>
      <c r="L82" s="12"/>
      <c r="M82" s="12"/>
      <c r="N82" s="15"/>
      <c r="O82" s="12"/>
      <c r="P82" s="12"/>
      <c r="Q82" s="12"/>
    </row>
    <row r="83">
      <c r="B83" s="12"/>
      <c r="C83" s="12"/>
      <c r="D83" s="12"/>
      <c r="E83" s="2"/>
      <c r="F83" s="2"/>
      <c r="G83" s="12"/>
      <c r="H83" s="12"/>
      <c r="I83" s="12"/>
      <c r="J83" s="2"/>
      <c r="K83" s="12"/>
      <c r="L83" s="12"/>
      <c r="M83" s="12"/>
      <c r="N83" s="2"/>
      <c r="O83" s="12"/>
      <c r="P83" s="12"/>
      <c r="Q83" s="12"/>
    </row>
    <row r="84">
      <c r="B84" s="12"/>
      <c r="C84" s="12"/>
      <c r="D84" s="12"/>
      <c r="E84" s="2"/>
      <c r="F84" s="2"/>
      <c r="G84" s="12"/>
      <c r="H84" s="12"/>
      <c r="I84" s="12"/>
      <c r="J84" s="2"/>
      <c r="K84" s="12"/>
      <c r="L84" s="12"/>
      <c r="M84" s="12"/>
      <c r="N84" s="2"/>
      <c r="O84" s="12"/>
      <c r="P84" s="12"/>
      <c r="Q84" s="12"/>
    </row>
    <row r="85">
      <c r="B85" s="12"/>
      <c r="C85" s="12"/>
      <c r="D85" s="12"/>
      <c r="E85" s="2"/>
      <c r="F85" s="2"/>
      <c r="G85" s="12"/>
      <c r="H85" s="12"/>
      <c r="I85" s="12"/>
      <c r="J85" s="2"/>
      <c r="K85" s="12"/>
      <c r="L85" s="12"/>
      <c r="M85" s="12"/>
      <c r="N85" s="2"/>
      <c r="O85" s="12"/>
      <c r="P85" s="12"/>
      <c r="Q85" s="12"/>
    </row>
    <row r="86">
      <c r="B86" s="12"/>
      <c r="C86" s="14"/>
      <c r="D86" s="14"/>
      <c r="E86" s="2"/>
      <c r="F86" s="2"/>
      <c r="G86" s="12"/>
      <c r="H86" s="14"/>
      <c r="I86" s="14"/>
      <c r="J86" s="2"/>
      <c r="K86" s="12"/>
      <c r="L86" s="14"/>
      <c r="M86" s="14"/>
      <c r="N86" s="2"/>
      <c r="O86" s="12"/>
      <c r="P86" s="14"/>
      <c r="Q86" s="14"/>
    </row>
    <row r="87">
      <c r="B87" s="12"/>
      <c r="C87" s="14"/>
      <c r="D87" s="14"/>
      <c r="E87" s="2"/>
      <c r="F87" s="2"/>
      <c r="G87" s="12"/>
      <c r="H87" s="14"/>
      <c r="I87" s="14"/>
      <c r="J87" s="2"/>
      <c r="K87" s="12"/>
      <c r="L87" s="14"/>
      <c r="M87" s="14"/>
      <c r="N87" s="2"/>
      <c r="O87" s="12"/>
      <c r="P87" s="14"/>
      <c r="Q87" s="14"/>
    </row>
    <row r="88">
      <c r="B88" s="12"/>
      <c r="C88" s="14"/>
      <c r="D88" s="14"/>
      <c r="E88" s="2"/>
      <c r="F88" s="2"/>
      <c r="G88" s="12"/>
      <c r="H88" s="14"/>
      <c r="I88" s="14"/>
      <c r="J88" s="2"/>
      <c r="K88" s="12"/>
      <c r="L88" s="14"/>
      <c r="M88" s="14"/>
      <c r="N88" s="2"/>
      <c r="O88" s="12"/>
      <c r="P88" s="14"/>
      <c r="Q88" s="14"/>
    </row>
    <row r="89">
      <c r="B89" s="12"/>
      <c r="C89" s="14"/>
      <c r="D89" s="14"/>
      <c r="E89" s="2"/>
      <c r="F89" s="2"/>
      <c r="G89" s="12"/>
      <c r="H89" s="14"/>
      <c r="I89" s="14"/>
      <c r="J89" s="2"/>
      <c r="K89" s="12"/>
      <c r="L89" s="14"/>
      <c r="M89" s="14"/>
      <c r="N89" s="22"/>
      <c r="O89" s="12"/>
      <c r="P89" s="14"/>
      <c r="Q89" s="14"/>
    </row>
    <row r="90">
      <c r="B90" s="12"/>
      <c r="C90" s="14"/>
      <c r="D90" s="14"/>
      <c r="E90" s="2"/>
      <c r="F90" s="2"/>
      <c r="G90" s="12"/>
      <c r="H90" s="14"/>
      <c r="I90" s="14"/>
      <c r="J90" s="2"/>
      <c r="K90" s="12"/>
      <c r="L90" s="14"/>
      <c r="M90" s="14"/>
      <c r="O90" s="12"/>
      <c r="P90" s="14"/>
      <c r="Q90" s="14"/>
    </row>
    <row r="91">
      <c r="B91" s="12"/>
      <c r="C91" s="16"/>
      <c r="D91" s="16"/>
      <c r="E91" s="2"/>
      <c r="F91" s="2"/>
      <c r="G91" s="12"/>
      <c r="H91" s="16"/>
      <c r="I91" s="16"/>
      <c r="J91" s="2"/>
      <c r="K91" s="12"/>
      <c r="L91" s="16"/>
      <c r="M91" s="16"/>
      <c r="O91" s="12"/>
      <c r="P91" s="16"/>
      <c r="Q91" s="16"/>
    </row>
    <row r="92">
      <c r="B92" s="12"/>
      <c r="C92" s="16"/>
      <c r="D92" s="16"/>
      <c r="E92" s="2"/>
      <c r="F92" s="2"/>
      <c r="G92" s="12"/>
      <c r="H92" s="16"/>
      <c r="I92" s="16"/>
      <c r="J92" s="2"/>
      <c r="K92" s="12"/>
      <c r="L92" s="16"/>
      <c r="M92" s="16"/>
      <c r="O92" s="12"/>
      <c r="P92" s="16"/>
      <c r="Q92" s="16"/>
    </row>
    <row r="93">
      <c r="B93" s="12"/>
      <c r="C93" s="17" t="s">
        <v>29</v>
      </c>
      <c r="D93" s="18"/>
      <c r="E93" s="2"/>
      <c r="F93" s="2"/>
      <c r="G93" s="12"/>
      <c r="H93" s="17" t="s">
        <v>29</v>
      </c>
      <c r="I93" s="18"/>
      <c r="J93" s="2"/>
      <c r="K93" s="12"/>
      <c r="L93" s="17" t="s">
        <v>29</v>
      </c>
      <c r="M93" s="18"/>
      <c r="O93" s="12"/>
      <c r="P93" s="17" t="s">
        <v>29</v>
      </c>
      <c r="Q93" s="18"/>
    </row>
    <row r="94">
      <c r="B94" s="12"/>
      <c r="C94" s="19" t="s">
        <v>32</v>
      </c>
      <c r="D94" s="12"/>
      <c r="E94" s="2"/>
      <c r="F94" s="2"/>
      <c r="G94" s="12"/>
      <c r="H94" s="19" t="s">
        <v>32</v>
      </c>
      <c r="I94" s="12"/>
      <c r="J94" s="2"/>
      <c r="K94" s="12"/>
      <c r="L94" s="19" t="s">
        <v>32</v>
      </c>
      <c r="M94" s="12"/>
      <c r="O94" s="12"/>
      <c r="P94" s="19" t="s">
        <v>32</v>
      </c>
      <c r="Q94" s="12"/>
    </row>
    <row r="95">
      <c r="B95" s="12"/>
      <c r="C95" s="6" t="s">
        <v>35</v>
      </c>
      <c r="D95" s="6" t="s">
        <v>36</v>
      </c>
      <c r="E95" s="2"/>
      <c r="F95" s="2"/>
      <c r="G95" s="12"/>
      <c r="H95" s="6" t="s">
        <v>35</v>
      </c>
      <c r="I95" s="6" t="s">
        <v>36</v>
      </c>
      <c r="J95" s="2"/>
      <c r="K95" s="12"/>
      <c r="L95" s="6" t="s">
        <v>35</v>
      </c>
      <c r="M95" s="6" t="s">
        <v>36</v>
      </c>
      <c r="O95" s="12"/>
      <c r="P95" s="6" t="s">
        <v>35</v>
      </c>
      <c r="Q95" s="6" t="s">
        <v>36</v>
      </c>
    </row>
    <row r="96">
      <c r="B96" s="12"/>
      <c r="C96" s="42"/>
      <c r="D96" s="6"/>
      <c r="E96" s="2"/>
      <c r="F96" s="2"/>
      <c r="G96" s="12"/>
      <c r="H96" s="42"/>
      <c r="I96" s="6"/>
      <c r="J96" s="2"/>
      <c r="K96" s="12"/>
      <c r="L96" s="42"/>
      <c r="M96" s="6"/>
      <c r="O96" s="12"/>
      <c r="P96" s="42"/>
      <c r="Q96" s="6"/>
    </row>
    <row r="97">
      <c r="B97" s="21" t="s">
        <v>29</v>
      </c>
      <c r="C97" s="2"/>
      <c r="D97" s="2"/>
      <c r="G97" s="21" t="s">
        <v>29</v>
      </c>
      <c r="H97" s="2"/>
      <c r="I97" s="2"/>
      <c r="J97" s="2"/>
      <c r="K97" s="21" t="s">
        <v>29</v>
      </c>
      <c r="L97" s="2"/>
      <c r="M97" s="2"/>
      <c r="O97" s="21" t="s">
        <v>29</v>
      </c>
      <c r="P97" s="2"/>
      <c r="Q97" s="2"/>
    </row>
    <row r="98">
      <c r="B98" s="2"/>
      <c r="C98" s="2"/>
      <c r="D98" s="2"/>
      <c r="G98" s="12"/>
      <c r="H98" s="2"/>
      <c r="I98" s="2"/>
      <c r="K98" s="14"/>
      <c r="L98" s="2"/>
      <c r="M98" s="2"/>
      <c r="O98" s="14"/>
      <c r="P98" s="2"/>
      <c r="Q98" s="2"/>
    </row>
    <row r="99">
      <c r="B99" s="2"/>
      <c r="C99" s="43"/>
      <c r="D99" s="2"/>
      <c r="G99" s="12"/>
      <c r="H99" s="2"/>
      <c r="I99" s="2"/>
      <c r="K99" s="14"/>
      <c r="L99" s="2"/>
      <c r="M99" s="2"/>
      <c r="O99" s="14"/>
      <c r="P99" s="2"/>
      <c r="Q99" s="2"/>
    </row>
    <row r="100">
      <c r="B100" s="2"/>
      <c r="C100" s="43"/>
      <c r="D100" s="2"/>
      <c r="G100" s="12"/>
      <c r="H100" s="2"/>
      <c r="I100" s="2"/>
      <c r="K100" s="14"/>
      <c r="L100" s="2"/>
      <c r="M100" s="2"/>
      <c r="O100" s="14"/>
      <c r="P100" s="2"/>
      <c r="Q100" s="2"/>
    </row>
    <row r="101">
      <c r="B101" s="2"/>
      <c r="C101" s="43"/>
      <c r="D101" s="2"/>
      <c r="G101" s="14"/>
      <c r="H101" s="2"/>
      <c r="I101" s="43"/>
      <c r="K101" s="14"/>
      <c r="L101" s="2"/>
      <c r="M101" s="2"/>
      <c r="O101" s="14"/>
      <c r="P101" s="2"/>
      <c r="Q101" s="2"/>
    </row>
    <row r="102">
      <c r="B102" s="2"/>
      <c r="C102" s="43"/>
      <c r="D102" s="2"/>
      <c r="G102" s="14"/>
      <c r="H102" s="2"/>
      <c r="I102" s="2"/>
      <c r="K102" s="14"/>
      <c r="O102" s="14"/>
    </row>
    <row r="103">
      <c r="G103" s="14"/>
    </row>
    <row r="104">
      <c r="G104" s="14"/>
    </row>
    <row r="105">
      <c r="G105" s="14"/>
    </row>
  </sheetData>
  <mergeCells count="12">
    <mergeCell ref="B34:D35"/>
    <mergeCell ref="B69:D70"/>
    <mergeCell ref="G69:I70"/>
    <mergeCell ref="K69:M70"/>
    <mergeCell ref="O69:Q70"/>
    <mergeCell ref="B2:D3"/>
    <mergeCell ref="G2:I3"/>
    <mergeCell ref="K2:M3"/>
    <mergeCell ref="O2:Q3"/>
    <mergeCell ref="G34:I35"/>
    <mergeCell ref="K34:M35"/>
    <mergeCell ref="O34:Q35"/>
  </mergeCell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88"/>
    <col customWidth="1" min="2" max="2" width="26.13"/>
    <col customWidth="1" min="3" max="3" width="22.0"/>
    <col customWidth="1" min="4" max="4" width="29.0"/>
    <col customWidth="1" min="5" max="5" width="0.38"/>
    <col customWidth="1" min="6" max="6" width="12.13"/>
    <col customWidth="1" min="7" max="7" width="26.13"/>
    <col customWidth="1" min="8" max="8" width="22.0"/>
    <col customWidth="1" min="9" max="9" width="29.0"/>
    <col customWidth="1" min="11" max="11" width="26.13"/>
    <col customWidth="1" min="12" max="12" width="22.0"/>
    <col customWidth="1" min="13" max="13" width="29.0"/>
    <col customWidth="1" min="15" max="15" width="26.13"/>
    <col customWidth="1" min="16" max="16" width="22.0"/>
    <col customWidth="1" min="17" max="17" width="29.0"/>
  </cols>
  <sheetData>
    <row r="2">
      <c r="B2" s="86" t="s">
        <v>42</v>
      </c>
      <c r="C2" s="24"/>
      <c r="D2" s="25"/>
      <c r="E2" s="26"/>
      <c r="F2" s="2"/>
      <c r="G2" s="86" t="s">
        <v>182</v>
      </c>
      <c r="H2" s="24"/>
      <c r="I2" s="25"/>
      <c r="J2" s="2"/>
      <c r="K2" s="86" t="s">
        <v>473</v>
      </c>
      <c r="L2" s="24"/>
      <c r="M2" s="25"/>
      <c r="N2" s="2"/>
      <c r="O2" s="86" t="s">
        <v>195</v>
      </c>
      <c r="P2" s="24"/>
      <c r="Q2" s="25"/>
    </row>
    <row r="3" ht="24.75" customHeight="1">
      <c r="A3" s="2"/>
      <c r="B3" s="28"/>
      <c r="C3" s="29"/>
      <c r="D3" s="30"/>
      <c r="E3" s="31"/>
      <c r="F3" s="2"/>
      <c r="G3" s="28"/>
      <c r="H3" s="29"/>
      <c r="I3" s="30"/>
      <c r="J3" s="2"/>
      <c r="K3" s="28"/>
      <c r="L3" s="29"/>
      <c r="M3" s="30"/>
      <c r="N3" s="2"/>
      <c r="O3" s="28"/>
      <c r="P3" s="29"/>
      <c r="Q3" s="30"/>
      <c r="R3" s="2"/>
      <c r="S3" s="2"/>
      <c r="T3" s="3"/>
      <c r="U3" s="4"/>
      <c r="V3" s="4"/>
      <c r="W3" s="2"/>
      <c r="X3" s="2"/>
      <c r="Y3" s="2"/>
      <c r="Z3" s="2"/>
    </row>
    <row r="4" ht="48.75" customHeight="1">
      <c r="A4" s="2"/>
      <c r="B4" s="5" t="s">
        <v>3</v>
      </c>
      <c r="C4" s="80">
        <v>46163.0</v>
      </c>
      <c r="D4" s="7">
        <v>1313620.0</v>
      </c>
      <c r="E4" s="2"/>
      <c r="F4" s="2"/>
      <c r="G4" s="5" t="s">
        <v>3</v>
      </c>
      <c r="H4" s="80">
        <v>46164.0</v>
      </c>
      <c r="I4" s="7">
        <v>218844.0</v>
      </c>
      <c r="J4" s="2"/>
      <c r="K4" s="5" t="s">
        <v>3</v>
      </c>
      <c r="L4" s="80">
        <v>46164.0</v>
      </c>
      <c r="M4" s="7">
        <v>166232.0</v>
      </c>
      <c r="N4" s="2"/>
      <c r="O4" s="5" t="s">
        <v>3</v>
      </c>
      <c r="P4" s="80">
        <v>46164.0</v>
      </c>
      <c r="Q4" s="7">
        <v>221648.0</v>
      </c>
      <c r="R4" s="2"/>
      <c r="S4" s="2"/>
      <c r="T4" s="3"/>
      <c r="U4" s="4"/>
      <c r="V4" s="4"/>
      <c r="W4" s="2"/>
      <c r="X4" s="2"/>
      <c r="Y4" s="2"/>
      <c r="Z4" s="2"/>
    </row>
    <row r="5" ht="24.75" customHeight="1">
      <c r="A5" s="2"/>
      <c r="B5" s="13" t="s">
        <v>80</v>
      </c>
      <c r="C5" s="9" t="s">
        <v>6</v>
      </c>
      <c r="D5" s="10">
        <f>D4-D6</f>
        <v>919534</v>
      </c>
      <c r="E5" s="2"/>
      <c r="F5" s="2"/>
      <c r="G5" s="13" t="s">
        <v>80</v>
      </c>
      <c r="H5" s="9" t="s">
        <v>6</v>
      </c>
      <c r="I5" s="10">
        <f>I4-I6</f>
        <v>153190.8</v>
      </c>
      <c r="J5" s="2"/>
      <c r="K5" s="41" t="s">
        <v>48</v>
      </c>
      <c r="L5" s="9" t="s">
        <v>6</v>
      </c>
      <c r="M5" s="10">
        <f>M4-M6</f>
        <v>116362.4</v>
      </c>
      <c r="N5" s="2"/>
      <c r="O5" s="41" t="s">
        <v>48</v>
      </c>
      <c r="P5" s="9" t="s">
        <v>6</v>
      </c>
      <c r="Q5" s="10">
        <f>Q4-Q6</f>
        <v>155153.6</v>
      </c>
      <c r="R5" s="2"/>
      <c r="S5" s="2"/>
      <c r="T5" s="3"/>
      <c r="U5" s="4"/>
      <c r="V5" s="4"/>
      <c r="W5" s="2"/>
      <c r="X5" s="2"/>
      <c r="Y5" s="2"/>
      <c r="Z5" s="2"/>
    </row>
    <row r="6" ht="24.75" customHeight="1">
      <c r="A6" s="2"/>
      <c r="B6" s="11" t="s">
        <v>46</v>
      </c>
      <c r="C6" s="33">
        <v>0.3</v>
      </c>
      <c r="D6" s="7">
        <f>D4*C6</f>
        <v>394086</v>
      </c>
      <c r="E6" s="2"/>
      <c r="F6" s="2"/>
      <c r="G6" s="11" t="s">
        <v>46</v>
      </c>
      <c r="H6" s="33">
        <v>0.3</v>
      </c>
      <c r="I6" s="7">
        <f>I4*H6</f>
        <v>65653.2</v>
      </c>
      <c r="J6" s="2"/>
      <c r="K6" s="11" t="s">
        <v>50</v>
      </c>
      <c r="L6" s="33">
        <v>0.3</v>
      </c>
      <c r="M6" s="7">
        <f>M4*L6</f>
        <v>49869.6</v>
      </c>
      <c r="N6" s="2"/>
      <c r="O6" s="11" t="s">
        <v>50</v>
      </c>
      <c r="P6" s="33">
        <v>0.3</v>
      </c>
      <c r="Q6" s="7">
        <f>Q4*P6</f>
        <v>66494.4</v>
      </c>
      <c r="R6" s="2"/>
      <c r="S6" s="2"/>
      <c r="T6" s="3"/>
      <c r="U6" s="4"/>
      <c r="V6" s="4"/>
      <c r="W6" s="2"/>
      <c r="X6" s="2"/>
      <c r="Y6" s="2"/>
      <c r="Z6" s="2"/>
    </row>
    <row r="7" ht="24.75" customHeight="1">
      <c r="A7" s="2"/>
      <c r="B7" s="11" t="s">
        <v>81</v>
      </c>
      <c r="C7" s="9" t="s">
        <v>11</v>
      </c>
      <c r="D7" s="34">
        <f>D5/C29</f>
        <v>45976.7</v>
      </c>
      <c r="E7" s="2"/>
      <c r="F7" s="2"/>
      <c r="G7" s="11" t="s">
        <v>47</v>
      </c>
      <c r="H7" s="9" t="s">
        <v>11</v>
      </c>
      <c r="I7" s="34">
        <f>I5/H29</f>
        <v>8510.6</v>
      </c>
      <c r="J7" s="2"/>
      <c r="K7" s="11" t="s">
        <v>82</v>
      </c>
      <c r="L7" s="9" t="s">
        <v>11</v>
      </c>
      <c r="M7" s="10">
        <f>M5/L29</f>
        <v>14545.3</v>
      </c>
      <c r="N7" s="2"/>
      <c r="O7" s="11" t="s">
        <v>82</v>
      </c>
      <c r="P7" s="9" t="s">
        <v>11</v>
      </c>
      <c r="Q7" s="10">
        <f>Q5/P29</f>
        <v>19394.2</v>
      </c>
      <c r="R7" s="2"/>
      <c r="S7" s="2"/>
      <c r="T7" s="3"/>
      <c r="U7" s="4"/>
      <c r="V7" s="4"/>
      <c r="W7" s="2"/>
      <c r="X7" s="2"/>
      <c r="Y7" s="2"/>
      <c r="Z7" s="2"/>
    </row>
    <row r="8" ht="24.75" customHeight="1">
      <c r="A8" s="2"/>
      <c r="B8" s="41" t="s">
        <v>47</v>
      </c>
      <c r="C8" s="12"/>
      <c r="D8" s="13"/>
      <c r="E8" s="2"/>
      <c r="F8" s="2"/>
      <c r="G8" s="41" t="s">
        <v>48</v>
      </c>
      <c r="H8" s="12"/>
      <c r="I8" s="13"/>
      <c r="J8" s="2"/>
      <c r="K8" s="41" t="s">
        <v>53</v>
      </c>
      <c r="L8" s="12"/>
      <c r="M8" s="13"/>
      <c r="N8" s="2"/>
      <c r="O8" s="41" t="s">
        <v>53</v>
      </c>
      <c r="P8" s="12"/>
      <c r="Q8" s="13"/>
      <c r="R8" s="2"/>
      <c r="S8" s="3"/>
      <c r="T8" s="3"/>
      <c r="U8" s="4"/>
      <c r="V8" s="4"/>
      <c r="W8" s="2"/>
      <c r="X8" s="2"/>
      <c r="Y8" s="2"/>
      <c r="Z8" s="2"/>
    </row>
    <row r="9" ht="24.75" customHeight="1">
      <c r="A9" s="2"/>
      <c r="B9" s="11" t="s">
        <v>82</v>
      </c>
      <c r="C9" s="12"/>
      <c r="D9" s="12"/>
      <c r="E9" s="2"/>
      <c r="F9" s="2"/>
      <c r="G9" s="11" t="s">
        <v>82</v>
      </c>
      <c r="H9" s="12"/>
      <c r="I9" s="12"/>
      <c r="J9" s="2"/>
      <c r="K9" s="12" t="s">
        <v>436</v>
      </c>
      <c r="L9" s="12"/>
      <c r="M9" s="12"/>
      <c r="N9" s="2"/>
      <c r="O9" s="12" t="s">
        <v>436</v>
      </c>
      <c r="P9" s="12"/>
      <c r="Q9" s="12"/>
      <c r="R9" s="2"/>
      <c r="S9" s="3"/>
      <c r="T9" s="3"/>
      <c r="U9" s="4"/>
      <c r="V9" s="4"/>
      <c r="W9" s="2"/>
      <c r="X9" s="2"/>
      <c r="Y9" s="2"/>
      <c r="Z9" s="2"/>
    </row>
    <row r="10" ht="24.75" customHeight="1">
      <c r="A10" s="2"/>
      <c r="B10" s="41" t="s">
        <v>456</v>
      </c>
      <c r="C10" s="12"/>
      <c r="D10" s="12"/>
      <c r="E10" s="2"/>
      <c r="F10" s="2"/>
      <c r="G10" s="41" t="s">
        <v>456</v>
      </c>
      <c r="H10" s="12"/>
      <c r="I10" s="12"/>
      <c r="J10" s="2"/>
      <c r="K10" s="41" t="s">
        <v>465</v>
      </c>
      <c r="L10" s="12"/>
      <c r="M10" s="12"/>
      <c r="N10" s="2"/>
      <c r="O10" s="41" t="s">
        <v>465</v>
      </c>
      <c r="P10" s="12"/>
      <c r="Q10" s="12"/>
      <c r="R10" s="2"/>
      <c r="S10" s="3"/>
      <c r="T10" s="3"/>
      <c r="U10" s="4"/>
      <c r="V10" s="4"/>
      <c r="W10" s="2"/>
      <c r="X10" s="2"/>
      <c r="Y10" s="2"/>
      <c r="Z10" s="2"/>
    </row>
    <row r="11" ht="24.75" customHeight="1">
      <c r="A11" s="2"/>
      <c r="B11" s="11" t="s">
        <v>53</v>
      </c>
      <c r="C11" s="12"/>
      <c r="D11" s="12"/>
      <c r="E11" s="2"/>
      <c r="F11" s="2"/>
      <c r="G11" s="11" t="s">
        <v>53</v>
      </c>
      <c r="H11" s="12"/>
      <c r="I11" s="12"/>
      <c r="J11" s="49" t="s">
        <v>182</v>
      </c>
      <c r="K11" s="12" t="s">
        <v>474</v>
      </c>
      <c r="L11" s="12"/>
      <c r="M11" s="12"/>
      <c r="N11" s="36">
        <v>18.0</v>
      </c>
      <c r="O11" s="12" t="s">
        <v>474</v>
      </c>
      <c r="P11" s="12"/>
      <c r="Q11" s="12"/>
      <c r="R11" s="2"/>
      <c r="S11" s="3"/>
      <c r="T11" s="3"/>
      <c r="U11" s="4"/>
      <c r="V11" s="4"/>
      <c r="W11" s="2"/>
      <c r="X11" s="2"/>
      <c r="Y11" s="2"/>
      <c r="Z11" s="2"/>
    </row>
    <row r="12" ht="24.75" customHeight="1">
      <c r="A12" s="2"/>
      <c r="B12" s="11" t="s">
        <v>55</v>
      </c>
      <c r="C12" s="12"/>
      <c r="D12" s="12"/>
      <c r="E12" s="2"/>
      <c r="F12" s="12"/>
      <c r="G12" s="11" t="s">
        <v>63</v>
      </c>
      <c r="H12" s="12"/>
      <c r="I12" s="12"/>
      <c r="J12" s="49" t="s">
        <v>473</v>
      </c>
      <c r="K12" s="11" t="s">
        <v>62</v>
      </c>
      <c r="L12" s="12"/>
      <c r="M12" s="12"/>
      <c r="N12" s="36">
        <v>8.0</v>
      </c>
      <c r="O12" s="11" t="s">
        <v>62</v>
      </c>
      <c r="P12" s="12"/>
      <c r="Q12" s="12"/>
      <c r="R12" s="2"/>
      <c r="S12" s="3"/>
      <c r="T12" s="3"/>
      <c r="U12" s="4"/>
      <c r="V12" s="4"/>
      <c r="W12" s="2"/>
      <c r="X12" s="2"/>
      <c r="Y12" s="2"/>
      <c r="Z12" s="2"/>
    </row>
    <row r="13" ht="24.75" customHeight="1">
      <c r="A13" s="2"/>
      <c r="B13" s="12" t="s">
        <v>436</v>
      </c>
      <c r="C13" s="12"/>
      <c r="D13" s="12"/>
      <c r="E13" s="2"/>
      <c r="F13" s="12"/>
      <c r="G13" s="12" t="s">
        <v>469</v>
      </c>
      <c r="H13" s="12"/>
      <c r="I13" s="12"/>
      <c r="J13" s="49" t="s">
        <v>195</v>
      </c>
      <c r="K13" s="12"/>
      <c r="L13" s="12"/>
      <c r="M13" s="12"/>
      <c r="N13" s="36">
        <v>8.0</v>
      </c>
      <c r="O13" s="12"/>
      <c r="P13" s="12"/>
      <c r="Q13" s="12"/>
      <c r="R13" s="2"/>
      <c r="S13" s="3"/>
      <c r="T13" s="3"/>
      <c r="U13" s="4"/>
      <c r="V13" s="4"/>
      <c r="W13" s="2"/>
      <c r="X13" s="2"/>
      <c r="Y13" s="2"/>
      <c r="Z13" s="2"/>
    </row>
    <row r="14" ht="24.75" customHeight="1">
      <c r="A14" s="2"/>
      <c r="B14" s="11" t="s">
        <v>60</v>
      </c>
      <c r="C14" s="12"/>
      <c r="D14" s="12"/>
      <c r="E14" s="2"/>
      <c r="F14" s="12"/>
      <c r="G14" s="11" t="s">
        <v>60</v>
      </c>
      <c r="H14" s="12"/>
      <c r="I14" s="18">
        <v>183908.0</v>
      </c>
      <c r="J14" s="12"/>
      <c r="K14" s="12"/>
      <c r="L14" s="12"/>
      <c r="M14" s="12"/>
      <c r="N14" s="2"/>
      <c r="O14" s="12"/>
      <c r="P14" s="12"/>
      <c r="Q14" s="12"/>
      <c r="R14" s="2"/>
      <c r="S14" s="3"/>
      <c r="T14" s="3"/>
      <c r="U14" s="4"/>
      <c r="V14" s="4"/>
      <c r="W14" s="2"/>
      <c r="X14" s="2"/>
      <c r="Y14" s="2"/>
      <c r="Z14" s="2"/>
    </row>
    <row r="15" ht="24.75" customHeight="1">
      <c r="A15" s="2"/>
      <c r="B15" s="12" t="s">
        <v>437</v>
      </c>
      <c r="C15" s="12"/>
      <c r="D15" s="12"/>
      <c r="E15" s="2"/>
      <c r="F15" s="12"/>
      <c r="G15" s="12" t="s">
        <v>437</v>
      </c>
      <c r="H15" s="12"/>
      <c r="I15" s="18">
        <v>34044.0</v>
      </c>
      <c r="J15" s="12"/>
      <c r="K15" s="12"/>
      <c r="L15" s="12"/>
      <c r="M15" s="12"/>
      <c r="N15" s="2"/>
      <c r="O15" s="12"/>
      <c r="P15" s="12"/>
      <c r="Q15" s="12"/>
      <c r="R15" s="2"/>
      <c r="S15" s="3"/>
      <c r="T15" s="3"/>
      <c r="U15" s="4"/>
      <c r="V15" s="4"/>
      <c r="W15" s="2"/>
      <c r="X15" s="2"/>
      <c r="Y15" s="2"/>
      <c r="Z15" s="2"/>
    </row>
    <row r="16" ht="24.75" customHeight="1">
      <c r="A16" s="2"/>
      <c r="B16" s="11" t="s">
        <v>62</v>
      </c>
      <c r="C16" s="12"/>
      <c r="D16" s="12"/>
      <c r="E16" s="2"/>
      <c r="F16" s="12"/>
      <c r="G16" s="11" t="s">
        <v>84</v>
      </c>
      <c r="H16" s="12"/>
      <c r="I16" s="12">
        <v>14545.0</v>
      </c>
      <c r="J16" s="12"/>
      <c r="K16" s="12"/>
      <c r="L16" s="12"/>
      <c r="M16" s="12"/>
      <c r="N16" s="2"/>
      <c r="O16" s="12"/>
      <c r="P16" s="12"/>
      <c r="Q16" s="12"/>
      <c r="R16" s="2"/>
      <c r="S16" s="3"/>
      <c r="T16" s="3"/>
      <c r="U16" s="4"/>
      <c r="V16" s="4"/>
      <c r="W16" s="2"/>
      <c r="X16" s="2"/>
      <c r="Y16" s="2"/>
      <c r="Z16" s="2"/>
    </row>
    <row r="17" ht="24.75" customHeight="1">
      <c r="A17" s="2"/>
      <c r="B17" s="11" t="s">
        <v>66</v>
      </c>
      <c r="C17" s="12"/>
      <c r="D17" s="12"/>
      <c r="E17" s="2"/>
      <c r="F17" s="12"/>
      <c r="G17" s="11" t="s">
        <v>85</v>
      </c>
      <c r="H17" s="12"/>
      <c r="I17" s="12">
        <v>14545.0</v>
      </c>
      <c r="J17" s="12"/>
      <c r="K17" s="12"/>
      <c r="L17" s="12"/>
      <c r="M17" s="12"/>
      <c r="N17" s="2"/>
      <c r="O17" s="12"/>
      <c r="P17" s="12"/>
      <c r="Q17" s="12"/>
      <c r="R17" s="2"/>
      <c r="S17" s="3"/>
      <c r="T17" s="3"/>
      <c r="U17" s="4"/>
      <c r="V17" s="4"/>
      <c r="W17" s="2"/>
      <c r="X17" s="2"/>
      <c r="Y17" s="2"/>
      <c r="Z17" s="2"/>
    </row>
    <row r="18" ht="24.75" customHeight="1">
      <c r="A18" s="2"/>
      <c r="B18" s="11" t="s">
        <v>85</v>
      </c>
      <c r="C18" s="12"/>
      <c r="D18" s="12"/>
      <c r="E18" s="2"/>
      <c r="F18" s="12"/>
      <c r="G18" s="12" t="s">
        <v>438</v>
      </c>
      <c r="H18" s="12"/>
      <c r="I18" s="12">
        <v>19394.0</v>
      </c>
      <c r="J18" s="12"/>
      <c r="K18" s="12"/>
      <c r="L18" s="12"/>
      <c r="M18" s="12"/>
      <c r="N18" s="2"/>
      <c r="O18" s="12"/>
      <c r="P18" s="12"/>
      <c r="Q18" s="12"/>
      <c r="R18" s="2"/>
      <c r="S18" s="2"/>
      <c r="T18" s="3"/>
      <c r="U18" s="4"/>
      <c r="V18" s="4"/>
      <c r="W18" s="2"/>
      <c r="X18" s="2"/>
      <c r="Y18" s="2"/>
      <c r="Z18" s="2"/>
    </row>
    <row r="19" ht="24.75" customHeight="1">
      <c r="A19" s="2"/>
      <c r="B19" s="11" t="s">
        <v>475</v>
      </c>
      <c r="C19" s="14"/>
      <c r="D19" s="14"/>
      <c r="E19" s="2"/>
      <c r="F19" s="12"/>
      <c r="G19" s="11" t="s">
        <v>449</v>
      </c>
      <c r="H19" s="14"/>
      <c r="I19" s="12">
        <v>19394.0</v>
      </c>
      <c r="J19" s="12"/>
      <c r="K19" s="12"/>
      <c r="L19" s="14"/>
      <c r="M19" s="14"/>
      <c r="N19" s="2"/>
      <c r="O19" s="12"/>
      <c r="P19" s="14"/>
      <c r="Q19" s="14"/>
      <c r="R19" s="2"/>
      <c r="S19" s="2"/>
      <c r="T19" s="3"/>
      <c r="U19" s="4"/>
      <c r="V19" s="4"/>
      <c r="W19" s="2"/>
      <c r="X19" s="2"/>
      <c r="Y19" s="2"/>
      <c r="Z19" s="2"/>
    </row>
    <row r="20" ht="24.75" customHeight="1">
      <c r="A20" s="2"/>
      <c r="B20" s="11" t="s">
        <v>70</v>
      </c>
      <c r="C20" s="14"/>
      <c r="D20" s="14"/>
      <c r="E20" s="2"/>
      <c r="F20" s="12"/>
      <c r="G20" s="11" t="s">
        <v>75</v>
      </c>
      <c r="H20" s="14"/>
      <c r="I20" s="14"/>
      <c r="J20" s="12"/>
      <c r="K20" s="12"/>
      <c r="L20" s="14"/>
      <c r="M20" s="14"/>
      <c r="N20" s="2"/>
      <c r="O20" s="12"/>
      <c r="P20" s="14"/>
      <c r="Q20" s="14"/>
      <c r="R20" s="2"/>
      <c r="S20" s="2"/>
      <c r="T20" s="3"/>
      <c r="U20" s="4"/>
      <c r="V20" s="4"/>
      <c r="W20" s="2"/>
      <c r="X20" s="2"/>
      <c r="Y20" s="2"/>
      <c r="Z20" s="2"/>
    </row>
    <row r="21" ht="24.75" customHeight="1">
      <c r="A21" s="2"/>
      <c r="B21" s="11" t="s">
        <v>143</v>
      </c>
      <c r="C21" s="14"/>
      <c r="D21" s="14"/>
      <c r="E21" s="2"/>
      <c r="F21" s="14"/>
      <c r="G21" s="39" t="s">
        <v>70</v>
      </c>
      <c r="H21" s="14"/>
      <c r="I21" s="14"/>
      <c r="J21" s="14"/>
      <c r="K21" s="14"/>
      <c r="L21" s="14"/>
      <c r="M21" s="14"/>
      <c r="N21" s="2"/>
      <c r="O21" s="14"/>
      <c r="P21" s="14"/>
      <c r="Q21" s="14"/>
      <c r="R21" s="2"/>
      <c r="S21" s="2"/>
      <c r="T21" s="3"/>
      <c r="U21" s="4"/>
      <c r="V21" s="4"/>
      <c r="W21" s="2"/>
      <c r="X21" s="2"/>
      <c r="Y21" s="2"/>
      <c r="Z21" s="2"/>
    </row>
    <row r="22" ht="24.75" customHeight="1">
      <c r="A22" s="2"/>
      <c r="B22" s="12" t="s">
        <v>299</v>
      </c>
      <c r="C22" s="14"/>
      <c r="D22" s="14"/>
      <c r="E22" s="2"/>
      <c r="F22" s="14"/>
      <c r="G22" s="39" t="s">
        <v>296</v>
      </c>
      <c r="H22" s="14"/>
      <c r="I22" s="14"/>
      <c r="J22" s="14"/>
      <c r="K22" s="14"/>
      <c r="L22" s="14"/>
      <c r="M22" s="14"/>
      <c r="N22" s="2"/>
      <c r="O22" s="14"/>
      <c r="P22" s="14"/>
      <c r="Q22" s="14"/>
      <c r="R22" s="2"/>
      <c r="S22" s="2"/>
      <c r="T22" s="3"/>
      <c r="U22" s="4"/>
      <c r="V22" s="4"/>
      <c r="W22" s="2"/>
      <c r="X22" s="2"/>
      <c r="Y22" s="2"/>
      <c r="Z22" s="2"/>
    </row>
    <row r="23" ht="24.75" customHeight="1">
      <c r="A23" s="2"/>
      <c r="B23" s="11" t="s">
        <v>318</v>
      </c>
      <c r="C23" s="14"/>
      <c r="D23" s="14"/>
      <c r="E23" s="2"/>
      <c r="F23" s="14"/>
      <c r="G23" s="14"/>
      <c r="H23" s="14"/>
      <c r="I23" s="14"/>
      <c r="J23" s="14"/>
      <c r="K23" s="14"/>
      <c r="L23" s="14"/>
      <c r="M23" s="14"/>
      <c r="N23" s="2"/>
      <c r="O23" s="14"/>
      <c r="P23" s="14"/>
      <c r="Q23" s="14"/>
      <c r="R23" s="2"/>
      <c r="S23" s="2"/>
      <c r="T23" s="3"/>
      <c r="U23" s="4"/>
      <c r="V23" s="4"/>
      <c r="W23" s="2"/>
      <c r="X23" s="2"/>
      <c r="Y23" s="2"/>
      <c r="Z23" s="2"/>
    </row>
    <row r="24" ht="24.75" customHeight="1">
      <c r="A24" s="2"/>
      <c r="B24" s="14"/>
      <c r="C24" s="16"/>
      <c r="D24" s="16"/>
      <c r="E24" s="2"/>
      <c r="F24" s="2"/>
      <c r="G24" s="14"/>
      <c r="H24" s="16"/>
      <c r="I24" s="16"/>
      <c r="J24" s="2"/>
      <c r="K24" s="14"/>
      <c r="L24" s="16"/>
      <c r="M24" s="16"/>
      <c r="N24" s="2"/>
      <c r="O24" s="14"/>
      <c r="P24" s="16"/>
      <c r="Q24" s="16"/>
      <c r="R24" s="2"/>
      <c r="S24" s="2"/>
      <c r="T24" s="3"/>
      <c r="U24" s="4"/>
      <c r="V24" s="4"/>
      <c r="W24" s="2"/>
      <c r="X24" s="2"/>
      <c r="Y24" s="2"/>
      <c r="Z24" s="2"/>
    </row>
    <row r="25" ht="24.75" customHeight="1">
      <c r="A25" s="2"/>
      <c r="B25" s="14"/>
      <c r="C25" s="16"/>
      <c r="D25" s="16"/>
      <c r="E25" s="2"/>
      <c r="F25" s="2"/>
      <c r="G25" s="14"/>
      <c r="H25" s="16"/>
      <c r="I25" s="16"/>
      <c r="J25" s="2"/>
      <c r="K25" s="14"/>
      <c r="L25" s="16"/>
      <c r="M25" s="16"/>
      <c r="N25" s="2"/>
      <c r="O25" s="14"/>
      <c r="P25" s="16"/>
      <c r="Q25" s="16"/>
      <c r="R25" s="2"/>
      <c r="S25" s="2"/>
      <c r="T25" s="3"/>
      <c r="U25" s="4"/>
      <c r="V25" s="4"/>
      <c r="W25" s="2"/>
      <c r="X25" s="2"/>
      <c r="Y25" s="2"/>
      <c r="Z25" s="2"/>
    </row>
    <row r="26" ht="24.75" customHeight="1">
      <c r="A26" s="2"/>
      <c r="B26" s="16"/>
      <c r="C26" s="17" t="s">
        <v>29</v>
      </c>
      <c r="D26" s="18"/>
      <c r="E26" s="2"/>
      <c r="F26" s="2"/>
      <c r="G26" s="16"/>
      <c r="H26" s="17" t="s">
        <v>29</v>
      </c>
      <c r="I26" s="18"/>
      <c r="J26" s="2"/>
      <c r="K26" s="16"/>
      <c r="L26" s="17" t="s">
        <v>29</v>
      </c>
      <c r="M26" s="18"/>
      <c r="N26" s="2"/>
      <c r="O26" s="16"/>
      <c r="P26" s="17" t="s">
        <v>29</v>
      </c>
      <c r="Q26" s="18"/>
      <c r="R26" s="2"/>
      <c r="S26" s="2"/>
      <c r="T26" s="3"/>
      <c r="U26" s="4"/>
      <c r="V26" s="4"/>
      <c r="W26" s="2"/>
      <c r="X26" s="2"/>
      <c r="Y26" s="2"/>
      <c r="Z26" s="2"/>
    </row>
    <row r="27" ht="24.75" customHeight="1">
      <c r="A27" s="2"/>
      <c r="B27" s="16"/>
      <c r="C27" s="19" t="s">
        <v>32</v>
      </c>
      <c r="D27" s="12"/>
      <c r="E27" s="2"/>
      <c r="F27" s="2"/>
      <c r="G27" s="16"/>
      <c r="H27" s="19" t="s">
        <v>32</v>
      </c>
      <c r="I27" s="12"/>
      <c r="J27" s="2"/>
      <c r="K27" s="16"/>
      <c r="L27" s="19" t="s">
        <v>32</v>
      </c>
      <c r="M27" s="12"/>
      <c r="N27" s="2"/>
      <c r="O27" s="16"/>
      <c r="P27" s="19" t="s">
        <v>32</v>
      </c>
      <c r="Q27" s="12"/>
      <c r="R27" s="2"/>
      <c r="S27" s="2"/>
      <c r="T27" s="3"/>
      <c r="U27" s="4"/>
      <c r="V27" s="4"/>
      <c r="W27" s="2"/>
      <c r="X27" s="2"/>
      <c r="Y27" s="2"/>
      <c r="Z27" s="2"/>
    </row>
    <row r="28" ht="24.75" customHeight="1">
      <c r="A28" s="2"/>
      <c r="B28" s="18"/>
      <c r="C28" s="6" t="s">
        <v>35</v>
      </c>
      <c r="D28" s="6" t="s">
        <v>36</v>
      </c>
      <c r="E28" s="2"/>
      <c r="F28" s="2"/>
      <c r="G28" s="18"/>
      <c r="H28" s="6" t="s">
        <v>35</v>
      </c>
      <c r="I28" s="6" t="s">
        <v>36</v>
      </c>
      <c r="J28" s="2"/>
      <c r="K28" s="18"/>
      <c r="L28" s="6" t="s">
        <v>35</v>
      </c>
      <c r="M28" s="6" t="s">
        <v>36</v>
      </c>
      <c r="N28" s="2"/>
      <c r="O28" s="18"/>
      <c r="P28" s="6" t="s">
        <v>35</v>
      </c>
      <c r="Q28" s="6" t="s">
        <v>36</v>
      </c>
      <c r="R28" s="2"/>
      <c r="S28" s="2"/>
      <c r="T28" s="3"/>
      <c r="U28" s="4"/>
      <c r="V28" s="4"/>
      <c r="W28" s="2"/>
      <c r="X28" s="2"/>
      <c r="Y28" s="2"/>
      <c r="Z28" s="2"/>
    </row>
    <row r="29" ht="24.75" customHeight="1">
      <c r="A29" s="2"/>
      <c r="B29" s="87"/>
      <c r="C29" s="42">
        <v>20.0</v>
      </c>
      <c r="D29" s="6">
        <v>87.0</v>
      </c>
      <c r="E29" s="2"/>
      <c r="F29" s="2"/>
      <c r="G29" s="87"/>
      <c r="H29" s="42">
        <v>18.0</v>
      </c>
      <c r="I29" s="6">
        <v>94.0</v>
      </c>
      <c r="J29" s="2"/>
      <c r="K29" s="87"/>
      <c r="L29" s="42">
        <v>8.0</v>
      </c>
      <c r="M29" s="6">
        <v>55.0</v>
      </c>
      <c r="N29" s="2"/>
      <c r="O29" s="87"/>
      <c r="P29" s="42">
        <v>8.0</v>
      </c>
      <c r="Q29" s="6">
        <v>55.0</v>
      </c>
      <c r="R29" s="2"/>
      <c r="S29" s="2"/>
      <c r="T29" s="3"/>
      <c r="U29" s="4"/>
      <c r="V29" s="4"/>
      <c r="W29" s="2"/>
      <c r="X29" s="2"/>
      <c r="Y29" s="2"/>
      <c r="Z29" s="2"/>
    </row>
    <row r="30" ht="24.75" customHeight="1">
      <c r="A30" s="2"/>
      <c r="B30" s="21" t="s">
        <v>29</v>
      </c>
      <c r="C30" s="2"/>
      <c r="D30" s="2"/>
      <c r="E30" s="2"/>
      <c r="F30" s="2"/>
      <c r="G30" s="21" t="s">
        <v>29</v>
      </c>
      <c r="H30" s="2"/>
      <c r="I30" s="2"/>
      <c r="J30" s="2"/>
      <c r="K30" s="21" t="s">
        <v>29</v>
      </c>
      <c r="L30" s="2"/>
      <c r="M30" s="2"/>
      <c r="N30" s="2"/>
      <c r="O30" s="21" t="s">
        <v>29</v>
      </c>
      <c r="P30" s="2"/>
      <c r="Q30" s="2"/>
      <c r="R30" s="2"/>
      <c r="S30" s="2"/>
      <c r="T30" s="3"/>
      <c r="U30" s="4"/>
      <c r="V30" s="4"/>
      <c r="W30" s="2"/>
      <c r="X30" s="2"/>
      <c r="Y30" s="2"/>
      <c r="Z30" s="2"/>
    </row>
    <row r="31" ht="24.75" customHeight="1">
      <c r="A31" s="2"/>
      <c r="B31" s="2"/>
      <c r="C31" s="2"/>
      <c r="D31" s="2"/>
      <c r="E31" s="2"/>
      <c r="F31" s="2"/>
      <c r="G31" s="2"/>
      <c r="H31" s="2"/>
      <c r="J31" s="2"/>
      <c r="K31" s="43"/>
      <c r="L31" s="2"/>
      <c r="M31" s="2"/>
      <c r="N31" s="2"/>
      <c r="O31" s="2"/>
      <c r="P31" s="2"/>
      <c r="Q31" s="2"/>
      <c r="R31" s="2"/>
      <c r="S31" s="2"/>
      <c r="T31" s="3"/>
      <c r="U31" s="4"/>
      <c r="V31" s="4"/>
      <c r="W31" s="2"/>
      <c r="X31" s="2"/>
      <c r="Y31" s="2"/>
      <c r="Z31" s="2"/>
    </row>
    <row r="32" ht="24.75" customHeight="1">
      <c r="A32" s="2"/>
      <c r="B32" s="43"/>
      <c r="C32" s="43"/>
      <c r="D32" s="2"/>
      <c r="E32" s="2"/>
      <c r="F32" s="43"/>
      <c r="G32" s="2"/>
      <c r="H32" s="2"/>
      <c r="I32" s="43"/>
      <c r="J32" s="2"/>
      <c r="K32" s="43"/>
      <c r="L32" s="2"/>
      <c r="M32" s="2"/>
      <c r="N32" s="2"/>
      <c r="O32" s="2"/>
      <c r="P32" s="2"/>
      <c r="Q32" s="2"/>
      <c r="R32" s="2"/>
      <c r="S32" s="2"/>
      <c r="T32" s="3"/>
      <c r="U32" s="4"/>
      <c r="V32" s="4"/>
      <c r="W32" s="2"/>
      <c r="X32" s="2"/>
      <c r="Y32" s="2"/>
      <c r="Z32" s="2"/>
    </row>
    <row r="33" ht="24.75" customHeight="1">
      <c r="A33" s="2"/>
      <c r="B33" s="43"/>
      <c r="C33" s="43"/>
      <c r="D33" s="2"/>
      <c r="E33" s="2"/>
      <c r="F33" s="2"/>
      <c r="G33" s="43"/>
      <c r="H33" s="2"/>
      <c r="I33" s="43"/>
      <c r="J33" s="2"/>
      <c r="K33" s="43"/>
      <c r="L33" s="2"/>
      <c r="M33" s="2"/>
      <c r="N33" s="2"/>
      <c r="O33" s="2"/>
      <c r="P33" s="2"/>
      <c r="Q33" s="2"/>
      <c r="R33" s="2"/>
      <c r="S33" s="2"/>
      <c r="T33" s="3"/>
      <c r="U33" s="4"/>
      <c r="V33" s="4"/>
      <c r="W33" s="2"/>
      <c r="X33" s="2"/>
      <c r="Y33" s="2"/>
      <c r="Z33" s="2"/>
    </row>
    <row r="34" ht="24.75" customHeight="1">
      <c r="A34" s="2"/>
      <c r="B34" s="1" t="s">
        <v>476</v>
      </c>
      <c r="G34" s="1" t="s">
        <v>44</v>
      </c>
      <c r="K34" s="1" t="s">
        <v>44</v>
      </c>
      <c r="O34" s="1" t="s">
        <v>477</v>
      </c>
      <c r="R34" s="2"/>
      <c r="S34" s="2"/>
      <c r="T34" s="3"/>
      <c r="U34" s="4"/>
      <c r="V34" s="4"/>
      <c r="W34" s="2"/>
      <c r="X34" s="2"/>
      <c r="Y34" s="2"/>
      <c r="Z34" s="2"/>
    </row>
    <row r="35" ht="24.75" customHeight="1">
      <c r="A35" s="2"/>
      <c r="E35" s="2"/>
      <c r="F35" s="2"/>
      <c r="J35" s="2"/>
      <c r="N35" s="2"/>
      <c r="R35" s="2"/>
      <c r="S35" s="2"/>
      <c r="T35" s="3"/>
      <c r="U35" s="4"/>
      <c r="V35" s="4"/>
      <c r="W35" s="2"/>
      <c r="X35" s="2"/>
      <c r="Y35" s="2"/>
      <c r="Z35" s="2"/>
    </row>
    <row r="36" ht="24.75" customHeight="1">
      <c r="A36" s="2"/>
      <c r="B36" s="5" t="s">
        <v>3</v>
      </c>
      <c r="C36" s="80">
        <v>46165.0</v>
      </c>
      <c r="D36" s="7">
        <v>151944.0</v>
      </c>
      <c r="E36" s="2"/>
      <c r="F36" s="2"/>
      <c r="G36" s="5" t="s">
        <v>3</v>
      </c>
      <c r="H36" s="80">
        <v>46165.0</v>
      </c>
      <c r="I36" s="7">
        <v>241074.0</v>
      </c>
      <c r="J36" s="2"/>
      <c r="K36" s="5" t="s">
        <v>3</v>
      </c>
      <c r="L36" s="80">
        <v>46165.0</v>
      </c>
      <c r="M36" s="7">
        <v>241074.0</v>
      </c>
      <c r="N36" s="2"/>
      <c r="O36" s="5" t="s">
        <v>3</v>
      </c>
      <c r="P36" s="32">
        <v>46165.0</v>
      </c>
      <c r="Q36" s="7">
        <v>120534.0</v>
      </c>
      <c r="R36" s="2"/>
      <c r="S36" s="2"/>
      <c r="T36" s="3"/>
      <c r="U36" s="4"/>
      <c r="V36" s="4"/>
      <c r="W36" s="2"/>
      <c r="X36" s="2"/>
      <c r="Y36" s="2"/>
      <c r="Z36" s="2"/>
    </row>
    <row r="37" ht="24.75" customHeight="1">
      <c r="A37" s="2"/>
      <c r="B37" s="11" t="s">
        <v>478</v>
      </c>
      <c r="C37" s="9" t="s">
        <v>6</v>
      </c>
      <c r="D37" s="10">
        <f>D36-D38</f>
        <v>106360.8</v>
      </c>
      <c r="E37" s="2"/>
      <c r="F37" s="2"/>
      <c r="G37" s="11" t="s">
        <v>96</v>
      </c>
      <c r="H37" s="9" t="s">
        <v>6</v>
      </c>
      <c r="I37" s="10">
        <f>I36-I38</f>
        <v>168751.8</v>
      </c>
      <c r="J37" s="2"/>
      <c r="K37" s="11" t="s">
        <v>96</v>
      </c>
      <c r="L37" s="9" t="s">
        <v>6</v>
      </c>
      <c r="M37" s="10">
        <f>M36-M38</f>
        <v>168751.8</v>
      </c>
      <c r="N37" s="2"/>
      <c r="O37" s="11" t="s">
        <v>96</v>
      </c>
      <c r="P37" s="9" t="s">
        <v>6</v>
      </c>
      <c r="Q37" s="10">
        <f>Q36-Q38</f>
        <v>84373.8</v>
      </c>
      <c r="R37" s="2"/>
      <c r="S37" s="2"/>
      <c r="T37" s="3"/>
      <c r="U37" s="4"/>
      <c r="V37" s="4"/>
      <c r="W37" s="2"/>
      <c r="X37" s="2"/>
      <c r="Y37" s="2"/>
      <c r="Z37" s="2"/>
    </row>
    <row r="38" ht="24.75" customHeight="1">
      <c r="A38" s="2"/>
      <c r="B38" s="11" t="s">
        <v>47</v>
      </c>
      <c r="C38" s="33">
        <v>0.3</v>
      </c>
      <c r="D38" s="7">
        <f>D36*C38</f>
        <v>45583.2</v>
      </c>
      <c r="E38" s="2"/>
      <c r="F38" s="2"/>
      <c r="G38" s="11" t="s">
        <v>479</v>
      </c>
      <c r="H38" s="33">
        <v>0.3</v>
      </c>
      <c r="I38" s="7">
        <f>I36*H38</f>
        <v>72322.2</v>
      </c>
      <c r="J38" s="2"/>
      <c r="K38" s="11" t="s">
        <v>479</v>
      </c>
      <c r="L38" s="33">
        <v>0.3</v>
      </c>
      <c r="M38" s="7">
        <f>M36*L38</f>
        <v>72322.2</v>
      </c>
      <c r="N38" s="2"/>
      <c r="O38" s="11" t="s">
        <v>479</v>
      </c>
      <c r="P38" s="33">
        <v>0.3</v>
      </c>
      <c r="Q38" s="7">
        <f>Q36*P38</f>
        <v>36160.2</v>
      </c>
      <c r="R38" s="2"/>
      <c r="S38" s="2"/>
      <c r="T38" s="3"/>
      <c r="U38" s="4"/>
      <c r="V38" s="4"/>
      <c r="W38" s="2"/>
      <c r="X38" s="2"/>
      <c r="Y38" s="2"/>
      <c r="Z38" s="2"/>
    </row>
    <row r="39" ht="24.75" customHeight="1">
      <c r="A39" s="2"/>
      <c r="B39" s="11" t="s">
        <v>456</v>
      </c>
      <c r="C39" s="9" t="s">
        <v>11</v>
      </c>
      <c r="D39" s="10">
        <f>D37/C61</f>
        <v>8181.6</v>
      </c>
      <c r="E39" s="2"/>
      <c r="F39" s="2"/>
      <c r="G39" s="11" t="s">
        <v>50</v>
      </c>
      <c r="H39" s="9" t="s">
        <v>11</v>
      </c>
      <c r="I39" s="10">
        <f>I37/H61</f>
        <v>28125.3</v>
      </c>
      <c r="J39" s="2"/>
      <c r="K39" s="11" t="s">
        <v>50</v>
      </c>
      <c r="L39" s="9" t="s">
        <v>11</v>
      </c>
      <c r="M39" s="10">
        <f>M37/L61</f>
        <v>28125.3</v>
      </c>
      <c r="N39" s="2"/>
      <c r="O39" s="11" t="s">
        <v>50</v>
      </c>
      <c r="P39" s="9" t="s">
        <v>11</v>
      </c>
      <c r="Q39" s="10">
        <f>Q37/P61</f>
        <v>14062.3</v>
      </c>
      <c r="S39" s="2"/>
      <c r="T39" s="3"/>
      <c r="U39" s="4"/>
      <c r="V39" s="4"/>
      <c r="W39" s="2"/>
      <c r="X39" s="2"/>
      <c r="Y39" s="2"/>
      <c r="Z39" s="2"/>
    </row>
    <row r="40" ht="24.75" customHeight="1">
      <c r="A40" s="2"/>
      <c r="B40" s="11" t="s">
        <v>67</v>
      </c>
      <c r="C40" s="12"/>
      <c r="D40" s="13"/>
      <c r="E40" s="2"/>
      <c r="F40" s="14"/>
      <c r="G40" s="11" t="s">
        <v>63</v>
      </c>
      <c r="H40" s="12"/>
      <c r="I40" s="13"/>
      <c r="J40" s="2"/>
      <c r="K40" s="11" t="s">
        <v>63</v>
      </c>
      <c r="L40" s="12"/>
      <c r="M40" s="13"/>
      <c r="N40" s="2"/>
      <c r="O40" s="11" t="s">
        <v>63</v>
      </c>
      <c r="P40" s="12"/>
      <c r="Q40" s="13"/>
      <c r="S40" s="2"/>
      <c r="T40" s="3"/>
      <c r="U40" s="4"/>
      <c r="V40" s="4"/>
      <c r="W40" s="2"/>
      <c r="X40" s="2"/>
      <c r="Y40" s="2"/>
      <c r="Z40" s="2"/>
    </row>
    <row r="41" ht="24.75" customHeight="1">
      <c r="A41" s="2"/>
      <c r="B41" s="11" t="s">
        <v>101</v>
      </c>
      <c r="C41" s="12"/>
      <c r="D41" s="12"/>
      <c r="E41" s="2"/>
      <c r="F41" s="14"/>
      <c r="G41" s="11" t="s">
        <v>465</v>
      </c>
      <c r="H41" s="12"/>
      <c r="I41" s="12"/>
      <c r="J41" s="2"/>
      <c r="K41" s="11" t="s">
        <v>465</v>
      </c>
      <c r="L41" s="12"/>
      <c r="M41" s="12"/>
      <c r="N41" s="43"/>
      <c r="O41" s="11" t="s">
        <v>465</v>
      </c>
      <c r="P41" s="12"/>
      <c r="Q41" s="12"/>
      <c r="S41" s="2"/>
      <c r="T41" s="3"/>
      <c r="U41" s="4"/>
      <c r="V41" s="4"/>
      <c r="W41" s="2"/>
      <c r="X41" s="2"/>
      <c r="Y41" s="2"/>
      <c r="Z41" s="2"/>
    </row>
    <row r="42" ht="24.75" customHeight="1">
      <c r="A42" s="2"/>
      <c r="B42" s="11" t="s">
        <v>62</v>
      </c>
      <c r="C42" s="12"/>
      <c r="D42" s="12"/>
      <c r="E42" s="2"/>
      <c r="F42" s="2"/>
      <c r="G42" s="11" t="s">
        <v>85</v>
      </c>
      <c r="H42" s="12"/>
      <c r="I42" s="12"/>
      <c r="J42" s="2"/>
      <c r="K42" s="11" t="s">
        <v>85</v>
      </c>
      <c r="L42" s="12"/>
      <c r="M42" s="12"/>
      <c r="N42" s="43"/>
      <c r="O42" s="11" t="s">
        <v>85</v>
      </c>
      <c r="P42" s="12"/>
      <c r="Q42" s="12"/>
      <c r="S42" s="2"/>
      <c r="T42" s="3"/>
      <c r="U42" s="4"/>
      <c r="V42" s="4"/>
      <c r="W42" s="2"/>
      <c r="X42" s="2"/>
      <c r="Y42" s="2"/>
      <c r="Z42" s="2"/>
    </row>
    <row r="43">
      <c r="B43" s="11" t="s">
        <v>66</v>
      </c>
      <c r="C43" s="12"/>
      <c r="D43" s="12"/>
      <c r="E43" s="2"/>
      <c r="F43" s="36">
        <v>13.0</v>
      </c>
      <c r="G43" s="12"/>
      <c r="H43" s="12"/>
      <c r="I43" s="12"/>
      <c r="J43" s="36" t="s">
        <v>476</v>
      </c>
      <c r="K43" s="12"/>
      <c r="L43" s="12"/>
      <c r="M43" s="12"/>
      <c r="N43" s="43"/>
      <c r="O43" s="12"/>
      <c r="P43" s="12"/>
      <c r="Q43" s="12"/>
      <c r="S43" s="2"/>
      <c r="T43" s="2"/>
      <c r="U43" s="2"/>
      <c r="V43" s="2"/>
      <c r="W43" s="2"/>
      <c r="X43" s="2"/>
    </row>
    <row r="44">
      <c r="B44" s="11" t="s">
        <v>84</v>
      </c>
      <c r="C44" s="12"/>
      <c r="D44" s="12"/>
      <c r="E44" s="2"/>
      <c r="F44" s="36">
        <v>6.0</v>
      </c>
      <c r="G44" s="12"/>
      <c r="H44" s="12"/>
      <c r="I44" s="12"/>
      <c r="J44" s="36" t="s">
        <v>44</v>
      </c>
      <c r="K44" s="12"/>
      <c r="L44" s="12"/>
      <c r="M44" s="12"/>
      <c r="N44" s="2"/>
      <c r="O44" s="12"/>
      <c r="P44" s="12"/>
      <c r="Q44" s="12"/>
      <c r="R44" s="2"/>
      <c r="S44" s="2"/>
      <c r="T44" s="2"/>
      <c r="U44" s="2"/>
      <c r="V44" s="2"/>
      <c r="W44" s="2"/>
      <c r="X44" s="2"/>
    </row>
    <row r="45">
      <c r="B45" s="11" t="s">
        <v>103</v>
      </c>
      <c r="C45" s="12"/>
      <c r="D45" s="12"/>
      <c r="E45" s="2"/>
      <c r="F45" s="36">
        <v>6.0</v>
      </c>
      <c r="G45" s="12"/>
      <c r="H45" s="12"/>
      <c r="I45" s="12"/>
      <c r="J45" s="36" t="s">
        <v>44</v>
      </c>
      <c r="K45" s="12"/>
      <c r="L45" s="12"/>
      <c r="M45" s="12"/>
      <c r="N45" s="2"/>
      <c r="O45" s="12"/>
      <c r="P45" s="12"/>
      <c r="Q45" s="12"/>
    </row>
    <row r="46">
      <c r="B46" s="11" t="s">
        <v>85</v>
      </c>
      <c r="C46" s="12"/>
      <c r="D46" s="12"/>
      <c r="E46" s="2"/>
      <c r="F46" s="36">
        <v>6.0</v>
      </c>
      <c r="G46" s="12"/>
      <c r="H46" s="12"/>
      <c r="I46" s="12"/>
      <c r="J46" s="36" t="s">
        <v>477</v>
      </c>
      <c r="K46" s="12"/>
      <c r="L46" s="12"/>
      <c r="M46" s="12"/>
      <c r="N46" s="2"/>
      <c r="O46" s="12"/>
      <c r="P46" s="12"/>
      <c r="Q46" s="12"/>
    </row>
    <row r="47">
      <c r="B47" s="11" t="s">
        <v>480</v>
      </c>
      <c r="C47" s="12"/>
      <c r="D47" s="12"/>
      <c r="E47" s="2"/>
      <c r="F47" s="2"/>
      <c r="G47" s="12"/>
      <c r="H47" s="12"/>
      <c r="I47" s="12"/>
      <c r="J47" s="2"/>
      <c r="K47" s="12"/>
      <c r="L47" s="12"/>
      <c r="M47" s="12"/>
      <c r="N47" s="2"/>
      <c r="O47" s="12"/>
      <c r="P47" s="12"/>
      <c r="Q47" s="12"/>
    </row>
    <row r="48">
      <c r="B48" s="11" t="s">
        <v>21</v>
      </c>
      <c r="C48" s="12"/>
      <c r="D48" s="12"/>
      <c r="E48" s="2"/>
      <c r="F48" s="15"/>
      <c r="G48" s="14"/>
      <c r="H48" s="12"/>
      <c r="I48" s="12"/>
      <c r="J48" s="2"/>
      <c r="K48" s="14"/>
      <c r="L48" s="12"/>
      <c r="M48" s="12"/>
      <c r="N48" s="2"/>
      <c r="O48" s="12"/>
      <c r="P48" s="12"/>
      <c r="Q48" s="12"/>
    </row>
    <row r="49">
      <c r="B49" s="12"/>
      <c r="C49" s="12"/>
      <c r="D49" s="12"/>
      <c r="E49" s="2"/>
      <c r="F49" s="2"/>
      <c r="G49" s="14"/>
      <c r="H49" s="12"/>
      <c r="I49" s="12"/>
      <c r="J49" s="2"/>
      <c r="K49" s="14"/>
      <c r="L49" s="12"/>
      <c r="M49" s="12"/>
      <c r="N49" s="2"/>
      <c r="O49" s="12"/>
      <c r="P49" s="12"/>
      <c r="Q49" s="12"/>
    </row>
    <row r="50">
      <c r="B50" s="14"/>
      <c r="C50" s="12"/>
      <c r="D50" s="12"/>
      <c r="E50" s="2"/>
      <c r="F50" s="2"/>
      <c r="G50" s="14"/>
      <c r="H50" s="12"/>
      <c r="I50" s="12"/>
      <c r="J50" s="2"/>
      <c r="K50" s="14"/>
      <c r="L50" s="12"/>
      <c r="M50" s="12"/>
      <c r="N50" s="2"/>
      <c r="O50" s="12"/>
      <c r="P50" s="12"/>
      <c r="Q50" s="12"/>
    </row>
    <row r="51">
      <c r="B51" s="12"/>
      <c r="C51" s="14"/>
      <c r="D51" s="14"/>
      <c r="E51" s="2"/>
      <c r="F51" s="2"/>
      <c r="G51" s="12"/>
      <c r="H51" s="14"/>
      <c r="I51" s="14"/>
      <c r="J51" s="2"/>
      <c r="K51" s="12"/>
      <c r="L51" s="14"/>
      <c r="M51" s="14"/>
      <c r="N51" s="2"/>
      <c r="O51" s="12"/>
      <c r="P51" s="14"/>
      <c r="Q51" s="14"/>
    </row>
    <row r="52">
      <c r="B52" s="12"/>
      <c r="C52" s="14"/>
      <c r="D52" s="14"/>
      <c r="E52" s="2"/>
      <c r="F52" s="2"/>
      <c r="G52" s="12"/>
      <c r="H52" s="14"/>
      <c r="I52" s="14"/>
      <c r="J52" s="2"/>
      <c r="K52" s="12"/>
      <c r="L52" s="14"/>
      <c r="M52" s="14"/>
      <c r="N52" s="2"/>
      <c r="O52" s="12"/>
      <c r="P52" s="14"/>
      <c r="Q52" s="14"/>
    </row>
    <row r="53">
      <c r="B53" s="12"/>
      <c r="C53" s="14"/>
      <c r="D53" s="14"/>
      <c r="E53" s="2"/>
      <c r="F53" s="2"/>
      <c r="G53" s="12"/>
      <c r="H53" s="14"/>
      <c r="I53" s="14"/>
      <c r="J53" s="2"/>
      <c r="K53" s="12"/>
      <c r="L53" s="14"/>
      <c r="M53" s="14"/>
      <c r="N53" s="2"/>
      <c r="O53" s="12"/>
      <c r="P53" s="14"/>
      <c r="Q53" s="14"/>
    </row>
    <row r="54">
      <c r="B54" s="12"/>
      <c r="C54" s="14"/>
      <c r="D54" s="14"/>
      <c r="E54" s="2"/>
      <c r="F54" s="2"/>
      <c r="G54" s="12"/>
      <c r="H54" s="14"/>
      <c r="I54" s="14"/>
      <c r="J54" s="2"/>
      <c r="K54" s="12"/>
      <c r="L54" s="14"/>
      <c r="M54" s="14"/>
      <c r="N54" s="2"/>
      <c r="O54" s="12"/>
      <c r="P54" s="14"/>
      <c r="Q54" s="14"/>
    </row>
    <row r="55">
      <c r="B55" s="12"/>
      <c r="C55" s="14"/>
      <c r="D55" s="14"/>
      <c r="E55" s="2"/>
      <c r="F55" s="2"/>
      <c r="G55" s="12"/>
      <c r="H55" s="14"/>
      <c r="I55" s="14"/>
      <c r="J55" s="2"/>
      <c r="K55" s="12"/>
      <c r="L55" s="14"/>
      <c r="M55" s="14"/>
      <c r="N55" s="2"/>
      <c r="O55" s="12"/>
      <c r="P55" s="14"/>
      <c r="Q55" s="14"/>
    </row>
    <row r="56">
      <c r="B56" s="12"/>
      <c r="C56" s="16"/>
      <c r="D56" s="16"/>
      <c r="E56" s="2"/>
      <c r="F56" s="2"/>
      <c r="G56" s="12"/>
      <c r="H56" s="16"/>
      <c r="I56" s="16"/>
      <c r="J56" s="2"/>
      <c r="K56" s="12"/>
      <c r="L56" s="16"/>
      <c r="M56" s="16"/>
      <c r="N56" s="2"/>
      <c r="O56" s="12"/>
      <c r="P56" s="16"/>
      <c r="Q56" s="16"/>
    </row>
    <row r="57">
      <c r="B57" s="12"/>
      <c r="C57" s="16"/>
      <c r="D57" s="16"/>
      <c r="E57" s="2"/>
      <c r="F57" s="2"/>
      <c r="G57" s="12"/>
      <c r="H57" s="16"/>
      <c r="I57" s="16"/>
      <c r="J57" s="2"/>
      <c r="K57" s="12"/>
      <c r="L57" s="16"/>
      <c r="M57" s="16"/>
      <c r="N57" s="2"/>
      <c r="O57" s="12"/>
      <c r="P57" s="16"/>
      <c r="Q57" s="16"/>
    </row>
    <row r="58">
      <c r="B58" s="12"/>
      <c r="C58" s="17" t="s">
        <v>29</v>
      </c>
      <c r="D58" s="18"/>
      <c r="E58" s="2"/>
      <c r="F58" s="2"/>
      <c r="G58" s="12"/>
      <c r="H58" s="17" t="s">
        <v>29</v>
      </c>
      <c r="I58" s="18"/>
      <c r="J58" s="2"/>
      <c r="K58" s="12"/>
      <c r="L58" s="17" t="s">
        <v>29</v>
      </c>
      <c r="M58" s="18"/>
      <c r="N58" s="2"/>
      <c r="O58" s="12"/>
      <c r="P58" s="17" t="s">
        <v>29</v>
      </c>
      <c r="Q58" s="18"/>
    </row>
    <row r="59">
      <c r="B59" s="12"/>
      <c r="C59" s="19" t="s">
        <v>32</v>
      </c>
      <c r="D59" s="12"/>
      <c r="E59" s="2"/>
      <c r="F59" s="2"/>
      <c r="G59" s="12"/>
      <c r="H59" s="19" t="s">
        <v>32</v>
      </c>
      <c r="I59" s="12"/>
      <c r="J59" s="2"/>
      <c r="K59" s="12"/>
      <c r="L59" s="19" t="s">
        <v>32</v>
      </c>
      <c r="M59" s="12"/>
      <c r="N59" s="2"/>
      <c r="O59" s="12"/>
      <c r="P59" s="19" t="s">
        <v>32</v>
      </c>
      <c r="Q59" s="12"/>
    </row>
    <row r="60">
      <c r="B60" s="12"/>
      <c r="C60" s="6" t="s">
        <v>35</v>
      </c>
      <c r="D60" s="6" t="s">
        <v>36</v>
      </c>
      <c r="E60" s="2"/>
      <c r="F60" s="2"/>
      <c r="G60" s="12"/>
      <c r="H60" s="6" t="s">
        <v>35</v>
      </c>
      <c r="I60" s="6" t="s">
        <v>36</v>
      </c>
      <c r="J60" s="2"/>
      <c r="K60" s="12"/>
      <c r="L60" s="6" t="s">
        <v>35</v>
      </c>
      <c r="M60" s="6" t="s">
        <v>36</v>
      </c>
      <c r="N60" s="2"/>
      <c r="O60" s="12"/>
      <c r="P60" s="6" t="s">
        <v>35</v>
      </c>
      <c r="Q60" s="6" t="s">
        <v>36</v>
      </c>
    </row>
    <row r="61">
      <c r="B61" s="12"/>
      <c r="C61" s="42">
        <v>13.0</v>
      </c>
      <c r="D61" s="6">
        <v>55.0</v>
      </c>
      <c r="E61" s="2"/>
      <c r="F61" s="2"/>
      <c r="G61" s="12"/>
      <c r="H61" s="42">
        <v>6.0</v>
      </c>
      <c r="I61" s="6">
        <v>32.0</v>
      </c>
      <c r="J61" s="2"/>
      <c r="K61" s="12"/>
      <c r="L61" s="42">
        <v>6.0</v>
      </c>
      <c r="M61" s="6">
        <v>32.0</v>
      </c>
      <c r="N61" s="2"/>
      <c r="O61" s="12"/>
      <c r="P61" s="42">
        <v>6.0</v>
      </c>
      <c r="Q61" s="6">
        <v>32.0</v>
      </c>
    </row>
    <row r="62">
      <c r="B62" s="21" t="s">
        <v>29</v>
      </c>
      <c r="C62" s="2"/>
      <c r="D62" s="2"/>
      <c r="E62" s="2"/>
      <c r="F62" s="2"/>
      <c r="G62" s="21" t="s">
        <v>29</v>
      </c>
      <c r="H62" s="2"/>
      <c r="I62" s="2"/>
      <c r="J62" s="2"/>
      <c r="K62" s="21" t="s">
        <v>29</v>
      </c>
      <c r="L62" s="2"/>
      <c r="M62" s="2"/>
      <c r="N62" s="2"/>
      <c r="O62" s="21" t="s">
        <v>29</v>
      </c>
      <c r="P62" s="2"/>
      <c r="Q62" s="2"/>
    </row>
    <row r="63">
      <c r="B63" s="2"/>
      <c r="C63" s="2"/>
      <c r="D63" s="2"/>
      <c r="E63" s="2"/>
      <c r="F63" s="2"/>
      <c r="G63" s="14"/>
      <c r="H63" s="2"/>
      <c r="I63" s="2"/>
      <c r="J63" s="2"/>
      <c r="K63" s="14"/>
      <c r="L63" s="2"/>
      <c r="M63" s="2"/>
      <c r="N63" s="2"/>
      <c r="O63" s="14"/>
      <c r="P63" s="2"/>
      <c r="Q63" s="2"/>
    </row>
    <row r="64">
      <c r="B64" s="2"/>
      <c r="C64" s="43"/>
      <c r="D64" s="2"/>
      <c r="E64" s="2"/>
      <c r="F64" s="2"/>
      <c r="G64" s="14"/>
      <c r="H64" s="2"/>
      <c r="I64" s="43"/>
      <c r="J64" s="2"/>
      <c r="K64" s="14"/>
      <c r="L64" s="2"/>
      <c r="M64" s="2"/>
      <c r="N64" s="2"/>
      <c r="O64" s="14"/>
      <c r="P64" s="2"/>
      <c r="Q64" s="2"/>
    </row>
    <row r="65">
      <c r="B65" s="2"/>
      <c r="C65" s="43"/>
      <c r="D65" s="2"/>
      <c r="E65" s="2"/>
      <c r="F65" s="2"/>
      <c r="G65" s="14"/>
      <c r="H65" s="2"/>
      <c r="I65" s="43"/>
      <c r="J65" s="2"/>
      <c r="K65" s="14"/>
      <c r="L65" s="2"/>
      <c r="M65" s="2"/>
      <c r="N65" s="2"/>
      <c r="O65" s="14"/>
      <c r="P65" s="2"/>
      <c r="Q65" s="2"/>
    </row>
    <row r="66">
      <c r="B66" s="2"/>
      <c r="C66" s="43"/>
      <c r="D66" s="2"/>
      <c r="E66" s="2"/>
      <c r="F66" s="2"/>
      <c r="G66" s="14"/>
      <c r="H66" s="2"/>
      <c r="I66" s="43"/>
      <c r="J66" s="2"/>
      <c r="K66" s="14"/>
      <c r="L66" s="2"/>
      <c r="M66" s="2"/>
      <c r="N66" s="2"/>
      <c r="O66" s="14"/>
      <c r="P66" s="2"/>
      <c r="Q66" s="2"/>
    </row>
    <row r="67">
      <c r="G67" s="14"/>
      <c r="K67" s="14"/>
      <c r="O67" s="14"/>
    </row>
    <row r="69">
      <c r="B69" s="1"/>
      <c r="E69" s="2"/>
      <c r="F69" s="2"/>
      <c r="G69" s="1"/>
      <c r="J69" s="3"/>
      <c r="K69" s="1"/>
      <c r="N69" s="3"/>
      <c r="O69" s="1"/>
    </row>
    <row r="70">
      <c r="E70" s="2"/>
      <c r="F70" s="2"/>
      <c r="J70" s="3"/>
      <c r="N70" s="3"/>
    </row>
    <row r="71">
      <c r="B71" s="5" t="s">
        <v>3</v>
      </c>
      <c r="C71" s="32">
        <v>46134.0</v>
      </c>
      <c r="D71" s="7"/>
      <c r="E71" s="2"/>
      <c r="F71" s="2"/>
      <c r="G71" s="5" t="s">
        <v>3</v>
      </c>
      <c r="H71" s="32">
        <v>46134.0</v>
      </c>
      <c r="I71" s="7"/>
      <c r="J71" s="3"/>
      <c r="K71" s="5" t="s">
        <v>3</v>
      </c>
      <c r="L71" s="32">
        <v>46134.0</v>
      </c>
      <c r="M71" s="7"/>
      <c r="N71" s="3"/>
      <c r="O71" s="5" t="s">
        <v>3</v>
      </c>
      <c r="P71" s="32">
        <v>46134.0</v>
      </c>
      <c r="Q71" s="7"/>
    </row>
    <row r="72">
      <c r="B72" s="12"/>
      <c r="C72" s="9" t="s">
        <v>6</v>
      </c>
      <c r="D72" s="10">
        <f>D71-D73</f>
        <v>0</v>
      </c>
      <c r="E72" s="2"/>
      <c r="F72" s="2"/>
      <c r="G72" s="12"/>
      <c r="H72" s="9" t="s">
        <v>6</v>
      </c>
      <c r="I72" s="10">
        <f>I71-I73</f>
        <v>0</v>
      </c>
      <c r="J72" s="3"/>
      <c r="K72" s="12"/>
      <c r="L72" s="9" t="s">
        <v>6</v>
      </c>
      <c r="M72" s="10">
        <f>M71-M73</f>
        <v>0</v>
      </c>
      <c r="N72" s="3"/>
      <c r="O72" s="12"/>
      <c r="P72" s="9" t="s">
        <v>6</v>
      </c>
      <c r="Q72" s="10">
        <f>Q71-Q73</f>
        <v>0</v>
      </c>
    </row>
    <row r="73">
      <c r="B73" s="12"/>
      <c r="C73" s="33">
        <v>0.3</v>
      </c>
      <c r="D73" s="10">
        <f>D71*C73</f>
        <v>0</v>
      </c>
      <c r="E73" s="2"/>
      <c r="F73" s="2"/>
      <c r="G73" s="12"/>
      <c r="H73" s="33">
        <v>0.3</v>
      </c>
      <c r="I73" s="10">
        <f>I71*H73</f>
        <v>0</v>
      </c>
      <c r="J73" s="3"/>
      <c r="K73" s="12"/>
      <c r="L73" s="33">
        <v>0.3</v>
      </c>
      <c r="M73" s="10">
        <f>M71*L73</f>
        <v>0</v>
      </c>
      <c r="N73" s="15"/>
      <c r="O73" s="12"/>
      <c r="P73" s="33">
        <v>0.3</v>
      </c>
      <c r="Q73" s="10">
        <f>Q71*P73</f>
        <v>0</v>
      </c>
    </row>
    <row r="74">
      <c r="B74" s="12"/>
      <c r="C74" s="9" t="s">
        <v>11</v>
      </c>
      <c r="D74" s="10" t="str">
        <f>D72/C96</f>
        <v>#DIV/0!</v>
      </c>
      <c r="E74" s="2"/>
      <c r="F74" s="2"/>
      <c r="G74" s="12"/>
      <c r="H74" s="9" t="s">
        <v>11</v>
      </c>
      <c r="I74" s="10" t="str">
        <f>I72/H96</f>
        <v>#DIV/0!</v>
      </c>
      <c r="J74" s="3"/>
      <c r="K74" s="12"/>
      <c r="L74" s="9" t="s">
        <v>11</v>
      </c>
      <c r="M74" s="10" t="str">
        <f>M72/L96</f>
        <v>#DIV/0!</v>
      </c>
      <c r="N74" s="15"/>
      <c r="O74" s="12"/>
      <c r="P74" s="9" t="s">
        <v>11</v>
      </c>
      <c r="Q74" s="10" t="str">
        <f>Q72/P96</f>
        <v>#DIV/0!</v>
      </c>
    </row>
    <row r="75">
      <c r="B75" s="12"/>
      <c r="C75" s="12"/>
      <c r="D75" s="13"/>
      <c r="G75" s="12"/>
      <c r="H75" s="12"/>
      <c r="I75" s="13"/>
      <c r="J75" s="3"/>
      <c r="K75" s="12"/>
      <c r="L75" s="12"/>
      <c r="M75" s="13"/>
      <c r="N75" s="43"/>
      <c r="O75" s="12"/>
      <c r="P75" s="12"/>
      <c r="Q75" s="13"/>
    </row>
    <row r="76">
      <c r="B76" s="12"/>
      <c r="C76" s="12"/>
      <c r="D76" s="12"/>
      <c r="G76" s="12"/>
      <c r="H76" s="12"/>
      <c r="I76" s="12"/>
      <c r="J76" s="3"/>
      <c r="K76" s="12"/>
      <c r="L76" s="12"/>
      <c r="M76" s="12"/>
      <c r="N76" s="43"/>
      <c r="O76" s="12"/>
      <c r="P76" s="12"/>
      <c r="Q76" s="12"/>
    </row>
    <row r="77">
      <c r="B77" s="12"/>
      <c r="C77" s="12"/>
      <c r="D77" s="12"/>
      <c r="E77" s="2"/>
      <c r="F77" s="2"/>
      <c r="G77" s="12"/>
      <c r="H77" s="12"/>
      <c r="I77" s="12"/>
      <c r="J77" s="3"/>
      <c r="K77" s="12"/>
      <c r="L77" s="12"/>
      <c r="M77" s="12"/>
      <c r="N77" s="43"/>
      <c r="O77" s="12"/>
      <c r="P77" s="12"/>
      <c r="Q77" s="12"/>
    </row>
    <row r="78">
      <c r="B78" s="12"/>
      <c r="C78" s="12"/>
      <c r="D78" s="12"/>
      <c r="E78" s="2"/>
      <c r="F78" s="2"/>
      <c r="G78" s="12"/>
      <c r="H78" s="12"/>
      <c r="I78" s="12"/>
      <c r="J78" s="3"/>
      <c r="K78" s="12"/>
      <c r="L78" s="12"/>
      <c r="M78" s="12"/>
      <c r="N78" s="43"/>
      <c r="O78" s="12"/>
      <c r="P78" s="12"/>
      <c r="Q78" s="12"/>
    </row>
    <row r="79">
      <c r="B79" s="12"/>
      <c r="C79" s="12"/>
      <c r="D79" s="12"/>
      <c r="E79" s="2"/>
      <c r="F79" s="2"/>
      <c r="G79" s="12"/>
      <c r="H79" s="12"/>
      <c r="I79" s="12"/>
      <c r="J79" s="2"/>
      <c r="K79" s="12"/>
      <c r="L79" s="12"/>
      <c r="M79" s="12"/>
      <c r="N79" s="15"/>
      <c r="O79" s="12"/>
      <c r="P79" s="12"/>
      <c r="Q79" s="12"/>
    </row>
    <row r="80">
      <c r="B80" s="12"/>
      <c r="C80" s="12"/>
      <c r="D80" s="12"/>
      <c r="E80" s="2"/>
      <c r="F80" s="2"/>
      <c r="G80" s="12"/>
      <c r="H80" s="12"/>
      <c r="I80" s="12"/>
      <c r="J80" s="2"/>
      <c r="K80" s="12"/>
      <c r="L80" s="12"/>
      <c r="M80" s="12"/>
      <c r="N80" s="15"/>
      <c r="O80" s="12"/>
      <c r="P80" s="12"/>
      <c r="Q80" s="12"/>
    </row>
    <row r="81">
      <c r="B81" s="12"/>
      <c r="C81" s="12"/>
      <c r="D81" s="12"/>
      <c r="E81" s="2"/>
      <c r="F81" s="2"/>
      <c r="G81" s="12"/>
      <c r="H81" s="12"/>
      <c r="I81" s="12"/>
      <c r="J81" s="2"/>
      <c r="K81" s="12"/>
      <c r="L81" s="12"/>
      <c r="M81" s="12"/>
      <c r="N81" s="43"/>
      <c r="O81" s="12"/>
      <c r="P81" s="12"/>
      <c r="Q81" s="12"/>
    </row>
    <row r="82">
      <c r="B82" s="12"/>
      <c r="C82" s="12"/>
      <c r="D82" s="12"/>
      <c r="E82" s="2"/>
      <c r="F82" s="2"/>
      <c r="G82" s="12"/>
      <c r="H82" s="12"/>
      <c r="I82" s="12"/>
      <c r="J82" s="2"/>
      <c r="K82" s="12"/>
      <c r="L82" s="12"/>
      <c r="M82" s="12"/>
      <c r="N82" s="15"/>
      <c r="O82" s="12"/>
      <c r="P82" s="12"/>
      <c r="Q82" s="12"/>
    </row>
    <row r="83">
      <c r="B83" s="12"/>
      <c r="C83" s="12"/>
      <c r="D83" s="12"/>
      <c r="E83" s="2"/>
      <c r="F83" s="2"/>
      <c r="G83" s="12"/>
      <c r="H83" s="12"/>
      <c r="I83" s="12"/>
      <c r="J83" s="2"/>
      <c r="K83" s="12"/>
      <c r="L83" s="12"/>
      <c r="M83" s="12"/>
      <c r="N83" s="2"/>
      <c r="O83" s="12"/>
      <c r="P83" s="12"/>
      <c r="Q83" s="12"/>
    </row>
    <row r="84">
      <c r="B84" s="12"/>
      <c r="C84" s="12"/>
      <c r="D84" s="12"/>
      <c r="E84" s="2"/>
      <c r="F84" s="2"/>
      <c r="G84" s="12"/>
      <c r="H84" s="12"/>
      <c r="I84" s="12"/>
      <c r="J84" s="2"/>
      <c r="K84" s="12"/>
      <c r="L84" s="12"/>
      <c r="M84" s="12"/>
      <c r="N84" s="2"/>
      <c r="O84" s="12"/>
      <c r="P84" s="12"/>
      <c r="Q84" s="12"/>
    </row>
    <row r="85">
      <c r="B85" s="12"/>
      <c r="C85" s="12"/>
      <c r="D85" s="12"/>
      <c r="E85" s="2"/>
      <c r="F85" s="2"/>
      <c r="G85" s="12"/>
      <c r="H85" s="12"/>
      <c r="I85" s="12"/>
      <c r="J85" s="2"/>
      <c r="K85" s="12"/>
      <c r="L85" s="12"/>
      <c r="M85" s="12"/>
      <c r="N85" s="2"/>
      <c r="O85" s="12"/>
      <c r="P85" s="12"/>
      <c r="Q85" s="12"/>
    </row>
    <row r="86">
      <c r="B86" s="12"/>
      <c r="C86" s="14"/>
      <c r="D86" s="14"/>
      <c r="E86" s="2"/>
      <c r="F86" s="2"/>
      <c r="G86" s="12"/>
      <c r="H86" s="14"/>
      <c r="I86" s="14"/>
      <c r="J86" s="2"/>
      <c r="K86" s="12"/>
      <c r="L86" s="14"/>
      <c r="M86" s="14"/>
      <c r="N86" s="2"/>
      <c r="O86" s="12"/>
      <c r="P86" s="14"/>
      <c r="Q86" s="14"/>
    </row>
    <row r="87">
      <c r="B87" s="12"/>
      <c r="C87" s="14"/>
      <c r="D87" s="14"/>
      <c r="E87" s="2"/>
      <c r="F87" s="2"/>
      <c r="G87" s="12"/>
      <c r="H87" s="14"/>
      <c r="I87" s="14"/>
      <c r="J87" s="2"/>
      <c r="K87" s="12"/>
      <c r="L87" s="14"/>
      <c r="M87" s="14"/>
      <c r="N87" s="2"/>
      <c r="O87" s="12"/>
      <c r="P87" s="14"/>
      <c r="Q87" s="14"/>
    </row>
    <row r="88">
      <c r="B88" s="12"/>
      <c r="C88" s="14"/>
      <c r="D88" s="14"/>
      <c r="E88" s="2"/>
      <c r="F88" s="2"/>
      <c r="G88" s="12"/>
      <c r="H88" s="14"/>
      <c r="I88" s="14"/>
      <c r="J88" s="2"/>
      <c r="K88" s="12"/>
      <c r="L88" s="14"/>
      <c r="M88" s="14"/>
      <c r="N88" s="2"/>
      <c r="O88" s="12"/>
      <c r="P88" s="14"/>
      <c r="Q88" s="14"/>
    </row>
    <row r="89">
      <c r="B89" s="12"/>
      <c r="C89" s="14"/>
      <c r="D89" s="14"/>
      <c r="E89" s="2"/>
      <c r="F89" s="2"/>
      <c r="G89" s="12"/>
      <c r="H89" s="14"/>
      <c r="I89" s="14"/>
      <c r="J89" s="2"/>
      <c r="K89" s="12"/>
      <c r="L89" s="14"/>
      <c r="M89" s="14"/>
      <c r="N89" s="22"/>
      <c r="O89" s="12"/>
      <c r="P89" s="14"/>
      <c r="Q89" s="14"/>
    </row>
    <row r="90">
      <c r="B90" s="12"/>
      <c r="C90" s="14"/>
      <c r="D90" s="14"/>
      <c r="E90" s="2"/>
      <c r="F90" s="2"/>
      <c r="G90" s="12"/>
      <c r="H90" s="14"/>
      <c r="I90" s="14"/>
      <c r="J90" s="2"/>
      <c r="K90" s="12"/>
      <c r="L90" s="14"/>
      <c r="M90" s="14"/>
      <c r="O90" s="12"/>
      <c r="P90" s="14"/>
      <c r="Q90" s="14"/>
    </row>
    <row r="91">
      <c r="B91" s="12"/>
      <c r="C91" s="16"/>
      <c r="D91" s="16"/>
      <c r="E91" s="2"/>
      <c r="F91" s="2"/>
      <c r="G91" s="12"/>
      <c r="H91" s="16"/>
      <c r="I91" s="16"/>
      <c r="J91" s="2"/>
      <c r="K91" s="12"/>
      <c r="L91" s="16"/>
      <c r="M91" s="16"/>
      <c r="O91" s="12"/>
      <c r="P91" s="16"/>
      <c r="Q91" s="16"/>
    </row>
    <row r="92">
      <c r="B92" s="12"/>
      <c r="C92" s="16"/>
      <c r="D92" s="16"/>
      <c r="E92" s="2"/>
      <c r="F92" s="2"/>
      <c r="G92" s="12"/>
      <c r="H92" s="16"/>
      <c r="I92" s="16"/>
      <c r="J92" s="2"/>
      <c r="K92" s="12"/>
      <c r="L92" s="16"/>
      <c r="M92" s="16"/>
      <c r="O92" s="12"/>
      <c r="P92" s="16"/>
      <c r="Q92" s="16"/>
    </row>
    <row r="93">
      <c r="B93" s="12"/>
      <c r="C93" s="17" t="s">
        <v>29</v>
      </c>
      <c r="D93" s="18"/>
      <c r="E93" s="2"/>
      <c r="F93" s="2"/>
      <c r="G93" s="12"/>
      <c r="H93" s="17" t="s">
        <v>29</v>
      </c>
      <c r="I93" s="18"/>
      <c r="J93" s="2"/>
      <c r="K93" s="12"/>
      <c r="L93" s="17" t="s">
        <v>29</v>
      </c>
      <c r="M93" s="18"/>
      <c r="O93" s="12"/>
      <c r="P93" s="17" t="s">
        <v>29</v>
      </c>
      <c r="Q93" s="18"/>
    </row>
    <row r="94">
      <c r="B94" s="12"/>
      <c r="C94" s="19" t="s">
        <v>32</v>
      </c>
      <c r="D94" s="12"/>
      <c r="E94" s="2"/>
      <c r="F94" s="2"/>
      <c r="G94" s="12"/>
      <c r="H94" s="19" t="s">
        <v>32</v>
      </c>
      <c r="I94" s="12"/>
      <c r="J94" s="2"/>
      <c r="K94" s="12"/>
      <c r="L94" s="19" t="s">
        <v>32</v>
      </c>
      <c r="M94" s="12"/>
      <c r="O94" s="12"/>
      <c r="P94" s="19" t="s">
        <v>32</v>
      </c>
      <c r="Q94" s="12"/>
    </row>
    <row r="95">
      <c r="B95" s="12"/>
      <c r="C95" s="6" t="s">
        <v>35</v>
      </c>
      <c r="D95" s="6" t="s">
        <v>36</v>
      </c>
      <c r="E95" s="2"/>
      <c r="F95" s="2"/>
      <c r="G95" s="12"/>
      <c r="H95" s="6" t="s">
        <v>35</v>
      </c>
      <c r="I95" s="6" t="s">
        <v>36</v>
      </c>
      <c r="J95" s="2"/>
      <c r="K95" s="12"/>
      <c r="L95" s="6" t="s">
        <v>35</v>
      </c>
      <c r="M95" s="6" t="s">
        <v>36</v>
      </c>
      <c r="O95" s="12"/>
      <c r="P95" s="6" t="s">
        <v>35</v>
      </c>
      <c r="Q95" s="6" t="s">
        <v>36</v>
      </c>
    </row>
    <row r="96">
      <c r="B96" s="12"/>
      <c r="C96" s="42"/>
      <c r="D96" s="6"/>
      <c r="E96" s="2"/>
      <c r="F96" s="2"/>
      <c r="G96" s="12"/>
      <c r="H96" s="42"/>
      <c r="I96" s="6"/>
      <c r="J96" s="2"/>
      <c r="K96" s="12"/>
      <c r="L96" s="42"/>
      <c r="M96" s="6"/>
      <c r="O96" s="12"/>
      <c r="P96" s="42"/>
      <c r="Q96" s="6"/>
    </row>
    <row r="97">
      <c r="B97" s="21" t="s">
        <v>29</v>
      </c>
      <c r="C97" s="2"/>
      <c r="D97" s="2"/>
      <c r="G97" s="21" t="s">
        <v>29</v>
      </c>
      <c r="H97" s="2"/>
      <c r="I97" s="2"/>
      <c r="J97" s="2"/>
      <c r="K97" s="21" t="s">
        <v>29</v>
      </c>
      <c r="L97" s="2"/>
      <c r="M97" s="2"/>
      <c r="O97" s="21" t="s">
        <v>29</v>
      </c>
      <c r="P97" s="2"/>
      <c r="Q97" s="2"/>
    </row>
    <row r="98">
      <c r="B98" s="2"/>
      <c r="C98" s="2"/>
      <c r="D98" s="2"/>
      <c r="G98" s="12"/>
      <c r="H98" s="2"/>
      <c r="I98" s="2"/>
      <c r="K98" s="14"/>
      <c r="L98" s="2"/>
      <c r="M98" s="2"/>
      <c r="O98" s="14"/>
      <c r="P98" s="2"/>
      <c r="Q98" s="2"/>
    </row>
    <row r="99">
      <c r="B99" s="2"/>
      <c r="C99" s="43"/>
      <c r="D99" s="2"/>
      <c r="G99" s="12"/>
      <c r="H99" s="2"/>
      <c r="I99" s="2"/>
      <c r="K99" s="14"/>
      <c r="L99" s="2"/>
      <c r="M99" s="2"/>
      <c r="O99" s="14"/>
      <c r="P99" s="2"/>
      <c r="Q99" s="2"/>
    </row>
    <row r="100">
      <c r="B100" s="2"/>
      <c r="C100" s="43"/>
      <c r="D100" s="2"/>
      <c r="G100" s="12"/>
      <c r="H100" s="2"/>
      <c r="I100" s="2"/>
      <c r="K100" s="14"/>
      <c r="L100" s="2"/>
      <c r="M100" s="2"/>
      <c r="O100" s="14"/>
      <c r="P100" s="2"/>
      <c r="Q100" s="2"/>
    </row>
    <row r="101">
      <c r="B101" s="2"/>
      <c r="C101" s="43"/>
      <c r="D101" s="2"/>
      <c r="G101" s="14"/>
      <c r="H101" s="2"/>
      <c r="I101" s="43"/>
      <c r="K101" s="14"/>
      <c r="L101" s="2"/>
      <c r="M101" s="2"/>
      <c r="O101" s="14"/>
      <c r="P101" s="2"/>
      <c r="Q101" s="2"/>
    </row>
    <row r="102">
      <c r="B102" s="2"/>
      <c r="C102" s="43"/>
      <c r="D102" s="2"/>
      <c r="G102" s="14"/>
      <c r="H102" s="2"/>
      <c r="I102" s="2"/>
      <c r="K102" s="14"/>
      <c r="O102" s="14"/>
    </row>
    <row r="103">
      <c r="G103" s="14"/>
    </row>
    <row r="104">
      <c r="G104" s="14"/>
    </row>
    <row r="105">
      <c r="G105" s="14"/>
    </row>
  </sheetData>
  <mergeCells count="12">
    <mergeCell ref="B34:D35"/>
    <mergeCell ref="B69:D70"/>
    <mergeCell ref="G69:I70"/>
    <mergeCell ref="K69:M70"/>
    <mergeCell ref="O69:Q70"/>
    <mergeCell ref="B2:D3"/>
    <mergeCell ref="G2:I3"/>
    <mergeCell ref="K2:M3"/>
    <mergeCell ref="O2:Q3"/>
    <mergeCell ref="G34:I35"/>
    <mergeCell ref="K34:M35"/>
    <mergeCell ref="O34:Q35"/>
  </mergeCell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88"/>
    <col customWidth="1" min="2" max="2" width="26.13"/>
    <col customWidth="1" min="3" max="3" width="22.0"/>
    <col customWidth="1" min="4" max="4" width="29.0"/>
    <col customWidth="1" min="5" max="5" width="0.38"/>
    <col customWidth="1" min="6" max="6" width="12.13"/>
    <col customWidth="1" min="7" max="7" width="26.13"/>
    <col customWidth="1" min="8" max="8" width="22.0"/>
    <col customWidth="1" min="9" max="9" width="29.0"/>
    <col customWidth="1" min="11" max="11" width="26.13"/>
    <col customWidth="1" min="12" max="12" width="29.5"/>
    <col customWidth="1" min="13" max="13" width="29.0"/>
    <col customWidth="1" min="15" max="15" width="26.13"/>
    <col customWidth="1" min="16" max="16" width="22.0"/>
    <col customWidth="1" min="17" max="17" width="29.0"/>
  </cols>
  <sheetData>
    <row r="2">
      <c r="B2" s="86" t="s">
        <v>43</v>
      </c>
      <c r="C2" s="24"/>
      <c r="D2" s="25"/>
      <c r="E2" s="26"/>
      <c r="F2" s="2"/>
      <c r="G2" s="86" t="s">
        <v>481</v>
      </c>
      <c r="H2" s="24"/>
      <c r="I2" s="25"/>
      <c r="J2" s="2"/>
      <c r="K2" s="86" t="s">
        <v>482</v>
      </c>
      <c r="L2" s="24"/>
      <c r="M2" s="25"/>
      <c r="N2" s="2"/>
      <c r="O2" s="86" t="s">
        <v>77</v>
      </c>
      <c r="P2" s="24"/>
      <c r="Q2" s="25"/>
    </row>
    <row r="3" ht="24.75" customHeight="1">
      <c r="A3" s="2"/>
      <c r="B3" s="28"/>
      <c r="C3" s="29"/>
      <c r="D3" s="30"/>
      <c r="E3" s="31"/>
      <c r="F3" s="2"/>
      <c r="G3" s="28"/>
      <c r="H3" s="29"/>
      <c r="I3" s="30"/>
      <c r="J3" s="2"/>
      <c r="K3" s="28"/>
      <c r="L3" s="29"/>
      <c r="M3" s="30"/>
      <c r="N3" s="2"/>
      <c r="O3" s="28"/>
      <c r="P3" s="29"/>
      <c r="Q3" s="30"/>
      <c r="R3" s="2"/>
      <c r="S3" s="2"/>
      <c r="T3" s="3"/>
      <c r="U3" s="4"/>
      <c r="V3" s="4"/>
      <c r="W3" s="2"/>
      <c r="X3" s="2"/>
      <c r="Y3" s="2"/>
      <c r="Z3" s="2"/>
    </row>
    <row r="4" ht="48.75" customHeight="1">
      <c r="A4" s="2"/>
      <c r="B4" s="5" t="s">
        <v>3</v>
      </c>
      <c r="C4" s="80">
        <v>46166.0</v>
      </c>
      <c r="D4" s="7">
        <v>236838.0</v>
      </c>
      <c r="E4" s="2"/>
      <c r="F4" s="2"/>
      <c r="G4" s="5" t="s">
        <v>3</v>
      </c>
      <c r="H4" s="80">
        <v>46166.0</v>
      </c>
      <c r="I4" s="7">
        <v>238095.0</v>
      </c>
      <c r="J4" s="2"/>
      <c r="K4" s="5" t="s">
        <v>3</v>
      </c>
      <c r="L4" s="80">
        <v>46166.0</v>
      </c>
      <c r="M4" s="7">
        <v>230769.0</v>
      </c>
      <c r="N4" s="2"/>
      <c r="O4" s="5" t="s">
        <v>3</v>
      </c>
      <c r="P4" s="80">
        <v>46166.0</v>
      </c>
      <c r="Q4" s="7">
        <v>514284.0</v>
      </c>
      <c r="R4" s="2"/>
      <c r="S4" s="2"/>
      <c r="T4" s="3"/>
      <c r="U4" s="4"/>
      <c r="V4" s="4"/>
      <c r="W4" s="2"/>
      <c r="X4" s="2"/>
      <c r="Y4" s="2"/>
      <c r="Z4" s="2"/>
    </row>
    <row r="5" ht="24.75" customHeight="1">
      <c r="A5" s="2"/>
      <c r="B5" s="41" t="s">
        <v>96</v>
      </c>
      <c r="C5" s="9" t="s">
        <v>6</v>
      </c>
      <c r="D5" s="10">
        <f>D4-D6</f>
        <v>165786.6</v>
      </c>
      <c r="E5" s="2"/>
      <c r="F5" s="2"/>
      <c r="G5" s="13" t="s">
        <v>80</v>
      </c>
      <c r="H5" s="9" t="s">
        <v>6</v>
      </c>
      <c r="I5" s="10">
        <f>I4-I6</f>
        <v>166666.5</v>
      </c>
      <c r="J5" s="2"/>
      <c r="K5" s="41" t="s">
        <v>46</v>
      </c>
      <c r="L5" s="9" t="s">
        <v>6</v>
      </c>
      <c r="M5" s="10">
        <f>M4-M6</f>
        <v>161538.3</v>
      </c>
      <c r="N5" s="2"/>
      <c r="O5" s="41" t="s">
        <v>47</v>
      </c>
      <c r="P5" s="9" t="s">
        <v>6</v>
      </c>
      <c r="Q5" s="10">
        <f>Q4-Q6</f>
        <v>359998.8</v>
      </c>
      <c r="R5" s="2"/>
      <c r="S5" s="2"/>
      <c r="T5" s="3"/>
      <c r="U5" s="4"/>
      <c r="V5" s="4"/>
      <c r="W5" s="2"/>
      <c r="X5" s="2"/>
      <c r="Y5" s="2"/>
      <c r="Z5" s="2"/>
    </row>
    <row r="6" ht="24.75" customHeight="1">
      <c r="A6" s="2"/>
      <c r="B6" s="12" t="s">
        <v>52</v>
      </c>
      <c r="C6" s="33">
        <v>0.3</v>
      </c>
      <c r="D6" s="7">
        <f>D4*C6</f>
        <v>71051.4</v>
      </c>
      <c r="E6" s="2"/>
      <c r="F6" s="2"/>
      <c r="G6" s="11" t="s">
        <v>50</v>
      </c>
      <c r="H6" s="33">
        <v>0.3</v>
      </c>
      <c r="I6" s="7">
        <f>I4*H6</f>
        <v>71428.5</v>
      </c>
      <c r="J6" s="2"/>
      <c r="K6" s="11" t="s">
        <v>50</v>
      </c>
      <c r="L6" s="33">
        <v>0.3</v>
      </c>
      <c r="M6" s="7">
        <f>M4*L6</f>
        <v>69230.7</v>
      </c>
      <c r="N6" s="2"/>
      <c r="O6" s="11" t="s">
        <v>53</v>
      </c>
      <c r="P6" s="33">
        <v>0.3</v>
      </c>
      <c r="Q6" s="7">
        <f>Q4*P6</f>
        <v>154285.2</v>
      </c>
      <c r="R6" s="2"/>
      <c r="S6" s="2"/>
      <c r="T6" s="3"/>
      <c r="U6" s="4"/>
      <c r="V6" s="4"/>
      <c r="W6" s="2"/>
      <c r="X6" s="2"/>
      <c r="Y6" s="2"/>
      <c r="Z6" s="2"/>
    </row>
    <row r="7" ht="24.75" customHeight="1">
      <c r="A7" s="2"/>
      <c r="B7" s="11" t="s">
        <v>54</v>
      </c>
      <c r="C7" s="9" t="s">
        <v>11</v>
      </c>
      <c r="D7" s="34">
        <f>D5/C29</f>
        <v>11841.9</v>
      </c>
      <c r="E7" s="2"/>
      <c r="F7" s="2"/>
      <c r="G7" s="11" t="s">
        <v>53</v>
      </c>
      <c r="H7" s="9" t="s">
        <v>11</v>
      </c>
      <c r="I7" s="34">
        <f>I5/H29</f>
        <v>33333.3</v>
      </c>
      <c r="J7" s="2"/>
      <c r="K7" s="12" t="s">
        <v>52</v>
      </c>
      <c r="L7" s="9" t="s">
        <v>11</v>
      </c>
      <c r="M7" s="10">
        <f>M5/L29</f>
        <v>23076.9</v>
      </c>
      <c r="N7" s="2"/>
      <c r="O7" s="11" t="s">
        <v>65</v>
      </c>
      <c r="P7" s="9" t="s">
        <v>11</v>
      </c>
      <c r="Q7" s="10">
        <f>Q5/P29</f>
        <v>59999.8</v>
      </c>
      <c r="R7" s="2"/>
      <c r="S7" s="2"/>
      <c r="T7" s="3"/>
      <c r="U7" s="4"/>
      <c r="V7" s="4"/>
      <c r="W7" s="2"/>
      <c r="X7" s="2"/>
      <c r="Y7" s="2"/>
      <c r="Z7" s="2"/>
    </row>
    <row r="8" ht="24.75" customHeight="1">
      <c r="A8" s="2"/>
      <c r="B8" s="13" t="s">
        <v>51</v>
      </c>
      <c r="C8" s="12"/>
      <c r="D8" s="13"/>
      <c r="E8" s="2"/>
      <c r="F8" s="2"/>
      <c r="G8" s="41" t="s">
        <v>61</v>
      </c>
      <c r="H8" s="12"/>
      <c r="I8" s="13"/>
      <c r="J8" s="2"/>
      <c r="K8" s="41" t="s">
        <v>82</v>
      </c>
      <c r="L8" s="12"/>
      <c r="M8" s="13"/>
      <c r="N8" s="2"/>
      <c r="O8" s="41" t="s">
        <v>67</v>
      </c>
      <c r="P8" s="12"/>
      <c r="Q8" s="13"/>
      <c r="R8" s="2"/>
      <c r="S8" s="3"/>
      <c r="T8" s="3"/>
      <c r="U8" s="4"/>
      <c r="V8" s="4"/>
      <c r="W8" s="2"/>
      <c r="X8" s="2"/>
      <c r="Y8" s="2"/>
      <c r="Z8" s="2"/>
    </row>
    <row r="9" ht="24.75" customHeight="1">
      <c r="A9" s="2"/>
      <c r="B9" s="11" t="s">
        <v>53</v>
      </c>
      <c r="C9" s="12"/>
      <c r="D9" s="12"/>
      <c r="E9" s="2"/>
      <c r="F9" s="2"/>
      <c r="G9" s="11" t="s">
        <v>85</v>
      </c>
      <c r="H9" s="12"/>
      <c r="I9" s="12"/>
      <c r="J9" s="2"/>
      <c r="K9" s="11" t="s">
        <v>53</v>
      </c>
      <c r="L9" s="12"/>
      <c r="M9" s="12"/>
      <c r="N9" s="2"/>
      <c r="O9" s="11" t="s">
        <v>103</v>
      </c>
      <c r="P9" s="12"/>
      <c r="Q9" s="12"/>
      <c r="R9" s="2"/>
      <c r="S9" s="3"/>
      <c r="T9" s="3"/>
      <c r="U9" s="4"/>
      <c r="V9" s="4"/>
      <c r="W9" s="2"/>
      <c r="X9" s="2"/>
      <c r="Y9" s="2"/>
      <c r="Z9" s="2"/>
    </row>
    <row r="10" ht="24.75" customHeight="1">
      <c r="A10" s="2"/>
      <c r="B10" s="41" t="s">
        <v>57</v>
      </c>
      <c r="C10" s="12"/>
      <c r="D10" s="12">
        <v>33333.0</v>
      </c>
      <c r="E10" s="2"/>
      <c r="F10" s="2"/>
      <c r="G10" s="13"/>
      <c r="H10" s="12"/>
      <c r="I10" s="12"/>
      <c r="J10" s="2"/>
      <c r="K10" s="41" t="s">
        <v>55</v>
      </c>
      <c r="L10" s="12"/>
      <c r="M10" s="12"/>
      <c r="N10" s="2"/>
      <c r="O10" s="41" t="s">
        <v>72</v>
      </c>
      <c r="P10" s="12"/>
      <c r="Q10" s="12"/>
      <c r="R10" s="2"/>
      <c r="S10" s="3"/>
      <c r="T10" s="3"/>
      <c r="U10" s="4"/>
      <c r="V10" s="4"/>
      <c r="W10" s="2"/>
      <c r="X10" s="2"/>
      <c r="Y10" s="2"/>
      <c r="Z10" s="2"/>
    </row>
    <row r="11" ht="24.75" customHeight="1">
      <c r="A11" s="2"/>
      <c r="B11" s="11" t="s">
        <v>67</v>
      </c>
      <c r="C11" s="12"/>
      <c r="D11" s="12">
        <v>23077.0</v>
      </c>
      <c r="E11" s="2"/>
      <c r="F11" s="2"/>
      <c r="G11" s="12"/>
      <c r="H11" s="12"/>
      <c r="I11" s="12"/>
      <c r="J11" s="12"/>
      <c r="K11" s="11" t="s">
        <v>85</v>
      </c>
      <c r="L11" s="12"/>
      <c r="M11" s="12"/>
      <c r="N11" s="2"/>
      <c r="O11" s="12"/>
      <c r="P11" s="12"/>
      <c r="Q11" s="12"/>
      <c r="R11" s="2"/>
      <c r="S11" s="3"/>
      <c r="T11" s="3"/>
      <c r="U11" s="4"/>
      <c r="V11" s="4"/>
      <c r="W11" s="2"/>
      <c r="X11" s="2"/>
      <c r="Y11" s="2"/>
      <c r="Z11" s="2"/>
    </row>
    <row r="12" ht="24.75" customHeight="1">
      <c r="A12" s="2"/>
      <c r="B12" s="11" t="s">
        <v>60</v>
      </c>
      <c r="C12" s="12"/>
      <c r="D12" s="12">
        <v>11842.0</v>
      </c>
      <c r="E12" s="2"/>
      <c r="F12" s="12"/>
      <c r="G12" s="12"/>
      <c r="H12" s="12"/>
      <c r="I12" s="12"/>
      <c r="J12" s="12"/>
      <c r="K12" s="12"/>
      <c r="L12" s="12"/>
      <c r="M12" s="12"/>
      <c r="N12" s="2"/>
      <c r="O12" s="12"/>
      <c r="P12" s="12"/>
      <c r="Q12" s="12"/>
      <c r="R12" s="2"/>
      <c r="S12" s="3"/>
      <c r="T12" s="3"/>
      <c r="U12" s="4"/>
      <c r="V12" s="4"/>
      <c r="W12" s="2"/>
      <c r="X12" s="2"/>
      <c r="Y12" s="2"/>
      <c r="Z12" s="2"/>
    </row>
    <row r="13" ht="24.75" customHeight="1">
      <c r="A13" s="2"/>
      <c r="B13" s="12" t="s">
        <v>120</v>
      </c>
      <c r="C13" s="12"/>
      <c r="D13" s="12">
        <v>11842.0</v>
      </c>
      <c r="E13" s="2"/>
      <c r="F13" s="12"/>
      <c r="G13" s="12"/>
      <c r="H13" s="12"/>
      <c r="I13" s="12"/>
      <c r="J13" s="12"/>
      <c r="K13" s="12"/>
      <c r="L13" s="12"/>
      <c r="M13" s="12"/>
      <c r="N13" s="2"/>
      <c r="O13" s="12"/>
      <c r="P13" s="12"/>
      <c r="Q13" s="12"/>
      <c r="R13" s="2"/>
      <c r="S13" s="3"/>
      <c r="T13" s="3"/>
      <c r="U13" s="4"/>
      <c r="V13" s="4"/>
      <c r="W13" s="2"/>
      <c r="X13" s="2"/>
      <c r="Y13" s="2"/>
      <c r="Z13" s="2"/>
    </row>
    <row r="14" ht="24.75" customHeight="1">
      <c r="A14" s="2"/>
      <c r="B14" s="11" t="s">
        <v>62</v>
      </c>
      <c r="C14" s="12"/>
      <c r="D14" s="12">
        <v>11842.0</v>
      </c>
      <c r="E14" s="2"/>
      <c r="F14" s="12"/>
      <c r="G14" s="12"/>
      <c r="H14" s="49">
        <v>14.0</v>
      </c>
      <c r="I14" s="12"/>
      <c r="J14" s="12"/>
      <c r="K14" s="12"/>
      <c r="L14" s="12"/>
      <c r="M14" s="12"/>
      <c r="N14" s="2"/>
      <c r="O14" s="12"/>
      <c r="P14" s="12"/>
      <c r="Q14" s="12"/>
      <c r="R14" s="2"/>
      <c r="S14" s="3"/>
      <c r="T14" s="3"/>
      <c r="U14" s="4"/>
      <c r="V14" s="4"/>
      <c r="W14" s="2"/>
      <c r="X14" s="2"/>
      <c r="Y14" s="2"/>
      <c r="Z14" s="2"/>
    </row>
    <row r="15" ht="24.75" customHeight="1">
      <c r="A15" s="2"/>
      <c r="B15" s="11" t="s">
        <v>84</v>
      </c>
      <c r="C15" s="12"/>
      <c r="D15" s="12">
        <v>24000.0</v>
      </c>
      <c r="E15" s="2"/>
      <c r="F15" s="12"/>
      <c r="G15" s="12"/>
      <c r="H15" s="49">
        <v>5.0</v>
      </c>
      <c r="I15" s="12"/>
      <c r="J15" s="12"/>
      <c r="K15" s="12"/>
      <c r="L15" s="12"/>
      <c r="M15" s="12"/>
      <c r="N15" s="2"/>
      <c r="O15" s="12"/>
      <c r="P15" s="12"/>
      <c r="Q15" s="12"/>
      <c r="R15" s="2"/>
      <c r="S15" s="3"/>
      <c r="T15" s="3"/>
      <c r="U15" s="4"/>
      <c r="V15" s="4"/>
      <c r="W15" s="2"/>
      <c r="X15" s="2"/>
      <c r="Y15" s="2"/>
      <c r="Z15" s="2"/>
    </row>
    <row r="16" ht="24.75" customHeight="1">
      <c r="A16" s="2"/>
      <c r="B16" s="11" t="s">
        <v>85</v>
      </c>
      <c r="C16" s="12"/>
      <c r="D16" s="12">
        <v>24000.0</v>
      </c>
      <c r="E16" s="2"/>
      <c r="F16" s="12"/>
      <c r="G16" s="12"/>
      <c r="H16" s="49">
        <v>7.0</v>
      </c>
      <c r="I16" s="12"/>
      <c r="J16" s="12"/>
      <c r="K16" s="12"/>
      <c r="L16" s="12"/>
      <c r="M16" s="12"/>
      <c r="N16" s="2"/>
      <c r="O16" s="12"/>
      <c r="P16" s="12"/>
      <c r="Q16" s="12"/>
      <c r="R16" s="2"/>
      <c r="S16" s="3"/>
      <c r="T16" s="3"/>
      <c r="U16" s="4"/>
      <c r="V16" s="4"/>
      <c r="W16" s="2"/>
      <c r="X16" s="2"/>
      <c r="Y16" s="2"/>
      <c r="Z16" s="2"/>
    </row>
    <row r="17" ht="24.75" customHeight="1">
      <c r="A17" s="2"/>
      <c r="B17" s="11" t="s">
        <v>75</v>
      </c>
      <c r="C17" s="12"/>
      <c r="D17" s="12">
        <v>24000.0</v>
      </c>
      <c r="E17" s="2"/>
      <c r="F17" s="12"/>
      <c r="G17" s="12"/>
      <c r="H17" s="49">
        <v>6.0</v>
      </c>
      <c r="I17" s="12"/>
      <c r="J17" s="2"/>
      <c r="K17" s="12"/>
      <c r="L17" s="12"/>
      <c r="M17" s="12"/>
      <c r="N17" s="2"/>
      <c r="O17" s="12"/>
      <c r="P17" s="12"/>
      <c r="Q17" s="12"/>
      <c r="R17" s="2"/>
      <c r="S17" s="3"/>
      <c r="T17" s="3"/>
      <c r="U17" s="4"/>
      <c r="V17" s="4"/>
      <c r="W17" s="2"/>
      <c r="X17" s="2"/>
      <c r="Y17" s="2"/>
      <c r="Z17" s="2"/>
    </row>
    <row r="18" ht="24.75" customHeight="1">
      <c r="A18" s="2"/>
      <c r="B18" s="11" t="s">
        <v>72</v>
      </c>
      <c r="C18" s="12"/>
      <c r="D18" s="12">
        <v>5488.0</v>
      </c>
      <c r="E18" s="2"/>
      <c r="F18" s="12"/>
      <c r="G18" s="12"/>
      <c r="H18" s="49">
        <v>10.0</v>
      </c>
      <c r="I18" s="12"/>
      <c r="J18" s="2"/>
      <c r="K18" s="12"/>
      <c r="L18" s="12"/>
      <c r="M18" s="12"/>
      <c r="N18" s="2"/>
      <c r="O18" s="12"/>
      <c r="P18" s="12"/>
      <c r="Q18" s="12"/>
      <c r="R18" s="2"/>
      <c r="S18" s="2"/>
      <c r="T18" s="3"/>
      <c r="U18" s="4"/>
      <c r="V18" s="4"/>
      <c r="W18" s="2"/>
      <c r="X18" s="2"/>
      <c r="Y18" s="2"/>
      <c r="Z18" s="2"/>
    </row>
    <row r="19" ht="24.75" customHeight="1">
      <c r="A19" s="2"/>
      <c r="B19" s="12"/>
      <c r="C19" s="14"/>
      <c r="D19" s="12">
        <v>5488.0</v>
      </c>
      <c r="E19" s="2"/>
      <c r="F19" s="12"/>
      <c r="G19" s="12"/>
      <c r="H19" s="49">
        <v>16.0</v>
      </c>
      <c r="I19" s="14"/>
      <c r="J19" s="2"/>
      <c r="K19" s="12"/>
      <c r="L19" s="14"/>
      <c r="M19" s="14"/>
      <c r="N19" s="2"/>
      <c r="O19" s="12"/>
      <c r="P19" s="14"/>
      <c r="Q19" s="14"/>
      <c r="R19" s="2"/>
      <c r="S19" s="2"/>
      <c r="T19" s="3"/>
      <c r="U19" s="4"/>
      <c r="V19" s="4"/>
      <c r="W19" s="2"/>
      <c r="X19" s="2"/>
      <c r="Y19" s="2"/>
      <c r="Z19" s="2"/>
    </row>
    <row r="20" ht="24.75" customHeight="1">
      <c r="A20" s="2"/>
      <c r="B20" s="12"/>
      <c r="C20" s="14"/>
      <c r="D20" s="12">
        <v>5488.0</v>
      </c>
      <c r="E20" s="2"/>
      <c r="F20" s="4"/>
      <c r="G20" s="12"/>
      <c r="H20" s="49">
        <v>37.0</v>
      </c>
      <c r="I20" s="14"/>
      <c r="J20" s="2"/>
      <c r="K20" s="12"/>
      <c r="L20" s="14"/>
      <c r="M20" s="14"/>
      <c r="N20" s="2"/>
      <c r="O20" s="12"/>
      <c r="P20" s="14"/>
      <c r="Q20" s="14"/>
      <c r="R20" s="2"/>
      <c r="S20" s="2"/>
      <c r="T20" s="3"/>
      <c r="U20" s="4"/>
      <c r="V20" s="4"/>
      <c r="W20" s="2"/>
      <c r="X20" s="2"/>
      <c r="Y20" s="2"/>
      <c r="Z20" s="2"/>
    </row>
    <row r="21" ht="24.75" customHeight="1">
      <c r="A21" s="2"/>
      <c r="B21" s="14"/>
      <c r="C21" s="14"/>
      <c r="D21" s="12">
        <v>5488.0</v>
      </c>
      <c r="E21" s="2"/>
      <c r="F21" s="4"/>
      <c r="G21" s="14"/>
      <c r="H21" s="14"/>
      <c r="I21" s="14"/>
      <c r="J21" s="2"/>
      <c r="K21" s="14"/>
      <c r="L21" s="14"/>
      <c r="M21" s="14"/>
      <c r="N21" s="2"/>
      <c r="O21" s="14"/>
      <c r="P21" s="14"/>
      <c r="Q21" s="14"/>
      <c r="R21" s="2"/>
      <c r="S21" s="2"/>
      <c r="T21" s="3"/>
      <c r="U21" s="4"/>
      <c r="V21" s="4"/>
      <c r="W21" s="2"/>
      <c r="X21" s="2"/>
      <c r="Y21" s="2"/>
      <c r="Z21" s="2"/>
    </row>
    <row r="22" ht="24.75" customHeight="1">
      <c r="A22" s="2"/>
      <c r="B22" s="14"/>
      <c r="C22" s="14"/>
      <c r="D22" s="48">
        <v>81360.0</v>
      </c>
      <c r="E22" s="2"/>
      <c r="F22" s="4"/>
      <c r="G22" s="14"/>
      <c r="H22" s="14"/>
      <c r="I22" s="14"/>
      <c r="J22" s="4"/>
      <c r="K22" s="14"/>
      <c r="L22" s="14"/>
      <c r="M22" s="14"/>
      <c r="N22" s="2"/>
      <c r="O22" s="14"/>
      <c r="P22" s="14"/>
      <c r="Q22" s="14"/>
      <c r="R22" s="2"/>
      <c r="S22" s="2"/>
      <c r="T22" s="3"/>
      <c r="U22" s="4"/>
      <c r="V22" s="4"/>
      <c r="W22" s="2"/>
      <c r="X22" s="2"/>
      <c r="Y22" s="2"/>
      <c r="Z22" s="2"/>
    </row>
    <row r="23" ht="24.75" customHeight="1">
      <c r="A23" s="2"/>
      <c r="B23" s="14"/>
      <c r="C23" s="14"/>
      <c r="D23" s="14"/>
      <c r="E23" s="2"/>
      <c r="F23" s="4"/>
      <c r="G23" s="14"/>
      <c r="H23" s="14"/>
      <c r="I23" s="14"/>
      <c r="J23" s="2"/>
      <c r="K23" s="14"/>
      <c r="L23" s="14"/>
      <c r="M23" s="14"/>
      <c r="N23" s="2"/>
      <c r="O23" s="14"/>
      <c r="P23" s="14"/>
      <c r="Q23" s="14"/>
      <c r="R23" s="2"/>
      <c r="S23" s="2"/>
      <c r="T23" s="3"/>
      <c r="U23" s="4"/>
      <c r="V23" s="4"/>
      <c r="W23" s="2"/>
      <c r="X23" s="2"/>
      <c r="Y23" s="2"/>
      <c r="Z23" s="2"/>
    </row>
    <row r="24" ht="24.75" customHeight="1">
      <c r="A24" s="2"/>
      <c r="B24" s="14"/>
      <c r="C24" s="16"/>
      <c r="D24" s="16"/>
      <c r="E24" s="2"/>
      <c r="F24" s="2"/>
      <c r="G24" s="14"/>
      <c r="H24" s="16"/>
      <c r="I24" s="16"/>
      <c r="J24" s="2"/>
      <c r="K24" s="14"/>
      <c r="L24" s="16"/>
      <c r="M24" s="16"/>
      <c r="N24" s="2"/>
      <c r="O24" s="14"/>
      <c r="P24" s="16"/>
      <c r="Q24" s="16"/>
      <c r="R24" s="2"/>
      <c r="S24" s="2"/>
      <c r="T24" s="3"/>
      <c r="U24" s="4"/>
      <c r="V24" s="4"/>
      <c r="W24" s="2"/>
      <c r="X24" s="2"/>
      <c r="Y24" s="2"/>
      <c r="Z24" s="2"/>
    </row>
    <row r="25" ht="24.75" customHeight="1">
      <c r="A25" s="2"/>
      <c r="B25" s="14"/>
      <c r="C25" s="16"/>
      <c r="D25" s="16"/>
      <c r="E25" s="2"/>
      <c r="F25" s="2"/>
      <c r="G25" s="14"/>
      <c r="H25" s="16"/>
      <c r="I25" s="16"/>
      <c r="J25" s="2"/>
      <c r="K25" s="14"/>
      <c r="L25" s="16"/>
      <c r="M25" s="16"/>
      <c r="N25" s="2"/>
      <c r="O25" s="14"/>
      <c r="P25" s="16"/>
      <c r="Q25" s="16"/>
      <c r="R25" s="2"/>
      <c r="S25" s="2"/>
      <c r="T25" s="3"/>
      <c r="U25" s="4"/>
      <c r="V25" s="4"/>
      <c r="W25" s="2"/>
      <c r="X25" s="2"/>
      <c r="Y25" s="2"/>
      <c r="Z25" s="2"/>
    </row>
    <row r="26" ht="24.75" customHeight="1">
      <c r="A26" s="2"/>
      <c r="B26" s="16"/>
      <c r="C26" s="17" t="s">
        <v>29</v>
      </c>
      <c r="D26" s="18"/>
      <c r="E26" s="2"/>
      <c r="F26" s="2"/>
      <c r="G26" s="16"/>
      <c r="H26" s="17" t="s">
        <v>29</v>
      </c>
      <c r="I26" s="18"/>
      <c r="J26" s="2"/>
      <c r="K26" s="16"/>
      <c r="L26" s="17" t="s">
        <v>29</v>
      </c>
      <c r="M26" s="18"/>
      <c r="N26" s="2"/>
      <c r="O26" s="16"/>
      <c r="P26" s="17" t="s">
        <v>29</v>
      </c>
      <c r="Q26" s="18"/>
      <c r="R26" s="2"/>
      <c r="S26" s="2"/>
      <c r="T26" s="3"/>
      <c r="U26" s="4"/>
      <c r="V26" s="4"/>
      <c r="W26" s="2"/>
      <c r="X26" s="2"/>
      <c r="Y26" s="2"/>
      <c r="Z26" s="2"/>
    </row>
    <row r="27" ht="24.75" customHeight="1">
      <c r="A27" s="2"/>
      <c r="B27" s="16"/>
      <c r="C27" s="19" t="s">
        <v>32</v>
      </c>
      <c r="D27" s="12"/>
      <c r="E27" s="2"/>
      <c r="F27" s="2"/>
      <c r="G27" s="16"/>
      <c r="H27" s="19" t="s">
        <v>32</v>
      </c>
      <c r="I27" s="12"/>
      <c r="J27" s="2"/>
      <c r="K27" s="16"/>
      <c r="L27" s="19" t="s">
        <v>32</v>
      </c>
      <c r="M27" s="12"/>
      <c r="N27" s="2"/>
      <c r="O27" s="16"/>
      <c r="P27" s="19" t="s">
        <v>32</v>
      </c>
      <c r="Q27" s="12"/>
      <c r="R27" s="2"/>
      <c r="S27" s="2"/>
      <c r="T27" s="3"/>
      <c r="U27" s="4"/>
      <c r="V27" s="4"/>
      <c r="W27" s="2"/>
      <c r="X27" s="2"/>
      <c r="Y27" s="2"/>
      <c r="Z27" s="2"/>
    </row>
    <row r="28" ht="24.75" customHeight="1">
      <c r="A28" s="2"/>
      <c r="B28" s="18"/>
      <c r="C28" s="6" t="s">
        <v>35</v>
      </c>
      <c r="D28" s="6" t="s">
        <v>36</v>
      </c>
      <c r="E28" s="2"/>
      <c r="F28" s="2"/>
      <c r="G28" s="18"/>
      <c r="H28" s="6" t="s">
        <v>35</v>
      </c>
      <c r="I28" s="6" t="s">
        <v>36</v>
      </c>
      <c r="J28" s="2"/>
      <c r="K28" s="18"/>
      <c r="L28" s="6" t="s">
        <v>35</v>
      </c>
      <c r="M28" s="6" t="s">
        <v>36</v>
      </c>
      <c r="N28" s="2"/>
      <c r="O28" s="18"/>
      <c r="P28" s="6" t="s">
        <v>35</v>
      </c>
      <c r="Q28" s="6" t="s">
        <v>36</v>
      </c>
      <c r="R28" s="2"/>
      <c r="S28" s="2"/>
      <c r="T28" s="3"/>
      <c r="U28" s="4"/>
      <c r="V28" s="4"/>
      <c r="W28" s="2"/>
      <c r="X28" s="2"/>
      <c r="Y28" s="2"/>
      <c r="Z28" s="2"/>
    </row>
    <row r="29" ht="24.75" customHeight="1">
      <c r="A29" s="2"/>
      <c r="B29" s="87"/>
      <c r="C29" s="42">
        <v>14.0</v>
      </c>
      <c r="D29" s="6">
        <v>56.0</v>
      </c>
      <c r="E29" s="2"/>
      <c r="F29" s="2"/>
      <c r="G29" s="87"/>
      <c r="H29" s="42">
        <v>5.0</v>
      </c>
      <c r="I29" s="6">
        <v>27.0</v>
      </c>
      <c r="J29" s="2"/>
      <c r="K29" s="87"/>
      <c r="L29" s="42">
        <v>7.0</v>
      </c>
      <c r="M29" s="6">
        <v>39.0</v>
      </c>
      <c r="N29" s="2"/>
      <c r="O29" s="87"/>
      <c r="P29" s="42">
        <v>6.0</v>
      </c>
      <c r="Q29" s="6">
        <v>75.0</v>
      </c>
      <c r="R29" s="2"/>
      <c r="S29" s="2"/>
      <c r="T29" s="3"/>
      <c r="U29" s="4"/>
      <c r="V29" s="4"/>
      <c r="W29" s="2"/>
      <c r="X29" s="2"/>
      <c r="Y29" s="2"/>
      <c r="Z29" s="2"/>
    </row>
    <row r="30" ht="24.75" customHeight="1">
      <c r="A30" s="2"/>
      <c r="B30" s="21" t="s">
        <v>29</v>
      </c>
      <c r="C30" s="2"/>
      <c r="D30" s="2"/>
      <c r="E30" s="2"/>
      <c r="F30" s="2"/>
      <c r="G30" s="21" t="s">
        <v>29</v>
      </c>
      <c r="H30" s="2"/>
      <c r="I30" s="2"/>
      <c r="J30" s="2"/>
      <c r="K30" s="21" t="s">
        <v>29</v>
      </c>
      <c r="L30" s="2"/>
      <c r="M30" s="2"/>
      <c r="N30" s="2"/>
      <c r="O30" s="21" t="s">
        <v>29</v>
      </c>
      <c r="P30" s="2"/>
      <c r="Q30" s="2"/>
      <c r="R30" s="2"/>
      <c r="S30" s="2"/>
      <c r="T30" s="3"/>
      <c r="U30" s="4"/>
      <c r="V30" s="4"/>
      <c r="W30" s="2"/>
      <c r="X30" s="2"/>
      <c r="Y30" s="2"/>
      <c r="Z30" s="2"/>
    </row>
    <row r="31" ht="24.75" customHeight="1">
      <c r="A31" s="2"/>
      <c r="B31" s="2"/>
      <c r="C31" s="2"/>
      <c r="D31" s="2"/>
      <c r="E31" s="2"/>
      <c r="F31" s="43"/>
      <c r="G31" s="2"/>
      <c r="H31" s="2"/>
      <c r="J31" s="2"/>
      <c r="K31" s="43"/>
      <c r="L31" s="2"/>
      <c r="M31" s="2"/>
      <c r="N31" s="2"/>
      <c r="O31" s="2"/>
      <c r="P31" s="2"/>
      <c r="Q31" s="2"/>
      <c r="R31" s="2"/>
      <c r="S31" s="2"/>
      <c r="T31" s="3"/>
      <c r="U31" s="4"/>
      <c r="V31" s="4"/>
      <c r="W31" s="2"/>
      <c r="X31" s="2"/>
      <c r="Y31" s="2"/>
      <c r="Z31" s="2"/>
    </row>
    <row r="32" ht="24.75" customHeight="1">
      <c r="A32" s="2"/>
      <c r="B32" s="43"/>
      <c r="C32" s="43"/>
      <c r="D32" s="2"/>
      <c r="E32" s="2"/>
      <c r="F32" s="43"/>
      <c r="G32" s="2"/>
      <c r="H32" s="2"/>
      <c r="I32" s="43"/>
      <c r="J32" s="2"/>
      <c r="K32" s="43"/>
      <c r="L32" s="2"/>
      <c r="M32" s="2"/>
      <c r="N32" s="2"/>
      <c r="O32" s="2"/>
      <c r="P32" s="2"/>
      <c r="Q32" s="2"/>
      <c r="R32" s="2"/>
      <c r="S32" s="2"/>
      <c r="T32" s="3"/>
      <c r="U32" s="4"/>
      <c r="V32" s="4"/>
      <c r="W32" s="2"/>
      <c r="X32" s="2"/>
      <c r="Y32" s="2"/>
      <c r="Z32" s="2"/>
    </row>
    <row r="33" ht="24.75" customHeight="1">
      <c r="A33" s="2"/>
      <c r="B33" s="43"/>
      <c r="C33" s="43"/>
      <c r="D33" s="2"/>
      <c r="E33" s="2"/>
      <c r="F33" s="43"/>
      <c r="G33" s="43"/>
      <c r="H33" s="2"/>
      <c r="I33" s="43"/>
      <c r="J33" s="2"/>
      <c r="K33" s="43"/>
      <c r="L33" s="2"/>
      <c r="M33" s="2"/>
      <c r="N33" s="2"/>
      <c r="O33" s="2"/>
      <c r="P33" s="2"/>
      <c r="Q33" s="2"/>
      <c r="R33" s="2"/>
      <c r="S33" s="2"/>
      <c r="T33" s="3"/>
      <c r="U33" s="4"/>
      <c r="V33" s="4"/>
      <c r="W33" s="2"/>
      <c r="X33" s="2"/>
      <c r="Y33" s="2"/>
      <c r="Z33" s="2"/>
    </row>
    <row r="34" ht="24.75" customHeight="1">
      <c r="A34" s="2"/>
      <c r="B34" s="1" t="s">
        <v>483</v>
      </c>
      <c r="G34" s="1" t="s">
        <v>484</v>
      </c>
      <c r="K34" s="1" t="s">
        <v>116</v>
      </c>
      <c r="O34" s="1"/>
      <c r="R34" s="2"/>
      <c r="S34" s="2"/>
      <c r="T34" s="3"/>
      <c r="U34" s="4"/>
      <c r="V34" s="4"/>
      <c r="W34" s="2"/>
      <c r="X34" s="2"/>
      <c r="Y34" s="2"/>
      <c r="Z34" s="2"/>
    </row>
    <row r="35" ht="24.75" customHeight="1">
      <c r="A35" s="2"/>
      <c r="E35" s="2"/>
      <c r="F35" s="2"/>
      <c r="J35" s="2"/>
      <c r="N35" s="2"/>
      <c r="R35" s="2"/>
      <c r="S35" s="2"/>
      <c r="T35" s="3"/>
      <c r="U35" s="4"/>
      <c r="V35" s="4"/>
      <c r="W35" s="2"/>
      <c r="X35" s="2"/>
      <c r="Y35" s="2"/>
      <c r="Z35" s="2"/>
    </row>
    <row r="36" ht="24.75" customHeight="1">
      <c r="A36" s="2"/>
      <c r="B36" s="5" t="s">
        <v>3</v>
      </c>
      <c r="C36" s="80">
        <v>46166.0</v>
      </c>
      <c r="D36" s="7">
        <v>342860.0</v>
      </c>
      <c r="E36" s="2"/>
      <c r="F36" s="2"/>
      <c r="G36" s="5" t="s">
        <v>3</v>
      </c>
      <c r="H36" s="80">
        <v>46166.0</v>
      </c>
      <c r="I36" s="7">
        <v>125440.0</v>
      </c>
      <c r="J36" s="2"/>
      <c r="K36" s="5" t="s">
        <v>3</v>
      </c>
      <c r="L36" s="80">
        <v>46166.0</v>
      </c>
      <c r="M36" s="7">
        <v>268768.0</v>
      </c>
      <c r="N36" s="2"/>
      <c r="O36" s="5" t="s">
        <v>3</v>
      </c>
      <c r="P36" s="32">
        <v>46140.0</v>
      </c>
      <c r="Q36" s="7"/>
      <c r="R36" s="2"/>
      <c r="S36" s="2"/>
      <c r="T36" s="3"/>
      <c r="U36" s="4"/>
      <c r="V36" s="4"/>
      <c r="W36" s="2"/>
      <c r="X36" s="2"/>
      <c r="Y36" s="2"/>
      <c r="Z36" s="2"/>
    </row>
    <row r="37" ht="24.75" customHeight="1">
      <c r="A37" s="2"/>
      <c r="B37" s="12" t="s">
        <v>362</v>
      </c>
      <c r="C37" s="9" t="s">
        <v>6</v>
      </c>
      <c r="D37" s="10">
        <f>D36-D38</f>
        <v>240002</v>
      </c>
      <c r="E37" s="2"/>
      <c r="F37" s="2"/>
      <c r="G37" s="11" t="s">
        <v>47</v>
      </c>
      <c r="H37" s="9" t="s">
        <v>6</v>
      </c>
      <c r="I37" s="10">
        <f>I36-I38</f>
        <v>87808</v>
      </c>
      <c r="J37" s="2"/>
      <c r="K37" s="88" t="s">
        <v>485</v>
      </c>
      <c r="L37" s="9" t="s">
        <v>6</v>
      </c>
      <c r="M37" s="10">
        <f>M36-M38</f>
        <v>188137.6</v>
      </c>
      <c r="N37" s="2"/>
      <c r="O37" s="12"/>
      <c r="P37" s="9" t="s">
        <v>6</v>
      </c>
      <c r="Q37" s="10">
        <f>Q36-Q38</f>
        <v>0</v>
      </c>
      <c r="R37" s="2"/>
      <c r="S37" s="2"/>
      <c r="T37" s="3"/>
      <c r="U37" s="4"/>
      <c r="V37" s="4"/>
      <c r="W37" s="2"/>
      <c r="X37" s="2"/>
      <c r="Y37" s="2"/>
      <c r="Z37" s="2"/>
    </row>
    <row r="38" ht="24.75" customHeight="1">
      <c r="A38" s="2"/>
      <c r="B38" s="11" t="s">
        <v>27</v>
      </c>
      <c r="C38" s="33">
        <v>0.3</v>
      </c>
      <c r="D38" s="7">
        <f>D36*C38</f>
        <v>102858</v>
      </c>
      <c r="E38" s="2"/>
      <c r="F38" s="2"/>
      <c r="G38" s="11" t="s">
        <v>486</v>
      </c>
      <c r="H38" s="33">
        <v>0.3</v>
      </c>
      <c r="I38" s="7">
        <f>I36*H38</f>
        <v>37632</v>
      </c>
      <c r="J38" s="2"/>
      <c r="K38" s="89" t="s">
        <v>80</v>
      </c>
      <c r="L38" s="33">
        <v>0.3</v>
      </c>
      <c r="M38" s="7">
        <f>M36*L38</f>
        <v>80630.4</v>
      </c>
      <c r="N38" s="2"/>
      <c r="O38" s="12"/>
      <c r="P38" s="33">
        <v>0.3</v>
      </c>
      <c r="Q38" s="10">
        <f>Q36*P38</f>
        <v>0</v>
      </c>
      <c r="R38" s="2"/>
      <c r="S38" s="2"/>
      <c r="T38" s="3"/>
      <c r="U38" s="4"/>
      <c r="V38" s="4"/>
      <c r="W38" s="2"/>
      <c r="X38" s="2"/>
      <c r="Y38" s="2"/>
      <c r="Z38" s="2"/>
    </row>
    <row r="39" ht="24.75" customHeight="1">
      <c r="A39" s="2"/>
      <c r="B39" s="11" t="s">
        <v>168</v>
      </c>
      <c r="C39" s="9" t="s">
        <v>11</v>
      </c>
      <c r="D39" s="10">
        <f>D37/C61</f>
        <v>24000.2</v>
      </c>
      <c r="E39" s="2"/>
      <c r="F39" s="2"/>
      <c r="G39" s="11" t="s">
        <v>432</v>
      </c>
      <c r="H39" s="9" t="s">
        <v>11</v>
      </c>
      <c r="I39" s="10">
        <f>I37/H61</f>
        <v>5488</v>
      </c>
      <c r="J39" s="2"/>
      <c r="K39" s="88" t="s">
        <v>486</v>
      </c>
      <c r="L39" s="9" t="s">
        <v>11</v>
      </c>
      <c r="M39" s="10">
        <f>M37/L61</f>
        <v>5084.8</v>
      </c>
      <c r="N39" s="2"/>
      <c r="O39" s="12"/>
      <c r="P39" s="9" t="s">
        <v>11</v>
      </c>
      <c r="Q39" s="10" t="str">
        <f>Q37/P61</f>
        <v>#DIV/0!</v>
      </c>
      <c r="S39" s="2"/>
      <c r="T39" s="3"/>
      <c r="U39" s="4"/>
      <c r="V39" s="4"/>
      <c r="W39" s="2"/>
      <c r="X39" s="2"/>
      <c r="Y39" s="2"/>
      <c r="Z39" s="2"/>
    </row>
    <row r="40" ht="24.75" customHeight="1">
      <c r="A40" s="2"/>
      <c r="B40" s="11" t="s">
        <v>487</v>
      </c>
      <c r="C40" s="12"/>
      <c r="D40" s="13"/>
      <c r="E40" s="2"/>
      <c r="F40" s="14"/>
      <c r="G40" s="11" t="s">
        <v>164</v>
      </c>
      <c r="H40" s="12"/>
      <c r="I40" s="13"/>
      <c r="J40" s="2"/>
      <c r="K40" s="88" t="s">
        <v>488</v>
      </c>
      <c r="L40" s="12"/>
      <c r="M40" s="13"/>
      <c r="N40" s="2"/>
      <c r="O40" s="12"/>
      <c r="P40" s="12"/>
      <c r="Q40" s="13"/>
      <c r="S40" s="2"/>
      <c r="T40" s="3"/>
      <c r="U40" s="4"/>
      <c r="V40" s="4"/>
      <c r="W40" s="2"/>
      <c r="X40" s="2"/>
      <c r="Y40" s="2"/>
      <c r="Z40" s="2"/>
    </row>
    <row r="41" ht="24.75" customHeight="1">
      <c r="A41" s="2"/>
      <c r="B41" s="11" t="s">
        <v>278</v>
      </c>
      <c r="C41" s="12"/>
      <c r="D41" s="12"/>
      <c r="E41" s="2"/>
      <c r="F41" s="14"/>
      <c r="G41" s="11" t="s">
        <v>58</v>
      </c>
      <c r="H41" s="12"/>
      <c r="I41" s="12"/>
      <c r="J41" s="2"/>
      <c r="K41" s="89" t="s">
        <v>489</v>
      </c>
      <c r="L41" s="12"/>
      <c r="M41" s="12"/>
      <c r="N41" s="43"/>
      <c r="O41" s="12"/>
      <c r="P41" s="12"/>
      <c r="Q41" s="12"/>
      <c r="S41" s="2"/>
      <c r="T41" s="3"/>
      <c r="U41" s="4"/>
      <c r="V41" s="4"/>
      <c r="W41" s="2"/>
      <c r="X41" s="2"/>
      <c r="Y41" s="2"/>
      <c r="Z41" s="2"/>
    </row>
    <row r="42" ht="24.75" customHeight="1">
      <c r="A42" s="2"/>
      <c r="B42" s="11" t="s">
        <v>21</v>
      </c>
      <c r="C42" s="12"/>
      <c r="D42" s="12"/>
      <c r="E42" s="2"/>
      <c r="F42" s="2"/>
      <c r="G42" s="12" t="s">
        <v>490</v>
      </c>
      <c r="H42" s="12"/>
      <c r="I42" s="12"/>
      <c r="J42" s="2"/>
      <c r="K42" s="89" t="s">
        <v>51</v>
      </c>
      <c r="L42" s="89" t="s">
        <v>491</v>
      </c>
      <c r="M42" s="12"/>
      <c r="N42" s="43"/>
      <c r="O42" s="12"/>
      <c r="P42" s="12"/>
      <c r="Q42" s="12"/>
      <c r="S42" s="2"/>
      <c r="T42" s="3"/>
      <c r="U42" s="4"/>
      <c r="V42" s="4"/>
      <c r="W42" s="2"/>
      <c r="X42" s="2"/>
      <c r="Y42" s="2"/>
      <c r="Z42" s="2"/>
    </row>
    <row r="43">
      <c r="B43" s="12" t="s">
        <v>384</v>
      </c>
      <c r="C43" s="12"/>
      <c r="D43" s="12"/>
      <c r="E43" s="2"/>
      <c r="F43" s="2"/>
      <c r="G43" s="11" t="s">
        <v>239</v>
      </c>
      <c r="H43" s="12"/>
      <c r="I43" s="12"/>
      <c r="J43" s="2"/>
      <c r="K43" s="88" t="s">
        <v>492</v>
      </c>
      <c r="L43" s="88" t="s">
        <v>493</v>
      </c>
      <c r="M43" s="12"/>
      <c r="N43" s="43"/>
      <c r="O43" s="12"/>
      <c r="P43" s="12"/>
      <c r="Q43" s="12"/>
      <c r="S43" s="2"/>
      <c r="T43" s="2"/>
      <c r="U43" s="2"/>
      <c r="V43" s="2"/>
      <c r="W43" s="2"/>
      <c r="X43" s="2"/>
    </row>
    <row r="44">
      <c r="B44" s="11" t="s">
        <v>494</v>
      </c>
      <c r="C44" s="12"/>
      <c r="D44" s="12"/>
      <c r="E44" s="2"/>
      <c r="F44" s="2"/>
      <c r="G44" s="11" t="s">
        <v>465</v>
      </c>
      <c r="H44" s="12"/>
      <c r="I44" s="12"/>
      <c r="J44" s="2"/>
      <c r="K44" s="89" t="s">
        <v>495</v>
      </c>
      <c r="L44" s="88" t="s">
        <v>496</v>
      </c>
      <c r="M44" s="12"/>
      <c r="N44" s="2"/>
      <c r="O44" s="12"/>
      <c r="P44" s="12"/>
      <c r="Q44" s="12"/>
      <c r="R44" s="2"/>
      <c r="S44" s="2"/>
      <c r="T44" s="2"/>
      <c r="U44" s="2"/>
      <c r="V44" s="2"/>
      <c r="W44" s="2"/>
      <c r="X44" s="2"/>
    </row>
    <row r="45">
      <c r="B45" s="12" t="s">
        <v>497</v>
      </c>
      <c r="C45" s="12"/>
      <c r="D45" s="12"/>
      <c r="E45" s="2"/>
      <c r="F45" s="2"/>
      <c r="G45" s="11" t="s">
        <v>498</v>
      </c>
      <c r="H45" s="12"/>
      <c r="I45" s="12"/>
      <c r="J45" s="2"/>
      <c r="K45" s="88" t="s">
        <v>499</v>
      </c>
      <c r="L45" s="88" t="s">
        <v>500</v>
      </c>
      <c r="M45" s="12"/>
      <c r="N45" s="2"/>
      <c r="O45" s="12"/>
      <c r="P45" s="12"/>
      <c r="Q45" s="12"/>
    </row>
    <row r="46">
      <c r="B46" s="11" t="s">
        <v>227</v>
      </c>
      <c r="C46" s="12"/>
      <c r="D46" s="12"/>
      <c r="E46" s="2"/>
      <c r="F46" s="2"/>
      <c r="G46" s="12" t="s">
        <v>501</v>
      </c>
      <c r="H46" s="12"/>
      <c r="I46" s="12"/>
      <c r="J46" s="2"/>
      <c r="K46" s="88" t="s">
        <v>432</v>
      </c>
      <c r="L46" s="89" t="s">
        <v>502</v>
      </c>
      <c r="M46" s="12"/>
      <c r="N46" s="2"/>
      <c r="O46" s="12"/>
      <c r="P46" s="12"/>
      <c r="Q46" s="12"/>
    </row>
    <row r="47">
      <c r="B47" s="12"/>
      <c r="C47" s="12"/>
      <c r="D47" s="12"/>
      <c r="E47" s="2"/>
      <c r="F47" s="2"/>
      <c r="G47" s="11" t="s">
        <v>85</v>
      </c>
      <c r="H47" s="12"/>
      <c r="I47" s="12"/>
      <c r="J47" s="2"/>
      <c r="K47" s="88" t="s">
        <v>503</v>
      </c>
      <c r="L47" s="88" t="s">
        <v>104</v>
      </c>
      <c r="M47" s="12"/>
      <c r="N47" s="2"/>
      <c r="O47" s="12"/>
      <c r="P47" s="12"/>
      <c r="Q47" s="12"/>
    </row>
    <row r="48">
      <c r="B48" s="14"/>
      <c r="C48" s="12"/>
      <c r="D48" s="12"/>
      <c r="E48" s="2"/>
      <c r="F48" s="15"/>
      <c r="G48" s="35" t="s">
        <v>504</v>
      </c>
      <c r="H48" s="12"/>
      <c r="I48" s="12"/>
      <c r="J48" s="2"/>
      <c r="K48" s="88" t="s">
        <v>164</v>
      </c>
      <c r="L48" s="88" t="s">
        <v>75</v>
      </c>
      <c r="M48" s="12"/>
      <c r="N48" s="2"/>
      <c r="O48" s="12"/>
      <c r="P48" s="12"/>
      <c r="Q48" s="12"/>
    </row>
    <row r="49">
      <c r="B49" s="14"/>
      <c r="C49" s="12"/>
      <c r="D49" s="12"/>
      <c r="E49" s="2"/>
      <c r="F49" s="2"/>
      <c r="G49" s="39" t="s">
        <v>493</v>
      </c>
      <c r="H49" s="12"/>
      <c r="I49" s="12"/>
      <c r="J49" s="2"/>
      <c r="K49" s="88" t="s">
        <v>58</v>
      </c>
      <c r="L49" s="89" t="s">
        <v>505</v>
      </c>
      <c r="M49" s="12"/>
      <c r="N49" s="2"/>
      <c r="O49" s="12"/>
      <c r="P49" s="12"/>
      <c r="Q49" s="12"/>
    </row>
    <row r="50">
      <c r="B50" s="14"/>
      <c r="C50" s="12"/>
      <c r="D50" s="12"/>
      <c r="E50" s="2"/>
      <c r="F50" s="2"/>
      <c r="G50" s="39" t="s">
        <v>500</v>
      </c>
      <c r="H50" s="12"/>
      <c r="I50" s="12"/>
      <c r="J50" s="2"/>
      <c r="K50" s="89" t="s">
        <v>490</v>
      </c>
      <c r="L50" s="89" t="s">
        <v>506</v>
      </c>
      <c r="M50" s="12"/>
      <c r="N50" s="2"/>
      <c r="O50" s="12"/>
      <c r="P50" s="12"/>
      <c r="Q50" s="12"/>
    </row>
    <row r="51">
      <c r="B51" s="12"/>
      <c r="C51" s="14"/>
      <c r="D51" s="14"/>
      <c r="E51" s="2"/>
      <c r="F51" s="2"/>
      <c r="G51" s="11" t="s">
        <v>104</v>
      </c>
      <c r="H51" s="14"/>
      <c r="I51" s="14"/>
      <c r="J51" s="2"/>
      <c r="K51" s="88" t="s">
        <v>239</v>
      </c>
      <c r="L51" s="89" t="s">
        <v>507</v>
      </c>
      <c r="M51" s="14"/>
      <c r="N51" s="2"/>
      <c r="O51" s="12"/>
      <c r="P51" s="14"/>
      <c r="Q51" s="14"/>
    </row>
    <row r="52">
      <c r="B52" s="12"/>
      <c r="C52" s="14"/>
      <c r="D52" s="14"/>
      <c r="E52" s="2"/>
      <c r="F52" s="2"/>
      <c r="G52" s="12" t="s">
        <v>508</v>
      </c>
      <c r="H52" s="14"/>
      <c r="I52" s="14"/>
      <c r="J52" s="2"/>
      <c r="K52" s="88" t="s">
        <v>509</v>
      </c>
      <c r="L52" s="89" t="s">
        <v>510</v>
      </c>
      <c r="M52" s="14"/>
      <c r="N52" s="2"/>
      <c r="O52" s="12"/>
      <c r="P52" s="14"/>
      <c r="Q52" s="14"/>
    </row>
    <row r="53">
      <c r="B53" s="12"/>
      <c r="C53" s="14"/>
      <c r="D53" s="14"/>
      <c r="E53" s="2"/>
      <c r="F53" s="2"/>
      <c r="G53" s="12"/>
      <c r="H53" s="14"/>
      <c r="I53" s="14"/>
      <c r="J53" s="2"/>
      <c r="K53" s="88" t="s">
        <v>498</v>
      </c>
      <c r="L53" s="82"/>
      <c r="M53" s="14"/>
      <c r="N53" s="2"/>
      <c r="O53" s="12"/>
      <c r="P53" s="14"/>
      <c r="Q53" s="14"/>
    </row>
    <row r="54">
      <c r="B54" s="12"/>
      <c r="C54" s="14"/>
      <c r="D54" s="14"/>
      <c r="E54" s="2"/>
      <c r="F54" s="2"/>
      <c r="G54" s="12"/>
      <c r="H54" s="14"/>
      <c r="I54" s="14"/>
      <c r="J54" s="2"/>
      <c r="K54" s="89" t="s">
        <v>501</v>
      </c>
      <c r="L54" s="82"/>
      <c r="M54" s="14"/>
      <c r="N54" s="2"/>
      <c r="O54" s="12"/>
      <c r="P54" s="14"/>
      <c r="Q54" s="14"/>
    </row>
    <row r="55">
      <c r="B55" s="12"/>
      <c r="C55" s="14"/>
      <c r="D55" s="14"/>
      <c r="E55" s="2"/>
      <c r="F55" s="2"/>
      <c r="G55" s="12"/>
      <c r="H55" s="14"/>
      <c r="I55" s="14"/>
      <c r="J55" s="2"/>
      <c r="K55" s="88" t="s">
        <v>511</v>
      </c>
      <c r="L55" s="82"/>
      <c r="M55" s="14"/>
      <c r="N55" s="2"/>
      <c r="O55" s="12"/>
      <c r="P55" s="14"/>
      <c r="Q55" s="14"/>
    </row>
    <row r="56">
      <c r="B56" s="12"/>
      <c r="C56" s="16"/>
      <c r="D56" s="16"/>
      <c r="E56" s="2"/>
      <c r="F56" s="2"/>
      <c r="G56" s="12"/>
      <c r="H56" s="16"/>
      <c r="I56" s="16"/>
      <c r="J56" s="2"/>
      <c r="K56" s="89" t="s">
        <v>512</v>
      </c>
      <c r="L56" s="90"/>
      <c r="M56" s="16"/>
      <c r="N56" s="2"/>
      <c r="O56" s="12"/>
      <c r="P56" s="16"/>
      <c r="Q56" s="16"/>
    </row>
    <row r="57">
      <c r="B57" s="12"/>
      <c r="C57" s="16"/>
      <c r="D57" s="16"/>
      <c r="E57" s="2"/>
      <c r="F57" s="2"/>
      <c r="G57" s="12"/>
      <c r="H57" s="16"/>
      <c r="I57" s="16"/>
      <c r="J57" s="2"/>
      <c r="K57" s="88" t="s">
        <v>513</v>
      </c>
      <c r="L57" s="90"/>
      <c r="M57" s="16"/>
      <c r="N57" s="2"/>
      <c r="O57" s="12"/>
      <c r="P57" s="16"/>
      <c r="Q57" s="16"/>
    </row>
    <row r="58">
      <c r="B58" s="12"/>
      <c r="C58" s="17" t="s">
        <v>29</v>
      </c>
      <c r="D58" s="18"/>
      <c r="E58" s="2"/>
      <c r="F58" s="2"/>
      <c r="G58" s="12"/>
      <c r="H58" s="17" t="s">
        <v>29</v>
      </c>
      <c r="I58" s="18"/>
      <c r="J58" s="2"/>
      <c r="K58" s="89" t="s">
        <v>514</v>
      </c>
      <c r="L58" s="17" t="s">
        <v>29</v>
      </c>
      <c r="M58" s="18"/>
      <c r="N58" s="2"/>
      <c r="O58" s="12"/>
      <c r="P58" s="17" t="s">
        <v>29</v>
      </c>
      <c r="Q58" s="18"/>
    </row>
    <row r="59">
      <c r="B59" s="12"/>
      <c r="C59" s="19" t="s">
        <v>32</v>
      </c>
      <c r="D59" s="12"/>
      <c r="E59" s="2"/>
      <c r="F59" s="2"/>
      <c r="G59" s="12"/>
      <c r="H59" s="19" t="s">
        <v>32</v>
      </c>
      <c r="I59" s="12"/>
      <c r="J59" s="2"/>
      <c r="K59" s="89" t="s">
        <v>515</v>
      </c>
      <c r="L59" s="19" t="s">
        <v>32</v>
      </c>
      <c r="M59" s="12"/>
      <c r="N59" s="2"/>
      <c r="O59" s="12"/>
      <c r="P59" s="19" t="s">
        <v>32</v>
      </c>
      <c r="Q59" s="12"/>
    </row>
    <row r="60">
      <c r="B60" s="12"/>
      <c r="C60" s="6" t="s">
        <v>35</v>
      </c>
      <c r="D60" s="6" t="s">
        <v>36</v>
      </c>
      <c r="E60" s="2"/>
      <c r="F60" s="2"/>
      <c r="G60" s="12"/>
      <c r="H60" s="6" t="s">
        <v>35</v>
      </c>
      <c r="I60" s="6" t="s">
        <v>36</v>
      </c>
      <c r="J60" s="2"/>
      <c r="K60" s="88" t="s">
        <v>85</v>
      </c>
      <c r="L60" s="6" t="s">
        <v>35</v>
      </c>
      <c r="M60" s="6" t="s">
        <v>36</v>
      </c>
      <c r="N60" s="2"/>
      <c r="O60" s="12"/>
      <c r="P60" s="6" t="s">
        <v>35</v>
      </c>
      <c r="Q60" s="6" t="s">
        <v>36</v>
      </c>
    </row>
    <row r="61">
      <c r="B61" s="12"/>
      <c r="C61" s="42">
        <v>10.0</v>
      </c>
      <c r="D61" s="6">
        <v>45.0</v>
      </c>
      <c r="E61" s="2"/>
      <c r="F61" s="2"/>
      <c r="G61" s="12"/>
      <c r="H61" s="42">
        <v>16.0</v>
      </c>
      <c r="I61" s="6">
        <v>77.0</v>
      </c>
      <c r="J61" s="2"/>
      <c r="K61" s="89" t="s">
        <v>504</v>
      </c>
      <c r="L61" s="42">
        <v>37.0</v>
      </c>
      <c r="M61" s="6">
        <v>110.0</v>
      </c>
      <c r="N61" s="2"/>
      <c r="O61" s="12"/>
      <c r="P61" s="42"/>
      <c r="Q61" s="6"/>
    </row>
    <row r="62">
      <c r="B62" s="21" t="s">
        <v>29</v>
      </c>
      <c r="C62" s="2"/>
      <c r="D62" s="2"/>
      <c r="E62" s="2"/>
      <c r="F62" s="2"/>
      <c r="G62" s="21" t="s">
        <v>29</v>
      </c>
      <c r="H62" s="2"/>
      <c r="I62" s="2"/>
      <c r="J62" s="2"/>
      <c r="K62" s="21" t="s">
        <v>29</v>
      </c>
      <c r="L62" s="2"/>
      <c r="M62" s="2"/>
      <c r="N62" s="2"/>
      <c r="O62" s="21" t="s">
        <v>29</v>
      </c>
      <c r="P62" s="2"/>
      <c r="Q62" s="2"/>
    </row>
    <row r="63">
      <c r="B63" s="2"/>
      <c r="C63" s="2"/>
      <c r="D63" s="2"/>
      <c r="E63" s="2"/>
      <c r="F63" s="2"/>
      <c r="G63" s="14"/>
      <c r="H63" s="2"/>
      <c r="I63" s="2"/>
      <c r="J63" s="2"/>
      <c r="K63" s="14"/>
      <c r="L63" s="2"/>
      <c r="M63" s="2"/>
      <c r="N63" s="2"/>
      <c r="O63" s="14"/>
      <c r="P63" s="2"/>
      <c r="Q63" s="2"/>
    </row>
    <row r="64">
      <c r="B64" s="2"/>
      <c r="C64" s="43"/>
      <c r="D64" s="2"/>
      <c r="E64" s="2"/>
      <c r="F64" s="2"/>
      <c r="G64" s="14"/>
      <c r="H64" s="2"/>
      <c r="I64" s="43"/>
      <c r="J64" s="2"/>
      <c r="K64" s="14"/>
      <c r="L64" s="2"/>
      <c r="M64" s="2"/>
      <c r="N64" s="2"/>
      <c r="O64" s="14"/>
      <c r="P64" s="2"/>
      <c r="Q64" s="2"/>
    </row>
    <row r="65">
      <c r="B65" s="2"/>
      <c r="C65" s="43"/>
      <c r="D65" s="2"/>
      <c r="E65" s="2"/>
      <c r="F65" s="2"/>
      <c r="G65" s="14"/>
      <c r="H65" s="2"/>
      <c r="I65" s="43"/>
      <c r="J65" s="2"/>
      <c r="K65" s="14"/>
      <c r="L65" s="2"/>
      <c r="M65" s="2"/>
      <c r="N65" s="2"/>
      <c r="O65" s="14"/>
      <c r="P65" s="2"/>
      <c r="Q65" s="2"/>
    </row>
    <row r="66">
      <c r="B66" s="2"/>
      <c r="C66" s="43"/>
      <c r="D66" s="2"/>
      <c r="E66" s="2"/>
      <c r="F66" s="2"/>
      <c r="G66" s="14"/>
      <c r="H66" s="2"/>
      <c r="I66" s="43"/>
      <c r="J66" s="2"/>
      <c r="K66" s="14"/>
      <c r="L66" s="2"/>
      <c r="M66" s="2"/>
      <c r="N66" s="2"/>
      <c r="O66" s="14"/>
      <c r="P66" s="2"/>
      <c r="Q66" s="2"/>
    </row>
    <row r="67">
      <c r="G67" s="14"/>
      <c r="K67" s="14"/>
      <c r="O67" s="14"/>
    </row>
    <row r="69">
      <c r="B69" s="1"/>
      <c r="E69" s="2"/>
      <c r="F69" s="2"/>
      <c r="G69" s="1"/>
      <c r="J69" s="3"/>
      <c r="K69" s="1"/>
      <c r="N69" s="3"/>
      <c r="O69" s="1"/>
    </row>
    <row r="70">
      <c r="E70" s="2"/>
      <c r="F70" s="2"/>
      <c r="J70" s="3"/>
      <c r="N70" s="3"/>
    </row>
    <row r="71">
      <c r="B71" s="5" t="s">
        <v>3</v>
      </c>
      <c r="C71" s="32">
        <v>46134.0</v>
      </c>
      <c r="D71" s="7"/>
      <c r="E71" s="2"/>
      <c r="F71" s="2"/>
      <c r="G71" s="5" t="s">
        <v>3</v>
      </c>
      <c r="H71" s="32">
        <v>46134.0</v>
      </c>
      <c r="I71" s="7"/>
      <c r="J71" s="3"/>
      <c r="K71" s="5" t="s">
        <v>3</v>
      </c>
      <c r="L71" s="32">
        <v>46134.0</v>
      </c>
      <c r="M71" s="7"/>
      <c r="N71" s="3"/>
      <c r="O71" s="5" t="s">
        <v>3</v>
      </c>
      <c r="P71" s="32">
        <v>46134.0</v>
      </c>
      <c r="Q71" s="7"/>
    </row>
    <row r="72">
      <c r="B72" s="12"/>
      <c r="C72" s="9" t="s">
        <v>6</v>
      </c>
      <c r="D72" s="10">
        <f>D71-D73</f>
        <v>0</v>
      </c>
      <c r="E72" s="2"/>
      <c r="F72" s="2"/>
      <c r="G72" s="12"/>
      <c r="H72" s="9" t="s">
        <v>6</v>
      </c>
      <c r="I72" s="10">
        <f>I71-I73</f>
        <v>0</v>
      </c>
      <c r="J72" s="3"/>
      <c r="K72" s="12"/>
      <c r="L72" s="9" t="s">
        <v>6</v>
      </c>
      <c r="M72" s="10">
        <f>M71-M73</f>
        <v>0</v>
      </c>
      <c r="N72" s="3"/>
      <c r="O72" s="12"/>
      <c r="P72" s="9" t="s">
        <v>6</v>
      </c>
      <c r="Q72" s="10">
        <f>Q71-Q73</f>
        <v>0</v>
      </c>
    </row>
    <row r="73">
      <c r="B73" s="12"/>
      <c r="C73" s="33">
        <v>0.3</v>
      </c>
      <c r="D73" s="10">
        <f>D71*C73</f>
        <v>0</v>
      </c>
      <c r="E73" s="2"/>
      <c r="F73" s="2"/>
      <c r="G73" s="12"/>
      <c r="H73" s="33">
        <v>0.3</v>
      </c>
      <c r="I73" s="10">
        <f>I71*H73</f>
        <v>0</v>
      </c>
      <c r="J73" s="3"/>
      <c r="K73" s="12"/>
      <c r="L73" s="33">
        <v>0.3</v>
      </c>
      <c r="M73" s="10">
        <f>M71*L73</f>
        <v>0</v>
      </c>
      <c r="N73" s="15"/>
      <c r="O73" s="12"/>
      <c r="P73" s="33">
        <v>0.3</v>
      </c>
      <c r="Q73" s="10">
        <f>Q71*P73</f>
        <v>0</v>
      </c>
    </row>
    <row r="74">
      <c r="B74" s="12"/>
      <c r="C74" s="9" t="s">
        <v>11</v>
      </c>
      <c r="D74" s="10" t="str">
        <f>D72/C96</f>
        <v>#DIV/0!</v>
      </c>
      <c r="E74" s="2"/>
      <c r="F74" s="2"/>
      <c r="G74" s="12"/>
      <c r="H74" s="9" t="s">
        <v>11</v>
      </c>
      <c r="I74" s="10" t="str">
        <f>I72/H96</f>
        <v>#DIV/0!</v>
      </c>
      <c r="J74" s="3"/>
      <c r="K74" s="12"/>
      <c r="L74" s="9" t="s">
        <v>11</v>
      </c>
      <c r="M74" s="10" t="str">
        <f>M72/L96</f>
        <v>#DIV/0!</v>
      </c>
      <c r="N74" s="15"/>
      <c r="O74" s="12"/>
      <c r="P74" s="9" t="s">
        <v>11</v>
      </c>
      <c r="Q74" s="10" t="str">
        <f>Q72/P96</f>
        <v>#DIV/0!</v>
      </c>
    </row>
    <row r="75">
      <c r="B75" s="12"/>
      <c r="C75" s="12"/>
      <c r="D75" s="13"/>
      <c r="G75" s="12"/>
      <c r="H75" s="12"/>
      <c r="I75" s="13"/>
      <c r="J75" s="3"/>
      <c r="K75" s="12"/>
      <c r="L75" s="12"/>
      <c r="M75" s="13"/>
      <c r="N75" s="43"/>
      <c r="O75" s="12"/>
      <c r="P75" s="12"/>
      <c r="Q75" s="13"/>
    </row>
    <row r="76">
      <c r="B76" s="12"/>
      <c r="C76" s="12"/>
      <c r="D76" s="12"/>
      <c r="G76" s="12"/>
      <c r="H76" s="12"/>
      <c r="I76" s="12"/>
      <c r="J76" s="3"/>
      <c r="K76" s="12"/>
      <c r="L76" s="12"/>
      <c r="M76" s="12"/>
      <c r="N76" s="43"/>
      <c r="O76" s="12"/>
      <c r="P76" s="12"/>
      <c r="Q76" s="12"/>
    </row>
    <row r="77">
      <c r="B77" s="12"/>
      <c r="C77" s="12"/>
      <c r="D77" s="12"/>
      <c r="E77" s="2"/>
      <c r="F77" s="2"/>
      <c r="G77" s="12"/>
      <c r="H77" s="12"/>
      <c r="I77" s="12"/>
      <c r="J77" s="3"/>
      <c r="K77" s="12"/>
      <c r="L77" s="12"/>
      <c r="M77" s="12"/>
      <c r="N77" s="43"/>
      <c r="O77" s="12"/>
      <c r="P77" s="12"/>
      <c r="Q77" s="12"/>
    </row>
    <row r="78">
      <c r="B78" s="12"/>
      <c r="C78" s="12"/>
      <c r="D78" s="12"/>
      <c r="E78" s="2"/>
      <c r="F78" s="2"/>
      <c r="G78" s="12"/>
      <c r="H78" s="12"/>
      <c r="I78" s="12"/>
      <c r="J78" s="3"/>
      <c r="K78" s="12"/>
      <c r="L78" s="12"/>
      <c r="M78" s="12"/>
      <c r="N78" s="43"/>
      <c r="O78" s="12"/>
      <c r="P78" s="12"/>
      <c r="Q78" s="12"/>
    </row>
    <row r="79">
      <c r="B79" s="12"/>
      <c r="C79" s="12"/>
      <c r="D79" s="12"/>
      <c r="E79" s="2"/>
      <c r="F79" s="2"/>
      <c r="G79" s="12"/>
      <c r="H79" s="12"/>
      <c r="I79" s="12"/>
      <c r="J79" s="2"/>
      <c r="K79" s="12"/>
      <c r="L79" s="12"/>
      <c r="M79" s="12"/>
      <c r="N79" s="15"/>
      <c r="O79" s="12"/>
      <c r="P79" s="12"/>
      <c r="Q79" s="12"/>
    </row>
    <row r="80">
      <c r="B80" s="12"/>
      <c r="C80" s="12"/>
      <c r="D80" s="12"/>
      <c r="E80" s="2"/>
      <c r="F80" s="2"/>
      <c r="G80" s="12"/>
      <c r="H80" s="12"/>
      <c r="I80" s="12"/>
      <c r="J80" s="2"/>
      <c r="K80" s="12"/>
      <c r="L80" s="12"/>
      <c r="M80" s="12"/>
      <c r="N80" s="15"/>
      <c r="O80" s="12"/>
      <c r="P80" s="12"/>
      <c r="Q80" s="12"/>
    </row>
    <row r="81">
      <c r="B81" s="12"/>
      <c r="C81" s="12"/>
      <c r="D81" s="12"/>
      <c r="E81" s="2"/>
      <c r="F81" s="2"/>
      <c r="G81" s="12"/>
      <c r="H81" s="12"/>
      <c r="I81" s="12"/>
      <c r="J81" s="2"/>
      <c r="K81" s="12"/>
      <c r="L81" s="12"/>
      <c r="M81" s="12"/>
      <c r="N81" s="43"/>
      <c r="O81" s="12"/>
      <c r="P81" s="12"/>
      <c r="Q81" s="12"/>
    </row>
    <row r="82">
      <c r="B82" s="12"/>
      <c r="C82" s="12"/>
      <c r="D82" s="12"/>
      <c r="E82" s="2"/>
      <c r="F82" s="2"/>
      <c r="G82" s="12"/>
      <c r="H82" s="12"/>
      <c r="I82" s="12"/>
      <c r="J82" s="2"/>
      <c r="K82" s="12"/>
      <c r="L82" s="12"/>
      <c r="M82" s="12"/>
      <c r="N82" s="15"/>
      <c r="O82" s="12"/>
      <c r="P82" s="12"/>
      <c r="Q82" s="12"/>
    </row>
    <row r="83">
      <c r="B83" s="12"/>
      <c r="C83" s="12"/>
      <c r="D83" s="12"/>
      <c r="E83" s="2"/>
      <c r="F83" s="2"/>
      <c r="G83" s="12"/>
      <c r="H83" s="12"/>
      <c r="I83" s="12"/>
      <c r="J83" s="2"/>
      <c r="K83" s="12"/>
      <c r="L83" s="12"/>
      <c r="M83" s="12"/>
      <c r="N83" s="2"/>
      <c r="O83" s="12"/>
      <c r="P83" s="12"/>
      <c r="Q83" s="12"/>
    </row>
    <row r="84">
      <c r="B84" s="12"/>
      <c r="C84" s="12"/>
      <c r="D84" s="12"/>
      <c r="E84" s="2"/>
      <c r="F84" s="2"/>
      <c r="G84" s="12"/>
      <c r="H84" s="12"/>
      <c r="I84" s="12"/>
      <c r="J84" s="2"/>
      <c r="K84" s="12"/>
      <c r="L84" s="12"/>
      <c r="M84" s="12"/>
      <c r="N84" s="2"/>
      <c r="O84" s="12"/>
      <c r="P84" s="12"/>
      <c r="Q84" s="12"/>
    </row>
    <row r="85">
      <c r="B85" s="12"/>
      <c r="C85" s="12"/>
      <c r="D85" s="12"/>
      <c r="E85" s="2"/>
      <c r="F85" s="2"/>
      <c r="G85" s="12"/>
      <c r="H85" s="12"/>
      <c r="I85" s="12"/>
      <c r="J85" s="2"/>
      <c r="K85" s="12"/>
      <c r="L85" s="12"/>
      <c r="M85" s="12"/>
      <c r="N85" s="2"/>
      <c r="O85" s="12"/>
      <c r="P85" s="12"/>
      <c r="Q85" s="12"/>
    </row>
    <row r="86">
      <c r="B86" s="12"/>
      <c r="C86" s="14"/>
      <c r="D86" s="14"/>
      <c r="E86" s="2"/>
      <c r="F86" s="2"/>
      <c r="G86" s="12"/>
      <c r="H86" s="14"/>
      <c r="I86" s="14"/>
      <c r="J86" s="2"/>
      <c r="K86" s="12"/>
      <c r="L86" s="14"/>
      <c r="M86" s="14"/>
      <c r="N86" s="2"/>
      <c r="O86" s="12"/>
      <c r="P86" s="14"/>
      <c r="Q86" s="14"/>
    </row>
    <row r="87">
      <c r="B87" s="12"/>
      <c r="C87" s="14"/>
      <c r="D87" s="14"/>
      <c r="E87" s="2"/>
      <c r="F87" s="2"/>
      <c r="G87" s="12"/>
      <c r="H87" s="14"/>
      <c r="I87" s="14"/>
      <c r="J87" s="2"/>
      <c r="K87" s="12"/>
      <c r="L87" s="14"/>
      <c r="M87" s="14"/>
      <c r="N87" s="2"/>
      <c r="O87" s="12"/>
      <c r="P87" s="14"/>
      <c r="Q87" s="14"/>
    </row>
    <row r="88">
      <c r="B88" s="12"/>
      <c r="C88" s="14"/>
      <c r="D88" s="14"/>
      <c r="E88" s="2"/>
      <c r="F88" s="2"/>
      <c r="G88" s="12"/>
      <c r="H88" s="14"/>
      <c r="I88" s="14"/>
      <c r="J88" s="2"/>
      <c r="K88" s="12"/>
      <c r="L88" s="14"/>
      <c r="M88" s="14"/>
      <c r="N88" s="2"/>
      <c r="O88" s="12"/>
      <c r="P88" s="14"/>
      <c r="Q88" s="14"/>
    </row>
    <row r="89">
      <c r="B89" s="12"/>
      <c r="C89" s="14"/>
      <c r="D89" s="14"/>
      <c r="E89" s="2"/>
      <c r="F89" s="2"/>
      <c r="G89" s="12"/>
      <c r="H89" s="14"/>
      <c r="I89" s="14"/>
      <c r="J89" s="2"/>
      <c r="K89" s="12"/>
      <c r="L89" s="14"/>
      <c r="M89" s="14"/>
      <c r="N89" s="22"/>
      <c r="O89" s="12"/>
      <c r="P89" s="14"/>
      <c r="Q89" s="14"/>
    </row>
    <row r="90">
      <c r="B90" s="12"/>
      <c r="C90" s="14"/>
      <c r="D90" s="14"/>
      <c r="E90" s="2"/>
      <c r="F90" s="2"/>
      <c r="G90" s="12"/>
      <c r="H90" s="14"/>
      <c r="I90" s="14"/>
      <c r="J90" s="2"/>
      <c r="K90" s="12"/>
      <c r="L90" s="14"/>
      <c r="M90" s="14"/>
      <c r="O90" s="12"/>
      <c r="P90" s="14"/>
      <c r="Q90" s="14"/>
    </row>
    <row r="91">
      <c r="B91" s="12"/>
      <c r="C91" s="16"/>
      <c r="D91" s="16"/>
      <c r="E91" s="2"/>
      <c r="F91" s="2"/>
      <c r="G91" s="12"/>
      <c r="H91" s="16"/>
      <c r="I91" s="16"/>
      <c r="J91" s="2"/>
      <c r="K91" s="12"/>
      <c r="L91" s="16"/>
      <c r="M91" s="16"/>
      <c r="O91" s="12"/>
      <c r="P91" s="16"/>
      <c r="Q91" s="16"/>
    </row>
    <row r="92">
      <c r="B92" s="12"/>
      <c r="C92" s="16"/>
      <c r="D92" s="16"/>
      <c r="E92" s="2"/>
      <c r="F92" s="2"/>
      <c r="G92" s="12"/>
      <c r="H92" s="16"/>
      <c r="I92" s="16"/>
      <c r="J92" s="2"/>
      <c r="K92" s="12"/>
      <c r="L92" s="16"/>
      <c r="M92" s="16"/>
      <c r="O92" s="12"/>
      <c r="P92" s="16"/>
      <c r="Q92" s="16"/>
    </row>
    <row r="93">
      <c r="B93" s="12"/>
      <c r="C93" s="17" t="s">
        <v>29</v>
      </c>
      <c r="D93" s="18"/>
      <c r="E93" s="2"/>
      <c r="F93" s="2"/>
      <c r="G93" s="12"/>
      <c r="H93" s="17" t="s">
        <v>29</v>
      </c>
      <c r="I93" s="18"/>
      <c r="J93" s="2"/>
      <c r="K93" s="12"/>
      <c r="L93" s="17" t="s">
        <v>29</v>
      </c>
      <c r="M93" s="18"/>
      <c r="O93" s="12"/>
      <c r="P93" s="17" t="s">
        <v>29</v>
      </c>
      <c r="Q93" s="18"/>
    </row>
    <row r="94">
      <c r="B94" s="12"/>
      <c r="C94" s="19" t="s">
        <v>32</v>
      </c>
      <c r="D94" s="12"/>
      <c r="E94" s="2"/>
      <c r="F94" s="2"/>
      <c r="G94" s="12"/>
      <c r="H94" s="19" t="s">
        <v>32</v>
      </c>
      <c r="I94" s="12"/>
      <c r="J94" s="2"/>
      <c r="K94" s="12"/>
      <c r="L94" s="19" t="s">
        <v>32</v>
      </c>
      <c r="M94" s="12"/>
      <c r="O94" s="12"/>
      <c r="P94" s="19" t="s">
        <v>32</v>
      </c>
      <c r="Q94" s="12"/>
    </row>
    <row r="95">
      <c r="B95" s="12"/>
      <c r="C95" s="6" t="s">
        <v>35</v>
      </c>
      <c r="D95" s="6" t="s">
        <v>36</v>
      </c>
      <c r="E95" s="2"/>
      <c r="F95" s="2"/>
      <c r="G95" s="12"/>
      <c r="H95" s="6" t="s">
        <v>35</v>
      </c>
      <c r="I95" s="6" t="s">
        <v>36</v>
      </c>
      <c r="J95" s="2"/>
      <c r="K95" s="12"/>
      <c r="L95" s="6" t="s">
        <v>35</v>
      </c>
      <c r="M95" s="6" t="s">
        <v>36</v>
      </c>
      <c r="O95" s="12"/>
      <c r="P95" s="6" t="s">
        <v>35</v>
      </c>
      <c r="Q95" s="6" t="s">
        <v>36</v>
      </c>
    </row>
    <row r="96">
      <c r="B96" s="12"/>
      <c r="C96" s="42"/>
      <c r="D96" s="6"/>
      <c r="E96" s="2"/>
      <c r="F96" s="2"/>
      <c r="G96" s="12"/>
      <c r="H96" s="42"/>
      <c r="I96" s="6"/>
      <c r="J96" s="2"/>
      <c r="K96" s="12"/>
      <c r="L96" s="42"/>
      <c r="M96" s="6"/>
      <c r="O96" s="12"/>
      <c r="P96" s="42"/>
      <c r="Q96" s="6"/>
    </row>
    <row r="97">
      <c r="B97" s="21" t="s">
        <v>29</v>
      </c>
      <c r="C97" s="2"/>
      <c r="D97" s="2"/>
      <c r="G97" s="21" t="s">
        <v>29</v>
      </c>
      <c r="H97" s="2"/>
      <c r="I97" s="2"/>
      <c r="J97" s="2"/>
      <c r="K97" s="21" t="s">
        <v>29</v>
      </c>
      <c r="L97" s="2"/>
      <c r="M97" s="2"/>
      <c r="O97" s="21" t="s">
        <v>29</v>
      </c>
      <c r="P97" s="2"/>
      <c r="Q97" s="2"/>
    </row>
    <row r="98">
      <c r="B98" s="2"/>
      <c r="C98" s="2"/>
      <c r="D98" s="2"/>
      <c r="G98" s="12"/>
      <c r="H98" s="2"/>
      <c r="I98" s="2"/>
      <c r="K98" s="14"/>
      <c r="L98" s="2"/>
      <c r="M98" s="2"/>
      <c r="O98" s="14"/>
      <c r="P98" s="2"/>
      <c r="Q98" s="2"/>
    </row>
    <row r="99">
      <c r="B99" s="2"/>
      <c r="C99" s="43"/>
      <c r="D99" s="2"/>
      <c r="G99" s="12"/>
      <c r="H99" s="2"/>
      <c r="I99" s="2"/>
      <c r="K99" s="14"/>
      <c r="L99" s="2"/>
      <c r="M99" s="2"/>
      <c r="O99" s="14"/>
      <c r="P99" s="2"/>
      <c r="Q99" s="2"/>
    </row>
    <row r="100">
      <c r="B100" s="2"/>
      <c r="C100" s="43"/>
      <c r="D100" s="2"/>
      <c r="G100" s="12"/>
      <c r="H100" s="2"/>
      <c r="I100" s="2"/>
      <c r="K100" s="14"/>
      <c r="L100" s="2"/>
      <c r="M100" s="2"/>
      <c r="O100" s="14"/>
      <c r="P100" s="2"/>
      <c r="Q100" s="2"/>
    </row>
    <row r="101">
      <c r="B101" s="2"/>
      <c r="C101" s="43"/>
      <c r="D101" s="2"/>
      <c r="G101" s="14"/>
      <c r="H101" s="2"/>
      <c r="I101" s="43"/>
      <c r="K101" s="14"/>
      <c r="L101" s="2"/>
      <c r="M101" s="2"/>
      <c r="O101" s="14"/>
      <c r="P101" s="2"/>
      <c r="Q101" s="2"/>
    </row>
    <row r="102">
      <c r="B102" s="2"/>
      <c r="C102" s="43"/>
      <c r="D102" s="2"/>
      <c r="G102" s="14"/>
      <c r="H102" s="2"/>
      <c r="I102" s="2"/>
      <c r="K102" s="14"/>
      <c r="O102" s="14"/>
    </row>
    <row r="103">
      <c r="G103" s="14"/>
    </row>
    <row r="104">
      <c r="G104" s="14"/>
    </row>
    <row r="105">
      <c r="G105" s="14"/>
    </row>
    <row r="121">
      <c r="K121" s="57" t="s">
        <v>485</v>
      </c>
    </row>
    <row r="122">
      <c r="K122" s="57" t="s">
        <v>80</v>
      </c>
    </row>
    <row r="123">
      <c r="K123" s="57" t="s">
        <v>486</v>
      </c>
    </row>
    <row r="124">
      <c r="K124" s="57" t="s">
        <v>488</v>
      </c>
    </row>
    <row r="125">
      <c r="K125" s="57" t="s">
        <v>489</v>
      </c>
    </row>
    <row r="126">
      <c r="K126" s="57" t="s">
        <v>51</v>
      </c>
    </row>
    <row r="127">
      <c r="K127" s="57" t="s">
        <v>492</v>
      </c>
    </row>
    <row r="128">
      <c r="K128" s="57" t="s">
        <v>495</v>
      </c>
    </row>
    <row r="129">
      <c r="K129" s="57" t="s">
        <v>499</v>
      </c>
    </row>
    <row r="130">
      <c r="K130" s="57" t="s">
        <v>432</v>
      </c>
    </row>
    <row r="131">
      <c r="K131" s="57" t="s">
        <v>503</v>
      </c>
    </row>
    <row r="132">
      <c r="K132" s="57" t="s">
        <v>164</v>
      </c>
    </row>
    <row r="133">
      <c r="K133" s="57" t="s">
        <v>58</v>
      </c>
    </row>
    <row r="134">
      <c r="K134" s="57" t="s">
        <v>490</v>
      </c>
    </row>
    <row r="135">
      <c r="K135" s="57" t="s">
        <v>239</v>
      </c>
    </row>
    <row r="136">
      <c r="K136" s="57" t="s">
        <v>509</v>
      </c>
    </row>
    <row r="137">
      <c r="K137" s="57" t="s">
        <v>498</v>
      </c>
    </row>
    <row r="138">
      <c r="K138" s="57" t="s">
        <v>501</v>
      </c>
    </row>
    <row r="139">
      <c r="K139" s="57" t="s">
        <v>511</v>
      </c>
    </row>
    <row r="140">
      <c r="K140" s="57" t="s">
        <v>512</v>
      </c>
    </row>
    <row r="141">
      <c r="K141" s="57" t="s">
        <v>513</v>
      </c>
    </row>
    <row r="142">
      <c r="K142" s="57" t="s">
        <v>514</v>
      </c>
    </row>
    <row r="143">
      <c r="K143" s="57" t="s">
        <v>515</v>
      </c>
    </row>
    <row r="144">
      <c r="K144" s="57" t="s">
        <v>85</v>
      </c>
    </row>
    <row r="145">
      <c r="K145" s="57" t="s">
        <v>504</v>
      </c>
    </row>
  </sheetData>
  <mergeCells count="12">
    <mergeCell ref="B34:D35"/>
    <mergeCell ref="B69:D70"/>
    <mergeCell ref="G69:I70"/>
    <mergeCell ref="K69:M70"/>
    <mergeCell ref="O69:Q70"/>
    <mergeCell ref="B2:D3"/>
    <mergeCell ref="G2:I3"/>
    <mergeCell ref="K2:M3"/>
    <mergeCell ref="O2:Q3"/>
    <mergeCell ref="G34:I35"/>
    <mergeCell ref="K34:M35"/>
    <mergeCell ref="O34:Q35"/>
  </mergeCell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88"/>
    <col customWidth="1" min="2" max="2" width="26.13"/>
    <col customWidth="1" min="3" max="3" width="22.0"/>
    <col customWidth="1" min="4" max="4" width="29.0"/>
    <col customWidth="1" min="5" max="5" width="0.38"/>
    <col customWidth="1" min="6" max="6" width="12.13"/>
    <col customWidth="1" min="7" max="7" width="26.13"/>
    <col customWidth="1" min="8" max="8" width="22.0"/>
    <col customWidth="1" min="9" max="9" width="29.0"/>
    <col customWidth="1" min="11" max="11" width="26.13"/>
    <col customWidth="1" min="12" max="12" width="22.0"/>
    <col customWidth="1" min="13" max="13" width="29.0"/>
    <col customWidth="1" min="15" max="15" width="26.13"/>
    <col customWidth="1" min="16" max="16" width="22.0"/>
    <col customWidth="1" min="17" max="17" width="29.0"/>
  </cols>
  <sheetData>
    <row r="2">
      <c r="B2" s="27"/>
      <c r="C2" s="24"/>
      <c r="D2" s="25"/>
      <c r="E2" s="26"/>
      <c r="F2" s="26"/>
      <c r="G2" s="27"/>
      <c r="H2" s="24"/>
      <c r="I2" s="25"/>
      <c r="J2" s="26"/>
      <c r="K2" s="23"/>
      <c r="L2" s="24"/>
      <c r="M2" s="25"/>
      <c r="O2" s="23"/>
      <c r="P2" s="24"/>
      <c r="Q2" s="25"/>
    </row>
    <row r="3" ht="24.75" customHeight="1">
      <c r="A3" s="2"/>
      <c r="B3" s="28"/>
      <c r="C3" s="29"/>
      <c r="D3" s="30"/>
      <c r="E3" s="31"/>
      <c r="F3" s="31"/>
      <c r="G3" s="28"/>
      <c r="H3" s="29"/>
      <c r="I3" s="30"/>
      <c r="J3" s="31"/>
      <c r="K3" s="28"/>
      <c r="L3" s="29"/>
      <c r="M3" s="30"/>
      <c r="N3" s="2"/>
      <c r="O3" s="28"/>
      <c r="P3" s="29"/>
      <c r="Q3" s="30"/>
      <c r="R3" s="2"/>
      <c r="S3" s="2"/>
      <c r="T3" s="3"/>
      <c r="U3" s="4"/>
      <c r="V3" s="4"/>
      <c r="W3" s="2"/>
      <c r="X3" s="2"/>
      <c r="Y3" s="2"/>
      <c r="Z3" s="2"/>
    </row>
    <row r="4" ht="48.75" customHeight="1">
      <c r="A4" s="2"/>
      <c r="B4" s="5" t="s">
        <v>3</v>
      </c>
      <c r="C4" s="6" t="s">
        <v>94</v>
      </c>
      <c r="D4" s="7"/>
      <c r="E4" s="2"/>
      <c r="F4" s="2"/>
      <c r="G4" s="5" t="s">
        <v>3</v>
      </c>
      <c r="H4" s="6" t="s">
        <v>94</v>
      </c>
      <c r="I4" s="7"/>
      <c r="J4" s="2"/>
      <c r="K4" s="5" t="s">
        <v>3</v>
      </c>
      <c r="L4" s="32">
        <v>46142.0</v>
      </c>
      <c r="M4" s="7"/>
      <c r="N4" s="2"/>
      <c r="O4" s="5" t="s">
        <v>3</v>
      </c>
      <c r="P4" s="32">
        <v>46142.0</v>
      </c>
      <c r="Q4" s="7"/>
      <c r="R4" s="2"/>
      <c r="S4" s="2"/>
      <c r="T4" s="3"/>
      <c r="U4" s="4"/>
      <c r="V4" s="4"/>
      <c r="W4" s="2"/>
      <c r="X4" s="2"/>
      <c r="Y4" s="2"/>
      <c r="Z4" s="2"/>
    </row>
    <row r="5" ht="24.75" customHeight="1">
      <c r="A5" s="2"/>
      <c r="B5" s="12"/>
      <c r="C5" s="9" t="s">
        <v>6</v>
      </c>
      <c r="D5" s="10">
        <f>D4-D6</f>
        <v>0</v>
      </c>
      <c r="E5" s="2"/>
      <c r="F5" s="2"/>
      <c r="G5" s="12"/>
      <c r="H5" s="9" t="s">
        <v>6</v>
      </c>
      <c r="I5" s="10">
        <f>I4-I6</f>
        <v>0</v>
      </c>
      <c r="J5" s="2"/>
      <c r="K5" s="12"/>
      <c r="L5" s="9" t="s">
        <v>6</v>
      </c>
      <c r="M5" s="10">
        <f>M4-M6</f>
        <v>0</v>
      </c>
      <c r="N5" s="2"/>
      <c r="O5" s="12"/>
      <c r="P5" s="9" t="s">
        <v>6</v>
      </c>
      <c r="Q5" s="10">
        <f>Q4-Q6</f>
        <v>0</v>
      </c>
      <c r="R5" s="2"/>
      <c r="S5" s="2"/>
      <c r="T5" s="3"/>
      <c r="U5" s="4"/>
      <c r="V5" s="4"/>
      <c r="W5" s="2"/>
      <c r="X5" s="2"/>
      <c r="Y5" s="2"/>
      <c r="Z5" s="2"/>
    </row>
    <row r="6" ht="24.75" customHeight="1">
      <c r="A6" s="2"/>
      <c r="B6" s="12"/>
      <c r="C6" s="33">
        <v>0.3</v>
      </c>
      <c r="D6" s="34">
        <f>D4*C6</f>
        <v>0</v>
      </c>
      <c r="E6" s="2"/>
      <c r="F6" s="2"/>
      <c r="G6" s="12"/>
      <c r="H6" s="33">
        <v>0.3</v>
      </c>
      <c r="I6" s="34">
        <f>I4*H6</f>
        <v>0</v>
      </c>
      <c r="J6" s="2"/>
      <c r="K6" s="12"/>
      <c r="L6" s="33">
        <v>0.3</v>
      </c>
      <c r="M6" s="34">
        <f>M4*L6</f>
        <v>0</v>
      </c>
      <c r="N6" s="2"/>
      <c r="O6" s="12"/>
      <c r="P6" s="33">
        <v>0.3</v>
      </c>
      <c r="Q6" s="34">
        <f>Q4*P6</f>
        <v>0</v>
      </c>
      <c r="R6" s="2"/>
      <c r="S6" s="2"/>
      <c r="T6" s="3"/>
      <c r="U6" s="4"/>
      <c r="V6" s="4"/>
      <c r="W6" s="2"/>
      <c r="X6" s="2"/>
      <c r="Y6" s="2"/>
      <c r="Z6" s="2"/>
    </row>
    <row r="7" ht="24.75" customHeight="1">
      <c r="A7" s="2"/>
      <c r="B7" s="12"/>
      <c r="C7" s="9" t="s">
        <v>11</v>
      </c>
      <c r="D7" s="34" t="str">
        <f>D5/C29</f>
        <v>#DIV/0!</v>
      </c>
      <c r="E7" s="2"/>
      <c r="F7" s="2"/>
      <c r="G7" s="12"/>
      <c r="H7" s="9" t="s">
        <v>11</v>
      </c>
      <c r="I7" s="34" t="str">
        <f>I5/H29</f>
        <v>#DIV/0!</v>
      </c>
      <c r="J7" s="2"/>
      <c r="K7" s="12"/>
      <c r="L7" s="9" t="s">
        <v>11</v>
      </c>
      <c r="M7" s="10" t="str">
        <f>M5/L29</f>
        <v>#DIV/0!</v>
      </c>
      <c r="N7" s="2"/>
      <c r="O7" s="12"/>
      <c r="P7" s="9" t="s">
        <v>11</v>
      </c>
      <c r="Q7" s="10" t="str">
        <f>Q5/P29</f>
        <v>#DIV/0!</v>
      </c>
      <c r="R7" s="2"/>
      <c r="S7" s="2"/>
      <c r="T7" s="3"/>
      <c r="U7" s="4"/>
      <c r="V7" s="4"/>
      <c r="W7" s="2"/>
      <c r="X7" s="2"/>
      <c r="Y7" s="2"/>
      <c r="Z7" s="2"/>
    </row>
    <row r="8" ht="24.75" customHeight="1">
      <c r="A8" s="2"/>
      <c r="B8" s="12"/>
      <c r="C8" s="12"/>
      <c r="D8" s="13"/>
      <c r="E8" s="2"/>
      <c r="F8" s="2"/>
      <c r="G8" s="12"/>
      <c r="H8" s="12"/>
      <c r="I8" s="13"/>
      <c r="J8" s="2"/>
      <c r="K8" s="12"/>
      <c r="L8" s="12"/>
      <c r="M8" s="13"/>
      <c r="N8" s="2"/>
      <c r="O8" s="12"/>
      <c r="P8" s="12"/>
      <c r="Q8" s="13"/>
      <c r="R8" s="2"/>
      <c r="S8" s="3"/>
      <c r="T8" s="3"/>
      <c r="U8" s="4"/>
      <c r="V8" s="4"/>
      <c r="W8" s="2"/>
      <c r="X8" s="2"/>
      <c r="Y8" s="2"/>
      <c r="Z8" s="2"/>
    </row>
    <row r="9" ht="24.75" customHeight="1">
      <c r="A9" s="2"/>
      <c r="B9" s="12"/>
      <c r="C9" s="12"/>
      <c r="D9" s="12"/>
      <c r="E9" s="2"/>
      <c r="F9" s="2"/>
      <c r="G9" s="12"/>
      <c r="H9" s="12"/>
      <c r="I9" s="12"/>
      <c r="J9" s="2"/>
      <c r="K9" s="12"/>
      <c r="L9" s="12"/>
      <c r="M9" s="12"/>
      <c r="N9" s="2"/>
      <c r="O9" s="12"/>
      <c r="P9" s="12"/>
      <c r="Q9" s="12"/>
      <c r="R9" s="2"/>
      <c r="S9" s="3"/>
      <c r="T9" s="3"/>
      <c r="U9" s="4"/>
      <c r="V9" s="4"/>
      <c r="W9" s="2"/>
      <c r="X9" s="2"/>
      <c r="Y9" s="2"/>
      <c r="Z9" s="2"/>
    </row>
    <row r="10" ht="24.75" customHeight="1">
      <c r="A10" s="2"/>
      <c r="B10" s="12"/>
      <c r="C10" s="12"/>
      <c r="D10" s="12"/>
      <c r="E10" s="2"/>
      <c r="F10" s="2"/>
      <c r="G10" s="12"/>
      <c r="H10" s="12"/>
      <c r="I10" s="12"/>
      <c r="J10" s="2"/>
      <c r="K10" s="12"/>
      <c r="L10" s="12"/>
      <c r="M10" s="12"/>
      <c r="N10" s="2"/>
      <c r="O10" s="12"/>
      <c r="P10" s="12"/>
      <c r="Q10" s="12"/>
      <c r="R10" s="2"/>
      <c r="S10" s="3"/>
      <c r="T10" s="3"/>
      <c r="U10" s="4"/>
      <c r="V10" s="4"/>
      <c r="W10" s="2"/>
      <c r="X10" s="2"/>
      <c r="Y10" s="2"/>
      <c r="Z10" s="2"/>
    </row>
    <row r="11" ht="24.75" customHeight="1">
      <c r="A11" s="2"/>
      <c r="B11" s="12"/>
      <c r="C11" s="12"/>
      <c r="D11" s="12"/>
      <c r="E11" s="2"/>
      <c r="F11" s="2"/>
      <c r="G11" s="12"/>
      <c r="H11" s="12"/>
      <c r="I11" s="12"/>
      <c r="J11" s="2"/>
      <c r="K11" s="12"/>
      <c r="L11" s="12"/>
      <c r="M11" s="12"/>
      <c r="N11" s="2"/>
      <c r="O11" s="12"/>
      <c r="P11" s="12"/>
      <c r="Q11" s="12"/>
      <c r="R11" s="2"/>
      <c r="S11" s="3"/>
      <c r="T11" s="3"/>
      <c r="U11" s="4"/>
      <c r="V11" s="4"/>
      <c r="W11" s="2"/>
      <c r="X11" s="2"/>
      <c r="Y11" s="2"/>
      <c r="Z11" s="2"/>
    </row>
    <row r="12" ht="24.75" customHeight="1">
      <c r="A12" s="2"/>
      <c r="B12" s="12"/>
      <c r="C12" s="12"/>
      <c r="D12" s="12"/>
      <c r="E12" s="2"/>
      <c r="F12" s="2"/>
      <c r="G12" s="12"/>
      <c r="H12" s="12"/>
      <c r="I12" s="12"/>
      <c r="J12" s="2"/>
      <c r="K12" s="12"/>
      <c r="L12" s="12"/>
      <c r="M12" s="12"/>
      <c r="N12" s="2"/>
      <c r="O12" s="12"/>
      <c r="P12" s="12"/>
      <c r="Q12" s="12"/>
      <c r="R12" s="2"/>
      <c r="S12" s="3"/>
      <c r="T12" s="3"/>
      <c r="U12" s="4"/>
      <c r="V12" s="4"/>
      <c r="W12" s="2"/>
      <c r="X12" s="2"/>
      <c r="Y12" s="2"/>
      <c r="Z12" s="2"/>
    </row>
    <row r="13" ht="24.75" customHeight="1">
      <c r="A13" s="2"/>
      <c r="B13" s="12"/>
      <c r="C13" s="12"/>
      <c r="D13" s="12"/>
      <c r="E13" s="2"/>
      <c r="F13" s="2"/>
      <c r="G13" s="12"/>
      <c r="H13" s="12"/>
      <c r="I13" s="12"/>
      <c r="J13" s="2"/>
      <c r="K13" s="12"/>
      <c r="L13" s="12"/>
      <c r="M13" s="12"/>
      <c r="N13" s="2"/>
      <c r="O13" s="12"/>
      <c r="P13" s="12"/>
      <c r="Q13" s="12"/>
      <c r="R13" s="2"/>
      <c r="S13" s="3"/>
      <c r="T13" s="3"/>
      <c r="U13" s="4"/>
      <c r="V13" s="4"/>
      <c r="W13" s="2"/>
      <c r="X13" s="2"/>
      <c r="Y13" s="2"/>
      <c r="Z13" s="2"/>
    </row>
    <row r="14" ht="24.75" customHeight="1">
      <c r="A14" s="2"/>
      <c r="B14" s="12"/>
      <c r="C14" s="12"/>
      <c r="D14" s="12"/>
      <c r="E14" s="2"/>
      <c r="F14" s="2"/>
      <c r="G14" s="12"/>
      <c r="H14" s="12"/>
      <c r="I14" s="12"/>
      <c r="J14" s="2"/>
      <c r="K14" s="12"/>
      <c r="L14" s="12"/>
      <c r="M14" s="12"/>
      <c r="N14" s="2"/>
      <c r="O14" s="12"/>
      <c r="P14" s="12"/>
      <c r="Q14" s="12"/>
      <c r="R14" s="2"/>
      <c r="S14" s="3"/>
      <c r="T14" s="3"/>
      <c r="U14" s="4"/>
      <c r="V14" s="4"/>
      <c r="W14" s="2"/>
      <c r="X14" s="2"/>
      <c r="Y14" s="2"/>
      <c r="Z14" s="2"/>
    </row>
    <row r="15" ht="24.75" customHeight="1">
      <c r="A15" s="2"/>
      <c r="B15" s="12"/>
      <c r="C15" s="12"/>
      <c r="D15" s="12"/>
      <c r="E15" s="2"/>
      <c r="F15" s="2"/>
      <c r="G15" s="12"/>
      <c r="H15" s="12"/>
      <c r="I15" s="12"/>
      <c r="J15" s="2"/>
      <c r="K15" s="12"/>
      <c r="L15" s="12"/>
      <c r="M15" s="12"/>
      <c r="N15" s="2"/>
      <c r="O15" s="12"/>
      <c r="P15" s="12"/>
      <c r="Q15" s="12"/>
      <c r="R15" s="2"/>
      <c r="S15" s="3"/>
      <c r="T15" s="3"/>
      <c r="U15" s="4"/>
      <c r="V15" s="4"/>
      <c r="W15" s="2"/>
      <c r="X15" s="2"/>
      <c r="Y15" s="2"/>
      <c r="Z15" s="2"/>
    </row>
    <row r="16" ht="24.75" customHeight="1">
      <c r="A16" s="2"/>
      <c r="B16" s="12"/>
      <c r="C16" s="12"/>
      <c r="D16" s="12"/>
      <c r="E16" s="2"/>
      <c r="F16" s="2"/>
      <c r="G16" s="12"/>
      <c r="H16" s="12"/>
      <c r="I16" s="12"/>
      <c r="J16" s="2"/>
      <c r="K16" s="12"/>
      <c r="L16" s="12"/>
      <c r="M16" s="12"/>
      <c r="N16" s="2"/>
      <c r="O16" s="12"/>
      <c r="P16" s="12"/>
      <c r="Q16" s="12"/>
      <c r="R16" s="2"/>
      <c r="S16" s="3"/>
      <c r="T16" s="3"/>
      <c r="U16" s="4"/>
      <c r="V16" s="4"/>
      <c r="W16" s="2"/>
      <c r="X16" s="2"/>
      <c r="Y16" s="2"/>
      <c r="Z16" s="2"/>
    </row>
    <row r="17" ht="24.75" customHeight="1">
      <c r="A17" s="2"/>
      <c r="B17" s="12"/>
      <c r="C17" s="12"/>
      <c r="D17" s="12"/>
      <c r="E17" s="2"/>
      <c r="F17" s="2"/>
      <c r="G17" s="12"/>
      <c r="H17" s="12"/>
      <c r="I17" s="12"/>
      <c r="J17" s="2"/>
      <c r="K17" s="12"/>
      <c r="L17" s="12"/>
      <c r="M17" s="12"/>
      <c r="N17" s="2"/>
      <c r="O17" s="12"/>
      <c r="P17" s="12"/>
      <c r="Q17" s="12"/>
      <c r="R17" s="2"/>
      <c r="S17" s="3"/>
      <c r="T17" s="3"/>
      <c r="U17" s="4"/>
      <c r="V17" s="4"/>
      <c r="W17" s="2"/>
      <c r="X17" s="2"/>
      <c r="Y17" s="2"/>
      <c r="Z17" s="2"/>
    </row>
    <row r="18" ht="24.75" customHeight="1">
      <c r="A18" s="2"/>
      <c r="B18" s="12"/>
      <c r="C18" s="12"/>
      <c r="D18" s="12"/>
      <c r="E18" s="2"/>
      <c r="F18" s="2"/>
      <c r="G18" s="12"/>
      <c r="H18" s="12"/>
      <c r="I18" s="12"/>
      <c r="J18" s="2"/>
      <c r="K18" s="12"/>
      <c r="L18" s="12"/>
      <c r="M18" s="12"/>
      <c r="N18" s="2"/>
      <c r="O18" s="12"/>
      <c r="P18" s="12"/>
      <c r="Q18" s="12"/>
      <c r="R18" s="2"/>
      <c r="S18" s="2"/>
      <c r="T18" s="3"/>
      <c r="U18" s="4"/>
      <c r="V18" s="4"/>
      <c r="W18" s="2"/>
      <c r="X18" s="2"/>
      <c r="Y18" s="2"/>
      <c r="Z18" s="2"/>
    </row>
    <row r="19" ht="24.75" customHeight="1">
      <c r="A19" s="2"/>
      <c r="B19" s="12"/>
      <c r="C19" s="14"/>
      <c r="D19" s="14"/>
      <c r="E19" s="2"/>
      <c r="F19" s="14"/>
      <c r="G19" s="12"/>
      <c r="H19" s="14"/>
      <c r="I19" s="14"/>
      <c r="J19" s="2"/>
      <c r="K19" s="12"/>
      <c r="L19" s="14"/>
      <c r="M19" s="14"/>
      <c r="N19" s="2"/>
      <c r="O19" s="12"/>
      <c r="P19" s="14"/>
      <c r="Q19" s="14"/>
      <c r="R19" s="2"/>
      <c r="S19" s="2"/>
      <c r="T19" s="3"/>
      <c r="U19" s="4"/>
      <c r="V19" s="4"/>
      <c r="W19" s="2"/>
      <c r="X19" s="2"/>
      <c r="Y19" s="2"/>
      <c r="Z19" s="2"/>
    </row>
    <row r="20" ht="24.75" customHeight="1">
      <c r="A20" s="2"/>
      <c r="B20" s="14"/>
      <c r="C20" s="14"/>
      <c r="D20" s="14"/>
      <c r="E20" s="2"/>
      <c r="F20" s="2"/>
      <c r="G20" s="12"/>
      <c r="H20" s="14"/>
      <c r="I20" s="14"/>
      <c r="J20" s="2"/>
      <c r="K20" s="12"/>
      <c r="L20" s="14"/>
      <c r="M20" s="14"/>
      <c r="N20" s="2"/>
      <c r="O20" s="12"/>
      <c r="P20" s="14"/>
      <c r="Q20" s="14"/>
      <c r="R20" s="2"/>
      <c r="S20" s="2"/>
      <c r="T20" s="3"/>
      <c r="U20" s="4"/>
      <c r="V20" s="4"/>
      <c r="W20" s="2"/>
      <c r="X20" s="2"/>
      <c r="Y20" s="2"/>
      <c r="Z20" s="2"/>
    </row>
    <row r="21" ht="24.75" customHeight="1">
      <c r="A21" s="2"/>
      <c r="B21" s="14"/>
      <c r="C21" s="14"/>
      <c r="D21" s="14"/>
      <c r="E21" s="2"/>
      <c r="F21" s="2"/>
      <c r="G21" s="12"/>
      <c r="H21" s="14"/>
      <c r="I21" s="14"/>
      <c r="J21" s="2"/>
      <c r="K21" s="14"/>
      <c r="L21" s="14"/>
      <c r="M21" s="14"/>
      <c r="N21" s="2"/>
      <c r="O21" s="12"/>
      <c r="P21" s="14"/>
      <c r="Q21" s="14"/>
      <c r="R21" s="2"/>
      <c r="S21" s="2"/>
      <c r="T21" s="3"/>
      <c r="U21" s="4"/>
      <c r="V21" s="4"/>
      <c r="W21" s="2"/>
      <c r="X21" s="2"/>
      <c r="Y21" s="2"/>
      <c r="Z21" s="2"/>
    </row>
    <row r="22" ht="24.75" customHeight="1">
      <c r="A22" s="2"/>
      <c r="B22" s="14"/>
      <c r="C22" s="14"/>
      <c r="D22" s="14"/>
      <c r="E22" s="2"/>
      <c r="F22" s="2"/>
      <c r="G22" s="14"/>
      <c r="H22" s="14"/>
      <c r="I22" s="14"/>
      <c r="J22" s="2"/>
      <c r="K22" s="14"/>
      <c r="L22" s="14"/>
      <c r="M22" s="14"/>
      <c r="N22" s="2"/>
      <c r="O22" s="12"/>
      <c r="P22" s="14"/>
      <c r="Q22" s="14"/>
      <c r="R22" s="2"/>
      <c r="S22" s="2"/>
      <c r="T22" s="3"/>
      <c r="U22" s="4"/>
      <c r="V22" s="4"/>
      <c r="W22" s="2"/>
      <c r="X22" s="2"/>
      <c r="Y22" s="2"/>
      <c r="Z22" s="2"/>
    </row>
    <row r="23" ht="24.75" customHeight="1">
      <c r="A23" s="2"/>
      <c r="B23" s="14"/>
      <c r="C23" s="14"/>
      <c r="D23" s="14"/>
      <c r="E23" s="2"/>
      <c r="F23" s="2"/>
      <c r="G23" s="14"/>
      <c r="H23" s="14"/>
      <c r="I23" s="14"/>
      <c r="J23" s="2"/>
      <c r="K23" s="14"/>
      <c r="L23" s="14"/>
      <c r="M23" s="14"/>
      <c r="N23" s="2"/>
      <c r="O23" s="12"/>
      <c r="P23" s="14"/>
      <c r="Q23" s="14"/>
      <c r="R23" s="2"/>
      <c r="S23" s="2"/>
      <c r="T23" s="3"/>
      <c r="U23" s="4"/>
      <c r="V23" s="4"/>
      <c r="W23" s="2"/>
      <c r="X23" s="2"/>
      <c r="Y23" s="2"/>
      <c r="Z23" s="2"/>
    </row>
    <row r="24" ht="24.75" customHeight="1">
      <c r="A24" s="2"/>
      <c r="B24" s="14"/>
      <c r="C24" s="16"/>
      <c r="D24" s="16"/>
      <c r="E24" s="2"/>
      <c r="F24" s="2"/>
      <c r="G24" s="14"/>
      <c r="H24" s="16"/>
      <c r="I24" s="16"/>
      <c r="J24" s="2"/>
      <c r="K24" s="14"/>
      <c r="L24" s="16"/>
      <c r="M24" s="16"/>
      <c r="N24" s="2"/>
      <c r="O24" s="12"/>
      <c r="P24" s="16"/>
      <c r="Q24" s="16"/>
      <c r="R24" s="2"/>
      <c r="S24" s="2"/>
      <c r="T24" s="3"/>
      <c r="U24" s="4"/>
      <c r="V24" s="4"/>
      <c r="W24" s="2"/>
      <c r="X24" s="2"/>
      <c r="Y24" s="2"/>
      <c r="Z24" s="2"/>
    </row>
    <row r="25" ht="24.75" customHeight="1">
      <c r="A25" s="2"/>
      <c r="B25" s="14"/>
      <c r="C25" s="16"/>
      <c r="D25" s="16"/>
      <c r="E25" s="2"/>
      <c r="F25" s="2"/>
      <c r="G25" s="14"/>
      <c r="H25" s="16"/>
      <c r="I25" s="16"/>
      <c r="J25" s="2"/>
      <c r="K25" s="14"/>
      <c r="L25" s="16"/>
      <c r="M25" s="16"/>
      <c r="N25" s="2"/>
      <c r="O25" s="12"/>
      <c r="P25" s="16"/>
      <c r="Q25" s="16"/>
      <c r="R25" s="2"/>
      <c r="S25" s="2"/>
      <c r="T25" s="3"/>
      <c r="U25" s="4"/>
      <c r="V25" s="4"/>
      <c r="W25" s="2"/>
      <c r="X25" s="2"/>
      <c r="Y25" s="2"/>
      <c r="Z25" s="2"/>
    </row>
    <row r="26" ht="24.75" customHeight="1">
      <c r="A26" s="2"/>
      <c r="B26" s="13"/>
      <c r="C26" s="17" t="s">
        <v>29</v>
      </c>
      <c r="D26" s="18"/>
      <c r="E26" s="2"/>
      <c r="F26" s="2"/>
      <c r="G26" s="13"/>
      <c r="H26" s="17" t="s">
        <v>29</v>
      </c>
      <c r="I26" s="18"/>
      <c r="J26" s="2"/>
      <c r="K26" s="13"/>
      <c r="L26" s="17" t="s">
        <v>29</v>
      </c>
      <c r="M26" s="18"/>
      <c r="N26" s="2"/>
      <c r="O26" s="12"/>
      <c r="P26" s="17" t="s">
        <v>29</v>
      </c>
      <c r="Q26" s="18"/>
      <c r="R26" s="2"/>
      <c r="S26" s="2"/>
      <c r="T26" s="3"/>
      <c r="U26" s="4"/>
      <c r="V26" s="4"/>
      <c r="W26" s="2"/>
      <c r="X26" s="2"/>
      <c r="Y26" s="2"/>
      <c r="Z26" s="2"/>
    </row>
    <row r="27" ht="24.75" customHeight="1">
      <c r="A27" s="2"/>
      <c r="B27" s="13"/>
      <c r="C27" s="19" t="s">
        <v>32</v>
      </c>
      <c r="D27" s="12"/>
      <c r="E27" s="2"/>
      <c r="F27" s="2"/>
      <c r="G27" s="13"/>
      <c r="H27" s="19" t="s">
        <v>32</v>
      </c>
      <c r="I27" s="12"/>
      <c r="J27" s="2"/>
      <c r="K27" s="13"/>
      <c r="L27" s="19" t="s">
        <v>32</v>
      </c>
      <c r="M27" s="12"/>
      <c r="N27" s="2"/>
      <c r="O27" s="12"/>
      <c r="P27" s="19" t="s">
        <v>32</v>
      </c>
      <c r="Q27" s="12"/>
      <c r="R27" s="2"/>
      <c r="S27" s="2"/>
      <c r="T27" s="3"/>
      <c r="U27" s="4"/>
      <c r="V27" s="4"/>
      <c r="W27" s="2"/>
      <c r="X27" s="2"/>
      <c r="Y27" s="2"/>
      <c r="Z27" s="2"/>
    </row>
    <row r="28" ht="24.75" customHeight="1">
      <c r="A28" s="2"/>
      <c r="B28" s="13"/>
      <c r="C28" s="6" t="s">
        <v>35</v>
      </c>
      <c r="D28" s="6" t="s">
        <v>36</v>
      </c>
      <c r="E28" s="2"/>
      <c r="F28" s="2"/>
      <c r="G28" s="13"/>
      <c r="H28" s="6" t="s">
        <v>35</v>
      </c>
      <c r="I28" s="6" t="s">
        <v>36</v>
      </c>
      <c r="J28" s="2"/>
      <c r="K28" s="13"/>
      <c r="L28" s="6" t="s">
        <v>35</v>
      </c>
      <c r="M28" s="6" t="s">
        <v>36</v>
      </c>
      <c r="N28" s="2"/>
      <c r="O28" s="12"/>
      <c r="P28" s="6" t="s">
        <v>35</v>
      </c>
      <c r="Q28" s="6" t="s">
        <v>36</v>
      </c>
      <c r="R28" s="2"/>
      <c r="S28" s="2"/>
      <c r="T28" s="3"/>
      <c r="U28" s="4"/>
      <c r="V28" s="4"/>
      <c r="W28" s="2"/>
      <c r="X28" s="2"/>
      <c r="Y28" s="2"/>
      <c r="Z28" s="2"/>
    </row>
    <row r="29" ht="24.75" customHeight="1">
      <c r="A29" s="2"/>
      <c r="B29" s="13"/>
      <c r="C29" s="42"/>
      <c r="D29" s="6"/>
      <c r="E29" s="2"/>
      <c r="F29" s="2"/>
      <c r="G29" s="13"/>
      <c r="H29" s="42"/>
      <c r="I29" s="6"/>
      <c r="J29" s="2"/>
      <c r="K29" s="12"/>
      <c r="L29" s="42"/>
      <c r="M29" s="6"/>
      <c r="N29" s="2"/>
      <c r="O29" s="12"/>
      <c r="P29" s="42"/>
      <c r="Q29" s="6"/>
      <c r="R29" s="2"/>
      <c r="S29" s="2"/>
      <c r="T29" s="3"/>
      <c r="U29" s="4"/>
      <c r="V29" s="4"/>
      <c r="W29" s="2"/>
      <c r="X29" s="2"/>
      <c r="Y29" s="2"/>
      <c r="Z29" s="2"/>
    </row>
    <row r="30" ht="24.75" customHeight="1">
      <c r="A30" s="2"/>
      <c r="B30" s="21" t="s">
        <v>29</v>
      </c>
      <c r="C30" s="2"/>
      <c r="D30" s="2"/>
      <c r="E30" s="2"/>
      <c r="F30" s="2"/>
      <c r="G30" s="21" t="s">
        <v>29</v>
      </c>
      <c r="H30" s="2"/>
      <c r="I30" s="2"/>
      <c r="J30" s="2"/>
      <c r="K30" s="21" t="s">
        <v>29</v>
      </c>
      <c r="L30" s="2"/>
      <c r="M30" s="2"/>
      <c r="N30" s="2"/>
      <c r="O30" s="21" t="s">
        <v>29</v>
      </c>
      <c r="P30" s="2"/>
      <c r="Q30" s="2"/>
      <c r="R30" s="2"/>
      <c r="S30" s="2"/>
      <c r="T30" s="3"/>
      <c r="U30" s="4"/>
      <c r="V30" s="4"/>
      <c r="W30" s="2"/>
      <c r="X30" s="2"/>
      <c r="Y30" s="2"/>
      <c r="Z30" s="2"/>
    </row>
    <row r="31" ht="24.75" customHeight="1">
      <c r="A31" s="2"/>
      <c r="B31" s="2"/>
      <c r="C31" s="2"/>
      <c r="D31" s="2"/>
      <c r="E31" s="2"/>
      <c r="F31" s="2"/>
      <c r="G31" s="2"/>
      <c r="H31" s="2"/>
      <c r="J31" s="2"/>
      <c r="K31" s="43"/>
      <c r="L31" s="2"/>
      <c r="M31" s="2"/>
      <c r="N31" s="2"/>
      <c r="O31" s="2"/>
      <c r="P31" s="2"/>
      <c r="Q31" s="2"/>
      <c r="R31" s="2"/>
      <c r="S31" s="2"/>
      <c r="T31" s="3"/>
      <c r="U31" s="4"/>
      <c r="V31" s="4"/>
      <c r="W31" s="2"/>
      <c r="X31" s="2"/>
      <c r="Y31" s="2"/>
      <c r="Z31" s="2"/>
    </row>
    <row r="32" ht="24.75" customHeight="1">
      <c r="A32" s="2"/>
      <c r="B32" s="43"/>
      <c r="C32" s="43"/>
      <c r="D32" s="2"/>
      <c r="E32" s="2"/>
      <c r="F32" s="43"/>
      <c r="G32" s="2"/>
      <c r="H32" s="2"/>
      <c r="I32" s="43"/>
      <c r="J32" s="2"/>
      <c r="K32" s="43"/>
      <c r="L32" s="2"/>
      <c r="M32" s="2"/>
      <c r="N32" s="2"/>
      <c r="O32" s="2"/>
      <c r="P32" s="2"/>
      <c r="Q32" s="2"/>
      <c r="R32" s="2"/>
      <c r="S32" s="2"/>
      <c r="T32" s="3"/>
      <c r="U32" s="4"/>
      <c r="V32" s="4"/>
      <c r="W32" s="2"/>
      <c r="X32" s="2"/>
      <c r="Y32" s="2"/>
      <c r="Z32" s="2"/>
    </row>
    <row r="33" ht="24.75" customHeight="1">
      <c r="A33" s="2"/>
      <c r="B33" s="43"/>
      <c r="C33" s="43"/>
      <c r="D33" s="2"/>
      <c r="E33" s="2"/>
      <c r="F33" s="2"/>
      <c r="G33" s="43"/>
      <c r="H33" s="2"/>
      <c r="I33" s="43"/>
      <c r="J33" s="2"/>
      <c r="K33" s="43"/>
      <c r="L33" s="2"/>
      <c r="M33" s="2"/>
      <c r="N33" s="2"/>
      <c r="O33" s="2"/>
      <c r="P33" s="2"/>
      <c r="Q33" s="2"/>
      <c r="R33" s="2"/>
      <c r="S33" s="2"/>
      <c r="T33" s="3"/>
      <c r="U33" s="4"/>
      <c r="V33" s="4"/>
      <c r="W33" s="2"/>
      <c r="X33" s="2"/>
      <c r="Y33" s="2"/>
      <c r="Z33" s="2"/>
    </row>
    <row r="34" ht="24.75" customHeight="1">
      <c r="A34" s="2"/>
      <c r="B34" s="1"/>
      <c r="G34" s="1"/>
      <c r="K34" s="1"/>
      <c r="O34" s="1"/>
      <c r="R34" s="2"/>
      <c r="S34" s="2"/>
      <c r="T34" s="3"/>
      <c r="U34" s="4"/>
      <c r="V34" s="4"/>
      <c r="W34" s="2"/>
      <c r="X34" s="2"/>
      <c r="Y34" s="2"/>
      <c r="Z34" s="2"/>
    </row>
    <row r="35" ht="24.75" customHeight="1">
      <c r="A35" s="2"/>
      <c r="E35" s="2"/>
      <c r="F35" s="2"/>
      <c r="J35" s="2"/>
      <c r="N35" s="2"/>
      <c r="R35" s="2"/>
      <c r="S35" s="2"/>
      <c r="T35" s="3"/>
      <c r="U35" s="4"/>
      <c r="V35" s="4"/>
      <c r="W35" s="2"/>
      <c r="X35" s="2"/>
      <c r="Y35" s="2"/>
      <c r="Z35" s="2"/>
    </row>
    <row r="36" ht="24.75" customHeight="1">
      <c r="A36" s="2"/>
      <c r="B36" s="5" t="s">
        <v>3</v>
      </c>
      <c r="C36" s="32">
        <v>46140.0</v>
      </c>
      <c r="D36" s="7"/>
      <c r="E36" s="2"/>
      <c r="F36" s="2"/>
      <c r="G36" s="5" t="s">
        <v>3</v>
      </c>
      <c r="H36" s="32">
        <v>46140.0</v>
      </c>
      <c r="I36" s="7"/>
      <c r="J36" s="2"/>
      <c r="K36" s="5" t="s">
        <v>3</v>
      </c>
      <c r="L36" s="32">
        <v>46140.0</v>
      </c>
      <c r="M36" s="7"/>
      <c r="N36" s="2"/>
      <c r="O36" s="5" t="s">
        <v>3</v>
      </c>
      <c r="P36" s="32">
        <v>46140.0</v>
      </c>
      <c r="Q36" s="7"/>
      <c r="R36" s="2"/>
      <c r="S36" s="2"/>
      <c r="T36" s="3"/>
      <c r="U36" s="4"/>
      <c r="V36" s="4"/>
      <c r="W36" s="2"/>
      <c r="X36" s="2"/>
      <c r="Y36" s="2"/>
      <c r="Z36" s="2"/>
    </row>
    <row r="37" ht="24.75" customHeight="1">
      <c r="A37" s="2"/>
      <c r="B37" s="12"/>
      <c r="C37" s="9" t="s">
        <v>6</v>
      </c>
      <c r="D37" s="10">
        <f>D36-D38</f>
        <v>0</v>
      </c>
      <c r="E37" s="2"/>
      <c r="F37" s="2"/>
      <c r="G37" s="12"/>
      <c r="H37" s="9" t="s">
        <v>6</v>
      </c>
      <c r="I37" s="10">
        <f>I36-I38</f>
        <v>0</v>
      </c>
      <c r="J37" s="2"/>
      <c r="K37" s="12"/>
      <c r="L37" s="9" t="s">
        <v>6</v>
      </c>
      <c r="M37" s="10">
        <f>M36-M38</f>
        <v>0</v>
      </c>
      <c r="N37" s="2"/>
      <c r="O37" s="12"/>
      <c r="P37" s="9" t="s">
        <v>6</v>
      </c>
      <c r="Q37" s="10">
        <f>Q36-Q38</f>
        <v>0</v>
      </c>
      <c r="R37" s="2"/>
      <c r="S37" s="2"/>
      <c r="T37" s="3"/>
      <c r="U37" s="4"/>
      <c r="V37" s="4"/>
      <c r="W37" s="2"/>
      <c r="X37" s="2"/>
      <c r="Y37" s="2"/>
      <c r="Z37" s="2"/>
    </row>
    <row r="38" ht="24.75" customHeight="1">
      <c r="A38" s="2"/>
      <c r="B38" s="12"/>
      <c r="C38" s="33">
        <v>0.3</v>
      </c>
      <c r="D38" s="34">
        <f>D36*C38</f>
        <v>0</v>
      </c>
      <c r="E38" s="2"/>
      <c r="F38" s="2"/>
      <c r="G38" s="12"/>
      <c r="H38" s="33">
        <v>0.3</v>
      </c>
      <c r="I38" s="10">
        <f>I36*H38</f>
        <v>0</v>
      </c>
      <c r="J38" s="2"/>
      <c r="K38" s="12"/>
      <c r="L38" s="33">
        <v>0.3</v>
      </c>
      <c r="M38" s="10">
        <f>M36*L38</f>
        <v>0</v>
      </c>
      <c r="N38" s="2"/>
      <c r="O38" s="12"/>
      <c r="P38" s="33">
        <v>0.3</v>
      </c>
      <c r="Q38" s="10">
        <f>Q36*P38</f>
        <v>0</v>
      </c>
      <c r="R38" s="2"/>
      <c r="S38" s="2"/>
      <c r="T38" s="3"/>
      <c r="U38" s="4"/>
      <c r="V38" s="4"/>
      <c r="W38" s="2"/>
      <c r="X38" s="2"/>
      <c r="Y38" s="2"/>
      <c r="Z38" s="2"/>
    </row>
    <row r="39" ht="24.75" customHeight="1">
      <c r="A39" s="2"/>
      <c r="B39" s="12"/>
      <c r="C39" s="9" t="s">
        <v>11</v>
      </c>
      <c r="D39" s="10" t="str">
        <f>D37/C61</f>
        <v>#DIV/0!</v>
      </c>
      <c r="E39" s="2"/>
      <c r="F39" s="2"/>
      <c r="G39" s="12"/>
      <c r="H39" s="9" t="s">
        <v>11</v>
      </c>
      <c r="I39" s="10" t="str">
        <f>I37/H61</f>
        <v>#DIV/0!</v>
      </c>
      <c r="J39" s="2"/>
      <c r="K39" s="12"/>
      <c r="L39" s="9" t="s">
        <v>11</v>
      </c>
      <c r="M39" s="10" t="str">
        <f>M37/L61</f>
        <v>#DIV/0!</v>
      </c>
      <c r="N39" s="2"/>
      <c r="O39" s="12"/>
      <c r="P39" s="9" t="s">
        <v>11</v>
      </c>
      <c r="Q39" s="10" t="str">
        <f>Q37/P61</f>
        <v>#DIV/0!</v>
      </c>
      <c r="S39" s="2"/>
      <c r="T39" s="3"/>
      <c r="U39" s="4"/>
      <c r="V39" s="4"/>
      <c r="W39" s="2"/>
      <c r="X39" s="2"/>
      <c r="Y39" s="2"/>
      <c r="Z39" s="2"/>
    </row>
    <row r="40" ht="24.75" customHeight="1">
      <c r="A40" s="2"/>
      <c r="B40" s="12"/>
      <c r="C40" s="12"/>
      <c r="D40" s="13"/>
      <c r="E40" s="2"/>
      <c r="F40" s="14"/>
      <c r="G40" s="12"/>
      <c r="H40" s="12"/>
      <c r="I40" s="13"/>
      <c r="J40" s="2"/>
      <c r="K40" s="12"/>
      <c r="L40" s="12"/>
      <c r="M40" s="13"/>
      <c r="N40" s="2"/>
      <c r="O40" s="12"/>
      <c r="P40" s="12"/>
      <c r="Q40" s="13"/>
      <c r="S40" s="2"/>
      <c r="T40" s="3"/>
      <c r="U40" s="4"/>
      <c r="V40" s="4"/>
      <c r="W40" s="2"/>
      <c r="X40" s="2"/>
      <c r="Y40" s="2"/>
      <c r="Z40" s="2"/>
    </row>
    <row r="41" ht="24.75" customHeight="1">
      <c r="A41" s="2"/>
      <c r="B41" s="12"/>
      <c r="C41" s="12"/>
      <c r="D41" s="12"/>
      <c r="E41" s="2"/>
      <c r="F41" s="14"/>
      <c r="G41" s="12"/>
      <c r="H41" s="12"/>
      <c r="I41" s="12"/>
      <c r="J41" s="2"/>
      <c r="K41" s="12"/>
      <c r="L41" s="12"/>
      <c r="M41" s="12"/>
      <c r="N41" s="43"/>
      <c r="O41" s="12"/>
      <c r="P41" s="12"/>
      <c r="Q41" s="12"/>
      <c r="S41" s="2"/>
      <c r="T41" s="3"/>
      <c r="U41" s="4"/>
      <c r="V41" s="4"/>
      <c r="W41" s="2"/>
      <c r="X41" s="2"/>
      <c r="Y41" s="2"/>
      <c r="Z41" s="2"/>
    </row>
    <row r="42" ht="24.75" customHeight="1">
      <c r="A42" s="2"/>
      <c r="B42" s="12"/>
      <c r="C42" s="12"/>
      <c r="D42" s="12"/>
      <c r="E42" s="2"/>
      <c r="F42" s="2"/>
      <c r="G42" s="12"/>
      <c r="H42" s="12"/>
      <c r="I42" s="12"/>
      <c r="J42" s="2"/>
      <c r="K42" s="12"/>
      <c r="L42" s="12"/>
      <c r="M42" s="12"/>
      <c r="N42" s="43"/>
      <c r="O42" s="12"/>
      <c r="P42" s="12"/>
      <c r="Q42" s="12"/>
      <c r="S42" s="2"/>
      <c r="T42" s="3"/>
      <c r="U42" s="4"/>
      <c r="V42" s="4"/>
      <c r="W42" s="2"/>
      <c r="X42" s="2"/>
      <c r="Y42" s="2"/>
      <c r="Z42" s="2"/>
    </row>
    <row r="43">
      <c r="B43" s="12"/>
      <c r="C43" s="12"/>
      <c r="D43" s="12"/>
      <c r="E43" s="2"/>
      <c r="F43" s="2"/>
      <c r="G43" s="12"/>
      <c r="H43" s="12"/>
      <c r="I43" s="12"/>
      <c r="J43" s="2"/>
      <c r="K43" s="12"/>
      <c r="L43" s="12"/>
      <c r="M43" s="12"/>
      <c r="N43" s="43"/>
      <c r="O43" s="12"/>
      <c r="P43" s="12"/>
      <c r="Q43" s="12"/>
      <c r="S43" s="2"/>
      <c r="T43" s="2"/>
      <c r="U43" s="2"/>
      <c r="V43" s="2"/>
      <c r="W43" s="2"/>
      <c r="X43" s="2"/>
    </row>
    <row r="44">
      <c r="B44" s="12"/>
      <c r="C44" s="12"/>
      <c r="D44" s="12"/>
      <c r="E44" s="2"/>
      <c r="F44" s="2"/>
      <c r="G44" s="12"/>
      <c r="H44" s="12"/>
      <c r="I44" s="12"/>
      <c r="J44" s="2"/>
      <c r="K44" s="12"/>
      <c r="L44" s="12"/>
      <c r="M44" s="12"/>
      <c r="N44" s="2"/>
      <c r="O44" s="12"/>
      <c r="P44" s="12"/>
      <c r="Q44" s="12"/>
      <c r="R44" s="2"/>
      <c r="S44" s="2"/>
      <c r="T44" s="2"/>
      <c r="U44" s="2"/>
      <c r="V44" s="2"/>
      <c r="W44" s="2"/>
      <c r="X44" s="2"/>
    </row>
    <row r="45">
      <c r="B45" s="12"/>
      <c r="C45" s="12"/>
      <c r="D45" s="12"/>
      <c r="E45" s="2"/>
      <c r="F45" s="2"/>
      <c r="G45" s="12"/>
      <c r="H45" s="12"/>
      <c r="I45" s="12"/>
      <c r="J45" s="2"/>
      <c r="K45" s="12"/>
      <c r="L45" s="12"/>
      <c r="M45" s="12"/>
      <c r="N45" s="2"/>
      <c r="O45" s="12"/>
      <c r="P45" s="12"/>
      <c r="Q45" s="12"/>
    </row>
    <row r="46">
      <c r="B46" s="12"/>
      <c r="C46" s="12"/>
      <c r="D46" s="12"/>
      <c r="E46" s="2"/>
      <c r="F46" s="2"/>
      <c r="G46" s="12"/>
      <c r="H46" s="12"/>
      <c r="I46" s="12"/>
      <c r="J46" s="2"/>
      <c r="K46" s="12"/>
      <c r="L46" s="12"/>
      <c r="M46" s="12"/>
      <c r="N46" s="2"/>
      <c r="O46" s="12"/>
      <c r="P46" s="12"/>
      <c r="Q46" s="12"/>
    </row>
    <row r="47">
      <c r="B47" s="12"/>
      <c r="C47" s="12"/>
      <c r="D47" s="12"/>
      <c r="E47" s="2"/>
      <c r="F47" s="2"/>
      <c r="G47" s="12"/>
      <c r="H47" s="12"/>
      <c r="I47" s="12"/>
      <c r="J47" s="2"/>
      <c r="K47" s="12"/>
      <c r="L47" s="12"/>
      <c r="M47" s="12"/>
      <c r="N47" s="2"/>
      <c r="O47" s="12"/>
      <c r="P47" s="12"/>
      <c r="Q47" s="12"/>
    </row>
    <row r="48">
      <c r="B48" s="12"/>
      <c r="C48" s="12"/>
      <c r="D48" s="12"/>
      <c r="E48" s="2"/>
      <c r="F48" s="15"/>
      <c r="G48" s="12"/>
      <c r="H48" s="12"/>
      <c r="I48" s="12"/>
      <c r="J48" s="2"/>
      <c r="K48" s="12"/>
      <c r="L48" s="12"/>
      <c r="M48" s="12"/>
      <c r="N48" s="2"/>
      <c r="O48" s="12"/>
      <c r="P48" s="12"/>
      <c r="Q48" s="12"/>
    </row>
    <row r="49">
      <c r="B49" s="12"/>
      <c r="C49" s="12"/>
      <c r="D49" s="12"/>
      <c r="E49" s="2"/>
      <c r="F49" s="2"/>
      <c r="G49" s="12"/>
      <c r="H49" s="12"/>
      <c r="I49" s="12"/>
      <c r="J49" s="2"/>
      <c r="K49" s="12"/>
      <c r="L49" s="12"/>
      <c r="M49" s="12"/>
      <c r="N49" s="2"/>
      <c r="O49" s="12"/>
      <c r="P49" s="12"/>
      <c r="Q49" s="12"/>
    </row>
    <row r="50">
      <c r="B50" s="12"/>
      <c r="C50" s="12"/>
      <c r="D50" s="12"/>
      <c r="E50" s="2"/>
      <c r="F50" s="2"/>
      <c r="G50" s="12"/>
      <c r="H50" s="12"/>
      <c r="I50" s="12"/>
      <c r="J50" s="2"/>
      <c r="K50" s="12"/>
      <c r="L50" s="12"/>
      <c r="M50" s="12"/>
      <c r="N50" s="2"/>
      <c r="O50" s="12"/>
      <c r="P50" s="12"/>
      <c r="Q50" s="12"/>
    </row>
    <row r="51">
      <c r="B51" s="12"/>
      <c r="C51" s="14"/>
      <c r="D51" s="14"/>
      <c r="E51" s="2"/>
      <c r="F51" s="2"/>
      <c r="G51" s="12"/>
      <c r="H51" s="14"/>
      <c r="I51" s="14"/>
      <c r="J51" s="2"/>
      <c r="K51" s="12"/>
      <c r="L51" s="14"/>
      <c r="M51" s="14"/>
      <c r="N51" s="2"/>
      <c r="O51" s="12"/>
      <c r="P51" s="14"/>
      <c r="Q51" s="14"/>
    </row>
    <row r="52">
      <c r="B52" s="12"/>
      <c r="C52" s="14"/>
      <c r="D52" s="14"/>
      <c r="E52" s="2"/>
      <c r="F52" s="2"/>
      <c r="G52" s="12"/>
      <c r="H52" s="14"/>
      <c r="I52" s="14"/>
      <c r="J52" s="2"/>
      <c r="K52" s="12"/>
      <c r="L52" s="14"/>
      <c r="M52" s="14"/>
      <c r="N52" s="2"/>
      <c r="O52" s="12"/>
      <c r="P52" s="14"/>
      <c r="Q52" s="14"/>
    </row>
    <row r="53">
      <c r="B53" s="12"/>
      <c r="C53" s="14"/>
      <c r="D53" s="14"/>
      <c r="E53" s="2"/>
      <c r="F53" s="2"/>
      <c r="G53" s="12"/>
      <c r="H53" s="14"/>
      <c r="I53" s="14"/>
      <c r="J53" s="2"/>
      <c r="K53" s="12"/>
      <c r="L53" s="14"/>
      <c r="M53" s="14"/>
      <c r="N53" s="2"/>
      <c r="O53" s="12"/>
      <c r="P53" s="14"/>
      <c r="Q53" s="14"/>
    </row>
    <row r="54">
      <c r="B54" s="12"/>
      <c r="C54" s="14"/>
      <c r="D54" s="14"/>
      <c r="E54" s="2"/>
      <c r="F54" s="2"/>
      <c r="G54" s="12"/>
      <c r="H54" s="14"/>
      <c r="I54" s="14"/>
      <c r="J54" s="2"/>
      <c r="K54" s="12"/>
      <c r="L54" s="14"/>
      <c r="M54" s="14"/>
      <c r="N54" s="2"/>
      <c r="O54" s="12"/>
      <c r="P54" s="14"/>
      <c r="Q54" s="14"/>
    </row>
    <row r="55">
      <c r="B55" s="12"/>
      <c r="C55" s="14"/>
      <c r="D55" s="14"/>
      <c r="E55" s="2"/>
      <c r="F55" s="2"/>
      <c r="G55" s="12"/>
      <c r="H55" s="14"/>
      <c r="I55" s="14"/>
      <c r="J55" s="2"/>
      <c r="K55" s="12"/>
      <c r="L55" s="14"/>
      <c r="M55" s="14"/>
      <c r="N55" s="2"/>
      <c r="O55" s="12"/>
      <c r="P55" s="14"/>
      <c r="Q55" s="14"/>
    </row>
    <row r="56">
      <c r="B56" s="12"/>
      <c r="C56" s="16"/>
      <c r="D56" s="16"/>
      <c r="E56" s="2"/>
      <c r="F56" s="2"/>
      <c r="G56" s="12"/>
      <c r="H56" s="16"/>
      <c r="I56" s="16"/>
      <c r="J56" s="2"/>
      <c r="K56" s="12"/>
      <c r="L56" s="16"/>
      <c r="M56" s="16"/>
      <c r="N56" s="2"/>
      <c r="O56" s="12"/>
      <c r="P56" s="16"/>
      <c r="Q56" s="16"/>
    </row>
    <row r="57">
      <c r="B57" s="12"/>
      <c r="C57" s="16"/>
      <c r="D57" s="16"/>
      <c r="E57" s="2"/>
      <c r="F57" s="2"/>
      <c r="G57" s="12"/>
      <c r="H57" s="16"/>
      <c r="I57" s="16"/>
      <c r="J57" s="2"/>
      <c r="K57" s="12"/>
      <c r="L57" s="16"/>
      <c r="M57" s="16"/>
      <c r="N57" s="2"/>
      <c r="O57" s="12"/>
      <c r="P57" s="16"/>
      <c r="Q57" s="16"/>
    </row>
    <row r="58">
      <c r="B58" s="12"/>
      <c r="C58" s="17" t="s">
        <v>29</v>
      </c>
      <c r="D58" s="18"/>
      <c r="E58" s="2"/>
      <c r="F58" s="2"/>
      <c r="G58" s="12"/>
      <c r="H58" s="17" t="s">
        <v>29</v>
      </c>
      <c r="I58" s="18"/>
      <c r="J58" s="2"/>
      <c r="K58" s="12"/>
      <c r="L58" s="17" t="s">
        <v>29</v>
      </c>
      <c r="M58" s="18"/>
      <c r="N58" s="2"/>
      <c r="O58" s="12"/>
      <c r="P58" s="17" t="s">
        <v>29</v>
      </c>
      <c r="Q58" s="18"/>
    </row>
    <row r="59">
      <c r="B59" s="12"/>
      <c r="C59" s="19" t="s">
        <v>32</v>
      </c>
      <c r="D59" s="12"/>
      <c r="E59" s="2"/>
      <c r="F59" s="2"/>
      <c r="G59" s="12"/>
      <c r="H59" s="19" t="s">
        <v>32</v>
      </c>
      <c r="I59" s="12"/>
      <c r="J59" s="2"/>
      <c r="K59" s="12"/>
      <c r="L59" s="19" t="s">
        <v>32</v>
      </c>
      <c r="M59" s="12"/>
      <c r="N59" s="2"/>
      <c r="O59" s="12"/>
      <c r="P59" s="19" t="s">
        <v>32</v>
      </c>
      <c r="Q59" s="12"/>
    </row>
    <row r="60">
      <c r="B60" s="12"/>
      <c r="C60" s="6" t="s">
        <v>35</v>
      </c>
      <c r="D60" s="6" t="s">
        <v>36</v>
      </c>
      <c r="E60" s="2"/>
      <c r="F60" s="2"/>
      <c r="G60" s="12"/>
      <c r="H60" s="6" t="s">
        <v>35</v>
      </c>
      <c r="I60" s="6" t="s">
        <v>36</v>
      </c>
      <c r="J60" s="2"/>
      <c r="K60" s="12"/>
      <c r="L60" s="6" t="s">
        <v>35</v>
      </c>
      <c r="M60" s="6" t="s">
        <v>36</v>
      </c>
      <c r="N60" s="2"/>
      <c r="O60" s="12"/>
      <c r="P60" s="6" t="s">
        <v>35</v>
      </c>
      <c r="Q60" s="6" t="s">
        <v>36</v>
      </c>
    </row>
    <row r="61">
      <c r="B61" s="12"/>
      <c r="C61" s="42"/>
      <c r="D61" s="6"/>
      <c r="E61" s="2"/>
      <c r="F61" s="2"/>
      <c r="G61" s="12"/>
      <c r="H61" s="42"/>
      <c r="I61" s="6"/>
      <c r="J61" s="2"/>
      <c r="K61" s="12"/>
      <c r="L61" s="42"/>
      <c r="M61" s="6"/>
      <c r="N61" s="2"/>
      <c r="O61" s="12"/>
      <c r="P61" s="42"/>
      <c r="Q61" s="6"/>
    </row>
    <row r="62">
      <c r="B62" s="21" t="s">
        <v>29</v>
      </c>
      <c r="C62" s="2"/>
      <c r="D62" s="2"/>
      <c r="E62" s="2"/>
      <c r="F62" s="2"/>
      <c r="G62" s="21" t="s">
        <v>29</v>
      </c>
      <c r="H62" s="2"/>
      <c r="I62" s="2"/>
      <c r="J62" s="2"/>
      <c r="K62" s="21" t="s">
        <v>29</v>
      </c>
      <c r="L62" s="2"/>
      <c r="M62" s="2"/>
      <c r="N62" s="2"/>
      <c r="O62" s="21" t="s">
        <v>29</v>
      </c>
      <c r="P62" s="2"/>
      <c r="Q62" s="2"/>
    </row>
    <row r="63">
      <c r="B63" s="2"/>
      <c r="C63" s="2"/>
      <c r="D63" s="2"/>
      <c r="E63" s="2"/>
      <c r="F63" s="2"/>
      <c r="G63" s="14"/>
      <c r="H63" s="2"/>
      <c r="I63" s="2"/>
      <c r="J63" s="2"/>
      <c r="K63" s="14"/>
      <c r="L63" s="2"/>
      <c r="M63" s="2"/>
      <c r="N63" s="2"/>
      <c r="O63" s="14"/>
      <c r="P63" s="2"/>
      <c r="Q63" s="2"/>
    </row>
    <row r="64">
      <c r="B64" s="2"/>
      <c r="C64" s="43"/>
      <c r="D64" s="2"/>
      <c r="E64" s="2"/>
      <c r="F64" s="2"/>
      <c r="G64" s="14"/>
      <c r="H64" s="2"/>
      <c r="I64" s="43"/>
      <c r="J64" s="2"/>
      <c r="K64" s="14"/>
      <c r="L64" s="2"/>
      <c r="M64" s="2"/>
      <c r="N64" s="2"/>
      <c r="O64" s="14"/>
      <c r="P64" s="2"/>
      <c r="Q64" s="2"/>
    </row>
    <row r="65">
      <c r="B65" s="2"/>
      <c r="C65" s="43"/>
      <c r="D65" s="2"/>
      <c r="E65" s="2"/>
      <c r="F65" s="2"/>
      <c r="G65" s="14"/>
      <c r="H65" s="2"/>
      <c r="I65" s="43"/>
      <c r="J65" s="2"/>
      <c r="K65" s="14"/>
      <c r="L65" s="2"/>
      <c r="M65" s="2"/>
      <c r="N65" s="2"/>
      <c r="O65" s="14"/>
      <c r="P65" s="2"/>
      <c r="Q65" s="2"/>
    </row>
    <row r="66">
      <c r="B66" s="2"/>
      <c r="C66" s="43"/>
      <c r="D66" s="2"/>
      <c r="E66" s="2"/>
      <c r="F66" s="2"/>
      <c r="G66" s="14"/>
      <c r="H66" s="2"/>
      <c r="I66" s="43"/>
      <c r="J66" s="2"/>
      <c r="K66" s="14"/>
      <c r="L66" s="2"/>
      <c r="M66" s="2"/>
      <c r="N66" s="2"/>
      <c r="O66" s="14"/>
      <c r="P66" s="2"/>
      <c r="Q66" s="2"/>
    </row>
    <row r="67">
      <c r="G67" s="14"/>
      <c r="K67" s="14"/>
      <c r="O67" s="14"/>
    </row>
    <row r="69">
      <c r="B69" s="1"/>
      <c r="E69" s="2"/>
      <c r="F69" s="2"/>
      <c r="G69" s="1"/>
      <c r="J69" s="3"/>
      <c r="K69" s="1"/>
      <c r="N69" s="3"/>
      <c r="O69" s="1"/>
    </row>
    <row r="70">
      <c r="E70" s="2"/>
      <c r="F70" s="2"/>
      <c r="J70" s="3"/>
      <c r="N70" s="3"/>
    </row>
    <row r="71">
      <c r="B71" s="5" t="s">
        <v>3</v>
      </c>
      <c r="C71" s="32">
        <v>46134.0</v>
      </c>
      <c r="D71" s="7"/>
      <c r="E71" s="2"/>
      <c r="F71" s="2"/>
      <c r="G71" s="5" t="s">
        <v>3</v>
      </c>
      <c r="H71" s="32">
        <v>46134.0</v>
      </c>
      <c r="I71" s="7"/>
      <c r="J71" s="3"/>
      <c r="K71" s="5" t="s">
        <v>3</v>
      </c>
      <c r="L71" s="32">
        <v>46134.0</v>
      </c>
      <c r="M71" s="7"/>
      <c r="N71" s="3"/>
      <c r="O71" s="5" t="s">
        <v>3</v>
      </c>
      <c r="P71" s="32">
        <v>46134.0</v>
      </c>
      <c r="Q71" s="7"/>
    </row>
    <row r="72">
      <c r="B72" s="12"/>
      <c r="C72" s="9" t="s">
        <v>6</v>
      </c>
      <c r="D72" s="10">
        <f>D71-D73</f>
        <v>0</v>
      </c>
      <c r="E72" s="2"/>
      <c r="F72" s="2"/>
      <c r="G72" s="12"/>
      <c r="H72" s="9" t="s">
        <v>6</v>
      </c>
      <c r="I72" s="10">
        <f>I71-I73</f>
        <v>0</v>
      </c>
      <c r="J72" s="3"/>
      <c r="K72" s="12"/>
      <c r="L72" s="9" t="s">
        <v>6</v>
      </c>
      <c r="M72" s="10">
        <f>M71-M73</f>
        <v>0</v>
      </c>
      <c r="N72" s="3"/>
      <c r="O72" s="12"/>
      <c r="P72" s="9" t="s">
        <v>6</v>
      </c>
      <c r="Q72" s="10">
        <f>Q71-Q73</f>
        <v>0</v>
      </c>
    </row>
    <row r="73">
      <c r="B73" s="12"/>
      <c r="C73" s="33">
        <v>0.3</v>
      </c>
      <c r="D73" s="10">
        <f>D71*C73</f>
        <v>0</v>
      </c>
      <c r="E73" s="2"/>
      <c r="F73" s="2"/>
      <c r="G73" s="12"/>
      <c r="H73" s="33">
        <v>0.3</v>
      </c>
      <c r="I73" s="10">
        <f>I71*H73</f>
        <v>0</v>
      </c>
      <c r="J73" s="3"/>
      <c r="K73" s="12"/>
      <c r="L73" s="33">
        <v>0.3</v>
      </c>
      <c r="M73" s="10">
        <f>M71*L73</f>
        <v>0</v>
      </c>
      <c r="N73" s="15"/>
      <c r="O73" s="12"/>
      <c r="P73" s="33">
        <v>0.3</v>
      </c>
      <c r="Q73" s="10">
        <f>Q71*P73</f>
        <v>0</v>
      </c>
    </row>
    <row r="74">
      <c r="B74" s="12"/>
      <c r="C74" s="9" t="s">
        <v>11</v>
      </c>
      <c r="D74" s="10" t="str">
        <f>D72/C96</f>
        <v>#DIV/0!</v>
      </c>
      <c r="E74" s="2"/>
      <c r="F74" s="2"/>
      <c r="G74" s="12"/>
      <c r="H74" s="9" t="s">
        <v>11</v>
      </c>
      <c r="I74" s="10" t="str">
        <f>I72/H96</f>
        <v>#DIV/0!</v>
      </c>
      <c r="J74" s="3"/>
      <c r="K74" s="12"/>
      <c r="L74" s="9" t="s">
        <v>11</v>
      </c>
      <c r="M74" s="10" t="str">
        <f>M72/L96</f>
        <v>#DIV/0!</v>
      </c>
      <c r="N74" s="15"/>
      <c r="O74" s="12"/>
      <c r="P74" s="9" t="s">
        <v>11</v>
      </c>
      <c r="Q74" s="10" t="str">
        <f>Q72/P96</f>
        <v>#DIV/0!</v>
      </c>
    </row>
    <row r="75">
      <c r="B75" s="12"/>
      <c r="C75" s="12"/>
      <c r="D75" s="13"/>
      <c r="G75" s="12"/>
      <c r="H75" s="12"/>
      <c r="I75" s="13"/>
      <c r="J75" s="3"/>
      <c r="K75" s="12"/>
      <c r="L75" s="12"/>
      <c r="M75" s="13"/>
      <c r="N75" s="43"/>
      <c r="O75" s="12"/>
      <c r="P75" s="12"/>
      <c r="Q75" s="13"/>
    </row>
    <row r="76">
      <c r="B76" s="12"/>
      <c r="C76" s="12"/>
      <c r="D76" s="12"/>
      <c r="G76" s="12"/>
      <c r="H76" s="12"/>
      <c r="I76" s="12"/>
      <c r="J76" s="3"/>
      <c r="K76" s="12"/>
      <c r="L76" s="12"/>
      <c r="M76" s="12"/>
      <c r="N76" s="43"/>
      <c r="O76" s="12"/>
      <c r="P76" s="12"/>
      <c r="Q76" s="12"/>
    </row>
    <row r="77">
      <c r="B77" s="12"/>
      <c r="C77" s="12"/>
      <c r="D77" s="12"/>
      <c r="E77" s="2"/>
      <c r="F77" s="2"/>
      <c r="G77" s="12"/>
      <c r="H77" s="12"/>
      <c r="I77" s="12"/>
      <c r="J77" s="3"/>
      <c r="K77" s="12"/>
      <c r="L77" s="12"/>
      <c r="M77" s="12"/>
      <c r="N77" s="43"/>
      <c r="O77" s="12"/>
      <c r="P77" s="12"/>
      <c r="Q77" s="12"/>
    </row>
    <row r="78">
      <c r="B78" s="12"/>
      <c r="C78" s="12"/>
      <c r="D78" s="12"/>
      <c r="E78" s="2"/>
      <c r="F78" s="2"/>
      <c r="G78" s="12"/>
      <c r="H78" s="12"/>
      <c r="I78" s="12"/>
      <c r="J78" s="3"/>
      <c r="K78" s="12"/>
      <c r="L78" s="12"/>
      <c r="M78" s="12"/>
      <c r="N78" s="43"/>
      <c r="O78" s="12"/>
      <c r="P78" s="12"/>
      <c r="Q78" s="12"/>
    </row>
    <row r="79">
      <c r="B79" s="12"/>
      <c r="C79" s="12"/>
      <c r="D79" s="12"/>
      <c r="E79" s="2"/>
      <c r="F79" s="2"/>
      <c r="G79" s="12"/>
      <c r="H79" s="12"/>
      <c r="I79" s="12"/>
      <c r="J79" s="2"/>
      <c r="K79" s="12"/>
      <c r="L79" s="12"/>
      <c r="M79" s="12"/>
      <c r="N79" s="15"/>
      <c r="O79" s="12"/>
      <c r="P79" s="12"/>
      <c r="Q79" s="12"/>
    </row>
    <row r="80">
      <c r="B80" s="12"/>
      <c r="C80" s="12"/>
      <c r="D80" s="12"/>
      <c r="E80" s="2"/>
      <c r="F80" s="2"/>
      <c r="G80" s="12"/>
      <c r="H80" s="12"/>
      <c r="I80" s="12"/>
      <c r="J80" s="2"/>
      <c r="K80" s="12"/>
      <c r="L80" s="12"/>
      <c r="M80" s="12"/>
      <c r="N80" s="15"/>
      <c r="O80" s="12"/>
      <c r="P80" s="12"/>
      <c r="Q80" s="12"/>
    </row>
    <row r="81">
      <c r="B81" s="12"/>
      <c r="C81" s="12"/>
      <c r="D81" s="12"/>
      <c r="E81" s="2"/>
      <c r="F81" s="2"/>
      <c r="G81" s="12"/>
      <c r="H81" s="12"/>
      <c r="I81" s="12"/>
      <c r="J81" s="2"/>
      <c r="K81" s="12"/>
      <c r="L81" s="12"/>
      <c r="M81" s="12"/>
      <c r="N81" s="43"/>
      <c r="O81" s="12"/>
      <c r="P81" s="12"/>
      <c r="Q81" s="12"/>
    </row>
    <row r="82">
      <c r="B82" s="12"/>
      <c r="C82" s="12"/>
      <c r="D82" s="12"/>
      <c r="E82" s="2"/>
      <c r="F82" s="2"/>
      <c r="G82" s="12"/>
      <c r="H82" s="12"/>
      <c r="I82" s="12"/>
      <c r="J82" s="2"/>
      <c r="K82" s="12"/>
      <c r="L82" s="12"/>
      <c r="M82" s="12"/>
      <c r="N82" s="15"/>
      <c r="O82" s="12"/>
      <c r="P82" s="12"/>
      <c r="Q82" s="12"/>
    </row>
    <row r="83">
      <c r="B83" s="12"/>
      <c r="C83" s="12"/>
      <c r="D83" s="12"/>
      <c r="E83" s="2"/>
      <c r="F83" s="2"/>
      <c r="G83" s="12"/>
      <c r="H83" s="12"/>
      <c r="I83" s="12"/>
      <c r="J83" s="2"/>
      <c r="K83" s="12"/>
      <c r="L83" s="12"/>
      <c r="M83" s="12"/>
      <c r="N83" s="2"/>
      <c r="O83" s="12"/>
      <c r="P83" s="12"/>
      <c r="Q83" s="12"/>
    </row>
    <row r="84">
      <c r="B84" s="12"/>
      <c r="C84" s="12"/>
      <c r="D84" s="12"/>
      <c r="E84" s="2"/>
      <c r="F84" s="2"/>
      <c r="G84" s="12"/>
      <c r="H84" s="12"/>
      <c r="I84" s="12"/>
      <c r="J84" s="2"/>
      <c r="K84" s="12"/>
      <c r="L84" s="12"/>
      <c r="M84" s="12"/>
      <c r="N84" s="2"/>
      <c r="O84" s="12"/>
      <c r="P84" s="12"/>
      <c r="Q84" s="12"/>
    </row>
    <row r="85">
      <c r="B85" s="12"/>
      <c r="C85" s="12"/>
      <c r="D85" s="12"/>
      <c r="E85" s="2"/>
      <c r="F85" s="2"/>
      <c r="G85" s="12"/>
      <c r="H85" s="12"/>
      <c r="I85" s="12"/>
      <c r="J85" s="2"/>
      <c r="K85" s="12"/>
      <c r="L85" s="12"/>
      <c r="M85" s="12"/>
      <c r="N85" s="2"/>
      <c r="O85" s="12"/>
      <c r="P85" s="12"/>
      <c r="Q85" s="12"/>
    </row>
    <row r="86">
      <c r="B86" s="12"/>
      <c r="C86" s="14"/>
      <c r="D86" s="14"/>
      <c r="E86" s="2"/>
      <c r="F86" s="2"/>
      <c r="G86" s="12"/>
      <c r="H86" s="14"/>
      <c r="I86" s="14"/>
      <c r="J86" s="2"/>
      <c r="K86" s="12"/>
      <c r="L86" s="14"/>
      <c r="M86" s="14"/>
      <c r="N86" s="2"/>
      <c r="O86" s="12"/>
      <c r="P86" s="14"/>
      <c r="Q86" s="14"/>
    </row>
    <row r="87">
      <c r="B87" s="12"/>
      <c r="C87" s="14"/>
      <c r="D87" s="14"/>
      <c r="E87" s="2"/>
      <c r="F87" s="2"/>
      <c r="G87" s="12"/>
      <c r="H87" s="14"/>
      <c r="I87" s="14"/>
      <c r="J87" s="2"/>
      <c r="K87" s="12"/>
      <c r="L87" s="14"/>
      <c r="M87" s="14"/>
      <c r="N87" s="2"/>
      <c r="O87" s="12"/>
      <c r="P87" s="14"/>
      <c r="Q87" s="14"/>
    </row>
    <row r="88">
      <c r="B88" s="12"/>
      <c r="C88" s="14"/>
      <c r="D88" s="14"/>
      <c r="E88" s="2"/>
      <c r="F88" s="2"/>
      <c r="G88" s="12"/>
      <c r="H88" s="14"/>
      <c r="I88" s="14"/>
      <c r="J88" s="2"/>
      <c r="K88" s="12"/>
      <c r="L88" s="14"/>
      <c r="M88" s="14"/>
      <c r="N88" s="2"/>
      <c r="O88" s="12"/>
      <c r="P88" s="14"/>
      <c r="Q88" s="14"/>
    </row>
    <row r="89">
      <c r="B89" s="12"/>
      <c r="C89" s="14"/>
      <c r="D89" s="14"/>
      <c r="E89" s="2"/>
      <c r="F89" s="2"/>
      <c r="G89" s="12"/>
      <c r="H89" s="14"/>
      <c r="I89" s="14"/>
      <c r="J89" s="2"/>
      <c r="K89" s="12"/>
      <c r="L89" s="14"/>
      <c r="M89" s="14"/>
      <c r="N89" s="22"/>
      <c r="O89" s="12"/>
      <c r="P89" s="14"/>
      <c r="Q89" s="14"/>
    </row>
    <row r="90">
      <c r="B90" s="12"/>
      <c r="C90" s="14"/>
      <c r="D90" s="14"/>
      <c r="E90" s="2"/>
      <c r="F90" s="2"/>
      <c r="G90" s="12"/>
      <c r="H90" s="14"/>
      <c r="I90" s="14"/>
      <c r="J90" s="2"/>
      <c r="K90" s="12"/>
      <c r="L90" s="14"/>
      <c r="M90" s="14"/>
      <c r="O90" s="12"/>
      <c r="P90" s="14"/>
      <c r="Q90" s="14"/>
    </row>
    <row r="91">
      <c r="B91" s="12"/>
      <c r="C91" s="16"/>
      <c r="D91" s="16"/>
      <c r="E91" s="2"/>
      <c r="F91" s="2"/>
      <c r="G91" s="12"/>
      <c r="H91" s="16"/>
      <c r="I91" s="16"/>
      <c r="J91" s="2"/>
      <c r="K91" s="12"/>
      <c r="L91" s="16"/>
      <c r="M91" s="16"/>
      <c r="O91" s="12"/>
      <c r="P91" s="16"/>
      <c r="Q91" s="16"/>
    </row>
    <row r="92">
      <c r="B92" s="12"/>
      <c r="C92" s="16"/>
      <c r="D92" s="16"/>
      <c r="E92" s="2"/>
      <c r="F92" s="2"/>
      <c r="G92" s="12"/>
      <c r="H92" s="16"/>
      <c r="I92" s="16"/>
      <c r="J92" s="2"/>
      <c r="K92" s="12"/>
      <c r="L92" s="16"/>
      <c r="M92" s="16"/>
      <c r="O92" s="12"/>
      <c r="P92" s="16"/>
      <c r="Q92" s="16"/>
    </row>
    <row r="93">
      <c r="B93" s="12"/>
      <c r="C93" s="17" t="s">
        <v>29</v>
      </c>
      <c r="D93" s="18"/>
      <c r="E93" s="2"/>
      <c r="F93" s="2"/>
      <c r="G93" s="12"/>
      <c r="H93" s="17" t="s">
        <v>29</v>
      </c>
      <c r="I93" s="18"/>
      <c r="J93" s="2"/>
      <c r="K93" s="12"/>
      <c r="L93" s="17" t="s">
        <v>29</v>
      </c>
      <c r="M93" s="18"/>
      <c r="O93" s="12"/>
      <c r="P93" s="17" t="s">
        <v>29</v>
      </c>
      <c r="Q93" s="18"/>
    </row>
    <row r="94">
      <c r="B94" s="12"/>
      <c r="C94" s="19" t="s">
        <v>32</v>
      </c>
      <c r="D94" s="12"/>
      <c r="E94" s="2"/>
      <c r="F94" s="2"/>
      <c r="G94" s="12"/>
      <c r="H94" s="19" t="s">
        <v>32</v>
      </c>
      <c r="I94" s="12"/>
      <c r="J94" s="2"/>
      <c r="K94" s="12"/>
      <c r="L94" s="19" t="s">
        <v>32</v>
      </c>
      <c r="M94" s="12"/>
      <c r="O94" s="12"/>
      <c r="P94" s="19" t="s">
        <v>32</v>
      </c>
      <c r="Q94" s="12"/>
    </row>
    <row r="95">
      <c r="B95" s="12"/>
      <c r="C95" s="6" t="s">
        <v>35</v>
      </c>
      <c r="D95" s="6" t="s">
        <v>36</v>
      </c>
      <c r="E95" s="2"/>
      <c r="F95" s="2"/>
      <c r="G95" s="12"/>
      <c r="H95" s="6" t="s">
        <v>35</v>
      </c>
      <c r="I95" s="6" t="s">
        <v>36</v>
      </c>
      <c r="J95" s="2"/>
      <c r="K95" s="12"/>
      <c r="L95" s="6" t="s">
        <v>35</v>
      </c>
      <c r="M95" s="6" t="s">
        <v>36</v>
      </c>
      <c r="O95" s="12"/>
      <c r="P95" s="6" t="s">
        <v>35</v>
      </c>
      <c r="Q95" s="6" t="s">
        <v>36</v>
      </c>
    </row>
    <row r="96">
      <c r="B96" s="12"/>
      <c r="C96" s="42"/>
      <c r="D96" s="6"/>
      <c r="E96" s="2"/>
      <c r="F96" s="2"/>
      <c r="G96" s="12"/>
      <c r="H96" s="42"/>
      <c r="I96" s="6"/>
      <c r="J96" s="2"/>
      <c r="K96" s="12"/>
      <c r="L96" s="42"/>
      <c r="M96" s="6"/>
      <c r="O96" s="12"/>
      <c r="P96" s="42"/>
      <c r="Q96" s="6"/>
    </row>
    <row r="97">
      <c r="B97" s="21" t="s">
        <v>29</v>
      </c>
      <c r="C97" s="2"/>
      <c r="D97" s="2"/>
      <c r="G97" s="21" t="s">
        <v>29</v>
      </c>
      <c r="H97" s="2"/>
      <c r="I97" s="2"/>
      <c r="J97" s="2"/>
      <c r="K97" s="21" t="s">
        <v>29</v>
      </c>
      <c r="L97" s="2"/>
      <c r="M97" s="2"/>
      <c r="O97" s="21" t="s">
        <v>29</v>
      </c>
      <c r="P97" s="2"/>
      <c r="Q97" s="2"/>
    </row>
    <row r="98">
      <c r="B98" s="2"/>
      <c r="C98" s="2"/>
      <c r="D98" s="2"/>
      <c r="G98" s="12"/>
      <c r="H98" s="2"/>
      <c r="I98" s="2"/>
      <c r="K98" s="14"/>
      <c r="L98" s="2"/>
      <c r="M98" s="2"/>
      <c r="O98" s="14"/>
      <c r="P98" s="2"/>
      <c r="Q98" s="2"/>
    </row>
    <row r="99">
      <c r="B99" s="2"/>
      <c r="C99" s="43"/>
      <c r="D99" s="2"/>
      <c r="G99" s="12"/>
      <c r="H99" s="2"/>
      <c r="I99" s="2"/>
      <c r="K99" s="14"/>
      <c r="L99" s="2"/>
      <c r="M99" s="2"/>
      <c r="O99" s="14"/>
      <c r="P99" s="2"/>
      <c r="Q99" s="2"/>
    </row>
    <row r="100">
      <c r="B100" s="2"/>
      <c r="C100" s="43"/>
      <c r="D100" s="2"/>
      <c r="G100" s="12"/>
      <c r="H100" s="2"/>
      <c r="I100" s="2"/>
      <c r="K100" s="14"/>
      <c r="L100" s="2"/>
      <c r="M100" s="2"/>
      <c r="O100" s="14"/>
      <c r="P100" s="2"/>
      <c r="Q100" s="2"/>
    </row>
    <row r="101">
      <c r="B101" s="2"/>
      <c r="C101" s="43"/>
      <c r="D101" s="2"/>
      <c r="G101" s="14"/>
      <c r="H101" s="2"/>
      <c r="I101" s="43"/>
      <c r="K101" s="14"/>
      <c r="L101" s="2"/>
      <c r="M101" s="2"/>
      <c r="O101" s="14"/>
      <c r="P101" s="2"/>
      <c r="Q101" s="2"/>
    </row>
    <row r="102">
      <c r="B102" s="2"/>
      <c r="C102" s="43"/>
      <c r="D102" s="2"/>
      <c r="G102" s="14"/>
      <c r="H102" s="2"/>
      <c r="I102" s="2"/>
      <c r="K102" s="14"/>
      <c r="O102" s="14"/>
    </row>
    <row r="103">
      <c r="G103" s="14"/>
    </row>
    <row r="104">
      <c r="G104" s="14"/>
    </row>
    <row r="105">
      <c r="G105" s="14"/>
    </row>
  </sheetData>
  <mergeCells count="12">
    <mergeCell ref="B34:D35"/>
    <mergeCell ref="B69:D70"/>
    <mergeCell ref="G69:I70"/>
    <mergeCell ref="K69:M70"/>
    <mergeCell ref="O69:Q70"/>
    <mergeCell ref="B2:D3"/>
    <mergeCell ref="G2:I3"/>
    <mergeCell ref="K2:M3"/>
    <mergeCell ref="O2:Q3"/>
    <mergeCell ref="G34:I35"/>
    <mergeCell ref="K34:M35"/>
    <mergeCell ref="O34:Q35"/>
  </mergeCell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91" t="s">
        <v>516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92" t="s">
        <v>517</v>
      </c>
      <c r="Q1" s="93">
        <v>1.25E7</v>
      </c>
    </row>
    <row r="2">
      <c r="B2" s="94" t="s">
        <v>518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92" t="s">
        <v>519</v>
      </c>
      <c r="Q2" s="93">
        <v>7500000.0</v>
      </c>
    </row>
    <row r="3">
      <c r="B3" s="2"/>
      <c r="C3" s="2"/>
      <c r="D3" s="2"/>
      <c r="E3" s="2"/>
      <c r="F3" s="2"/>
      <c r="G3" s="2"/>
      <c r="H3" s="2"/>
      <c r="I3" s="2"/>
      <c r="J3" s="2"/>
      <c r="K3" s="2"/>
      <c r="L3" s="95" t="s">
        <v>520</v>
      </c>
      <c r="M3" s="96" t="s">
        <v>521</v>
      </c>
      <c r="N3" s="95" t="s">
        <v>522</v>
      </c>
      <c r="O3" s="2"/>
      <c r="P3" s="92" t="s">
        <v>523</v>
      </c>
      <c r="Q3" s="93">
        <v>5000000.0</v>
      </c>
    </row>
    <row r="4">
      <c r="B4" s="97" t="s">
        <v>524</v>
      </c>
      <c r="C4" s="2"/>
      <c r="D4" s="97" t="s">
        <v>525</v>
      </c>
      <c r="E4" s="97" t="s">
        <v>525</v>
      </c>
      <c r="F4" s="97" t="s">
        <v>525</v>
      </c>
      <c r="G4" s="97" t="s">
        <v>525</v>
      </c>
      <c r="H4" s="97" t="s">
        <v>525</v>
      </c>
      <c r="I4" s="97" t="s">
        <v>525</v>
      </c>
      <c r="J4" s="97" t="s">
        <v>525</v>
      </c>
      <c r="K4" s="37" t="s">
        <v>526</v>
      </c>
      <c r="L4" s="37" t="s">
        <v>527</v>
      </c>
      <c r="M4" s="37" t="s">
        <v>528</v>
      </c>
      <c r="N4" s="46"/>
      <c r="O4" s="2"/>
      <c r="P4" s="92" t="s">
        <v>529</v>
      </c>
      <c r="Q4" s="93">
        <v>3750000.0</v>
      </c>
    </row>
    <row r="5">
      <c r="B5" s="98" t="s">
        <v>530</v>
      </c>
      <c r="C5" s="99" t="s">
        <v>531</v>
      </c>
      <c r="D5" s="100" t="s">
        <v>532</v>
      </c>
      <c r="E5" s="100" t="s">
        <v>533</v>
      </c>
      <c r="F5" s="100" t="s">
        <v>534</v>
      </c>
      <c r="G5" s="100" t="s">
        <v>535</v>
      </c>
      <c r="H5" s="100" t="s">
        <v>536</v>
      </c>
      <c r="I5" s="100" t="s">
        <v>537</v>
      </c>
      <c r="J5" s="100" t="s">
        <v>538</v>
      </c>
      <c r="K5" s="99" t="s">
        <v>539</v>
      </c>
      <c r="L5" s="99" t="s">
        <v>540</v>
      </c>
      <c r="M5" s="99" t="s">
        <v>541</v>
      </c>
      <c r="N5" s="99" t="s">
        <v>542</v>
      </c>
      <c r="O5" s="2"/>
      <c r="P5" s="92" t="s">
        <v>369</v>
      </c>
      <c r="Q5" s="93">
        <v>2500000.0</v>
      </c>
    </row>
    <row r="6">
      <c r="B6" s="101" t="s">
        <v>543</v>
      </c>
      <c r="C6" s="102">
        <f t="shared" ref="C6:C16" si="1">if($B6="","", XLOOKUP($B6,$P:$P,$Q:$Q))</f>
        <v>250000</v>
      </c>
      <c r="D6" s="103">
        <v>14.0</v>
      </c>
      <c r="E6" s="104"/>
      <c r="F6" s="103">
        <v>7.0</v>
      </c>
      <c r="G6" s="103">
        <v>9.0</v>
      </c>
      <c r="H6" s="104"/>
      <c r="I6" s="103">
        <v>2.0</v>
      </c>
      <c r="J6" s="104"/>
      <c r="K6" s="105">
        <f t="shared" ref="K6:K16" si="2">sum(D6:J6)</f>
        <v>32</v>
      </c>
      <c r="L6" s="106">
        <f t="shared" ref="L6:L16" si="3">iferror(C6/$K6*(1-10%),0)</f>
        <v>7031.25</v>
      </c>
      <c r="M6" s="36" t="s">
        <v>544</v>
      </c>
      <c r="N6" s="36" t="s">
        <v>532</v>
      </c>
      <c r="O6" s="2"/>
      <c r="P6" s="92" t="s">
        <v>545</v>
      </c>
      <c r="Q6" s="93">
        <v>1250000.0</v>
      </c>
    </row>
    <row r="7">
      <c r="B7" s="101" t="s">
        <v>546</v>
      </c>
      <c r="C7" s="102">
        <f t="shared" si="1"/>
        <v>1000000</v>
      </c>
      <c r="D7" s="107">
        <v>10.0</v>
      </c>
      <c r="E7" s="107">
        <v>11.0</v>
      </c>
      <c r="F7" s="107">
        <v>22.0</v>
      </c>
      <c r="G7" s="107">
        <v>16.0</v>
      </c>
      <c r="H7" s="108"/>
      <c r="I7" s="107">
        <v>5.0</v>
      </c>
      <c r="J7" s="107">
        <v>7.0</v>
      </c>
      <c r="K7" s="105">
        <f t="shared" si="2"/>
        <v>71</v>
      </c>
      <c r="L7" s="106">
        <f t="shared" si="3"/>
        <v>12676.05634</v>
      </c>
      <c r="M7" s="36" t="s">
        <v>547</v>
      </c>
      <c r="N7" s="36" t="s">
        <v>533</v>
      </c>
      <c r="O7" s="2"/>
      <c r="P7" s="92" t="s">
        <v>548</v>
      </c>
      <c r="Q7" s="93">
        <v>750000.0</v>
      </c>
    </row>
    <row r="8">
      <c r="B8" s="101" t="s">
        <v>549</v>
      </c>
      <c r="C8" s="109" t="str">
        <f t="shared" si="1"/>
        <v/>
      </c>
      <c r="D8" s="108"/>
      <c r="E8" s="108"/>
      <c r="F8" s="108"/>
      <c r="G8" s="108"/>
      <c r="H8" s="108"/>
      <c r="I8" s="108"/>
      <c r="J8" s="108"/>
      <c r="K8" s="105">
        <f t="shared" si="2"/>
        <v>0</v>
      </c>
      <c r="L8" s="106">
        <f t="shared" si="3"/>
        <v>0</v>
      </c>
      <c r="M8" s="46"/>
      <c r="N8" s="46"/>
      <c r="O8" s="2"/>
      <c r="P8" s="92" t="s">
        <v>546</v>
      </c>
      <c r="Q8" s="93">
        <v>1000000.0</v>
      </c>
    </row>
    <row r="9">
      <c r="B9" s="101" t="s">
        <v>549</v>
      </c>
      <c r="C9" s="109" t="str">
        <f t="shared" si="1"/>
        <v/>
      </c>
      <c r="D9" s="108"/>
      <c r="E9" s="108"/>
      <c r="F9" s="108"/>
      <c r="G9" s="108"/>
      <c r="H9" s="108"/>
      <c r="I9" s="108"/>
      <c r="J9" s="108"/>
      <c r="K9" s="105">
        <f t="shared" si="2"/>
        <v>0</v>
      </c>
      <c r="L9" s="106">
        <f t="shared" si="3"/>
        <v>0</v>
      </c>
      <c r="M9" s="46"/>
      <c r="N9" s="46"/>
      <c r="O9" s="2"/>
      <c r="P9" s="92" t="s">
        <v>154</v>
      </c>
      <c r="Q9" s="93">
        <v>500000.0</v>
      </c>
    </row>
    <row r="10">
      <c r="B10" s="101" t="s">
        <v>549</v>
      </c>
      <c r="C10" s="109" t="str">
        <f t="shared" si="1"/>
        <v/>
      </c>
      <c r="D10" s="108"/>
      <c r="E10" s="108"/>
      <c r="F10" s="108"/>
      <c r="G10" s="108"/>
      <c r="H10" s="108"/>
      <c r="I10" s="108"/>
      <c r="J10" s="108"/>
      <c r="K10" s="105">
        <f t="shared" si="2"/>
        <v>0</v>
      </c>
      <c r="L10" s="106">
        <f t="shared" si="3"/>
        <v>0</v>
      </c>
      <c r="M10" s="46"/>
      <c r="N10" s="46"/>
      <c r="O10" s="110"/>
      <c r="P10" s="92" t="s">
        <v>543</v>
      </c>
      <c r="Q10" s="93">
        <v>250000.0</v>
      </c>
    </row>
    <row r="11">
      <c r="B11" s="101" t="s">
        <v>549</v>
      </c>
      <c r="C11" s="109" t="str">
        <f t="shared" si="1"/>
        <v/>
      </c>
      <c r="D11" s="108"/>
      <c r="E11" s="108"/>
      <c r="F11" s="108"/>
      <c r="G11" s="108"/>
      <c r="H11" s="108"/>
      <c r="I11" s="108"/>
      <c r="J11" s="108"/>
      <c r="K11" s="105">
        <f t="shared" si="2"/>
        <v>0</v>
      </c>
      <c r="L11" s="106">
        <f t="shared" si="3"/>
        <v>0</v>
      </c>
      <c r="M11" s="46"/>
      <c r="N11" s="46"/>
      <c r="O11" s="110"/>
      <c r="P11" s="111" t="s">
        <v>549</v>
      </c>
      <c r="Q11" s="112"/>
    </row>
    <row r="12">
      <c r="B12" s="101" t="s">
        <v>549</v>
      </c>
      <c r="C12" s="109" t="str">
        <f t="shared" si="1"/>
        <v/>
      </c>
      <c r="D12" s="108"/>
      <c r="E12" s="108"/>
      <c r="F12" s="108"/>
      <c r="G12" s="108"/>
      <c r="H12" s="108"/>
      <c r="I12" s="108"/>
      <c r="J12" s="108"/>
      <c r="K12" s="105">
        <f t="shared" si="2"/>
        <v>0</v>
      </c>
      <c r="L12" s="106">
        <f t="shared" si="3"/>
        <v>0</v>
      </c>
      <c r="M12" s="46"/>
      <c r="N12" s="46"/>
      <c r="O12" s="2"/>
      <c r="P12" s="2"/>
      <c r="Q12" s="112"/>
    </row>
    <row r="13">
      <c r="B13" s="101" t="s">
        <v>549</v>
      </c>
      <c r="C13" s="109" t="str">
        <f t="shared" si="1"/>
        <v/>
      </c>
      <c r="D13" s="108"/>
      <c r="E13" s="108"/>
      <c r="F13" s="108"/>
      <c r="G13" s="108"/>
      <c r="H13" s="108"/>
      <c r="I13" s="108"/>
      <c r="J13" s="108"/>
      <c r="K13" s="105">
        <f t="shared" si="2"/>
        <v>0</v>
      </c>
      <c r="L13" s="106">
        <f t="shared" si="3"/>
        <v>0</v>
      </c>
      <c r="M13" s="46"/>
      <c r="N13" s="46"/>
      <c r="O13" s="2"/>
      <c r="P13" s="2"/>
      <c r="Q13" s="112"/>
    </row>
    <row r="14">
      <c r="B14" s="101" t="s">
        <v>549</v>
      </c>
      <c r="C14" s="109" t="str">
        <f t="shared" si="1"/>
        <v/>
      </c>
      <c r="D14" s="108"/>
      <c r="E14" s="108"/>
      <c r="F14" s="108"/>
      <c r="G14" s="108"/>
      <c r="H14" s="108"/>
      <c r="I14" s="108"/>
      <c r="J14" s="108"/>
      <c r="K14" s="105">
        <f t="shared" si="2"/>
        <v>0</v>
      </c>
      <c r="L14" s="106">
        <f t="shared" si="3"/>
        <v>0</v>
      </c>
      <c r="M14" s="46"/>
      <c r="N14" s="46"/>
      <c r="O14" s="2"/>
      <c r="P14" s="2"/>
      <c r="Q14" s="112"/>
    </row>
    <row r="15">
      <c r="B15" s="101" t="s">
        <v>549</v>
      </c>
      <c r="C15" s="109" t="str">
        <f t="shared" si="1"/>
        <v/>
      </c>
      <c r="D15" s="108"/>
      <c r="E15" s="108"/>
      <c r="F15" s="108"/>
      <c r="G15" s="108"/>
      <c r="H15" s="108"/>
      <c r="I15" s="108"/>
      <c r="J15" s="108"/>
      <c r="K15" s="105">
        <f t="shared" si="2"/>
        <v>0</v>
      </c>
      <c r="L15" s="106">
        <f t="shared" si="3"/>
        <v>0</v>
      </c>
      <c r="M15" s="46"/>
      <c r="N15" s="46"/>
      <c r="O15" s="2"/>
      <c r="P15" s="2"/>
      <c r="Q15" s="112"/>
    </row>
    <row r="16">
      <c r="B16" s="101" t="s">
        <v>549</v>
      </c>
      <c r="C16" s="109" t="str">
        <f t="shared" si="1"/>
        <v/>
      </c>
      <c r="D16" s="113"/>
      <c r="E16" s="113"/>
      <c r="F16" s="113"/>
      <c r="G16" s="113"/>
      <c r="H16" s="113"/>
      <c r="I16" s="113"/>
      <c r="J16" s="113"/>
      <c r="K16" s="105">
        <f t="shared" si="2"/>
        <v>0</v>
      </c>
      <c r="L16" s="106">
        <f t="shared" si="3"/>
        <v>0</v>
      </c>
      <c r="M16" s="46"/>
      <c r="N16" s="46"/>
      <c r="O16" s="2"/>
      <c r="P16" s="2"/>
      <c r="Q16" s="112"/>
    </row>
    <row r="17">
      <c r="B17" s="97" t="s">
        <v>550</v>
      </c>
      <c r="C17" s="114">
        <f>sum(C6:C16)</f>
        <v>1250000</v>
      </c>
      <c r="D17" s="114">
        <f t="shared" ref="D17:J17" si="4">SUMPRODUCT(D6:D16, $L$6:$L$16)
</f>
        <v>225198.0634</v>
      </c>
      <c r="E17" s="114">
        <f t="shared" si="4"/>
        <v>139436.6197</v>
      </c>
      <c r="F17" s="114">
        <f t="shared" si="4"/>
        <v>328091.9894</v>
      </c>
      <c r="G17" s="114">
        <f t="shared" si="4"/>
        <v>266098.1514</v>
      </c>
      <c r="H17" s="114">
        <f t="shared" si="4"/>
        <v>0</v>
      </c>
      <c r="I17" s="114">
        <f t="shared" si="4"/>
        <v>77442.78169</v>
      </c>
      <c r="J17" s="114">
        <f t="shared" si="4"/>
        <v>88732.39437</v>
      </c>
      <c r="K17" s="109"/>
      <c r="L17" s="109"/>
      <c r="M17" s="2"/>
      <c r="N17" s="2"/>
      <c r="O17" s="2"/>
      <c r="P17" s="2"/>
      <c r="Q17" s="112"/>
    </row>
    <row r="18">
      <c r="B18" s="97" t="s">
        <v>551</v>
      </c>
      <c r="C18" s="114">
        <f t="shared" ref="C18:J18" si="5">C17*90%</f>
        <v>1125000</v>
      </c>
      <c r="D18" s="114">
        <f t="shared" si="5"/>
        <v>202678.257</v>
      </c>
      <c r="E18" s="114">
        <f t="shared" si="5"/>
        <v>125492.9577</v>
      </c>
      <c r="F18" s="114">
        <f t="shared" si="5"/>
        <v>295282.7905</v>
      </c>
      <c r="G18" s="114">
        <f t="shared" si="5"/>
        <v>239488.3363</v>
      </c>
      <c r="H18" s="114">
        <f t="shared" si="5"/>
        <v>0</v>
      </c>
      <c r="I18" s="114">
        <f t="shared" si="5"/>
        <v>69698.50352</v>
      </c>
      <c r="J18" s="114">
        <f t="shared" si="5"/>
        <v>79859.15493</v>
      </c>
      <c r="K18" s="36" t="s">
        <v>552</v>
      </c>
      <c r="L18" s="114">
        <f>C17-C18</f>
        <v>125000</v>
      </c>
      <c r="M18" s="2"/>
      <c r="N18" s="2"/>
      <c r="O18" s="2"/>
      <c r="P18" s="2"/>
      <c r="Q18" s="2"/>
    </row>
    <row r="19" ht="22.5" customHeight="1">
      <c r="B19" s="115" t="s">
        <v>553</v>
      </c>
      <c r="C19" s="115" t="s">
        <v>554</v>
      </c>
      <c r="D19" s="115" t="s">
        <v>555</v>
      </c>
      <c r="E19" s="115" t="s">
        <v>6</v>
      </c>
      <c r="F19" s="115" t="s">
        <v>556</v>
      </c>
      <c r="G19" s="115" t="s">
        <v>557</v>
      </c>
      <c r="H19" s="2"/>
      <c r="I19" s="2"/>
      <c r="J19" s="2"/>
      <c r="K19" s="2"/>
      <c r="L19" s="53">
        <v>125000.0</v>
      </c>
      <c r="M19" s="2"/>
      <c r="N19" s="2"/>
      <c r="O19" s="2"/>
      <c r="P19" s="2"/>
      <c r="Q19" s="2"/>
    </row>
    <row r="20" ht="22.5" customHeight="1">
      <c r="B20" s="116" t="s">
        <v>532</v>
      </c>
      <c r="C20" s="117" t="s">
        <v>558</v>
      </c>
      <c r="D20" s="118" t="s">
        <v>555</v>
      </c>
      <c r="E20" s="119">
        <f t="shared" ref="E20:E26" si="6">XLOOKUP($B20,$D$5:$J$5,$D$18:$J$18)</f>
        <v>202678.257</v>
      </c>
      <c r="F20" s="120" t="s">
        <v>559</v>
      </c>
      <c r="G20" s="121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B21" s="122" t="s">
        <v>533</v>
      </c>
      <c r="C21" s="123" t="s">
        <v>558</v>
      </c>
      <c r="D21" s="124" t="s">
        <v>555</v>
      </c>
      <c r="E21" s="119">
        <f t="shared" si="6"/>
        <v>125492.9577</v>
      </c>
      <c r="F21" s="125" t="s">
        <v>559</v>
      </c>
      <c r="G21" s="126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B22" s="116" t="s">
        <v>534</v>
      </c>
      <c r="C22" s="117" t="s">
        <v>558</v>
      </c>
      <c r="D22" s="118" t="s">
        <v>555</v>
      </c>
      <c r="E22" s="119">
        <f t="shared" si="6"/>
        <v>295282.7905</v>
      </c>
      <c r="F22" s="120" t="s">
        <v>559</v>
      </c>
      <c r="G22" s="121"/>
      <c r="H22" s="127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B23" s="122" t="s">
        <v>535</v>
      </c>
      <c r="C23" s="123" t="s">
        <v>558</v>
      </c>
      <c r="D23" s="124" t="s">
        <v>555</v>
      </c>
      <c r="E23" s="119">
        <f t="shared" si="6"/>
        <v>239488.3363</v>
      </c>
      <c r="F23" s="125" t="s">
        <v>559</v>
      </c>
      <c r="G23" s="126"/>
      <c r="H23" s="128"/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B24" s="116" t="s">
        <v>536</v>
      </c>
      <c r="C24" s="117" t="s">
        <v>558</v>
      </c>
      <c r="D24" s="118" t="s">
        <v>555</v>
      </c>
      <c r="E24" s="119">
        <f t="shared" si="6"/>
        <v>0</v>
      </c>
      <c r="F24" s="120" t="s">
        <v>559</v>
      </c>
      <c r="G24" s="121"/>
      <c r="H24" s="127"/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B25" s="122" t="s">
        <v>537</v>
      </c>
      <c r="C25" s="123" t="s">
        <v>558</v>
      </c>
      <c r="D25" s="124" t="s">
        <v>555</v>
      </c>
      <c r="E25" s="119">
        <f t="shared" si="6"/>
        <v>69698.50352</v>
      </c>
      <c r="F25" s="125" t="s">
        <v>559</v>
      </c>
      <c r="G25" s="126"/>
      <c r="H25" s="128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B26" s="116" t="s">
        <v>538</v>
      </c>
      <c r="C26" s="117" t="s">
        <v>558</v>
      </c>
      <c r="D26" s="118" t="s">
        <v>555</v>
      </c>
      <c r="E26" s="119">
        <f t="shared" si="6"/>
        <v>79859.15493</v>
      </c>
      <c r="F26" s="120" t="s">
        <v>559</v>
      </c>
      <c r="G26" s="121"/>
      <c r="H26" s="127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B27" s="126"/>
      <c r="C27" s="126"/>
      <c r="D27" s="129" t="s">
        <v>560</v>
      </c>
      <c r="E27" s="130"/>
      <c r="F27" s="125" t="s">
        <v>559</v>
      </c>
      <c r="G27" s="126"/>
      <c r="H27" s="131"/>
      <c r="I27" s="2"/>
      <c r="J27" s="2"/>
      <c r="K27" s="2"/>
      <c r="L27" s="2"/>
      <c r="M27" s="2"/>
      <c r="N27" s="2"/>
      <c r="O27" s="2"/>
      <c r="P27" s="2"/>
      <c r="Q27" s="112"/>
    </row>
    <row r="28">
      <c r="B28" s="58"/>
      <c r="C28" s="58"/>
      <c r="D28" s="58"/>
      <c r="E28" s="132"/>
      <c r="F28" s="58"/>
      <c r="G28" s="58"/>
      <c r="H28" s="58"/>
      <c r="I28" s="2"/>
      <c r="J28" s="2"/>
      <c r="K28" s="2"/>
      <c r="L28" s="2"/>
      <c r="M28" s="2"/>
      <c r="N28" s="2"/>
      <c r="O28" s="112"/>
      <c r="P28" s="2"/>
      <c r="Q28" s="112"/>
    </row>
    <row r="29">
      <c r="B29" s="112"/>
      <c r="C29" s="2"/>
      <c r="D29" s="2"/>
      <c r="E29" s="2"/>
      <c r="F29" s="11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>
      <c r="B30" s="2"/>
      <c r="C30" s="133" t="s">
        <v>525</v>
      </c>
      <c r="D30" s="134" t="s">
        <v>525</v>
      </c>
      <c r="E30" s="133" t="s">
        <v>525</v>
      </c>
      <c r="F30" s="134" t="s">
        <v>525</v>
      </c>
      <c r="G30" s="133" t="s">
        <v>525</v>
      </c>
      <c r="H30" s="133" t="s">
        <v>525</v>
      </c>
      <c r="I30" s="133" t="s">
        <v>525</v>
      </c>
      <c r="J30" s="2"/>
      <c r="K30" s="2"/>
      <c r="L30" s="2"/>
      <c r="M30" s="2"/>
      <c r="N30" s="2"/>
      <c r="O30" s="2"/>
      <c r="P30" s="2"/>
      <c r="Q30" s="2"/>
    </row>
    <row r="31">
      <c r="B31" s="135" t="s">
        <v>561</v>
      </c>
      <c r="C31" s="136" t="s">
        <v>532</v>
      </c>
      <c r="D31" s="137" t="s">
        <v>533</v>
      </c>
      <c r="E31" s="136" t="s">
        <v>534</v>
      </c>
      <c r="F31" s="137" t="s">
        <v>535</v>
      </c>
      <c r="G31" s="136" t="s">
        <v>538</v>
      </c>
      <c r="H31" s="136" t="s">
        <v>537</v>
      </c>
      <c r="I31" s="136" t="s">
        <v>536</v>
      </c>
      <c r="J31" s="2"/>
      <c r="K31" s="2"/>
      <c r="L31" s="2"/>
      <c r="M31" s="2"/>
      <c r="N31" s="2"/>
      <c r="O31" s="2"/>
      <c r="P31" s="2"/>
      <c r="Q31" s="2"/>
    </row>
    <row r="32">
      <c r="B32" s="138" t="s">
        <v>562</v>
      </c>
      <c r="C32" s="16" t="s">
        <v>563</v>
      </c>
      <c r="D32" s="16"/>
      <c r="E32" s="16" t="s">
        <v>564</v>
      </c>
      <c r="F32" s="139" t="s">
        <v>565</v>
      </c>
      <c r="G32" s="139"/>
      <c r="H32" s="139" t="s">
        <v>566</v>
      </c>
      <c r="I32" s="16"/>
      <c r="J32" s="140" t="s">
        <v>567</v>
      </c>
      <c r="K32" s="2"/>
      <c r="L32" s="2"/>
      <c r="M32" s="2"/>
      <c r="N32" s="2"/>
      <c r="O32" s="2"/>
      <c r="P32" s="2"/>
      <c r="Q32" s="2"/>
    </row>
    <row r="33">
      <c r="B33" s="138" t="s">
        <v>568</v>
      </c>
      <c r="C33" s="16" t="s">
        <v>569</v>
      </c>
      <c r="D33" s="16" t="s">
        <v>570</v>
      </c>
      <c r="E33" s="16" t="s">
        <v>571</v>
      </c>
      <c r="F33" s="139" t="s">
        <v>572</v>
      </c>
      <c r="G33" s="139"/>
      <c r="H33" s="139" t="s">
        <v>573</v>
      </c>
      <c r="I33" s="16"/>
      <c r="J33" s="141" t="s">
        <v>574</v>
      </c>
      <c r="K33" s="2"/>
      <c r="L33" s="2"/>
      <c r="M33" s="2"/>
      <c r="N33" s="2"/>
      <c r="O33" s="2"/>
      <c r="P33" s="2"/>
      <c r="Q33" s="2"/>
    </row>
    <row r="34">
      <c r="B34" s="138" t="s">
        <v>562</v>
      </c>
      <c r="C34" s="16"/>
      <c r="D34" s="16"/>
      <c r="E34" s="16"/>
      <c r="F34" s="139"/>
      <c r="G34" s="139"/>
      <c r="H34" s="139"/>
      <c r="I34" s="16"/>
      <c r="J34" s="2"/>
      <c r="K34" s="2"/>
      <c r="L34" s="2"/>
      <c r="M34" s="2"/>
      <c r="N34" s="2"/>
      <c r="O34" s="2"/>
      <c r="P34" s="2"/>
      <c r="Q34" s="2"/>
    </row>
    <row r="35">
      <c r="B35" s="138" t="s">
        <v>562</v>
      </c>
      <c r="C35" s="16"/>
      <c r="D35" s="16"/>
      <c r="E35" s="16"/>
      <c r="F35" s="139"/>
      <c r="G35" s="139"/>
      <c r="H35" s="139"/>
      <c r="I35" s="16"/>
      <c r="J35" s="2"/>
      <c r="K35" s="2"/>
      <c r="L35" s="2"/>
      <c r="M35" s="2"/>
      <c r="N35" s="2"/>
      <c r="O35" s="2"/>
      <c r="P35" s="2"/>
      <c r="Q35" s="2"/>
    </row>
    <row r="36">
      <c r="B36" s="138" t="s">
        <v>562</v>
      </c>
      <c r="C36" s="16"/>
      <c r="D36" s="16"/>
      <c r="E36" s="16"/>
      <c r="F36" s="139"/>
      <c r="G36" s="139"/>
      <c r="H36" s="139"/>
      <c r="I36" s="16"/>
      <c r="J36" s="2"/>
      <c r="K36" s="2"/>
      <c r="L36" s="2"/>
      <c r="M36" s="2"/>
      <c r="N36" s="2"/>
      <c r="O36" s="2"/>
      <c r="P36" s="2"/>
      <c r="Q36" s="2"/>
    </row>
    <row r="37">
      <c r="B37" s="138" t="s">
        <v>562</v>
      </c>
      <c r="C37" s="16"/>
      <c r="D37" s="16"/>
      <c r="E37" s="16"/>
      <c r="F37" s="139"/>
      <c r="G37" s="139"/>
      <c r="H37" s="139"/>
      <c r="I37" s="16"/>
      <c r="J37" s="2"/>
      <c r="K37" s="2"/>
      <c r="L37" s="2"/>
      <c r="M37" s="2"/>
      <c r="N37" s="2"/>
      <c r="O37" s="2"/>
      <c r="P37" s="2"/>
      <c r="Q37" s="2"/>
    </row>
    <row r="38">
      <c r="B38" s="138" t="s">
        <v>562</v>
      </c>
      <c r="C38" s="16"/>
      <c r="D38" s="16"/>
      <c r="E38" s="16"/>
      <c r="F38" s="139"/>
      <c r="G38" s="139"/>
      <c r="H38" s="139"/>
      <c r="I38" s="16"/>
      <c r="J38" s="2"/>
      <c r="K38" s="2"/>
      <c r="L38" s="2"/>
      <c r="M38" s="2"/>
      <c r="N38" s="2"/>
      <c r="O38" s="2"/>
      <c r="P38" s="2"/>
      <c r="Q38" s="2"/>
    </row>
    <row r="39">
      <c r="B39" s="2"/>
      <c r="C39" s="2"/>
      <c r="D39" s="2"/>
      <c r="E39" s="2"/>
      <c r="F39" s="2"/>
      <c r="G39" s="2"/>
      <c r="H39" s="112"/>
      <c r="I39" s="2"/>
      <c r="J39" s="2"/>
      <c r="K39" s="2"/>
      <c r="L39" s="2"/>
      <c r="M39" s="2"/>
      <c r="N39" s="2"/>
      <c r="O39" s="2"/>
      <c r="P39" s="2"/>
      <c r="Q39" s="2"/>
    </row>
    <row r="40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>
      <c r="B41" s="112"/>
      <c r="C41" s="133" t="s">
        <v>575</v>
      </c>
      <c r="D41" s="134" t="s">
        <v>575</v>
      </c>
      <c r="E41" s="133" t="s">
        <v>575</v>
      </c>
      <c r="F41" s="133" t="s">
        <v>575</v>
      </c>
      <c r="G41" s="133" t="s">
        <v>575</v>
      </c>
      <c r="H41" s="133" t="s">
        <v>575</v>
      </c>
      <c r="I41" s="133" t="s">
        <v>575</v>
      </c>
      <c r="J41" s="2"/>
      <c r="K41" s="2"/>
      <c r="L41" s="2"/>
      <c r="M41" s="2"/>
      <c r="N41" s="2"/>
      <c r="O41" s="2"/>
      <c r="P41" s="2"/>
      <c r="Q41" s="2"/>
    </row>
    <row r="42">
      <c r="B42" s="142" t="s">
        <v>561</v>
      </c>
      <c r="C42" s="136" t="s">
        <v>532</v>
      </c>
      <c r="D42" s="137" t="s">
        <v>533</v>
      </c>
      <c r="E42" s="136" t="s">
        <v>534</v>
      </c>
      <c r="F42" s="136" t="s">
        <v>535</v>
      </c>
      <c r="G42" s="136" t="s">
        <v>538</v>
      </c>
      <c r="H42" s="136" t="s">
        <v>537</v>
      </c>
      <c r="I42" s="136" t="s">
        <v>536</v>
      </c>
      <c r="J42" s="2"/>
      <c r="K42" s="2"/>
      <c r="L42" s="2"/>
      <c r="M42" s="2"/>
      <c r="N42" s="2"/>
      <c r="O42" s="2"/>
      <c r="P42" s="2"/>
      <c r="Q42" s="2"/>
    </row>
    <row r="43">
      <c r="B43" s="143" t="s">
        <v>561</v>
      </c>
      <c r="C43" s="144" t="s">
        <v>367</v>
      </c>
      <c r="D43" s="144" t="s">
        <v>367</v>
      </c>
      <c r="E43" s="144" t="s">
        <v>367</v>
      </c>
      <c r="F43" s="144" t="s">
        <v>367</v>
      </c>
      <c r="G43" s="144" t="s">
        <v>367</v>
      </c>
      <c r="H43" s="144"/>
      <c r="I43" s="144" t="s">
        <v>367</v>
      </c>
      <c r="J43" s="2"/>
      <c r="K43" s="2"/>
      <c r="L43" s="2"/>
      <c r="M43" s="2"/>
      <c r="N43" s="2"/>
      <c r="O43" s="2"/>
      <c r="P43" s="2"/>
      <c r="Q43" s="2"/>
    </row>
    <row r="44">
      <c r="B44" s="145"/>
      <c r="C44" s="145"/>
      <c r="D44" s="145"/>
      <c r="E44" s="145"/>
      <c r="F44" s="145"/>
      <c r="G44" s="145"/>
      <c r="H44" s="145"/>
      <c r="I44" s="145"/>
      <c r="J44" s="2"/>
      <c r="K44" s="2"/>
      <c r="L44" s="2"/>
      <c r="M44" s="2"/>
      <c r="N44" s="2"/>
      <c r="O44" s="2"/>
      <c r="P44" s="2"/>
      <c r="Q44" s="2"/>
    </row>
    <row r="45">
      <c r="B45" s="145"/>
      <c r="C45" s="145"/>
      <c r="D45" s="145"/>
      <c r="E45" s="145"/>
      <c r="F45" s="145"/>
      <c r="G45" s="145"/>
      <c r="H45" s="145"/>
      <c r="I45" s="145"/>
      <c r="J45" s="2"/>
      <c r="K45" s="2"/>
      <c r="L45" s="2"/>
      <c r="M45" s="2"/>
      <c r="N45" s="2"/>
      <c r="O45" s="2"/>
      <c r="P45" s="2"/>
      <c r="Q45" s="2"/>
    </row>
    <row r="46">
      <c r="B46" s="146"/>
      <c r="C46" s="146"/>
      <c r="D46" s="146"/>
      <c r="E46" s="146"/>
      <c r="F46" s="146"/>
      <c r="G46" s="146"/>
      <c r="H46" s="146"/>
      <c r="I46" s="146"/>
      <c r="J46" s="2"/>
      <c r="K46" s="2"/>
      <c r="L46" s="2"/>
      <c r="M46" s="2"/>
      <c r="N46" s="2"/>
      <c r="O46" s="2"/>
      <c r="P46" s="2"/>
      <c r="Q46" s="2"/>
    </row>
    <row r="47">
      <c r="B47" s="143" t="s">
        <v>568</v>
      </c>
      <c r="C47" s="144" t="s">
        <v>367</v>
      </c>
      <c r="D47" s="144" t="s">
        <v>367</v>
      </c>
      <c r="E47" s="144" t="s">
        <v>367</v>
      </c>
      <c r="F47" s="144" t="s">
        <v>367</v>
      </c>
      <c r="G47" s="144" t="s">
        <v>367</v>
      </c>
      <c r="H47" s="144" t="s">
        <v>367</v>
      </c>
      <c r="I47" s="144" t="s">
        <v>367</v>
      </c>
      <c r="J47" s="2"/>
      <c r="K47" s="2"/>
      <c r="L47" s="2"/>
      <c r="M47" s="2"/>
      <c r="N47" s="2"/>
      <c r="O47" s="2"/>
      <c r="P47" s="2"/>
      <c r="Q47" s="2"/>
    </row>
    <row r="48">
      <c r="B48" s="145"/>
      <c r="C48" s="145"/>
      <c r="D48" s="145"/>
      <c r="E48" s="145"/>
      <c r="F48" s="145"/>
      <c r="G48" s="145"/>
      <c r="H48" s="145"/>
      <c r="I48" s="145"/>
      <c r="J48" s="2"/>
      <c r="K48" s="2"/>
      <c r="L48" s="2"/>
      <c r="M48" s="2"/>
      <c r="N48" s="2"/>
      <c r="O48" s="2"/>
      <c r="P48" s="2"/>
      <c r="Q48" s="2"/>
    </row>
    <row r="49">
      <c r="B49" s="145"/>
      <c r="C49" s="145"/>
      <c r="D49" s="145"/>
      <c r="E49" s="145"/>
      <c r="F49" s="145"/>
      <c r="G49" s="145"/>
      <c r="H49" s="145"/>
      <c r="I49" s="145"/>
      <c r="J49" s="2"/>
      <c r="K49" s="2"/>
      <c r="L49" s="2"/>
      <c r="M49" s="2"/>
      <c r="N49" s="2"/>
      <c r="O49" s="2"/>
      <c r="P49" s="2"/>
      <c r="Q49" s="2"/>
    </row>
    <row r="50">
      <c r="B50" s="146"/>
      <c r="C50" s="146"/>
      <c r="D50" s="146"/>
      <c r="E50" s="146"/>
      <c r="F50" s="146"/>
      <c r="G50" s="146"/>
      <c r="H50" s="146"/>
      <c r="I50" s="146"/>
      <c r="J50" s="2"/>
      <c r="K50" s="2"/>
      <c r="L50" s="2"/>
      <c r="M50" s="2"/>
      <c r="N50" s="2"/>
      <c r="O50" s="2"/>
      <c r="P50" s="2"/>
      <c r="Q50" s="2"/>
    </row>
    <row r="51">
      <c r="B51" s="143" t="s">
        <v>561</v>
      </c>
      <c r="C51" s="144" t="s">
        <v>367</v>
      </c>
      <c r="D51" s="144" t="s">
        <v>367</v>
      </c>
      <c r="E51" s="144" t="s">
        <v>367</v>
      </c>
      <c r="F51" s="144" t="s">
        <v>367</v>
      </c>
      <c r="G51" s="144" t="s">
        <v>367</v>
      </c>
      <c r="H51" s="144" t="s">
        <v>367</v>
      </c>
      <c r="I51" s="144" t="s">
        <v>367</v>
      </c>
      <c r="J51" s="2"/>
      <c r="K51" s="2"/>
      <c r="L51" s="2"/>
      <c r="M51" s="2"/>
      <c r="N51" s="2"/>
      <c r="O51" s="2"/>
      <c r="P51" s="2"/>
      <c r="Q51" s="2"/>
    </row>
    <row r="52">
      <c r="B52" s="145"/>
      <c r="C52" s="145"/>
      <c r="D52" s="145"/>
      <c r="E52" s="145"/>
      <c r="F52" s="145"/>
      <c r="G52" s="145"/>
      <c r="H52" s="145"/>
      <c r="I52" s="145"/>
      <c r="J52" s="2"/>
      <c r="K52" s="2"/>
      <c r="L52" s="2"/>
      <c r="M52" s="2"/>
      <c r="N52" s="2"/>
      <c r="O52" s="2"/>
      <c r="P52" s="2"/>
      <c r="Q52" s="2"/>
    </row>
    <row r="53">
      <c r="B53" s="145"/>
      <c r="C53" s="145"/>
      <c r="D53" s="145"/>
      <c r="E53" s="145"/>
      <c r="F53" s="145"/>
      <c r="G53" s="145"/>
      <c r="H53" s="145"/>
      <c r="I53" s="145"/>
      <c r="J53" s="2"/>
      <c r="K53" s="2"/>
      <c r="L53" s="2"/>
      <c r="M53" s="2"/>
      <c r="N53" s="2"/>
      <c r="O53" s="2"/>
      <c r="P53" s="2"/>
      <c r="Q53" s="2"/>
    </row>
    <row r="54">
      <c r="B54" s="146"/>
      <c r="C54" s="146"/>
      <c r="D54" s="146"/>
      <c r="E54" s="146"/>
      <c r="F54" s="146"/>
      <c r="G54" s="146"/>
      <c r="H54" s="146"/>
      <c r="I54" s="146"/>
      <c r="J54" s="2"/>
      <c r="K54" s="2"/>
      <c r="L54" s="2"/>
      <c r="M54" s="2"/>
      <c r="N54" s="2"/>
      <c r="O54" s="2"/>
      <c r="P54" s="2"/>
      <c r="Q54" s="2"/>
    </row>
    <row r="55">
      <c r="B55" s="143" t="s">
        <v>561</v>
      </c>
      <c r="C55" s="144" t="s">
        <v>367</v>
      </c>
      <c r="D55" s="144" t="s">
        <v>367</v>
      </c>
      <c r="E55" s="144" t="s">
        <v>367</v>
      </c>
      <c r="F55" s="144" t="s">
        <v>367</v>
      </c>
      <c r="G55" s="144" t="s">
        <v>367</v>
      </c>
      <c r="H55" s="144" t="s">
        <v>367</v>
      </c>
      <c r="I55" s="144" t="s">
        <v>367</v>
      </c>
      <c r="J55" s="2"/>
      <c r="K55" s="2"/>
      <c r="L55" s="2"/>
      <c r="M55" s="2"/>
      <c r="N55" s="2"/>
      <c r="O55" s="2"/>
      <c r="P55" s="2"/>
      <c r="Q55" s="2"/>
    </row>
    <row r="56">
      <c r="B56" s="145"/>
      <c r="C56" s="145"/>
      <c r="D56" s="145"/>
      <c r="E56" s="145"/>
      <c r="F56" s="145"/>
      <c r="G56" s="145"/>
      <c r="H56" s="145"/>
      <c r="I56" s="145"/>
      <c r="J56" s="2"/>
      <c r="K56" s="2"/>
      <c r="L56" s="2"/>
      <c r="M56" s="2"/>
      <c r="N56" s="2"/>
      <c r="O56" s="2"/>
      <c r="P56" s="2"/>
      <c r="Q56" s="2"/>
    </row>
    <row r="57">
      <c r="B57" s="145"/>
      <c r="C57" s="145"/>
      <c r="D57" s="145"/>
      <c r="E57" s="145"/>
      <c r="F57" s="145"/>
      <c r="G57" s="145"/>
      <c r="H57" s="145"/>
      <c r="I57" s="145"/>
      <c r="J57" s="2"/>
      <c r="K57" s="2"/>
      <c r="L57" s="2"/>
      <c r="M57" s="2"/>
      <c r="N57" s="2"/>
      <c r="O57" s="2"/>
      <c r="P57" s="2"/>
      <c r="Q57" s="2"/>
    </row>
    <row r="58">
      <c r="B58" s="146"/>
      <c r="C58" s="146"/>
      <c r="D58" s="146"/>
      <c r="E58" s="146"/>
      <c r="F58" s="146"/>
      <c r="G58" s="146"/>
      <c r="H58" s="146"/>
      <c r="I58" s="146"/>
      <c r="J58" s="2"/>
      <c r="K58" s="2"/>
      <c r="L58" s="2"/>
      <c r="M58" s="2"/>
      <c r="N58" s="2"/>
      <c r="O58" s="2"/>
      <c r="P58" s="2"/>
      <c r="Q58" s="2"/>
    </row>
    <row r="59">
      <c r="B59" s="143" t="s">
        <v>561</v>
      </c>
      <c r="C59" s="144" t="s">
        <v>367</v>
      </c>
      <c r="D59" s="144" t="s">
        <v>367</v>
      </c>
      <c r="E59" s="144" t="s">
        <v>367</v>
      </c>
      <c r="F59" s="144" t="s">
        <v>367</v>
      </c>
      <c r="G59" s="144" t="s">
        <v>367</v>
      </c>
      <c r="H59" s="144" t="s">
        <v>367</v>
      </c>
      <c r="I59" s="144" t="s">
        <v>367</v>
      </c>
      <c r="J59" s="2"/>
      <c r="K59" s="2"/>
      <c r="L59" s="2"/>
      <c r="M59" s="2"/>
      <c r="N59" s="2"/>
      <c r="O59" s="2"/>
      <c r="P59" s="2"/>
      <c r="Q59" s="2"/>
    </row>
    <row r="60">
      <c r="B60" s="145"/>
      <c r="C60" s="145"/>
      <c r="D60" s="145"/>
      <c r="E60" s="145"/>
      <c r="F60" s="145"/>
      <c r="G60" s="145"/>
      <c r="H60" s="145"/>
      <c r="I60" s="145"/>
      <c r="J60" s="2"/>
      <c r="K60" s="2"/>
      <c r="L60" s="2"/>
      <c r="M60" s="2"/>
      <c r="N60" s="2"/>
      <c r="O60" s="2"/>
      <c r="P60" s="2"/>
      <c r="Q60" s="2"/>
    </row>
    <row r="61">
      <c r="B61" s="145"/>
      <c r="C61" s="145"/>
      <c r="D61" s="145"/>
      <c r="E61" s="145"/>
      <c r="F61" s="145"/>
      <c r="G61" s="145"/>
      <c r="H61" s="145"/>
      <c r="I61" s="145"/>
      <c r="J61" s="2"/>
      <c r="K61" s="2"/>
      <c r="L61" s="2"/>
      <c r="M61" s="2"/>
      <c r="N61" s="2"/>
      <c r="O61" s="2"/>
      <c r="P61" s="2"/>
      <c r="Q61" s="2"/>
    </row>
    <row r="62">
      <c r="B62" s="146"/>
      <c r="C62" s="146"/>
      <c r="D62" s="146"/>
      <c r="E62" s="146"/>
      <c r="F62" s="146"/>
      <c r="G62" s="146"/>
      <c r="H62" s="146"/>
      <c r="I62" s="146"/>
      <c r="J62" s="2"/>
      <c r="K62" s="2"/>
      <c r="L62" s="2"/>
      <c r="M62" s="2"/>
      <c r="N62" s="2"/>
      <c r="O62" s="2"/>
      <c r="P62" s="2"/>
      <c r="Q62" s="2"/>
    </row>
    <row r="63">
      <c r="B63" s="143" t="s">
        <v>561</v>
      </c>
      <c r="C63" s="144" t="s">
        <v>367</v>
      </c>
      <c r="D63" s="144" t="s">
        <v>367</v>
      </c>
      <c r="E63" s="144" t="s">
        <v>367</v>
      </c>
      <c r="F63" s="144" t="s">
        <v>367</v>
      </c>
      <c r="G63" s="144" t="s">
        <v>367</v>
      </c>
      <c r="H63" s="144" t="s">
        <v>367</v>
      </c>
      <c r="I63" s="144" t="s">
        <v>367</v>
      </c>
      <c r="J63" s="2"/>
      <c r="K63" s="2"/>
      <c r="L63" s="2"/>
      <c r="M63" s="2"/>
      <c r="N63" s="2"/>
      <c r="O63" s="2"/>
      <c r="P63" s="2"/>
      <c r="Q63" s="2"/>
    </row>
    <row r="64">
      <c r="B64" s="145"/>
      <c r="C64" s="145"/>
      <c r="D64" s="145"/>
      <c r="E64" s="145"/>
      <c r="F64" s="145"/>
      <c r="G64" s="145"/>
      <c r="H64" s="145"/>
      <c r="I64" s="145"/>
      <c r="J64" s="2"/>
      <c r="K64" s="2"/>
      <c r="L64" s="2"/>
      <c r="M64" s="2"/>
      <c r="N64" s="2"/>
      <c r="O64" s="2"/>
      <c r="P64" s="2"/>
      <c r="Q64" s="2"/>
    </row>
    <row r="65">
      <c r="B65" s="145"/>
      <c r="C65" s="145"/>
      <c r="D65" s="145"/>
      <c r="E65" s="145"/>
      <c r="F65" s="145"/>
      <c r="G65" s="145"/>
      <c r="H65" s="145"/>
      <c r="I65" s="145"/>
      <c r="J65" s="2"/>
      <c r="K65" s="2"/>
      <c r="L65" s="2"/>
      <c r="M65" s="2"/>
      <c r="N65" s="2"/>
      <c r="O65" s="2"/>
      <c r="P65" s="2"/>
      <c r="Q65" s="2"/>
    </row>
    <row r="66">
      <c r="B66" s="146"/>
      <c r="C66" s="146"/>
      <c r="D66" s="146"/>
      <c r="E66" s="146"/>
      <c r="F66" s="146"/>
      <c r="G66" s="146"/>
      <c r="H66" s="146"/>
      <c r="I66" s="146"/>
      <c r="J66" s="2"/>
      <c r="K66" s="2"/>
      <c r="L66" s="2"/>
      <c r="M66" s="2"/>
      <c r="N66" s="2"/>
      <c r="O66" s="2"/>
      <c r="P66" s="2"/>
      <c r="Q66" s="2"/>
    </row>
    <row r="67">
      <c r="B67" s="143" t="s">
        <v>561</v>
      </c>
      <c r="C67" s="144" t="s">
        <v>367</v>
      </c>
      <c r="D67" s="144" t="s">
        <v>367</v>
      </c>
      <c r="E67" s="144" t="s">
        <v>367</v>
      </c>
      <c r="F67" s="144" t="s">
        <v>367</v>
      </c>
      <c r="G67" s="144" t="s">
        <v>367</v>
      </c>
      <c r="H67" s="144" t="s">
        <v>367</v>
      </c>
      <c r="I67" s="144" t="s">
        <v>367</v>
      </c>
      <c r="J67" s="2"/>
      <c r="K67" s="2"/>
      <c r="L67" s="2"/>
      <c r="M67" s="2"/>
      <c r="N67" s="2"/>
      <c r="O67" s="2"/>
      <c r="P67" s="2"/>
      <c r="Q67" s="2"/>
    </row>
    <row r="68">
      <c r="B68" s="145"/>
      <c r="C68" s="145"/>
      <c r="D68" s="145"/>
      <c r="E68" s="145"/>
      <c r="F68" s="145"/>
      <c r="G68" s="145"/>
      <c r="H68" s="145"/>
      <c r="I68" s="145"/>
      <c r="J68" s="2"/>
      <c r="K68" s="2"/>
      <c r="L68" s="2"/>
      <c r="M68" s="2"/>
      <c r="N68" s="2"/>
      <c r="O68" s="2"/>
      <c r="P68" s="2"/>
      <c r="Q68" s="2"/>
    </row>
    <row r="69">
      <c r="B69" s="145"/>
      <c r="C69" s="145"/>
      <c r="D69" s="145"/>
      <c r="E69" s="145"/>
      <c r="F69" s="145"/>
      <c r="G69" s="145"/>
      <c r="H69" s="145"/>
      <c r="I69" s="145"/>
      <c r="J69" s="2"/>
      <c r="K69" s="2"/>
      <c r="L69" s="2"/>
      <c r="M69" s="2"/>
      <c r="N69" s="2"/>
      <c r="O69" s="2"/>
      <c r="P69" s="2"/>
      <c r="Q69" s="2"/>
    </row>
    <row r="70">
      <c r="B70" s="146"/>
      <c r="C70" s="146"/>
      <c r="D70" s="146"/>
      <c r="E70" s="146"/>
      <c r="F70" s="146"/>
      <c r="G70" s="146"/>
      <c r="H70" s="146"/>
      <c r="I70" s="146"/>
      <c r="J70" s="2"/>
      <c r="K70" s="2"/>
      <c r="L70" s="2"/>
      <c r="M70" s="2"/>
      <c r="N70" s="2"/>
      <c r="O70" s="2"/>
      <c r="P70" s="2"/>
      <c r="Q70" s="2"/>
    </row>
    <row r="71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112"/>
    </row>
    <row r="89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112"/>
    </row>
    <row r="90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112"/>
    </row>
    <row r="91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112"/>
    </row>
    <row r="92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112"/>
    </row>
    <row r="93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112"/>
    </row>
    <row r="94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112"/>
    </row>
    <row r="95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112"/>
    </row>
    <row r="96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112"/>
    </row>
    <row r="97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112"/>
    </row>
    <row r="98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112"/>
    </row>
    <row r="99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112"/>
    </row>
    <row r="100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112"/>
    </row>
    <row r="101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112"/>
    </row>
    <row r="102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112"/>
    </row>
    <row r="103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112"/>
    </row>
    <row r="104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112"/>
    </row>
    <row r="105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112"/>
    </row>
    <row r="106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112"/>
    </row>
    <row r="107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112"/>
    </row>
    <row r="108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112"/>
    </row>
    <row r="109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112"/>
    </row>
    <row r="110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112"/>
    </row>
    <row r="111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112"/>
    </row>
    <row r="112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112"/>
    </row>
    <row r="113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112"/>
    </row>
    <row r="114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112"/>
    </row>
    <row r="115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112"/>
    </row>
    <row r="116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112"/>
    </row>
    <row r="117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112"/>
    </row>
    <row r="118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112"/>
    </row>
    <row r="119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112"/>
    </row>
    <row r="120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112"/>
    </row>
    <row r="12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112"/>
    </row>
    <row r="122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112"/>
    </row>
    <row r="123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112"/>
    </row>
    <row r="124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112"/>
    </row>
    <row r="125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112"/>
    </row>
    <row r="126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112"/>
    </row>
    <row r="127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112"/>
    </row>
    <row r="128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112"/>
    </row>
    <row r="129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112"/>
    </row>
    <row r="130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112"/>
    </row>
    <row r="13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112"/>
    </row>
    <row r="132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112"/>
    </row>
    <row r="133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112"/>
    </row>
    <row r="134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112"/>
    </row>
    <row r="135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112"/>
    </row>
    <row r="136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112"/>
    </row>
    <row r="137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112"/>
    </row>
    <row r="138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112"/>
    </row>
    <row r="139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112"/>
    </row>
    <row r="140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112"/>
    </row>
    <row r="141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112"/>
    </row>
    <row r="142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112"/>
    </row>
    <row r="143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112"/>
    </row>
    <row r="144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112"/>
    </row>
    <row r="145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112"/>
    </row>
    <row r="146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112"/>
    </row>
    <row r="147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112"/>
    </row>
    <row r="148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112"/>
    </row>
    <row r="149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112"/>
    </row>
    <row r="150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112"/>
    </row>
    <row r="151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112"/>
    </row>
    <row r="152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112"/>
    </row>
    <row r="153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112"/>
    </row>
    <row r="154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112"/>
    </row>
    <row r="155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112"/>
    </row>
    <row r="156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112"/>
    </row>
    <row r="157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112"/>
    </row>
    <row r="158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112"/>
    </row>
    <row r="159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112"/>
    </row>
    <row r="160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112"/>
    </row>
    <row r="161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112"/>
    </row>
    <row r="162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112"/>
    </row>
    <row r="163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112"/>
    </row>
    <row r="164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112"/>
    </row>
    <row r="16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112"/>
    </row>
    <row r="166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112"/>
    </row>
    <row r="167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112"/>
    </row>
    <row r="168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112"/>
    </row>
    <row r="169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112"/>
    </row>
    <row r="170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112"/>
    </row>
    <row r="171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112"/>
    </row>
    <row r="172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112"/>
    </row>
    <row r="173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112"/>
    </row>
    <row r="174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112"/>
    </row>
    <row r="175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112"/>
    </row>
    <row r="176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112"/>
    </row>
    <row r="177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112"/>
    </row>
    <row r="178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112"/>
    </row>
    <row r="179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112"/>
    </row>
    <row r="180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112"/>
    </row>
    <row r="181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112"/>
    </row>
    <row r="182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112"/>
    </row>
    <row r="183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112"/>
    </row>
    <row r="184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112"/>
    </row>
    <row r="185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112"/>
    </row>
    <row r="186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112"/>
    </row>
    <row r="187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112"/>
    </row>
    <row r="188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112"/>
    </row>
    <row r="189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112"/>
    </row>
    <row r="190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112"/>
    </row>
    <row r="191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112"/>
    </row>
    <row r="192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112"/>
    </row>
    <row r="193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112"/>
    </row>
    <row r="194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112"/>
    </row>
    <row r="195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112"/>
    </row>
    <row r="196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112"/>
    </row>
    <row r="197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112"/>
    </row>
    <row r="198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112"/>
    </row>
    <row r="199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112"/>
    </row>
    <row r="200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112"/>
    </row>
    <row r="201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112"/>
    </row>
    <row r="202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112"/>
    </row>
    <row r="203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112"/>
    </row>
    <row r="204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112"/>
    </row>
    <row r="205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112"/>
    </row>
    <row r="206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112"/>
    </row>
    <row r="207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112"/>
    </row>
    <row r="208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112"/>
    </row>
    <row r="209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112"/>
    </row>
    <row r="210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112"/>
    </row>
    <row r="211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112"/>
    </row>
    <row r="212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112"/>
    </row>
    <row r="213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112"/>
    </row>
    <row r="214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112"/>
    </row>
    <row r="215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112"/>
    </row>
    <row r="216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112"/>
    </row>
    <row r="217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112"/>
    </row>
    <row r="218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112"/>
    </row>
    <row r="219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112"/>
    </row>
    <row r="220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112"/>
    </row>
    <row r="221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112"/>
    </row>
    <row r="222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112"/>
    </row>
    <row r="223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112"/>
    </row>
    <row r="224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112"/>
    </row>
    <row r="22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112"/>
    </row>
    <row r="226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112"/>
    </row>
    <row r="227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112"/>
    </row>
    <row r="228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112"/>
    </row>
    <row r="229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112"/>
    </row>
    <row r="230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112"/>
    </row>
    <row r="231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112"/>
    </row>
    <row r="232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112"/>
    </row>
    <row r="233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112"/>
    </row>
    <row r="234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112"/>
    </row>
    <row r="235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112"/>
    </row>
    <row r="236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112"/>
    </row>
    <row r="237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112"/>
    </row>
    <row r="238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112"/>
    </row>
    <row r="239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112"/>
    </row>
    <row r="240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112"/>
    </row>
    <row r="241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112"/>
    </row>
    <row r="242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112"/>
    </row>
    <row r="243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112"/>
    </row>
    <row r="244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112"/>
    </row>
    <row r="24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112"/>
    </row>
    <row r="246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112"/>
    </row>
    <row r="247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112"/>
    </row>
    <row r="248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112"/>
    </row>
    <row r="249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112"/>
    </row>
    <row r="250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112"/>
    </row>
    <row r="251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112"/>
    </row>
    <row r="252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112"/>
    </row>
    <row r="253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112"/>
    </row>
    <row r="254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112"/>
    </row>
    <row r="25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112"/>
    </row>
    <row r="256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112"/>
    </row>
    <row r="257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112"/>
    </row>
    <row r="258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112"/>
    </row>
    <row r="259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112"/>
    </row>
    <row r="260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112"/>
    </row>
    <row r="261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112"/>
    </row>
    <row r="262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112"/>
    </row>
    <row r="263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112"/>
    </row>
    <row r="264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112"/>
    </row>
    <row r="26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112"/>
    </row>
    <row r="266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112"/>
    </row>
    <row r="267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112"/>
    </row>
    <row r="268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112"/>
    </row>
    <row r="269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112"/>
    </row>
    <row r="270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112"/>
    </row>
    <row r="271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112"/>
    </row>
    <row r="272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112"/>
    </row>
    <row r="273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112"/>
    </row>
    <row r="274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112"/>
    </row>
    <row r="27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112"/>
    </row>
    <row r="276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112"/>
    </row>
    <row r="277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112"/>
    </row>
    <row r="278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112"/>
    </row>
    <row r="279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112"/>
    </row>
    <row r="280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112"/>
    </row>
    <row r="281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112"/>
    </row>
    <row r="282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112"/>
    </row>
    <row r="283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112"/>
    </row>
    <row r="284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112"/>
    </row>
    <row r="28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112"/>
    </row>
    <row r="286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112"/>
    </row>
    <row r="287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112"/>
    </row>
    <row r="288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112"/>
    </row>
    <row r="289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112"/>
    </row>
    <row r="290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112"/>
    </row>
    <row r="291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112"/>
    </row>
    <row r="292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112"/>
    </row>
    <row r="293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112"/>
    </row>
    <row r="294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112"/>
    </row>
    <row r="295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112"/>
    </row>
    <row r="296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112"/>
    </row>
    <row r="297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112"/>
    </row>
    <row r="298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112"/>
    </row>
    <row r="299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112"/>
    </row>
    <row r="300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112"/>
    </row>
    <row r="301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112"/>
    </row>
    <row r="302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112"/>
    </row>
    <row r="303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112"/>
    </row>
    <row r="304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112"/>
    </row>
    <row r="305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112"/>
    </row>
    <row r="306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112"/>
    </row>
    <row r="307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112"/>
    </row>
    <row r="308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112"/>
    </row>
    <row r="309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112"/>
    </row>
    <row r="310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112"/>
    </row>
    <row r="311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112"/>
    </row>
    <row r="312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112"/>
    </row>
    <row r="313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112"/>
    </row>
    <row r="314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112"/>
    </row>
    <row r="315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112"/>
    </row>
    <row r="316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112"/>
    </row>
    <row r="317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112"/>
    </row>
    <row r="318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112"/>
    </row>
    <row r="319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112"/>
    </row>
    <row r="320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112"/>
    </row>
    <row r="321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112"/>
    </row>
    <row r="322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112"/>
    </row>
    <row r="323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112"/>
    </row>
    <row r="324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112"/>
    </row>
    <row r="325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112"/>
    </row>
    <row r="326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112"/>
    </row>
    <row r="327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112"/>
    </row>
    <row r="328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112"/>
    </row>
    <row r="329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112"/>
    </row>
    <row r="330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112"/>
    </row>
    <row r="331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112"/>
    </row>
    <row r="332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112"/>
    </row>
    <row r="333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112"/>
    </row>
    <row r="334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112"/>
    </row>
    <row r="335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112"/>
    </row>
    <row r="336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112"/>
    </row>
    <row r="337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112"/>
    </row>
    <row r="338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112"/>
    </row>
    <row r="339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112"/>
    </row>
    <row r="340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112"/>
    </row>
    <row r="341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112"/>
    </row>
    <row r="342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112"/>
    </row>
    <row r="343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112"/>
    </row>
    <row r="344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112"/>
    </row>
    <row r="345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112"/>
    </row>
    <row r="346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112"/>
    </row>
    <row r="347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112"/>
    </row>
    <row r="348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112"/>
    </row>
    <row r="349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112"/>
    </row>
    <row r="350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112"/>
    </row>
    <row r="351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112"/>
    </row>
    <row r="352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112"/>
    </row>
    <row r="353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112"/>
    </row>
    <row r="354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112"/>
    </row>
    <row r="355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112"/>
    </row>
    <row r="356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112"/>
    </row>
    <row r="357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112"/>
    </row>
    <row r="358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112"/>
    </row>
    <row r="359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112"/>
    </row>
    <row r="360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112"/>
    </row>
    <row r="361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112"/>
    </row>
    <row r="362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112"/>
    </row>
    <row r="363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112"/>
    </row>
    <row r="364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112"/>
    </row>
    <row r="365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112"/>
    </row>
    <row r="366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112"/>
    </row>
    <row r="367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112"/>
    </row>
    <row r="368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112"/>
    </row>
    <row r="369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112"/>
    </row>
    <row r="370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112"/>
    </row>
    <row r="371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112"/>
    </row>
    <row r="372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112"/>
    </row>
    <row r="373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112"/>
    </row>
    <row r="374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112"/>
    </row>
    <row r="375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112"/>
    </row>
    <row r="376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112"/>
    </row>
    <row r="377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112"/>
    </row>
    <row r="378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112"/>
    </row>
    <row r="379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112"/>
    </row>
    <row r="380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112"/>
    </row>
    <row r="381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112"/>
    </row>
    <row r="382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112"/>
    </row>
    <row r="383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112"/>
    </row>
    <row r="384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112"/>
    </row>
    <row r="385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112"/>
    </row>
    <row r="386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112"/>
    </row>
    <row r="387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112"/>
    </row>
    <row r="388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112"/>
    </row>
    <row r="389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112"/>
    </row>
    <row r="390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112"/>
    </row>
    <row r="391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112"/>
    </row>
    <row r="392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112"/>
    </row>
    <row r="393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112"/>
    </row>
    <row r="394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112"/>
    </row>
    <row r="395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112"/>
    </row>
    <row r="396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112"/>
    </row>
    <row r="397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112"/>
    </row>
    <row r="398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112"/>
    </row>
    <row r="399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112"/>
    </row>
    <row r="400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112"/>
    </row>
    <row r="401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112"/>
    </row>
    <row r="402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112"/>
    </row>
    <row r="403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112"/>
    </row>
    <row r="404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112"/>
    </row>
    <row r="405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112"/>
    </row>
    <row r="406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112"/>
    </row>
    <row r="407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112"/>
    </row>
    <row r="408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112"/>
    </row>
    <row r="409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112"/>
    </row>
    <row r="410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112"/>
    </row>
    <row r="411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112"/>
    </row>
    <row r="412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112"/>
    </row>
    <row r="413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112"/>
    </row>
    <row r="414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112"/>
    </row>
    <row r="415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112"/>
    </row>
    <row r="416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112"/>
    </row>
    <row r="417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112"/>
    </row>
    <row r="418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112"/>
    </row>
    <row r="419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112"/>
    </row>
    <row r="420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112"/>
    </row>
    <row r="421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112"/>
    </row>
    <row r="422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112"/>
    </row>
    <row r="423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112"/>
    </row>
    <row r="424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112"/>
    </row>
    <row r="425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112"/>
    </row>
    <row r="426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112"/>
    </row>
    <row r="427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112"/>
    </row>
    <row r="428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112"/>
    </row>
    <row r="429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112"/>
    </row>
    <row r="430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112"/>
    </row>
    <row r="431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112"/>
    </row>
    <row r="432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112"/>
    </row>
    <row r="433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112"/>
    </row>
    <row r="434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112"/>
    </row>
    <row r="435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112"/>
    </row>
    <row r="436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112"/>
    </row>
    <row r="437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112"/>
    </row>
    <row r="438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112"/>
    </row>
    <row r="439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112"/>
    </row>
    <row r="440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112"/>
    </row>
    <row r="441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112"/>
    </row>
    <row r="442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112"/>
    </row>
    <row r="443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112"/>
    </row>
    <row r="444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112"/>
    </row>
    <row r="445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112"/>
    </row>
    <row r="446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112"/>
    </row>
    <row r="447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112"/>
    </row>
    <row r="448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112"/>
    </row>
    <row r="449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112"/>
    </row>
    <row r="450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112"/>
    </row>
    <row r="451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112"/>
    </row>
    <row r="452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112"/>
    </row>
    <row r="453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112"/>
    </row>
    <row r="454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112"/>
    </row>
    <row r="455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112"/>
    </row>
    <row r="456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112"/>
    </row>
    <row r="457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112"/>
    </row>
    <row r="458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112"/>
    </row>
    <row r="459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112"/>
    </row>
    <row r="460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112"/>
    </row>
    <row r="461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112"/>
    </row>
    <row r="462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112"/>
    </row>
    <row r="463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112"/>
    </row>
    <row r="464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112"/>
    </row>
    <row r="465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112"/>
    </row>
    <row r="466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112"/>
    </row>
    <row r="467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112"/>
    </row>
    <row r="468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112"/>
    </row>
    <row r="469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112"/>
    </row>
    <row r="470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112"/>
    </row>
    <row r="471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112"/>
    </row>
    <row r="472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112"/>
    </row>
    <row r="473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112"/>
    </row>
    <row r="474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112"/>
    </row>
    <row r="475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112"/>
    </row>
    <row r="476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112"/>
    </row>
    <row r="477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112"/>
    </row>
    <row r="478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112"/>
    </row>
    <row r="479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112"/>
    </row>
    <row r="480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112"/>
    </row>
    <row r="481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112"/>
    </row>
    <row r="482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112"/>
    </row>
    <row r="483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112"/>
    </row>
    <row r="484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112"/>
    </row>
    <row r="485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112"/>
    </row>
    <row r="486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112"/>
    </row>
    <row r="487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112"/>
    </row>
    <row r="488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112"/>
    </row>
    <row r="489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112"/>
    </row>
    <row r="490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112"/>
    </row>
    <row r="491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112"/>
    </row>
    <row r="492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112"/>
    </row>
    <row r="493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112"/>
    </row>
    <row r="494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112"/>
    </row>
    <row r="495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112"/>
    </row>
    <row r="496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112"/>
    </row>
    <row r="497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112"/>
    </row>
    <row r="498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112"/>
    </row>
    <row r="499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112"/>
    </row>
    <row r="500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112"/>
    </row>
    <row r="501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112"/>
    </row>
    <row r="502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112"/>
    </row>
    <row r="503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112"/>
    </row>
    <row r="504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112"/>
    </row>
    <row r="505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112"/>
    </row>
    <row r="506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112"/>
    </row>
    <row r="507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112"/>
    </row>
    <row r="508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112"/>
    </row>
    <row r="509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112"/>
    </row>
    <row r="510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112"/>
    </row>
    <row r="511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112"/>
    </row>
    <row r="512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112"/>
    </row>
    <row r="513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112"/>
    </row>
    <row r="514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112"/>
    </row>
    <row r="515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112"/>
    </row>
    <row r="516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112"/>
    </row>
    <row r="517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112"/>
    </row>
    <row r="518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112"/>
    </row>
    <row r="519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112"/>
    </row>
    <row r="520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112"/>
    </row>
    <row r="521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112"/>
    </row>
    <row r="522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112"/>
    </row>
    <row r="523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112"/>
    </row>
    <row r="524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112"/>
    </row>
    <row r="525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112"/>
    </row>
    <row r="526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112"/>
    </row>
    <row r="527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112"/>
    </row>
    <row r="528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112"/>
    </row>
    <row r="529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112"/>
    </row>
    <row r="530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112"/>
    </row>
    <row r="531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112"/>
    </row>
    <row r="532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112"/>
    </row>
    <row r="533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112"/>
    </row>
    <row r="534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112"/>
    </row>
    <row r="535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112"/>
    </row>
    <row r="536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112"/>
    </row>
    <row r="537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112"/>
    </row>
    <row r="538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112"/>
    </row>
    <row r="539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112"/>
    </row>
    <row r="540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112"/>
    </row>
    <row r="541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112"/>
    </row>
    <row r="542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112"/>
    </row>
    <row r="543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112"/>
    </row>
    <row r="544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112"/>
    </row>
    <row r="545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112"/>
    </row>
    <row r="546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112"/>
    </row>
    <row r="547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112"/>
    </row>
    <row r="548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112"/>
    </row>
    <row r="549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112"/>
    </row>
    <row r="550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112"/>
    </row>
    <row r="551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112"/>
    </row>
    <row r="552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112"/>
    </row>
    <row r="553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112"/>
    </row>
    <row r="554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112"/>
    </row>
    <row r="555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112"/>
    </row>
    <row r="556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112"/>
    </row>
    <row r="557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112"/>
    </row>
    <row r="558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112"/>
    </row>
    <row r="559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112"/>
    </row>
    <row r="560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112"/>
    </row>
    <row r="561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112"/>
    </row>
    <row r="562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112"/>
    </row>
    <row r="563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112"/>
    </row>
    <row r="564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112"/>
    </row>
    <row r="565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112"/>
    </row>
    <row r="566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112"/>
    </row>
    <row r="567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112"/>
    </row>
    <row r="568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112"/>
    </row>
    <row r="569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112"/>
    </row>
    <row r="570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112"/>
    </row>
    <row r="571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112"/>
    </row>
    <row r="572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112"/>
    </row>
    <row r="573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112"/>
    </row>
    <row r="574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112"/>
    </row>
    <row r="575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112"/>
    </row>
    <row r="576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112"/>
    </row>
    <row r="577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112"/>
    </row>
    <row r="578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112"/>
    </row>
    <row r="579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112"/>
    </row>
    <row r="580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112"/>
    </row>
    <row r="581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112"/>
    </row>
    <row r="582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112"/>
    </row>
    <row r="583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112"/>
    </row>
    <row r="584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112"/>
    </row>
    <row r="585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112"/>
    </row>
    <row r="586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112"/>
    </row>
    <row r="587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112"/>
    </row>
    <row r="588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112"/>
    </row>
    <row r="589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112"/>
    </row>
    <row r="590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112"/>
    </row>
    <row r="591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112"/>
    </row>
    <row r="592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112"/>
    </row>
    <row r="593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112"/>
    </row>
    <row r="594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112"/>
    </row>
    <row r="595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112"/>
    </row>
    <row r="596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112"/>
    </row>
    <row r="597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112"/>
    </row>
    <row r="598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112"/>
    </row>
    <row r="599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112"/>
    </row>
    <row r="600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112"/>
    </row>
    <row r="601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112"/>
    </row>
    <row r="602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112"/>
    </row>
    <row r="603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112"/>
    </row>
    <row r="604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112"/>
    </row>
    <row r="605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112"/>
    </row>
    <row r="606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112"/>
    </row>
    <row r="607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112"/>
    </row>
    <row r="608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112"/>
    </row>
    <row r="609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112"/>
    </row>
    <row r="610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112"/>
    </row>
    <row r="611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112"/>
    </row>
    <row r="612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112"/>
    </row>
    <row r="613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112"/>
    </row>
    <row r="614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112"/>
    </row>
    <row r="615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112"/>
    </row>
    <row r="616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112"/>
    </row>
    <row r="617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112"/>
    </row>
    <row r="618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112"/>
    </row>
    <row r="619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112"/>
    </row>
    <row r="620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112"/>
    </row>
    <row r="621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112"/>
    </row>
    <row r="622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112"/>
    </row>
    <row r="623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112"/>
    </row>
    <row r="624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112"/>
    </row>
    <row r="625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112"/>
    </row>
    <row r="626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112"/>
    </row>
    <row r="627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112"/>
    </row>
    <row r="628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112"/>
    </row>
    <row r="629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112"/>
    </row>
    <row r="630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112"/>
    </row>
    <row r="631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112"/>
    </row>
    <row r="632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112"/>
    </row>
    <row r="633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112"/>
    </row>
    <row r="634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112"/>
    </row>
    <row r="635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112"/>
    </row>
    <row r="636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112"/>
    </row>
    <row r="637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112"/>
    </row>
    <row r="638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112"/>
    </row>
    <row r="639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112"/>
    </row>
    <row r="640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112"/>
    </row>
    <row r="641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112"/>
    </row>
    <row r="642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112"/>
    </row>
    <row r="643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112"/>
    </row>
    <row r="644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112"/>
    </row>
    <row r="645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112"/>
    </row>
    <row r="646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112"/>
    </row>
    <row r="647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112"/>
    </row>
    <row r="648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112"/>
    </row>
    <row r="649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112"/>
    </row>
    <row r="650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112"/>
    </row>
    <row r="651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112"/>
    </row>
    <row r="652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112"/>
    </row>
    <row r="653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112"/>
    </row>
    <row r="654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112"/>
    </row>
    <row r="655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112"/>
    </row>
    <row r="656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112"/>
    </row>
    <row r="657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112"/>
    </row>
    <row r="658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112"/>
    </row>
    <row r="659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112"/>
    </row>
    <row r="660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112"/>
    </row>
    <row r="661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112"/>
    </row>
    <row r="662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112"/>
    </row>
    <row r="663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112"/>
    </row>
    <row r="664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112"/>
    </row>
    <row r="665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112"/>
    </row>
    <row r="666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112"/>
    </row>
    <row r="667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112"/>
    </row>
    <row r="668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112"/>
    </row>
    <row r="669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112"/>
    </row>
    <row r="670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112"/>
    </row>
    <row r="671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112"/>
    </row>
    <row r="672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112"/>
    </row>
    <row r="673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112"/>
    </row>
    <row r="674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112"/>
    </row>
    <row r="675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112"/>
    </row>
    <row r="676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112"/>
    </row>
    <row r="677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112"/>
    </row>
    <row r="678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112"/>
    </row>
    <row r="679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112"/>
    </row>
    <row r="680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112"/>
    </row>
    <row r="681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112"/>
    </row>
    <row r="682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112"/>
    </row>
    <row r="683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112"/>
    </row>
    <row r="684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112"/>
    </row>
    <row r="685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112"/>
    </row>
    <row r="686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112"/>
    </row>
    <row r="687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112"/>
    </row>
    <row r="688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112"/>
    </row>
    <row r="689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112"/>
    </row>
    <row r="690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112"/>
    </row>
    <row r="691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112"/>
    </row>
    <row r="692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112"/>
    </row>
    <row r="693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112"/>
    </row>
    <row r="694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112"/>
    </row>
    <row r="695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112"/>
    </row>
    <row r="696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112"/>
    </row>
    <row r="697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112"/>
    </row>
    <row r="698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112"/>
    </row>
    <row r="699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112"/>
    </row>
    <row r="700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112"/>
    </row>
    <row r="701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112"/>
    </row>
    <row r="702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112"/>
    </row>
    <row r="703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112"/>
    </row>
    <row r="704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112"/>
    </row>
    <row r="705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112"/>
    </row>
    <row r="706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112"/>
    </row>
    <row r="707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112"/>
    </row>
    <row r="708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112"/>
    </row>
    <row r="709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112"/>
    </row>
    <row r="710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112"/>
    </row>
    <row r="711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112"/>
    </row>
    <row r="712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112"/>
    </row>
    <row r="713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112"/>
    </row>
    <row r="714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112"/>
    </row>
    <row r="715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112"/>
    </row>
    <row r="716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112"/>
    </row>
    <row r="717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112"/>
    </row>
    <row r="718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112"/>
    </row>
    <row r="719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112"/>
    </row>
    <row r="720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112"/>
    </row>
    <row r="721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112"/>
    </row>
    <row r="722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112"/>
    </row>
    <row r="723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112"/>
    </row>
    <row r="724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112"/>
    </row>
    <row r="725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112"/>
    </row>
    <row r="726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112"/>
    </row>
    <row r="727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112"/>
    </row>
    <row r="728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112"/>
    </row>
    <row r="729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112"/>
    </row>
    <row r="730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112"/>
    </row>
    <row r="731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112"/>
    </row>
    <row r="732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112"/>
    </row>
    <row r="733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112"/>
    </row>
    <row r="734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112"/>
    </row>
    <row r="735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112"/>
    </row>
    <row r="736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112"/>
    </row>
    <row r="737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112"/>
    </row>
    <row r="738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112"/>
    </row>
    <row r="739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112"/>
    </row>
    <row r="740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112"/>
    </row>
    <row r="741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112"/>
    </row>
    <row r="742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112"/>
    </row>
    <row r="743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112"/>
    </row>
    <row r="744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112"/>
    </row>
    <row r="745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112"/>
    </row>
    <row r="746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112"/>
    </row>
    <row r="747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112"/>
    </row>
    <row r="748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112"/>
    </row>
    <row r="749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112"/>
    </row>
    <row r="750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112"/>
    </row>
    <row r="751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112"/>
    </row>
    <row r="752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112"/>
    </row>
    <row r="753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112"/>
    </row>
    <row r="754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112"/>
    </row>
    <row r="755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112"/>
    </row>
    <row r="756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112"/>
    </row>
    <row r="757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112"/>
    </row>
    <row r="758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112"/>
    </row>
    <row r="759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112"/>
    </row>
    <row r="760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112"/>
    </row>
    <row r="761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112"/>
    </row>
    <row r="762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112"/>
    </row>
    <row r="763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112"/>
    </row>
    <row r="764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112"/>
    </row>
    <row r="765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112"/>
    </row>
    <row r="766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112"/>
    </row>
    <row r="767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112"/>
    </row>
    <row r="768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112"/>
    </row>
    <row r="769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112"/>
    </row>
    <row r="770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112"/>
    </row>
    <row r="771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112"/>
    </row>
    <row r="772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112"/>
    </row>
    <row r="773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112"/>
    </row>
    <row r="774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112"/>
    </row>
    <row r="775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112"/>
    </row>
    <row r="776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112"/>
    </row>
    <row r="777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112"/>
    </row>
    <row r="778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112"/>
    </row>
    <row r="779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112"/>
    </row>
    <row r="780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112"/>
    </row>
    <row r="781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112"/>
    </row>
    <row r="782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112"/>
    </row>
    <row r="783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112"/>
    </row>
    <row r="784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112"/>
    </row>
    <row r="785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112"/>
    </row>
    <row r="786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112"/>
    </row>
    <row r="787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112"/>
    </row>
    <row r="788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112"/>
    </row>
    <row r="789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112"/>
    </row>
    <row r="790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112"/>
    </row>
    <row r="791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112"/>
    </row>
    <row r="792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112"/>
    </row>
    <row r="793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112"/>
    </row>
    <row r="794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112"/>
    </row>
    <row r="795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112"/>
    </row>
    <row r="796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112"/>
    </row>
    <row r="797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112"/>
    </row>
    <row r="798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112"/>
    </row>
    <row r="799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112"/>
    </row>
    <row r="800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112"/>
    </row>
    <row r="801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112"/>
    </row>
    <row r="802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112"/>
    </row>
    <row r="803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112"/>
    </row>
    <row r="804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112"/>
    </row>
    <row r="805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112"/>
    </row>
    <row r="806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112"/>
    </row>
    <row r="807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112"/>
    </row>
    <row r="808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112"/>
    </row>
    <row r="809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112"/>
    </row>
    <row r="810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112"/>
    </row>
    <row r="811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112"/>
    </row>
    <row r="812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112"/>
    </row>
    <row r="813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112"/>
    </row>
    <row r="814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112"/>
    </row>
    <row r="815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112"/>
    </row>
    <row r="816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112"/>
    </row>
    <row r="817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112"/>
    </row>
    <row r="818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112"/>
    </row>
    <row r="819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112"/>
    </row>
    <row r="820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112"/>
    </row>
    <row r="821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112"/>
    </row>
    <row r="822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112"/>
    </row>
    <row r="823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112"/>
    </row>
    <row r="824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112"/>
    </row>
    <row r="825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112"/>
    </row>
    <row r="826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112"/>
    </row>
    <row r="827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112"/>
    </row>
    <row r="828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112"/>
    </row>
    <row r="829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112"/>
    </row>
    <row r="830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112"/>
    </row>
    <row r="831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112"/>
    </row>
    <row r="832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112"/>
    </row>
    <row r="833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112"/>
    </row>
    <row r="834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112"/>
    </row>
    <row r="835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112"/>
    </row>
    <row r="836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112"/>
    </row>
    <row r="837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112"/>
    </row>
    <row r="838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112"/>
    </row>
    <row r="839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112"/>
    </row>
    <row r="840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112"/>
    </row>
    <row r="841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112"/>
    </row>
    <row r="842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112"/>
    </row>
    <row r="843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112"/>
    </row>
    <row r="844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112"/>
    </row>
    <row r="845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112"/>
    </row>
    <row r="846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112"/>
    </row>
    <row r="847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112"/>
    </row>
    <row r="848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112"/>
    </row>
    <row r="849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112"/>
    </row>
    <row r="850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112"/>
    </row>
    <row r="851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112"/>
    </row>
    <row r="852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112"/>
    </row>
    <row r="853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112"/>
    </row>
    <row r="854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112"/>
    </row>
    <row r="855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112"/>
    </row>
    <row r="856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112"/>
    </row>
    <row r="857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112"/>
    </row>
    <row r="858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112"/>
    </row>
    <row r="859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112"/>
    </row>
    <row r="860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112"/>
    </row>
    <row r="861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112"/>
    </row>
    <row r="862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112"/>
    </row>
    <row r="863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112"/>
    </row>
    <row r="864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112"/>
    </row>
    <row r="865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112"/>
    </row>
    <row r="866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112"/>
    </row>
    <row r="867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112"/>
    </row>
    <row r="868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112"/>
    </row>
    <row r="869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112"/>
    </row>
    <row r="870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112"/>
    </row>
    <row r="871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112"/>
    </row>
    <row r="872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112"/>
    </row>
    <row r="873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112"/>
    </row>
    <row r="874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112"/>
    </row>
    <row r="875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112"/>
    </row>
    <row r="876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112"/>
    </row>
    <row r="877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112"/>
    </row>
    <row r="878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112"/>
    </row>
    <row r="879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112"/>
    </row>
    <row r="880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112"/>
    </row>
    <row r="881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112"/>
    </row>
    <row r="882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112"/>
    </row>
    <row r="883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112"/>
    </row>
    <row r="884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112"/>
    </row>
    <row r="885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112"/>
    </row>
    <row r="886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112"/>
    </row>
    <row r="887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112"/>
    </row>
    <row r="888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112"/>
    </row>
    <row r="889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112"/>
    </row>
    <row r="890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112"/>
    </row>
    <row r="891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112"/>
    </row>
    <row r="892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112"/>
    </row>
    <row r="893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112"/>
    </row>
    <row r="894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112"/>
    </row>
    <row r="895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112"/>
    </row>
    <row r="896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112"/>
    </row>
    <row r="897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112"/>
    </row>
    <row r="898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112"/>
    </row>
    <row r="899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112"/>
    </row>
    <row r="900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112"/>
    </row>
    <row r="901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112"/>
    </row>
    <row r="902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112"/>
    </row>
    <row r="903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112"/>
    </row>
    <row r="904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112"/>
    </row>
    <row r="905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112"/>
    </row>
    <row r="906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112"/>
    </row>
    <row r="907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112"/>
    </row>
    <row r="908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112"/>
    </row>
    <row r="909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112"/>
    </row>
    <row r="910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112"/>
    </row>
    <row r="911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112"/>
    </row>
    <row r="912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112"/>
    </row>
    <row r="913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112"/>
    </row>
    <row r="914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112"/>
    </row>
    <row r="915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112"/>
    </row>
    <row r="916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112"/>
    </row>
    <row r="917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112"/>
    </row>
    <row r="918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112"/>
    </row>
    <row r="919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112"/>
    </row>
    <row r="920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112"/>
    </row>
    <row r="921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112"/>
    </row>
    <row r="922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112"/>
    </row>
    <row r="923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112"/>
    </row>
    <row r="924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112"/>
    </row>
    <row r="925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112"/>
    </row>
    <row r="926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112"/>
    </row>
    <row r="927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112"/>
    </row>
    <row r="928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112"/>
    </row>
    <row r="929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112"/>
    </row>
    <row r="930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112"/>
    </row>
    <row r="931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112"/>
    </row>
    <row r="932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112"/>
    </row>
    <row r="933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112"/>
    </row>
    <row r="934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112"/>
    </row>
    <row r="935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112"/>
    </row>
    <row r="936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112"/>
    </row>
    <row r="937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112"/>
    </row>
    <row r="938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112"/>
    </row>
    <row r="939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112"/>
    </row>
    <row r="940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112"/>
    </row>
    <row r="941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112"/>
    </row>
    <row r="942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112"/>
    </row>
    <row r="943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112"/>
    </row>
    <row r="944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112"/>
    </row>
    <row r="945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112"/>
    </row>
    <row r="946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112"/>
    </row>
    <row r="947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112"/>
    </row>
    <row r="948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112"/>
    </row>
    <row r="949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112"/>
    </row>
    <row r="950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112"/>
    </row>
    <row r="951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112"/>
    </row>
    <row r="952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112"/>
    </row>
    <row r="953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112"/>
    </row>
    <row r="954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112"/>
    </row>
    <row r="955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112"/>
    </row>
    <row r="956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112"/>
    </row>
    <row r="957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112"/>
    </row>
    <row r="958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112"/>
    </row>
    <row r="959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112"/>
    </row>
    <row r="960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112"/>
    </row>
    <row r="961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112"/>
    </row>
    <row r="962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112"/>
    </row>
    <row r="963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112"/>
    </row>
    <row r="964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112"/>
    </row>
    <row r="965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112"/>
    </row>
    <row r="966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112"/>
    </row>
    <row r="967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112"/>
    </row>
    <row r="968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112"/>
    </row>
    <row r="969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112"/>
    </row>
    <row r="970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112"/>
    </row>
    <row r="971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112"/>
    </row>
    <row r="972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112"/>
    </row>
    <row r="973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112"/>
    </row>
    <row r="974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112"/>
    </row>
    <row r="975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112"/>
    </row>
    <row r="976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112"/>
    </row>
    <row r="977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112"/>
    </row>
    <row r="978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112"/>
    </row>
    <row r="979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112"/>
    </row>
    <row r="980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112"/>
    </row>
    <row r="981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112"/>
    </row>
    <row r="982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112"/>
    </row>
    <row r="983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112"/>
    </row>
    <row r="984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112"/>
    </row>
    <row r="985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112"/>
    </row>
    <row r="986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112"/>
    </row>
    <row r="987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112"/>
    </row>
    <row r="988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112"/>
    </row>
    <row r="989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112"/>
    </row>
    <row r="990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112"/>
    </row>
    <row r="991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112"/>
    </row>
    <row r="992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112"/>
    </row>
    <row r="993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112"/>
    </row>
    <row r="994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112"/>
    </row>
    <row r="995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112"/>
    </row>
    <row r="996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112"/>
    </row>
    <row r="997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112"/>
    </row>
    <row r="998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112"/>
    </row>
    <row r="999"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112"/>
    </row>
    <row r="1000"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112"/>
    </row>
    <row r="1001"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112"/>
    </row>
    <row r="1002"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112"/>
    </row>
    <row r="1003"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112"/>
    </row>
  </sheetData>
  <mergeCells count="56">
    <mergeCell ref="C59:C62"/>
    <mergeCell ref="D59:D62"/>
    <mergeCell ref="E59:E62"/>
    <mergeCell ref="F59:F62"/>
    <mergeCell ref="G59:G62"/>
    <mergeCell ref="H59:H62"/>
    <mergeCell ref="I59:I62"/>
    <mergeCell ref="B59:B62"/>
    <mergeCell ref="B63:B66"/>
    <mergeCell ref="C63:C66"/>
    <mergeCell ref="D63:D66"/>
    <mergeCell ref="E63:E66"/>
    <mergeCell ref="F63:F66"/>
    <mergeCell ref="G63:G66"/>
    <mergeCell ref="C43:C46"/>
    <mergeCell ref="D43:D46"/>
    <mergeCell ref="E43:E46"/>
    <mergeCell ref="F43:F46"/>
    <mergeCell ref="G43:G46"/>
    <mergeCell ref="H43:H46"/>
    <mergeCell ref="I43:I46"/>
    <mergeCell ref="H47:H50"/>
    <mergeCell ref="I47:I50"/>
    <mergeCell ref="B43:B46"/>
    <mergeCell ref="B47:B50"/>
    <mergeCell ref="C47:C50"/>
    <mergeCell ref="D47:D50"/>
    <mergeCell ref="E47:E50"/>
    <mergeCell ref="F47:F50"/>
    <mergeCell ref="G47:G50"/>
    <mergeCell ref="C51:C54"/>
    <mergeCell ref="D51:D54"/>
    <mergeCell ref="E51:E54"/>
    <mergeCell ref="F51:F54"/>
    <mergeCell ref="G51:G54"/>
    <mergeCell ref="H51:H54"/>
    <mergeCell ref="I51:I54"/>
    <mergeCell ref="H55:H58"/>
    <mergeCell ref="I55:I58"/>
    <mergeCell ref="B51:B54"/>
    <mergeCell ref="B55:B58"/>
    <mergeCell ref="C55:C58"/>
    <mergeCell ref="D55:D58"/>
    <mergeCell ref="E55:E58"/>
    <mergeCell ref="F55:F58"/>
    <mergeCell ref="G55:G58"/>
    <mergeCell ref="G67:G70"/>
    <mergeCell ref="H67:H70"/>
    <mergeCell ref="H63:H66"/>
    <mergeCell ref="I63:I66"/>
    <mergeCell ref="B67:B70"/>
    <mergeCell ref="C67:C70"/>
    <mergeCell ref="D67:D70"/>
    <mergeCell ref="E67:E70"/>
    <mergeCell ref="F67:F70"/>
    <mergeCell ref="I67:I70"/>
  </mergeCells>
  <dataValidations>
    <dataValidation type="list" allowBlank="1" showErrorMessage="1" sqref="B6:B16">
      <formula1>#REF!</formula1>
    </dataValidation>
    <dataValidation type="list" allowBlank="1" sqref="F20:F27">
      <formula1>"분배금 전달완료,분배금 전달 미완료"</formula1>
    </dataValidation>
    <dataValidation type="custom" allowBlank="1" showDropDown="1" sqref="E20:E27">
      <formula1>AND(ISNUMBER(E20),(NOT(OR(NOT(ISERROR(DATEVALUE(E20))), AND(ISNUMBER(E20), LEFT(CELL("format", E20))="D")))))</formula1>
    </dataValidation>
    <dataValidation type="list" allowBlank="1" showDropDown="1" showErrorMessage="1" sqref="D20:D27">
      <formula1>"고정,용병"</formula1>
    </dataValidation>
  </dataValidations>
  <drawing r:id="rId1"/>
  <tableParts count="1">
    <tablePart r:id="rId3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88"/>
    <col customWidth="1" min="2" max="2" width="26.13"/>
    <col customWidth="1" min="3" max="3" width="22.0"/>
    <col customWidth="1" min="4" max="4" width="29.0"/>
    <col customWidth="1" min="5" max="5" width="0.38"/>
    <col customWidth="1" min="6" max="6" width="12.13"/>
    <col customWidth="1" min="7" max="7" width="26.13"/>
    <col customWidth="1" min="8" max="8" width="22.0"/>
    <col customWidth="1" min="9" max="9" width="29.0"/>
    <col customWidth="1" min="11" max="11" width="26.13"/>
    <col customWidth="1" min="12" max="12" width="22.0"/>
    <col customWidth="1" min="13" max="13" width="29.0"/>
    <col customWidth="1" min="15" max="15" width="26.13"/>
    <col customWidth="1" min="16" max="16" width="22.0"/>
    <col customWidth="1" min="17" max="17" width="29.0"/>
  </cols>
  <sheetData>
    <row r="2">
      <c r="B2" s="147" t="s">
        <v>576</v>
      </c>
      <c r="C2" s="24"/>
      <c r="D2" s="25"/>
      <c r="E2" s="26"/>
      <c r="F2" s="2"/>
      <c r="G2" s="147" t="s">
        <v>577</v>
      </c>
      <c r="H2" s="24"/>
      <c r="I2" s="25"/>
      <c r="J2" s="2"/>
      <c r="K2" s="147" t="s">
        <v>458</v>
      </c>
      <c r="L2" s="24"/>
      <c r="M2" s="25"/>
      <c r="N2" s="2"/>
      <c r="O2" s="147" t="s">
        <v>578</v>
      </c>
      <c r="P2" s="24"/>
      <c r="Q2" s="25"/>
    </row>
    <row r="3" ht="24.75" customHeight="1">
      <c r="A3" s="2"/>
      <c r="B3" s="28"/>
      <c r="C3" s="29"/>
      <c r="D3" s="30"/>
      <c r="E3" s="31"/>
      <c r="F3" s="2"/>
      <c r="G3" s="28"/>
      <c r="H3" s="29"/>
      <c r="I3" s="30"/>
      <c r="J3" s="2"/>
      <c r="K3" s="28"/>
      <c r="L3" s="29"/>
      <c r="M3" s="30"/>
      <c r="N3" s="2"/>
      <c r="O3" s="28"/>
      <c r="P3" s="29"/>
      <c r="Q3" s="30"/>
      <c r="R3" s="2"/>
      <c r="S3" s="2"/>
      <c r="T3" s="3"/>
      <c r="U3" s="4"/>
      <c r="V3" s="4"/>
      <c r="W3" s="2"/>
      <c r="X3" s="2"/>
      <c r="Y3" s="2"/>
      <c r="Z3" s="2"/>
    </row>
    <row r="4" ht="48.75" customHeight="1">
      <c r="A4" s="2"/>
      <c r="B4" s="5" t="s">
        <v>3</v>
      </c>
      <c r="C4" s="80">
        <v>46167.0</v>
      </c>
      <c r="D4" s="7">
        <v>1304352.0</v>
      </c>
      <c r="E4" s="2"/>
      <c r="F4" s="2"/>
      <c r="G4" s="5" t="s">
        <v>3</v>
      </c>
      <c r="H4" s="80">
        <v>46167.0</v>
      </c>
      <c r="I4" s="7">
        <v>86952.0</v>
      </c>
      <c r="J4" s="2"/>
      <c r="K4" s="5" t="s">
        <v>3</v>
      </c>
      <c r="L4" s="80">
        <v>46168.0</v>
      </c>
      <c r="M4" s="7">
        <v>277100.0</v>
      </c>
      <c r="N4" s="2"/>
      <c r="O4" s="5" t="s">
        <v>3</v>
      </c>
      <c r="P4" s="80">
        <v>46168.0</v>
      </c>
      <c r="Q4" s="7">
        <v>104405.0</v>
      </c>
      <c r="R4" s="2"/>
      <c r="S4" s="2"/>
      <c r="T4" s="3"/>
      <c r="U4" s="4"/>
      <c r="V4" s="4"/>
      <c r="W4" s="2"/>
      <c r="X4" s="2"/>
      <c r="Y4" s="2"/>
      <c r="Z4" s="2"/>
    </row>
    <row r="5" ht="24.75" customHeight="1">
      <c r="A5" s="2"/>
      <c r="B5" s="13" t="s">
        <v>80</v>
      </c>
      <c r="C5" s="9" t="s">
        <v>6</v>
      </c>
      <c r="D5" s="10">
        <f>D4-D6</f>
        <v>652176</v>
      </c>
      <c r="E5" s="2"/>
      <c r="F5" s="2"/>
      <c r="G5" s="13" t="s">
        <v>80</v>
      </c>
      <c r="H5" s="9" t="s">
        <v>6</v>
      </c>
      <c r="I5" s="10">
        <f>I4-I6</f>
        <v>43476</v>
      </c>
      <c r="K5" s="13" t="s">
        <v>47</v>
      </c>
      <c r="L5" s="9" t="s">
        <v>6</v>
      </c>
      <c r="M5" s="10">
        <f>M4-M6</f>
        <v>138550</v>
      </c>
      <c r="N5" s="2"/>
      <c r="O5" s="13" t="s">
        <v>46</v>
      </c>
      <c r="P5" s="9" t="s">
        <v>6</v>
      </c>
      <c r="Q5" s="10">
        <f>Q4-Q6</f>
        <v>52202.5</v>
      </c>
      <c r="R5" s="2"/>
      <c r="S5" s="2"/>
      <c r="T5" s="3"/>
      <c r="U5" s="4"/>
      <c r="V5" s="4"/>
      <c r="W5" s="2"/>
      <c r="X5" s="2"/>
      <c r="Y5" s="2"/>
      <c r="Z5" s="2"/>
    </row>
    <row r="6" ht="24.75" customHeight="1">
      <c r="A6" s="2"/>
      <c r="B6" s="12" t="s">
        <v>486</v>
      </c>
      <c r="C6" s="33">
        <v>0.5</v>
      </c>
      <c r="D6" s="34">
        <f>D4*C6</f>
        <v>652176</v>
      </c>
      <c r="E6" s="2"/>
      <c r="F6" s="2"/>
      <c r="G6" s="12" t="s">
        <v>486</v>
      </c>
      <c r="H6" s="33">
        <v>0.5</v>
      </c>
      <c r="I6" s="34">
        <f>I4*H6</f>
        <v>43476</v>
      </c>
      <c r="J6" s="2"/>
      <c r="K6" s="12" t="s">
        <v>52</v>
      </c>
      <c r="L6" s="33">
        <v>0.5</v>
      </c>
      <c r="M6" s="34">
        <f>M4*L6</f>
        <v>138550</v>
      </c>
      <c r="N6" s="2"/>
      <c r="O6" s="12" t="s">
        <v>486</v>
      </c>
      <c r="P6" s="33">
        <v>0.5</v>
      </c>
      <c r="Q6" s="34">
        <f>Q4*P6</f>
        <v>52202.5</v>
      </c>
      <c r="R6" s="2"/>
      <c r="S6" s="2"/>
      <c r="T6" s="3"/>
      <c r="U6" s="4"/>
      <c r="V6" s="4"/>
      <c r="W6" s="2"/>
      <c r="X6" s="2"/>
      <c r="Y6" s="2"/>
      <c r="Z6" s="2"/>
    </row>
    <row r="7" ht="24.75" customHeight="1">
      <c r="A7" s="2"/>
      <c r="B7" s="12" t="s">
        <v>579</v>
      </c>
      <c r="C7" s="9" t="s">
        <v>11</v>
      </c>
      <c r="D7" s="34">
        <f>D5/C29</f>
        <v>27174</v>
      </c>
      <c r="E7" s="2"/>
      <c r="F7" s="2"/>
      <c r="G7" s="12" t="s">
        <v>579</v>
      </c>
      <c r="H7" s="9" t="s">
        <v>11</v>
      </c>
      <c r="I7" s="34">
        <f>I5/H29</f>
        <v>1811.5</v>
      </c>
      <c r="J7" s="2"/>
      <c r="K7" s="12" t="s">
        <v>580</v>
      </c>
      <c r="L7" s="9" t="s">
        <v>11</v>
      </c>
      <c r="M7" s="10">
        <f>M5/L29</f>
        <v>5542</v>
      </c>
      <c r="N7" s="2"/>
      <c r="O7" s="12" t="s">
        <v>579</v>
      </c>
      <c r="P7" s="9" t="s">
        <v>11</v>
      </c>
      <c r="Q7" s="10">
        <f>Q5/P29</f>
        <v>2747.5</v>
      </c>
      <c r="R7" s="2"/>
      <c r="S7" s="2"/>
      <c r="T7" s="3"/>
      <c r="U7" s="4"/>
      <c r="V7" s="4"/>
      <c r="W7" s="2"/>
      <c r="X7" s="2"/>
      <c r="Y7" s="2"/>
      <c r="Z7" s="2"/>
    </row>
    <row r="8" ht="24.75" customHeight="1">
      <c r="A8" s="2"/>
      <c r="B8" s="13" t="s">
        <v>581</v>
      </c>
      <c r="C8" s="12"/>
      <c r="D8" s="13"/>
      <c r="E8" s="2"/>
      <c r="F8" s="2"/>
      <c r="G8" s="13" t="s">
        <v>581</v>
      </c>
      <c r="H8" s="12"/>
      <c r="I8" s="13"/>
      <c r="J8" s="2"/>
      <c r="K8" s="13" t="s">
        <v>581</v>
      </c>
      <c r="L8" s="12"/>
      <c r="M8" s="13"/>
      <c r="N8" s="2"/>
      <c r="O8" s="13" t="s">
        <v>499</v>
      </c>
      <c r="P8" s="12"/>
      <c r="Q8" s="13"/>
      <c r="R8" s="2"/>
      <c r="S8" s="3"/>
      <c r="T8" s="3"/>
      <c r="U8" s="4"/>
      <c r="V8" s="4"/>
      <c r="W8" s="2"/>
      <c r="X8" s="2"/>
      <c r="Y8" s="2"/>
      <c r="Z8" s="2"/>
    </row>
    <row r="9" ht="24.75" customHeight="1">
      <c r="A9" s="2"/>
      <c r="B9" s="12" t="s">
        <v>492</v>
      </c>
      <c r="C9" s="12"/>
      <c r="D9" s="12"/>
      <c r="E9" s="2"/>
      <c r="F9" s="2"/>
      <c r="G9" s="12" t="s">
        <v>492</v>
      </c>
      <c r="H9" s="12"/>
      <c r="I9" s="12"/>
      <c r="J9" s="2"/>
      <c r="K9" s="12" t="s">
        <v>495</v>
      </c>
      <c r="L9" s="12"/>
      <c r="M9" s="12"/>
      <c r="N9" s="2"/>
      <c r="O9" s="12" t="s">
        <v>55</v>
      </c>
      <c r="P9" s="12"/>
      <c r="Q9" s="12"/>
      <c r="R9" s="2"/>
      <c r="S9" s="3"/>
      <c r="T9" s="3"/>
      <c r="U9" s="4"/>
      <c r="V9" s="4"/>
      <c r="W9" s="2"/>
      <c r="X9" s="2"/>
      <c r="Y9" s="2"/>
      <c r="Z9" s="2"/>
    </row>
    <row r="10" ht="24.75" customHeight="1">
      <c r="A10" s="2"/>
      <c r="B10" s="13" t="s">
        <v>164</v>
      </c>
      <c r="C10" s="12"/>
      <c r="D10" s="12"/>
      <c r="E10" s="2"/>
      <c r="F10" s="2"/>
      <c r="G10" s="13" t="s">
        <v>164</v>
      </c>
      <c r="H10" s="12"/>
      <c r="I10" s="12"/>
      <c r="J10" s="2"/>
      <c r="K10" s="13" t="s">
        <v>499</v>
      </c>
      <c r="L10" s="12"/>
      <c r="M10" s="12"/>
      <c r="N10" s="2"/>
      <c r="O10" s="13" t="s">
        <v>432</v>
      </c>
      <c r="P10" s="12"/>
      <c r="Q10" s="12"/>
      <c r="R10" s="2"/>
      <c r="S10" s="3"/>
      <c r="T10" s="3"/>
      <c r="U10" s="4"/>
      <c r="V10" s="4"/>
      <c r="W10" s="2"/>
      <c r="X10" s="2"/>
      <c r="Y10" s="2"/>
      <c r="Z10" s="2"/>
    </row>
    <row r="11" ht="24.75" customHeight="1">
      <c r="A11" s="2"/>
      <c r="B11" s="12" t="s">
        <v>58</v>
      </c>
      <c r="C11" s="12"/>
      <c r="D11" s="12"/>
      <c r="E11" s="2"/>
      <c r="F11" s="2"/>
      <c r="G11" s="12" t="s">
        <v>58</v>
      </c>
      <c r="H11" s="12"/>
      <c r="I11" s="12"/>
      <c r="J11" s="2"/>
      <c r="K11" s="12" t="s">
        <v>432</v>
      </c>
      <c r="L11" s="12"/>
      <c r="M11" s="12"/>
      <c r="N11" s="2"/>
      <c r="O11" s="12" t="s">
        <v>582</v>
      </c>
      <c r="P11" s="12"/>
      <c r="Q11" s="12"/>
      <c r="R11" s="2"/>
      <c r="S11" s="3"/>
      <c r="T11" s="3"/>
      <c r="U11" s="4"/>
      <c r="V11" s="4"/>
      <c r="W11" s="2"/>
      <c r="X11" s="2"/>
      <c r="Y11" s="2"/>
      <c r="Z11" s="2"/>
    </row>
    <row r="12" ht="24.75" customHeight="1">
      <c r="A12" s="2"/>
      <c r="B12" s="12" t="s">
        <v>490</v>
      </c>
      <c r="C12" s="12"/>
      <c r="D12" s="12"/>
      <c r="E12" s="2"/>
      <c r="F12" s="2"/>
      <c r="G12" s="12" t="s">
        <v>490</v>
      </c>
      <c r="H12" s="12"/>
      <c r="I12" s="12"/>
      <c r="J12" s="2"/>
      <c r="K12" s="12" t="s">
        <v>583</v>
      </c>
      <c r="L12" s="12"/>
      <c r="M12" s="12"/>
      <c r="N12" s="2"/>
      <c r="O12" s="12" t="s">
        <v>184</v>
      </c>
      <c r="P12" s="12"/>
      <c r="Q12" s="12"/>
      <c r="R12" s="2"/>
      <c r="S12" s="3"/>
      <c r="T12" s="3"/>
      <c r="U12" s="4"/>
      <c r="V12" s="4"/>
      <c r="W12" s="2"/>
      <c r="X12" s="2"/>
      <c r="Y12" s="2"/>
      <c r="Z12" s="2"/>
    </row>
    <row r="13" ht="24.75" customHeight="1">
      <c r="A13" s="2"/>
      <c r="B13" s="12" t="s">
        <v>239</v>
      </c>
      <c r="C13" s="12"/>
      <c r="D13" s="12"/>
      <c r="E13" s="2"/>
      <c r="F13" s="2"/>
      <c r="G13" s="12" t="s">
        <v>239</v>
      </c>
      <c r="H13" s="12"/>
      <c r="I13" s="12"/>
      <c r="J13" s="2"/>
      <c r="K13" s="12" t="s">
        <v>584</v>
      </c>
      <c r="L13" s="12"/>
      <c r="M13" s="12"/>
      <c r="N13" s="2"/>
      <c r="O13" s="12" t="s">
        <v>61</v>
      </c>
      <c r="P13" s="12"/>
      <c r="Q13" s="12"/>
      <c r="R13" s="2"/>
      <c r="S13" s="3"/>
      <c r="T13" s="3"/>
      <c r="U13" s="4"/>
      <c r="V13" s="4"/>
      <c r="W13" s="2"/>
      <c r="X13" s="2"/>
      <c r="Y13" s="2"/>
      <c r="Z13" s="2"/>
    </row>
    <row r="14" ht="24.75" customHeight="1">
      <c r="A14" s="2"/>
      <c r="B14" s="12" t="s">
        <v>61</v>
      </c>
      <c r="C14" s="12"/>
      <c r="D14" s="12"/>
      <c r="E14" s="2"/>
      <c r="F14" s="2"/>
      <c r="G14" s="12" t="s">
        <v>61</v>
      </c>
      <c r="H14" s="12"/>
      <c r="I14" s="12"/>
      <c r="J14" s="2"/>
      <c r="K14" s="12" t="s">
        <v>184</v>
      </c>
      <c r="L14" s="12"/>
      <c r="M14" s="12"/>
      <c r="N14" s="2"/>
      <c r="O14" s="12" t="s">
        <v>585</v>
      </c>
      <c r="P14" s="12"/>
      <c r="Q14" s="12"/>
      <c r="R14" s="2"/>
      <c r="S14" s="3"/>
      <c r="T14" s="3"/>
      <c r="U14" s="4"/>
      <c r="V14" s="4"/>
      <c r="W14" s="2"/>
      <c r="X14" s="2"/>
      <c r="Y14" s="2"/>
      <c r="Z14" s="2"/>
    </row>
    <row r="15" ht="24.75" customHeight="1">
      <c r="A15" s="2"/>
      <c r="B15" s="12" t="s">
        <v>62</v>
      </c>
      <c r="C15" s="12"/>
      <c r="D15" s="12"/>
      <c r="E15" s="2"/>
      <c r="F15" s="12"/>
      <c r="G15" s="12" t="s">
        <v>62</v>
      </c>
      <c r="H15" s="12"/>
      <c r="I15" s="12"/>
      <c r="J15" s="2"/>
      <c r="K15" s="12" t="s">
        <v>61</v>
      </c>
      <c r="L15" s="12"/>
      <c r="M15" s="12"/>
      <c r="N15" s="2"/>
      <c r="O15" s="12" t="s">
        <v>586</v>
      </c>
      <c r="P15" s="12"/>
      <c r="Q15" s="12"/>
      <c r="R15" s="2"/>
      <c r="S15" s="3"/>
      <c r="T15" s="3"/>
      <c r="U15" s="4"/>
      <c r="V15" s="4"/>
      <c r="W15" s="2"/>
      <c r="X15" s="2"/>
      <c r="Y15" s="2"/>
      <c r="Z15" s="2"/>
    </row>
    <row r="16" ht="24.75" customHeight="1">
      <c r="A16" s="2"/>
      <c r="B16" s="12" t="s">
        <v>498</v>
      </c>
      <c r="C16" s="12"/>
      <c r="D16" s="12"/>
      <c r="E16" s="2"/>
      <c r="F16" s="12"/>
      <c r="G16" s="12" t="s">
        <v>498</v>
      </c>
      <c r="H16" s="12"/>
      <c r="I16" s="12"/>
      <c r="J16" s="12"/>
      <c r="K16" s="12" t="s">
        <v>62</v>
      </c>
      <c r="L16" s="12"/>
      <c r="M16" s="12"/>
      <c r="N16" s="2"/>
      <c r="O16" s="12" t="s">
        <v>514</v>
      </c>
      <c r="P16" s="12"/>
      <c r="Q16" s="12"/>
      <c r="R16" s="2"/>
      <c r="S16" s="3"/>
      <c r="T16" s="3"/>
      <c r="U16" s="4"/>
      <c r="V16" s="4"/>
      <c r="W16" s="2"/>
      <c r="X16" s="2"/>
      <c r="Y16" s="2"/>
      <c r="Z16" s="2"/>
    </row>
    <row r="17" ht="24.75" customHeight="1">
      <c r="A17" s="2"/>
      <c r="B17" s="12" t="s">
        <v>511</v>
      </c>
      <c r="C17" s="12"/>
      <c r="D17" s="12"/>
      <c r="E17" s="2"/>
      <c r="F17" s="12"/>
      <c r="G17" s="12" t="s">
        <v>511</v>
      </c>
      <c r="H17" s="12"/>
      <c r="I17" s="12"/>
      <c r="J17" s="12"/>
      <c r="K17" s="12" t="s">
        <v>498</v>
      </c>
      <c r="L17" s="12"/>
      <c r="M17" s="12"/>
      <c r="N17" s="2"/>
      <c r="O17" s="12" t="s">
        <v>587</v>
      </c>
      <c r="P17" s="12"/>
      <c r="Q17" s="12"/>
      <c r="R17" s="2"/>
      <c r="S17" s="3"/>
      <c r="T17" s="3"/>
      <c r="U17" s="4"/>
      <c r="V17" s="4"/>
      <c r="W17" s="2"/>
      <c r="X17" s="2"/>
      <c r="Y17" s="2"/>
      <c r="Z17" s="2"/>
    </row>
    <row r="18" ht="24.75" customHeight="1">
      <c r="A18" s="2"/>
      <c r="B18" s="12" t="s">
        <v>588</v>
      </c>
      <c r="C18" s="12"/>
      <c r="D18" s="12"/>
      <c r="E18" s="2"/>
      <c r="F18" s="12"/>
      <c r="G18" s="12" t="s">
        <v>588</v>
      </c>
      <c r="H18" s="12"/>
      <c r="I18" s="12"/>
      <c r="J18" s="12"/>
      <c r="K18" s="12" t="s">
        <v>511</v>
      </c>
      <c r="L18" s="12"/>
      <c r="M18" s="12"/>
      <c r="N18" s="2"/>
      <c r="O18" s="12" t="s">
        <v>589</v>
      </c>
      <c r="P18" s="12"/>
      <c r="Q18" s="12"/>
      <c r="R18" s="2"/>
      <c r="S18" s="2"/>
      <c r="T18" s="3"/>
      <c r="U18" s="4"/>
      <c r="V18" s="4"/>
      <c r="W18" s="2"/>
      <c r="X18" s="2"/>
      <c r="Y18" s="2"/>
      <c r="Z18" s="2"/>
    </row>
    <row r="19" ht="24.75" customHeight="1">
      <c r="A19" s="2"/>
      <c r="B19" s="12" t="s">
        <v>504</v>
      </c>
      <c r="C19" s="14"/>
      <c r="D19" s="14"/>
      <c r="E19" s="2"/>
      <c r="F19" s="12"/>
      <c r="G19" s="12" t="s">
        <v>504</v>
      </c>
      <c r="H19" s="14"/>
      <c r="I19" s="14"/>
      <c r="J19" s="12"/>
      <c r="K19" s="12" t="s">
        <v>585</v>
      </c>
      <c r="L19" s="14"/>
      <c r="M19" s="14"/>
      <c r="N19" s="2"/>
      <c r="O19" s="12" t="s">
        <v>590</v>
      </c>
      <c r="P19" s="14"/>
      <c r="Q19" s="14"/>
      <c r="R19" s="2"/>
      <c r="S19" s="2"/>
      <c r="T19" s="3"/>
      <c r="U19" s="4"/>
      <c r="V19" s="4"/>
      <c r="W19" s="2"/>
      <c r="X19" s="2"/>
      <c r="Y19" s="2"/>
      <c r="Z19" s="2"/>
    </row>
    <row r="20" ht="24.75" customHeight="1">
      <c r="A20" s="2"/>
      <c r="B20" s="12" t="s">
        <v>491</v>
      </c>
      <c r="C20" s="14"/>
      <c r="D20" s="14"/>
      <c r="E20" s="2"/>
      <c r="F20" s="12"/>
      <c r="G20" s="12" t="s">
        <v>491</v>
      </c>
      <c r="H20" s="14"/>
      <c r="I20" s="14"/>
      <c r="J20" s="12"/>
      <c r="K20" s="12" t="s">
        <v>514</v>
      </c>
      <c r="L20" s="14"/>
      <c r="M20" s="14"/>
      <c r="N20" s="2"/>
      <c r="O20" s="12" t="s">
        <v>502</v>
      </c>
      <c r="P20" s="14"/>
      <c r="Q20" s="14"/>
      <c r="R20" s="2"/>
      <c r="S20" s="2"/>
      <c r="T20" s="3"/>
      <c r="U20" s="4"/>
      <c r="V20" s="4"/>
      <c r="W20" s="2"/>
      <c r="X20" s="2"/>
      <c r="Y20" s="2"/>
      <c r="Z20" s="2"/>
    </row>
    <row r="21" ht="24.75" customHeight="1">
      <c r="A21" s="2"/>
      <c r="B21" s="12" t="s">
        <v>493</v>
      </c>
      <c r="C21" s="82"/>
      <c r="D21" s="82"/>
      <c r="E21" s="111"/>
      <c r="F21" s="82"/>
      <c r="G21" s="12" t="s">
        <v>493</v>
      </c>
      <c r="H21" s="14"/>
      <c r="I21" s="14"/>
      <c r="J21" s="14"/>
      <c r="K21" s="12" t="s">
        <v>515</v>
      </c>
      <c r="L21" s="14"/>
      <c r="M21" s="14"/>
      <c r="N21" s="2"/>
      <c r="O21" s="12" t="s">
        <v>591</v>
      </c>
      <c r="P21" s="14"/>
      <c r="Q21" s="14"/>
      <c r="R21" s="2"/>
      <c r="S21" s="2"/>
      <c r="T21" s="3"/>
      <c r="U21" s="4"/>
      <c r="V21" s="4"/>
      <c r="W21" s="2"/>
      <c r="X21" s="2"/>
      <c r="Y21" s="2"/>
      <c r="Z21" s="2"/>
    </row>
    <row r="22" ht="24.75" customHeight="1">
      <c r="A22" s="2"/>
      <c r="B22" s="12" t="s">
        <v>589</v>
      </c>
      <c r="C22" s="82"/>
      <c r="D22" s="82"/>
      <c r="E22" s="111"/>
      <c r="F22" s="82"/>
      <c r="G22" s="12" t="s">
        <v>589</v>
      </c>
      <c r="H22" s="14"/>
      <c r="I22" s="14"/>
      <c r="J22" s="14"/>
      <c r="K22" s="12" t="s">
        <v>592</v>
      </c>
      <c r="L22" s="14"/>
      <c r="M22" s="14"/>
      <c r="N22" s="2"/>
      <c r="O22" s="12" t="s">
        <v>593</v>
      </c>
      <c r="P22" s="14"/>
      <c r="Q22" s="14"/>
      <c r="R22" s="2"/>
      <c r="S22" s="2"/>
      <c r="T22" s="3"/>
      <c r="U22" s="4"/>
      <c r="V22" s="4"/>
      <c r="W22" s="2"/>
      <c r="X22" s="2"/>
      <c r="Y22" s="2"/>
      <c r="Z22" s="2"/>
    </row>
    <row r="23" ht="24.75" customHeight="1">
      <c r="A23" s="2"/>
      <c r="B23" s="12" t="s">
        <v>594</v>
      </c>
      <c r="C23" s="82"/>
      <c r="D23" s="82"/>
      <c r="E23" s="111"/>
      <c r="F23" s="82"/>
      <c r="G23" s="12" t="s">
        <v>594</v>
      </c>
      <c r="H23" s="14"/>
      <c r="I23" s="14"/>
      <c r="J23" s="14"/>
      <c r="K23" s="12" t="s">
        <v>595</v>
      </c>
      <c r="L23" s="14"/>
      <c r="M23" s="14"/>
      <c r="N23" s="2"/>
      <c r="O23" s="12" t="s">
        <v>85</v>
      </c>
      <c r="P23" s="14"/>
      <c r="Q23" s="14"/>
      <c r="R23" s="2"/>
      <c r="S23" s="2"/>
      <c r="T23" s="3"/>
      <c r="U23" s="4"/>
      <c r="V23" s="4"/>
      <c r="W23" s="2"/>
      <c r="X23" s="2"/>
      <c r="Y23" s="2"/>
      <c r="Z23" s="2"/>
    </row>
    <row r="24" ht="24.75" customHeight="1">
      <c r="A24" s="2"/>
      <c r="B24" s="12" t="s">
        <v>75</v>
      </c>
      <c r="C24" s="90"/>
      <c r="D24" s="90"/>
      <c r="E24" s="111"/>
      <c r="F24" s="111"/>
      <c r="G24" s="12" t="s">
        <v>75</v>
      </c>
      <c r="H24" s="16"/>
      <c r="I24" s="16"/>
      <c r="J24" s="2"/>
      <c r="K24" s="12" t="s">
        <v>491</v>
      </c>
      <c r="L24" s="16"/>
      <c r="M24" s="16"/>
      <c r="N24" s="2"/>
      <c r="O24" s="14"/>
      <c r="P24" s="16"/>
      <c r="Q24" s="16"/>
      <c r="R24" s="2"/>
      <c r="S24" s="2"/>
      <c r="T24" s="3"/>
      <c r="U24" s="4"/>
      <c r="V24" s="4"/>
      <c r="W24" s="2"/>
      <c r="X24" s="2"/>
      <c r="Y24" s="2"/>
      <c r="Z24" s="2"/>
    </row>
    <row r="25" ht="24.75" customHeight="1">
      <c r="A25" s="2"/>
      <c r="B25" s="12" t="s">
        <v>596</v>
      </c>
      <c r="C25" s="90"/>
      <c r="D25" s="90"/>
      <c r="E25" s="111"/>
      <c r="F25" s="111"/>
      <c r="G25" s="12" t="s">
        <v>596</v>
      </c>
      <c r="H25" s="16"/>
      <c r="I25" s="16"/>
      <c r="J25" s="2"/>
      <c r="K25" s="12" t="s">
        <v>493</v>
      </c>
      <c r="L25" s="16"/>
      <c r="M25" s="16"/>
      <c r="N25" s="2"/>
      <c r="O25" s="14"/>
      <c r="P25" s="16"/>
      <c r="Q25" s="16"/>
      <c r="R25" s="2"/>
      <c r="S25" s="2"/>
      <c r="T25" s="3"/>
      <c r="U25" s="4"/>
      <c r="V25" s="4"/>
      <c r="W25" s="2"/>
      <c r="X25" s="2"/>
      <c r="Y25" s="2"/>
      <c r="Z25" s="2"/>
    </row>
    <row r="26" ht="24.75" customHeight="1">
      <c r="A26" s="2"/>
      <c r="B26" s="12" t="s">
        <v>27</v>
      </c>
      <c r="C26" s="17" t="s">
        <v>29</v>
      </c>
      <c r="D26" s="18"/>
      <c r="E26" s="111"/>
      <c r="F26" s="111"/>
      <c r="G26" s="12" t="s">
        <v>27</v>
      </c>
      <c r="H26" s="17" t="s">
        <v>29</v>
      </c>
      <c r="I26" s="18"/>
      <c r="J26" s="2"/>
      <c r="K26" s="12" t="s">
        <v>502</v>
      </c>
      <c r="L26" s="17" t="s">
        <v>29</v>
      </c>
      <c r="M26" s="18"/>
      <c r="N26" s="2"/>
      <c r="O26" s="16"/>
      <c r="P26" s="17" t="s">
        <v>29</v>
      </c>
      <c r="Q26" s="18"/>
      <c r="R26" s="2"/>
      <c r="S26" s="2"/>
      <c r="T26" s="3"/>
      <c r="U26" s="4"/>
      <c r="V26" s="4"/>
      <c r="W26" s="2"/>
      <c r="X26" s="2"/>
      <c r="Y26" s="2"/>
      <c r="Z26" s="2"/>
    </row>
    <row r="27" ht="24.75" customHeight="1">
      <c r="A27" s="2"/>
      <c r="B27" s="12" t="s">
        <v>597</v>
      </c>
      <c r="C27" s="19" t="s">
        <v>32</v>
      </c>
      <c r="D27" s="12"/>
      <c r="E27" s="111"/>
      <c r="F27" s="111"/>
      <c r="G27" s="12" t="s">
        <v>597</v>
      </c>
      <c r="H27" s="19" t="s">
        <v>32</v>
      </c>
      <c r="I27" s="12"/>
      <c r="J27" s="2"/>
      <c r="K27" s="12" t="s">
        <v>75</v>
      </c>
      <c r="L27" s="19" t="s">
        <v>32</v>
      </c>
      <c r="M27" s="12"/>
      <c r="N27" s="2"/>
      <c r="O27" s="16"/>
      <c r="P27" s="19" t="s">
        <v>32</v>
      </c>
      <c r="Q27" s="12"/>
      <c r="R27" s="2"/>
      <c r="S27" s="2"/>
      <c r="T27" s="3"/>
      <c r="U27" s="4"/>
      <c r="V27" s="4"/>
      <c r="W27" s="2"/>
      <c r="X27" s="2"/>
      <c r="Y27" s="2"/>
      <c r="Z27" s="2"/>
    </row>
    <row r="28" ht="24.75" customHeight="1">
      <c r="A28" s="2"/>
      <c r="B28" s="18"/>
      <c r="C28" s="6" t="s">
        <v>35</v>
      </c>
      <c r="D28" s="6" t="s">
        <v>36</v>
      </c>
      <c r="E28" s="2"/>
      <c r="F28" s="2"/>
      <c r="G28" s="18"/>
      <c r="H28" s="6" t="s">
        <v>35</v>
      </c>
      <c r="I28" s="6" t="s">
        <v>36</v>
      </c>
      <c r="J28" s="2"/>
      <c r="K28" s="18" t="s">
        <v>591</v>
      </c>
      <c r="L28" s="6" t="s">
        <v>35</v>
      </c>
      <c r="M28" s="6" t="s">
        <v>36</v>
      </c>
      <c r="N28" s="2"/>
      <c r="O28" s="18"/>
      <c r="P28" s="6" t="s">
        <v>35</v>
      </c>
      <c r="Q28" s="6" t="s">
        <v>36</v>
      </c>
      <c r="R28" s="2"/>
      <c r="S28" s="2"/>
      <c r="T28" s="3"/>
      <c r="U28" s="4"/>
      <c r="V28" s="4"/>
      <c r="W28" s="2"/>
      <c r="X28" s="2"/>
      <c r="Y28" s="2"/>
      <c r="Z28" s="2"/>
    </row>
    <row r="29" ht="24.75" customHeight="1">
      <c r="A29" s="2"/>
      <c r="B29" s="87"/>
      <c r="C29" s="42">
        <v>24.0</v>
      </c>
      <c r="D29" s="6">
        <v>138.0</v>
      </c>
      <c r="E29" s="2"/>
      <c r="F29" s="2"/>
      <c r="G29" s="87"/>
      <c r="H29" s="42">
        <v>24.0</v>
      </c>
      <c r="I29" s="6">
        <v>138.0</v>
      </c>
      <c r="J29" s="2"/>
      <c r="K29" s="13" t="s">
        <v>291</v>
      </c>
      <c r="L29" s="42">
        <v>25.0</v>
      </c>
      <c r="M29" s="6"/>
      <c r="N29" s="2"/>
      <c r="O29" s="87"/>
      <c r="P29" s="42">
        <v>19.0</v>
      </c>
      <c r="Q29" s="6"/>
      <c r="R29" s="2"/>
      <c r="S29" s="2"/>
      <c r="T29" s="3"/>
      <c r="U29" s="4"/>
      <c r="V29" s="4"/>
      <c r="W29" s="2"/>
      <c r="X29" s="2"/>
      <c r="Y29" s="2"/>
      <c r="Z29" s="2"/>
    </row>
    <row r="30" ht="24.75" customHeight="1">
      <c r="A30" s="2"/>
      <c r="B30" s="21" t="s">
        <v>29</v>
      </c>
      <c r="C30" s="2"/>
      <c r="D30" s="2"/>
      <c r="E30" s="2"/>
      <c r="F30" s="2"/>
      <c r="G30" s="21" t="s">
        <v>29</v>
      </c>
      <c r="H30" s="2"/>
      <c r="I30" s="2"/>
      <c r="J30" s="2"/>
      <c r="K30" s="21" t="s">
        <v>29</v>
      </c>
      <c r="L30" s="2"/>
      <c r="M30" s="2"/>
      <c r="N30" s="2"/>
      <c r="O30" s="21" t="s">
        <v>29</v>
      </c>
      <c r="P30" s="2"/>
      <c r="Q30" s="2"/>
      <c r="R30" s="2"/>
      <c r="S30" s="2"/>
      <c r="T30" s="3"/>
      <c r="U30" s="4"/>
      <c r="V30" s="4"/>
      <c r="W30" s="2"/>
      <c r="X30" s="2"/>
      <c r="Y30" s="2"/>
      <c r="Z30" s="2"/>
    </row>
    <row r="31" ht="24.75" customHeight="1">
      <c r="A31" s="2"/>
      <c r="B31" s="2"/>
      <c r="C31" s="2"/>
      <c r="D31" s="2"/>
      <c r="E31" s="2"/>
      <c r="F31" s="2"/>
      <c r="G31" s="2"/>
      <c r="H31" s="2"/>
      <c r="J31" s="2"/>
      <c r="K31" s="43"/>
      <c r="L31" s="2"/>
      <c r="M31" s="2"/>
      <c r="N31" s="2"/>
      <c r="O31" s="2"/>
      <c r="P31" s="2"/>
      <c r="Q31" s="2"/>
      <c r="R31" s="2"/>
      <c r="S31" s="2"/>
      <c r="T31" s="3"/>
      <c r="U31" s="4"/>
      <c r="V31" s="4"/>
      <c r="W31" s="2"/>
      <c r="X31" s="2"/>
      <c r="Y31" s="2"/>
      <c r="Z31" s="2"/>
    </row>
    <row r="32" ht="24.75" customHeight="1">
      <c r="A32" s="2"/>
      <c r="B32" s="43"/>
      <c r="C32" s="43"/>
      <c r="D32" s="2"/>
      <c r="E32" s="2"/>
      <c r="F32" s="43"/>
      <c r="G32" s="2"/>
      <c r="H32" s="2"/>
      <c r="I32" s="43"/>
      <c r="J32" s="2"/>
      <c r="K32" s="43"/>
      <c r="L32" s="2"/>
      <c r="M32" s="2"/>
      <c r="N32" s="2"/>
      <c r="O32" s="2"/>
      <c r="P32" s="2"/>
      <c r="Q32" s="2"/>
      <c r="R32" s="2"/>
      <c r="S32" s="2"/>
      <c r="T32" s="3"/>
      <c r="U32" s="4"/>
      <c r="V32" s="4"/>
      <c r="W32" s="2"/>
      <c r="X32" s="2"/>
      <c r="Y32" s="2"/>
      <c r="Z32" s="2"/>
    </row>
    <row r="33" ht="24.75" customHeight="1">
      <c r="A33" s="2"/>
      <c r="B33" s="43"/>
      <c r="C33" s="43"/>
      <c r="D33" s="2"/>
      <c r="E33" s="2"/>
      <c r="F33" s="2"/>
      <c r="G33" s="43"/>
      <c r="H33" s="2"/>
      <c r="I33" s="43"/>
      <c r="J33" s="2"/>
      <c r="K33" s="43"/>
      <c r="L33" s="2"/>
      <c r="M33" s="2"/>
      <c r="N33" s="2"/>
      <c r="O33" s="2"/>
      <c r="P33" s="2"/>
      <c r="Q33" s="2"/>
      <c r="R33" s="2"/>
      <c r="S33" s="2"/>
      <c r="T33" s="3"/>
      <c r="U33" s="4"/>
      <c r="V33" s="4"/>
      <c r="W33" s="2"/>
      <c r="X33" s="2"/>
      <c r="Y33" s="2"/>
      <c r="Z33" s="2"/>
    </row>
    <row r="34" ht="24.75" customHeight="1">
      <c r="A34" s="2"/>
      <c r="B34" s="148" t="s">
        <v>598</v>
      </c>
      <c r="G34" s="148" t="s">
        <v>599</v>
      </c>
      <c r="K34" s="148" t="s">
        <v>600</v>
      </c>
      <c r="O34" s="148" t="s">
        <v>601</v>
      </c>
      <c r="R34" s="2"/>
      <c r="S34" s="2"/>
      <c r="T34" s="3"/>
      <c r="U34" s="4"/>
      <c r="V34" s="4"/>
      <c r="W34" s="2"/>
      <c r="X34" s="2"/>
      <c r="Y34" s="2"/>
      <c r="Z34" s="2"/>
    </row>
    <row r="35" ht="24.75" customHeight="1">
      <c r="A35" s="2"/>
      <c r="E35" s="2"/>
      <c r="F35" s="2"/>
      <c r="J35" s="2"/>
      <c r="N35" s="2"/>
      <c r="R35" s="2"/>
      <c r="S35" s="2"/>
      <c r="T35" s="3"/>
      <c r="U35" s="4"/>
      <c r="V35" s="4"/>
      <c r="W35" s="2"/>
      <c r="X35" s="2"/>
      <c r="Y35" s="2"/>
      <c r="Z35" s="2"/>
    </row>
    <row r="36" ht="24.75" customHeight="1">
      <c r="A36" s="2"/>
      <c r="B36" s="5" t="s">
        <v>3</v>
      </c>
      <c r="C36" s="80">
        <v>46168.0</v>
      </c>
      <c r="D36" s="7">
        <v>5219775.0</v>
      </c>
      <c r="E36" s="2"/>
      <c r="F36" s="2"/>
      <c r="G36" s="5" t="s">
        <v>3</v>
      </c>
      <c r="H36" s="80">
        <v>46168.0</v>
      </c>
      <c r="I36" s="7">
        <v>96768.0</v>
      </c>
      <c r="J36" s="2"/>
      <c r="K36" s="5" t="s">
        <v>3</v>
      </c>
      <c r="L36" s="80">
        <v>46168.0</v>
      </c>
      <c r="M36" s="7">
        <v>93368.0</v>
      </c>
      <c r="N36" s="2"/>
      <c r="O36" s="5" t="s">
        <v>3</v>
      </c>
      <c r="P36" s="80">
        <v>46168.0</v>
      </c>
      <c r="Q36" s="7">
        <v>373428.0</v>
      </c>
      <c r="R36" s="2"/>
      <c r="S36" s="2"/>
      <c r="T36" s="3"/>
      <c r="U36" s="4"/>
      <c r="V36" s="4"/>
      <c r="W36" s="2"/>
      <c r="X36" s="2"/>
      <c r="Y36" s="2"/>
      <c r="Z36" s="2"/>
    </row>
    <row r="37" ht="24.75" customHeight="1">
      <c r="A37" s="2"/>
      <c r="B37" s="12" t="s">
        <v>46</v>
      </c>
      <c r="C37" s="9" t="s">
        <v>6</v>
      </c>
      <c r="D37" s="10">
        <f>D36-D38</f>
        <v>2609887.5</v>
      </c>
      <c r="E37" s="2"/>
      <c r="F37" s="2"/>
      <c r="G37" s="12" t="s">
        <v>486</v>
      </c>
      <c r="H37" s="9" t="s">
        <v>6</v>
      </c>
      <c r="I37" s="10">
        <f>I36-I38</f>
        <v>48384</v>
      </c>
      <c r="J37" s="2"/>
      <c r="K37" s="89" t="s">
        <v>80</v>
      </c>
      <c r="L37" s="9" t="s">
        <v>6</v>
      </c>
      <c r="M37" s="10">
        <f>M36-M38</f>
        <v>46684</v>
      </c>
      <c r="N37" s="2"/>
      <c r="O37" s="89" t="s">
        <v>80</v>
      </c>
      <c r="P37" s="9" t="s">
        <v>6</v>
      </c>
      <c r="Q37" s="10">
        <f>Q36-Q38</f>
        <v>186714</v>
      </c>
      <c r="R37" s="2"/>
      <c r="S37" s="2"/>
      <c r="T37" s="3"/>
      <c r="U37" s="4"/>
      <c r="V37" s="4"/>
      <c r="W37" s="2"/>
      <c r="X37" s="2"/>
      <c r="Y37" s="2"/>
      <c r="Z37" s="2"/>
    </row>
    <row r="38" ht="24.75" customHeight="1">
      <c r="A38" s="2"/>
      <c r="B38" s="12" t="s">
        <v>486</v>
      </c>
      <c r="C38" s="33">
        <v>0.5</v>
      </c>
      <c r="D38" s="34">
        <f>D36*C38</f>
        <v>2609887.5</v>
      </c>
      <c r="E38" s="2"/>
      <c r="F38" s="2"/>
      <c r="G38" s="12" t="s">
        <v>488</v>
      </c>
      <c r="H38" s="33">
        <v>0.5</v>
      </c>
      <c r="I38" s="10">
        <f>I36*H38</f>
        <v>48384</v>
      </c>
      <c r="J38" s="2"/>
      <c r="K38" s="89" t="s">
        <v>46</v>
      </c>
      <c r="L38" s="33">
        <v>0.5</v>
      </c>
      <c r="M38" s="10">
        <f>M36*L38</f>
        <v>46684</v>
      </c>
      <c r="N38" s="2"/>
      <c r="O38" s="89" t="s">
        <v>46</v>
      </c>
      <c r="P38" s="33">
        <v>0.5</v>
      </c>
      <c r="Q38" s="10">
        <f>Q36*P38</f>
        <v>186714</v>
      </c>
      <c r="R38" s="2"/>
      <c r="S38" s="2"/>
      <c r="T38" s="3"/>
      <c r="U38" s="4"/>
      <c r="V38" s="4"/>
      <c r="W38" s="2"/>
      <c r="X38" s="2"/>
      <c r="Y38" s="2"/>
      <c r="Z38" s="2"/>
    </row>
    <row r="39" ht="24.75" customHeight="1">
      <c r="A39" s="2"/>
      <c r="B39" s="12" t="s">
        <v>579</v>
      </c>
      <c r="C39" s="9" t="s">
        <v>11</v>
      </c>
      <c r="D39" s="10">
        <f>D37/C61</f>
        <v>137362.5</v>
      </c>
      <c r="E39" s="2"/>
      <c r="F39" s="2"/>
      <c r="G39" s="12" t="s">
        <v>602</v>
      </c>
      <c r="H39" s="9" t="s">
        <v>11</v>
      </c>
      <c r="I39" s="10">
        <f>I37/H61</f>
        <v>1728</v>
      </c>
      <c r="J39" s="2"/>
      <c r="K39" s="89" t="s">
        <v>486</v>
      </c>
      <c r="L39" s="9" t="s">
        <v>11</v>
      </c>
      <c r="M39" s="10">
        <f>M37/L61</f>
        <v>1061</v>
      </c>
      <c r="N39" s="2"/>
      <c r="O39" s="89" t="s">
        <v>486</v>
      </c>
      <c r="P39" s="9" t="s">
        <v>11</v>
      </c>
      <c r="Q39" s="10">
        <f>Q37/P61</f>
        <v>4243.5</v>
      </c>
      <c r="S39" s="2"/>
      <c r="T39" s="3"/>
      <c r="U39" s="4"/>
      <c r="V39" s="4"/>
      <c r="W39" s="2"/>
      <c r="X39" s="2"/>
      <c r="Y39" s="2"/>
      <c r="Z39" s="2"/>
    </row>
    <row r="40" ht="24.75" customHeight="1">
      <c r="A40" s="2"/>
      <c r="B40" s="12" t="s">
        <v>499</v>
      </c>
      <c r="C40" s="12"/>
      <c r="D40" s="13"/>
      <c r="E40" s="2"/>
      <c r="F40" s="14"/>
      <c r="G40" s="12" t="s">
        <v>580</v>
      </c>
      <c r="H40" s="12"/>
      <c r="I40" s="13"/>
      <c r="J40" s="2"/>
      <c r="K40" s="89" t="s">
        <v>488</v>
      </c>
      <c r="L40" s="149" t="s">
        <v>102</v>
      </c>
      <c r="M40" s="13"/>
      <c r="N40" s="2"/>
      <c r="O40" s="89" t="s">
        <v>488</v>
      </c>
      <c r="P40" s="89" t="s">
        <v>102</v>
      </c>
      <c r="Q40" s="13"/>
      <c r="S40" s="2"/>
      <c r="T40" s="3"/>
      <c r="U40" s="4"/>
      <c r="V40" s="4"/>
      <c r="W40" s="2"/>
      <c r="X40" s="2"/>
      <c r="Y40" s="2"/>
      <c r="Z40" s="2"/>
    </row>
    <row r="41" ht="24.75" customHeight="1">
      <c r="A41" s="2"/>
      <c r="B41" s="12" t="s">
        <v>55</v>
      </c>
      <c r="C41" s="12"/>
      <c r="D41" s="12"/>
      <c r="E41" s="2"/>
      <c r="F41" s="14"/>
      <c r="G41" s="12" t="s">
        <v>579</v>
      </c>
      <c r="H41" s="12"/>
      <c r="I41" s="12"/>
      <c r="J41" s="2"/>
      <c r="K41" s="89" t="s">
        <v>602</v>
      </c>
      <c r="L41" s="149" t="s">
        <v>491</v>
      </c>
      <c r="M41" s="12"/>
      <c r="N41" s="43"/>
      <c r="O41" s="89" t="s">
        <v>602</v>
      </c>
      <c r="P41" s="89" t="s">
        <v>491</v>
      </c>
      <c r="Q41" s="12"/>
      <c r="S41" s="2"/>
      <c r="T41" s="3"/>
      <c r="U41" s="4"/>
      <c r="V41" s="4"/>
      <c r="W41" s="2"/>
      <c r="X41" s="2"/>
      <c r="Y41" s="2"/>
      <c r="Z41" s="2"/>
    </row>
    <row r="42" ht="24.75" customHeight="1">
      <c r="A42" s="2"/>
      <c r="B42" s="12" t="s">
        <v>432</v>
      </c>
      <c r="C42" s="12"/>
      <c r="D42" s="12"/>
      <c r="E42" s="2"/>
      <c r="F42" s="2"/>
      <c r="G42" s="12" t="s">
        <v>603</v>
      </c>
      <c r="H42" s="12"/>
      <c r="I42" s="12"/>
      <c r="J42" s="2"/>
      <c r="K42" s="89" t="s">
        <v>580</v>
      </c>
      <c r="L42" s="149" t="s">
        <v>587</v>
      </c>
      <c r="M42" s="12"/>
      <c r="N42" s="43"/>
      <c r="O42" s="89" t="s">
        <v>580</v>
      </c>
      <c r="P42" s="89" t="s">
        <v>587</v>
      </c>
      <c r="Q42" s="12"/>
      <c r="S42" s="2"/>
      <c r="T42" s="3"/>
      <c r="U42" s="4"/>
      <c r="V42" s="4"/>
      <c r="W42" s="2"/>
      <c r="X42" s="2"/>
      <c r="Y42" s="2"/>
      <c r="Z42" s="2"/>
    </row>
    <row r="43">
      <c r="B43" s="12" t="s">
        <v>582</v>
      </c>
      <c r="C43" s="12"/>
      <c r="D43" s="12"/>
      <c r="E43" s="2"/>
      <c r="F43" s="2"/>
      <c r="G43" s="12" t="s">
        <v>492</v>
      </c>
      <c r="H43" s="12"/>
      <c r="I43" s="12"/>
      <c r="J43" s="2"/>
      <c r="K43" s="89" t="s">
        <v>579</v>
      </c>
      <c r="L43" s="149" t="s">
        <v>604</v>
      </c>
      <c r="M43" s="12"/>
      <c r="N43" s="43"/>
      <c r="O43" s="89" t="s">
        <v>579</v>
      </c>
      <c r="P43" s="89" t="s">
        <v>604</v>
      </c>
      <c r="Q43" s="12"/>
      <c r="S43" s="2"/>
      <c r="T43" s="2"/>
      <c r="U43" s="2"/>
      <c r="V43" s="2"/>
      <c r="W43" s="2"/>
      <c r="X43" s="2"/>
    </row>
    <row r="44">
      <c r="B44" s="12" t="s">
        <v>184</v>
      </c>
      <c r="C44" s="12"/>
      <c r="D44" s="12"/>
      <c r="E44" s="2"/>
      <c r="F44" s="2"/>
      <c r="G44" s="12" t="s">
        <v>495</v>
      </c>
      <c r="H44" s="12"/>
      <c r="I44" s="12"/>
      <c r="J44" s="2"/>
      <c r="K44" s="89" t="s">
        <v>51</v>
      </c>
      <c r="L44" s="149" t="s">
        <v>590</v>
      </c>
      <c r="M44" s="12"/>
      <c r="N44" s="2"/>
      <c r="O44" s="89" t="s">
        <v>51</v>
      </c>
      <c r="P44" s="89" t="s">
        <v>590</v>
      </c>
      <c r="Q44" s="12"/>
      <c r="R44" s="2"/>
      <c r="S44" s="2"/>
      <c r="T44" s="2"/>
      <c r="U44" s="2"/>
      <c r="V44" s="2"/>
      <c r="W44" s="2"/>
      <c r="X44" s="2"/>
    </row>
    <row r="45">
      <c r="B45" s="12" t="s">
        <v>61</v>
      </c>
      <c r="C45" s="12"/>
      <c r="D45" s="12"/>
      <c r="E45" s="2"/>
      <c r="F45" s="2"/>
      <c r="G45" s="12" t="s">
        <v>499</v>
      </c>
      <c r="H45" s="12"/>
      <c r="I45" s="12"/>
      <c r="J45" s="2"/>
      <c r="K45" s="89" t="s">
        <v>492</v>
      </c>
      <c r="L45" s="149" t="s">
        <v>502</v>
      </c>
      <c r="M45" s="12"/>
      <c r="N45" s="2"/>
      <c r="O45" s="89" t="s">
        <v>492</v>
      </c>
      <c r="P45" s="89" t="s">
        <v>502</v>
      </c>
      <c r="Q45" s="12"/>
    </row>
    <row r="46">
      <c r="B46" s="12" t="s">
        <v>585</v>
      </c>
      <c r="C46" s="12"/>
      <c r="D46" s="12"/>
      <c r="E46" s="2"/>
      <c r="F46" s="2"/>
      <c r="G46" s="12" t="s">
        <v>432</v>
      </c>
      <c r="H46" s="12"/>
      <c r="I46" s="12"/>
      <c r="J46" s="2"/>
      <c r="K46" s="89" t="s">
        <v>495</v>
      </c>
      <c r="L46" s="149" t="s">
        <v>605</v>
      </c>
      <c r="M46" s="12"/>
      <c r="N46" s="2"/>
      <c r="O46" s="89" t="s">
        <v>495</v>
      </c>
      <c r="P46" s="89" t="s">
        <v>605</v>
      </c>
      <c r="Q46" s="12"/>
    </row>
    <row r="47">
      <c r="B47" s="12" t="s">
        <v>586</v>
      </c>
      <c r="C47" s="12"/>
      <c r="D47" s="12"/>
      <c r="E47" s="2"/>
      <c r="F47" s="2"/>
      <c r="G47" s="12" t="s">
        <v>606</v>
      </c>
      <c r="H47" s="12"/>
      <c r="I47" s="12"/>
      <c r="J47" s="2"/>
      <c r="K47" s="89" t="s">
        <v>499</v>
      </c>
      <c r="L47" s="149" t="s">
        <v>75</v>
      </c>
      <c r="M47" s="12"/>
      <c r="N47" s="2"/>
      <c r="O47" s="89" t="s">
        <v>499</v>
      </c>
      <c r="P47" s="89" t="s">
        <v>75</v>
      </c>
      <c r="Q47" s="12"/>
    </row>
    <row r="48">
      <c r="B48" s="12" t="s">
        <v>514</v>
      </c>
      <c r="C48" s="12"/>
      <c r="D48" s="12"/>
      <c r="E48" s="2"/>
      <c r="F48" s="15"/>
      <c r="G48" s="12" t="s">
        <v>490</v>
      </c>
      <c r="H48" s="12"/>
      <c r="I48" s="12"/>
      <c r="J48" s="2"/>
      <c r="K48" s="89" t="s">
        <v>432</v>
      </c>
      <c r="L48" s="149" t="s">
        <v>505</v>
      </c>
      <c r="M48" s="12"/>
      <c r="N48" s="2"/>
      <c r="O48" s="89" t="s">
        <v>432</v>
      </c>
      <c r="P48" s="89" t="s">
        <v>505</v>
      </c>
      <c r="Q48" s="12"/>
    </row>
    <row r="49">
      <c r="B49" s="12" t="s">
        <v>587</v>
      </c>
      <c r="C49" s="12"/>
      <c r="D49" s="12"/>
      <c r="E49" s="2"/>
      <c r="F49" s="2"/>
      <c r="G49" s="12" t="s">
        <v>509</v>
      </c>
      <c r="H49" s="12"/>
      <c r="I49" s="12"/>
      <c r="J49" s="2"/>
      <c r="K49" s="89" t="s">
        <v>606</v>
      </c>
      <c r="L49" s="149" t="s">
        <v>591</v>
      </c>
      <c r="M49" s="12"/>
      <c r="N49" s="2"/>
      <c r="O49" s="89" t="s">
        <v>606</v>
      </c>
      <c r="P49" s="89" t="s">
        <v>591</v>
      </c>
      <c r="Q49" s="12"/>
    </row>
    <row r="50">
      <c r="B50" s="12" t="s">
        <v>589</v>
      </c>
      <c r="C50" s="12"/>
      <c r="D50" s="12"/>
      <c r="E50" s="2"/>
      <c r="F50" s="2"/>
      <c r="G50" s="12" t="s">
        <v>607</v>
      </c>
      <c r="H50" s="12"/>
      <c r="I50" s="12"/>
      <c r="J50" s="2"/>
      <c r="K50" s="89" t="s">
        <v>490</v>
      </c>
      <c r="L50" s="149" t="s">
        <v>472</v>
      </c>
      <c r="M50" s="12"/>
      <c r="N50" s="2"/>
      <c r="O50" s="89" t="s">
        <v>490</v>
      </c>
      <c r="P50" s="89" t="s">
        <v>472</v>
      </c>
      <c r="Q50" s="12"/>
    </row>
    <row r="51">
      <c r="B51" s="12" t="s">
        <v>590</v>
      </c>
      <c r="C51" s="14"/>
      <c r="D51" s="14"/>
      <c r="E51" s="2"/>
      <c r="F51" s="2"/>
      <c r="G51" s="12" t="s">
        <v>608</v>
      </c>
      <c r="H51" s="14"/>
      <c r="I51" s="14"/>
      <c r="J51" s="2"/>
      <c r="K51" s="89" t="s">
        <v>239</v>
      </c>
      <c r="L51" s="149" t="s">
        <v>506</v>
      </c>
      <c r="M51" s="14"/>
      <c r="N51" s="2"/>
      <c r="O51" s="89" t="s">
        <v>239</v>
      </c>
      <c r="P51" s="89" t="s">
        <v>506</v>
      </c>
      <c r="Q51" s="14"/>
    </row>
    <row r="52">
      <c r="B52" s="12" t="s">
        <v>502</v>
      </c>
      <c r="C52" s="14"/>
      <c r="D52" s="14"/>
      <c r="E52" s="2"/>
      <c r="F52" s="2"/>
      <c r="G52" s="12" t="s">
        <v>62</v>
      </c>
      <c r="H52" s="14"/>
      <c r="I52" s="14"/>
      <c r="J52" s="2"/>
      <c r="K52" s="89" t="s">
        <v>509</v>
      </c>
      <c r="L52" s="149" t="s">
        <v>508</v>
      </c>
      <c r="M52" s="14"/>
      <c r="N52" s="2"/>
      <c r="O52" s="89" t="s">
        <v>509</v>
      </c>
      <c r="P52" s="89" t="s">
        <v>508</v>
      </c>
      <c r="Q52" s="14"/>
    </row>
    <row r="53">
      <c r="B53" s="12" t="s">
        <v>591</v>
      </c>
      <c r="C53" s="14"/>
      <c r="D53" s="14"/>
      <c r="E53" s="2"/>
      <c r="F53" s="2"/>
      <c r="G53" s="12" t="s">
        <v>498</v>
      </c>
      <c r="H53" s="14"/>
      <c r="I53" s="14"/>
      <c r="J53" s="2"/>
      <c r="K53" s="89" t="s">
        <v>609</v>
      </c>
      <c r="L53" s="149" t="s">
        <v>510</v>
      </c>
      <c r="M53" s="14"/>
      <c r="N53" s="2"/>
      <c r="O53" s="89" t="s">
        <v>609</v>
      </c>
      <c r="P53" s="89" t="s">
        <v>510</v>
      </c>
      <c r="Q53" s="14"/>
    </row>
    <row r="54">
      <c r="B54" s="12" t="s">
        <v>593</v>
      </c>
      <c r="C54" s="14"/>
      <c r="D54" s="14"/>
      <c r="E54" s="2"/>
      <c r="F54" s="2"/>
      <c r="G54" s="12" t="s">
        <v>511</v>
      </c>
      <c r="H54" s="14"/>
      <c r="I54" s="14"/>
      <c r="J54" s="2"/>
      <c r="K54" s="89" t="s">
        <v>101</v>
      </c>
      <c r="L54" s="149" t="s">
        <v>593</v>
      </c>
      <c r="M54" s="14"/>
      <c r="N54" s="2"/>
      <c r="O54" s="89" t="s">
        <v>101</v>
      </c>
      <c r="P54" s="89" t="s">
        <v>593</v>
      </c>
      <c r="Q54" s="14"/>
    </row>
    <row r="55">
      <c r="B55" s="12" t="s">
        <v>85</v>
      </c>
      <c r="C55" s="14"/>
      <c r="D55" s="14"/>
      <c r="E55" s="2"/>
      <c r="F55" s="2"/>
      <c r="G55" s="12" t="s">
        <v>585</v>
      </c>
      <c r="H55" s="14"/>
      <c r="I55" s="14"/>
      <c r="J55" s="2"/>
      <c r="K55" s="89" t="s">
        <v>608</v>
      </c>
      <c r="L55" s="149" t="s">
        <v>610</v>
      </c>
      <c r="M55" s="14"/>
      <c r="N55" s="2"/>
      <c r="O55" s="89" t="s">
        <v>608</v>
      </c>
      <c r="P55" s="89" t="s">
        <v>610</v>
      </c>
      <c r="Q55" s="14"/>
    </row>
    <row r="56">
      <c r="B56" s="12"/>
      <c r="C56" s="16"/>
      <c r="D56" s="16"/>
      <c r="E56" s="2"/>
      <c r="F56" s="2"/>
      <c r="G56" s="12" t="s">
        <v>514</v>
      </c>
      <c r="H56" s="16"/>
      <c r="I56" s="16"/>
      <c r="J56" s="2"/>
      <c r="K56" s="89" t="s">
        <v>62</v>
      </c>
      <c r="L56" s="16"/>
      <c r="M56" s="16"/>
      <c r="N56" s="2"/>
      <c r="O56" s="89" t="s">
        <v>62</v>
      </c>
      <c r="P56" s="16"/>
      <c r="Q56" s="16"/>
    </row>
    <row r="57">
      <c r="B57" s="12"/>
      <c r="C57" s="16"/>
      <c r="D57" s="16"/>
      <c r="E57" s="2"/>
      <c r="F57" s="2"/>
      <c r="G57" s="12" t="s">
        <v>515</v>
      </c>
      <c r="H57" s="16"/>
      <c r="I57" s="16"/>
      <c r="J57" s="2"/>
      <c r="K57" s="89" t="s">
        <v>511</v>
      </c>
      <c r="L57" s="16"/>
      <c r="M57" s="16"/>
      <c r="N57" s="2"/>
      <c r="O57" s="89" t="s">
        <v>511</v>
      </c>
      <c r="P57" s="16"/>
      <c r="Q57" s="16"/>
    </row>
    <row r="58">
      <c r="B58" s="12"/>
      <c r="C58" s="17" t="s">
        <v>29</v>
      </c>
      <c r="D58" s="18"/>
      <c r="E58" s="2"/>
      <c r="F58" s="2"/>
      <c r="G58" s="12" t="s">
        <v>592</v>
      </c>
      <c r="H58" s="17" t="s">
        <v>29</v>
      </c>
      <c r="I58" s="18"/>
      <c r="J58" s="2"/>
      <c r="K58" s="89" t="s">
        <v>512</v>
      </c>
      <c r="L58" s="17" t="s">
        <v>29</v>
      </c>
      <c r="M58" s="18"/>
      <c r="N58" s="2"/>
      <c r="O58" s="89" t="s">
        <v>512</v>
      </c>
      <c r="P58" s="17" t="s">
        <v>29</v>
      </c>
      <c r="Q58" s="18"/>
    </row>
    <row r="59">
      <c r="B59" s="12"/>
      <c r="C59" s="19" t="s">
        <v>32</v>
      </c>
      <c r="D59" s="12"/>
      <c r="E59" s="2"/>
      <c r="F59" s="2"/>
      <c r="G59" s="12" t="s">
        <v>491</v>
      </c>
      <c r="H59" s="19" t="s">
        <v>32</v>
      </c>
      <c r="I59" s="12"/>
      <c r="J59" s="2"/>
      <c r="K59" s="89" t="s">
        <v>514</v>
      </c>
      <c r="L59" s="19" t="s">
        <v>32</v>
      </c>
      <c r="M59" s="12"/>
      <c r="N59" s="2"/>
      <c r="O59" s="89" t="s">
        <v>514</v>
      </c>
      <c r="P59" s="19" t="s">
        <v>32</v>
      </c>
      <c r="Q59" s="12"/>
    </row>
    <row r="60">
      <c r="B60" s="12"/>
      <c r="C60" s="6" t="s">
        <v>35</v>
      </c>
      <c r="D60" s="6" t="s">
        <v>36</v>
      </c>
      <c r="E60" s="2"/>
      <c r="F60" s="2"/>
      <c r="G60" s="12" t="s">
        <v>493</v>
      </c>
      <c r="H60" s="6" t="s">
        <v>35</v>
      </c>
      <c r="I60" s="6" t="s">
        <v>36</v>
      </c>
      <c r="J60" s="2"/>
      <c r="K60" s="89" t="s">
        <v>515</v>
      </c>
      <c r="L60" s="6" t="s">
        <v>35</v>
      </c>
      <c r="M60" s="6" t="s">
        <v>36</v>
      </c>
      <c r="N60" s="2"/>
      <c r="O60" s="89" t="s">
        <v>515</v>
      </c>
      <c r="P60" s="6" t="s">
        <v>35</v>
      </c>
      <c r="Q60" s="6" t="s">
        <v>36</v>
      </c>
    </row>
    <row r="61">
      <c r="B61" s="12"/>
      <c r="C61" s="42">
        <v>19.0</v>
      </c>
      <c r="D61" s="6"/>
      <c r="E61" s="2"/>
      <c r="F61" s="2"/>
      <c r="G61" s="12" t="s">
        <v>587</v>
      </c>
      <c r="H61" s="42">
        <v>28.0</v>
      </c>
      <c r="I61" s="6"/>
      <c r="J61" s="2"/>
      <c r="K61" s="89" t="s">
        <v>85</v>
      </c>
      <c r="L61" s="42">
        <v>44.0</v>
      </c>
      <c r="M61" s="6"/>
      <c r="N61" s="2"/>
      <c r="O61" s="89" t="s">
        <v>85</v>
      </c>
      <c r="P61" s="42">
        <v>44.0</v>
      </c>
      <c r="Q61" s="6"/>
    </row>
    <row r="62">
      <c r="B62" s="21" t="s">
        <v>29</v>
      </c>
      <c r="C62" s="2"/>
      <c r="D62" s="2"/>
      <c r="E62" s="2"/>
      <c r="F62" s="2"/>
      <c r="G62" s="150" t="s">
        <v>590</v>
      </c>
      <c r="H62" s="2"/>
      <c r="I62" s="2"/>
      <c r="J62" s="2"/>
      <c r="K62" s="89" t="s">
        <v>611</v>
      </c>
      <c r="L62" s="2"/>
      <c r="M62" s="2"/>
      <c r="N62" s="2"/>
      <c r="O62" s="89" t="s">
        <v>611</v>
      </c>
      <c r="P62" s="2"/>
      <c r="Q62" s="2"/>
    </row>
    <row r="63">
      <c r="B63" s="2"/>
      <c r="C63" s="2"/>
      <c r="D63" s="2"/>
      <c r="E63" s="2"/>
      <c r="F63" s="2"/>
      <c r="G63" s="12" t="s">
        <v>502</v>
      </c>
      <c r="H63" s="2"/>
      <c r="I63" s="2"/>
      <c r="J63" s="2"/>
      <c r="K63" s="89" t="s">
        <v>504</v>
      </c>
      <c r="L63" s="2"/>
      <c r="M63" s="2"/>
      <c r="N63" s="2"/>
      <c r="O63" s="89" t="s">
        <v>504</v>
      </c>
      <c r="P63" s="2"/>
      <c r="Q63" s="2"/>
    </row>
    <row r="64">
      <c r="B64" s="2"/>
      <c r="C64" s="43"/>
      <c r="D64" s="2"/>
      <c r="E64" s="2"/>
      <c r="F64" s="2"/>
      <c r="G64" s="12" t="s">
        <v>591</v>
      </c>
      <c r="H64" s="2"/>
      <c r="I64" s="43"/>
      <c r="J64" s="2"/>
      <c r="K64" s="14"/>
      <c r="L64" s="2"/>
      <c r="M64" s="2"/>
      <c r="N64" s="2"/>
      <c r="O64" s="14"/>
      <c r="P64" s="2"/>
      <c r="Q64" s="2"/>
    </row>
    <row r="65">
      <c r="B65" s="2"/>
      <c r="C65" s="43"/>
      <c r="D65" s="2"/>
      <c r="E65" s="2"/>
      <c r="F65" s="2"/>
      <c r="G65" s="14"/>
      <c r="H65" s="2"/>
      <c r="I65" s="43"/>
      <c r="J65" s="2"/>
      <c r="K65" s="14"/>
      <c r="L65" s="2"/>
      <c r="M65" s="2"/>
      <c r="N65" s="2"/>
      <c r="O65" s="14"/>
      <c r="P65" s="2"/>
      <c r="Q65" s="2"/>
    </row>
    <row r="66">
      <c r="B66" s="2"/>
      <c r="C66" s="43"/>
      <c r="D66" s="2"/>
      <c r="E66" s="2"/>
      <c r="F66" s="2"/>
      <c r="G66" s="14"/>
      <c r="H66" s="2"/>
      <c r="I66" s="43"/>
      <c r="J66" s="2"/>
      <c r="K66" s="14"/>
      <c r="L66" s="2"/>
      <c r="M66" s="2"/>
      <c r="N66" s="2"/>
      <c r="O66" s="14"/>
      <c r="P66" s="2"/>
      <c r="Q66" s="2"/>
    </row>
    <row r="67">
      <c r="G67" s="14"/>
      <c r="K67" s="14"/>
      <c r="O67" s="14"/>
    </row>
    <row r="69">
      <c r="B69" s="1" t="s">
        <v>612</v>
      </c>
      <c r="E69" s="2"/>
      <c r="F69" s="2"/>
      <c r="G69" s="1" t="s">
        <v>458</v>
      </c>
      <c r="J69" s="3"/>
      <c r="K69" s="1" t="s">
        <v>613</v>
      </c>
      <c r="N69" s="3"/>
      <c r="O69" s="1" t="s">
        <v>614</v>
      </c>
    </row>
    <row r="70">
      <c r="E70" s="2"/>
      <c r="F70" s="2"/>
      <c r="J70" s="3"/>
      <c r="N70" s="3"/>
    </row>
    <row r="71">
      <c r="B71" s="5" t="s">
        <v>3</v>
      </c>
      <c r="C71" s="32">
        <v>46169.0</v>
      </c>
      <c r="D71" s="7">
        <v>5217380.0</v>
      </c>
      <c r="E71" s="2"/>
      <c r="F71" s="2"/>
      <c r="G71" s="5" t="s">
        <v>3</v>
      </c>
      <c r="H71" s="32">
        <v>46169.0</v>
      </c>
      <c r="I71" s="7">
        <v>313040.0</v>
      </c>
      <c r="J71" s="3"/>
      <c r="K71" s="5" t="s">
        <v>3</v>
      </c>
      <c r="L71" s="32">
        <v>46169.0</v>
      </c>
      <c r="M71" s="7">
        <v>1565228.0</v>
      </c>
      <c r="N71" s="3"/>
      <c r="O71" s="5" t="s">
        <v>3</v>
      </c>
      <c r="P71" s="32">
        <v>46169.0</v>
      </c>
      <c r="Q71" s="7">
        <v>288184.0</v>
      </c>
    </row>
    <row r="72">
      <c r="B72" s="12" t="s">
        <v>46</v>
      </c>
      <c r="C72" s="9" t="s">
        <v>6</v>
      </c>
      <c r="D72" s="10">
        <f>D71-D73</f>
        <v>2608690</v>
      </c>
      <c r="E72" s="2"/>
      <c r="F72" s="2"/>
      <c r="G72" s="12" t="s">
        <v>46</v>
      </c>
      <c r="H72" s="9" t="s">
        <v>6</v>
      </c>
      <c r="I72" s="10">
        <f>I71-I73</f>
        <v>156520</v>
      </c>
      <c r="J72" s="3"/>
      <c r="K72" s="12" t="s">
        <v>46</v>
      </c>
      <c r="L72" s="9" t="s">
        <v>6</v>
      </c>
      <c r="M72" s="10">
        <f>M71-M73</f>
        <v>782614</v>
      </c>
      <c r="N72" s="3"/>
      <c r="O72" s="12" t="s">
        <v>46</v>
      </c>
      <c r="P72" s="9" t="s">
        <v>6</v>
      </c>
      <c r="Q72" s="10">
        <f>Q71-Q73</f>
        <v>144092</v>
      </c>
    </row>
    <row r="73">
      <c r="B73" s="12" t="s">
        <v>52</v>
      </c>
      <c r="C73" s="33">
        <v>0.5</v>
      </c>
      <c r="D73" s="10">
        <f>D71*C73</f>
        <v>2608690</v>
      </c>
      <c r="E73" s="2"/>
      <c r="F73" s="2"/>
      <c r="G73" s="12" t="s">
        <v>52</v>
      </c>
      <c r="H73" s="33">
        <v>0.5</v>
      </c>
      <c r="I73" s="10">
        <f>I71*H73</f>
        <v>156520</v>
      </c>
      <c r="J73" s="3"/>
      <c r="K73" s="12" t="s">
        <v>52</v>
      </c>
      <c r="L73" s="33">
        <v>0.5</v>
      </c>
      <c r="M73" s="10">
        <f>M71*L73</f>
        <v>782614</v>
      </c>
      <c r="N73" s="15"/>
      <c r="O73" s="12" t="s">
        <v>486</v>
      </c>
      <c r="P73" s="33">
        <v>0.5</v>
      </c>
      <c r="Q73" s="10">
        <f>Q71*P73</f>
        <v>144092</v>
      </c>
    </row>
    <row r="74">
      <c r="B74" s="12" t="s">
        <v>602</v>
      </c>
      <c r="C74" s="9" t="s">
        <v>11</v>
      </c>
      <c r="D74" s="10">
        <f>D72/C96</f>
        <v>93167.5</v>
      </c>
      <c r="E74" s="2"/>
      <c r="F74" s="2"/>
      <c r="G74" s="12" t="s">
        <v>602</v>
      </c>
      <c r="H74" s="9" t="s">
        <v>11</v>
      </c>
      <c r="I74" s="10">
        <f>I72/H96</f>
        <v>5590</v>
      </c>
      <c r="J74" s="3"/>
      <c r="K74" s="12" t="s">
        <v>602</v>
      </c>
      <c r="L74" s="9" t="s">
        <v>11</v>
      </c>
      <c r="M74" s="10">
        <f>M72/L96</f>
        <v>27950.5</v>
      </c>
      <c r="N74" s="15"/>
      <c r="O74" s="12" t="s">
        <v>602</v>
      </c>
      <c r="P74" s="9" t="s">
        <v>11</v>
      </c>
      <c r="Q74" s="10">
        <f>Q72/P96</f>
        <v>5763.68</v>
      </c>
    </row>
    <row r="75">
      <c r="B75" s="12" t="s">
        <v>581</v>
      </c>
      <c r="C75" s="12"/>
      <c r="D75" s="13"/>
      <c r="G75" s="12" t="s">
        <v>581</v>
      </c>
      <c r="H75" s="12"/>
      <c r="I75" s="13"/>
      <c r="J75" s="3"/>
      <c r="K75" s="12" t="s">
        <v>581</v>
      </c>
      <c r="L75" s="12"/>
      <c r="M75" s="13"/>
      <c r="N75" s="43"/>
      <c r="O75" s="12" t="s">
        <v>579</v>
      </c>
      <c r="P75" s="12"/>
      <c r="Q75" s="13"/>
    </row>
    <row r="76">
      <c r="B76" s="12" t="s">
        <v>495</v>
      </c>
      <c r="C76" s="12"/>
      <c r="D76" s="12"/>
      <c r="G76" s="12" t="s">
        <v>495</v>
      </c>
      <c r="H76" s="12"/>
      <c r="I76" s="12"/>
      <c r="J76" s="3"/>
      <c r="K76" s="12" t="s">
        <v>495</v>
      </c>
      <c r="L76" s="12"/>
      <c r="M76" s="12"/>
      <c r="N76" s="43"/>
      <c r="O76" s="12" t="s">
        <v>603</v>
      </c>
      <c r="P76" s="12"/>
      <c r="Q76" s="12"/>
    </row>
    <row r="77">
      <c r="B77" s="12" t="s">
        <v>432</v>
      </c>
      <c r="C77" s="12"/>
      <c r="D77" s="12"/>
      <c r="E77" s="2"/>
      <c r="F77" s="2"/>
      <c r="G77" s="12" t="s">
        <v>432</v>
      </c>
      <c r="H77" s="12"/>
      <c r="I77" s="12"/>
      <c r="J77" s="3"/>
      <c r="K77" s="12" t="s">
        <v>432</v>
      </c>
      <c r="L77" s="12"/>
      <c r="M77" s="12"/>
      <c r="N77" s="43"/>
      <c r="O77" s="12" t="s">
        <v>581</v>
      </c>
      <c r="P77" s="12"/>
      <c r="Q77" s="12"/>
    </row>
    <row r="78">
      <c r="B78" s="12" t="s">
        <v>606</v>
      </c>
      <c r="C78" s="12"/>
      <c r="D78" s="12"/>
      <c r="E78" s="2"/>
      <c r="F78" s="2"/>
      <c r="G78" s="12" t="s">
        <v>606</v>
      </c>
      <c r="H78" s="12"/>
      <c r="I78" s="12"/>
      <c r="J78" s="3"/>
      <c r="K78" s="12" t="s">
        <v>606</v>
      </c>
      <c r="L78" s="12"/>
      <c r="M78" s="12"/>
      <c r="N78" s="49">
        <v>28.0</v>
      </c>
      <c r="O78" s="12" t="s">
        <v>492</v>
      </c>
      <c r="P78" s="12"/>
      <c r="Q78" s="12"/>
    </row>
    <row r="79">
      <c r="B79" s="12" t="s">
        <v>490</v>
      </c>
      <c r="C79" s="12"/>
      <c r="D79" s="12"/>
      <c r="E79" s="2"/>
      <c r="F79" s="2"/>
      <c r="G79" s="12" t="s">
        <v>490</v>
      </c>
      <c r="H79" s="12"/>
      <c r="I79" s="12"/>
      <c r="J79" s="2"/>
      <c r="K79" s="12" t="s">
        <v>490</v>
      </c>
      <c r="L79" s="12"/>
      <c r="M79" s="12"/>
      <c r="N79" s="151">
        <v>28.0</v>
      </c>
      <c r="O79" s="12" t="s">
        <v>499</v>
      </c>
      <c r="P79" s="12"/>
      <c r="Q79" s="12"/>
    </row>
    <row r="80">
      <c r="B80" s="12" t="s">
        <v>509</v>
      </c>
      <c r="C80" s="12"/>
      <c r="D80" s="12"/>
      <c r="E80" s="2"/>
      <c r="F80" s="2"/>
      <c r="G80" s="12" t="s">
        <v>509</v>
      </c>
      <c r="H80" s="12"/>
      <c r="I80" s="12"/>
      <c r="J80" s="2"/>
      <c r="K80" s="12" t="s">
        <v>509</v>
      </c>
      <c r="L80" s="12"/>
      <c r="M80" s="12"/>
      <c r="N80" s="151">
        <v>28.0</v>
      </c>
      <c r="O80" s="12" t="s">
        <v>432</v>
      </c>
      <c r="P80" s="12"/>
      <c r="Q80" s="12"/>
    </row>
    <row r="81">
      <c r="B81" s="12" t="s">
        <v>582</v>
      </c>
      <c r="C81" s="12"/>
      <c r="D81" s="12"/>
      <c r="E81" s="2"/>
      <c r="F81" s="36" t="s">
        <v>615</v>
      </c>
      <c r="G81" s="12" t="s">
        <v>582</v>
      </c>
      <c r="H81" s="12"/>
      <c r="I81" s="12"/>
      <c r="J81" s="2"/>
      <c r="K81" s="12" t="s">
        <v>582</v>
      </c>
      <c r="L81" s="12"/>
      <c r="M81" s="12"/>
      <c r="N81" s="49">
        <v>26.0</v>
      </c>
      <c r="O81" s="12" t="s">
        <v>436</v>
      </c>
      <c r="P81" s="12"/>
      <c r="Q81" s="12"/>
    </row>
    <row r="82">
      <c r="B82" s="12" t="s">
        <v>184</v>
      </c>
      <c r="C82" s="12"/>
      <c r="D82" s="12"/>
      <c r="E82" s="2"/>
      <c r="F82" s="36" t="s">
        <v>462</v>
      </c>
      <c r="G82" s="12" t="s">
        <v>184</v>
      </c>
      <c r="H82" s="12"/>
      <c r="I82" s="12"/>
      <c r="J82" s="2"/>
      <c r="K82" s="12" t="s">
        <v>184</v>
      </c>
      <c r="L82" s="12"/>
      <c r="M82" s="12"/>
      <c r="N82" s="15"/>
      <c r="O82" s="12" t="s">
        <v>606</v>
      </c>
      <c r="P82" s="12"/>
      <c r="Q82" s="12"/>
    </row>
    <row r="83">
      <c r="B83" s="12" t="s">
        <v>61</v>
      </c>
      <c r="C83" s="12"/>
      <c r="D83" s="12"/>
      <c r="E83" s="2"/>
      <c r="F83" s="36" t="s">
        <v>459</v>
      </c>
      <c r="G83" s="12" t="s">
        <v>61</v>
      </c>
      <c r="H83" s="12"/>
      <c r="I83" s="12"/>
      <c r="J83" s="2"/>
      <c r="K83" s="12" t="s">
        <v>61</v>
      </c>
      <c r="L83" s="12"/>
      <c r="M83" s="12"/>
      <c r="N83" s="2"/>
      <c r="O83" s="12" t="s">
        <v>490</v>
      </c>
      <c r="P83" s="12"/>
      <c r="Q83" s="12"/>
    </row>
    <row r="84">
      <c r="B84" s="12" t="s">
        <v>246</v>
      </c>
      <c r="C84" s="12"/>
      <c r="D84" s="12"/>
      <c r="E84" s="2"/>
      <c r="F84" s="36" t="s">
        <v>44</v>
      </c>
      <c r="G84" s="12" t="s">
        <v>246</v>
      </c>
      <c r="H84" s="12"/>
      <c r="I84" s="12"/>
      <c r="J84" s="2"/>
      <c r="K84" s="12" t="s">
        <v>246</v>
      </c>
      <c r="L84" s="12"/>
      <c r="M84" s="12"/>
      <c r="N84" s="2"/>
      <c r="O84" s="12" t="s">
        <v>184</v>
      </c>
      <c r="P84" s="12"/>
      <c r="Q84" s="12"/>
    </row>
    <row r="85">
      <c r="B85" s="12" t="s">
        <v>62</v>
      </c>
      <c r="C85" s="12"/>
      <c r="D85" s="12"/>
      <c r="E85" s="2"/>
      <c r="F85" s="2"/>
      <c r="G85" s="12" t="s">
        <v>62</v>
      </c>
      <c r="H85" s="12"/>
      <c r="I85" s="12"/>
      <c r="J85" s="2"/>
      <c r="K85" s="12" t="s">
        <v>62</v>
      </c>
      <c r="L85" s="12"/>
      <c r="M85" s="12"/>
      <c r="N85" s="2"/>
      <c r="O85" s="12" t="s">
        <v>61</v>
      </c>
      <c r="P85" s="12"/>
      <c r="Q85" s="12"/>
    </row>
    <row r="86">
      <c r="B86" s="12" t="s">
        <v>498</v>
      </c>
      <c r="C86" s="14"/>
      <c r="D86" s="14"/>
      <c r="E86" s="2"/>
      <c r="F86" s="2"/>
      <c r="G86" s="12" t="s">
        <v>498</v>
      </c>
      <c r="H86" s="14"/>
      <c r="I86" s="14"/>
      <c r="J86" s="2"/>
      <c r="K86" s="12" t="s">
        <v>498</v>
      </c>
      <c r="L86" s="14"/>
      <c r="M86" s="14"/>
      <c r="N86" s="2"/>
      <c r="O86" s="12" t="s">
        <v>62</v>
      </c>
      <c r="P86" s="14"/>
      <c r="Q86" s="14"/>
    </row>
    <row r="87">
      <c r="B87" s="12" t="s">
        <v>511</v>
      </c>
      <c r="C87" s="14"/>
      <c r="D87" s="14"/>
      <c r="E87" s="2"/>
      <c r="F87" s="2"/>
      <c r="G87" s="12" t="s">
        <v>511</v>
      </c>
      <c r="H87" s="14"/>
      <c r="I87" s="14"/>
      <c r="J87" s="2"/>
      <c r="K87" s="12" t="s">
        <v>511</v>
      </c>
      <c r="L87" s="14"/>
      <c r="M87" s="14"/>
      <c r="N87" s="2"/>
      <c r="O87" s="12" t="s">
        <v>592</v>
      </c>
      <c r="P87" s="14"/>
      <c r="Q87" s="14"/>
    </row>
    <row r="88">
      <c r="B88" s="12" t="s">
        <v>585</v>
      </c>
      <c r="C88" s="14"/>
      <c r="D88" s="14"/>
      <c r="E88" s="2"/>
      <c r="F88" s="2"/>
      <c r="G88" s="12" t="s">
        <v>585</v>
      </c>
      <c r="H88" s="14"/>
      <c r="I88" s="14"/>
      <c r="J88" s="2"/>
      <c r="K88" s="12" t="s">
        <v>585</v>
      </c>
      <c r="L88" s="14"/>
      <c r="M88" s="14"/>
      <c r="N88" s="2"/>
      <c r="O88" s="12" t="s">
        <v>85</v>
      </c>
      <c r="P88" s="14"/>
      <c r="Q88" s="14"/>
    </row>
    <row r="89">
      <c r="B89" s="12" t="s">
        <v>586</v>
      </c>
      <c r="C89" s="14"/>
      <c r="D89" s="14"/>
      <c r="E89" s="2"/>
      <c r="F89" s="2"/>
      <c r="G89" s="12" t="s">
        <v>586</v>
      </c>
      <c r="H89" s="14"/>
      <c r="I89" s="14"/>
      <c r="J89" s="2"/>
      <c r="K89" s="12" t="s">
        <v>586</v>
      </c>
      <c r="L89" s="14"/>
      <c r="M89" s="14"/>
      <c r="N89" s="22"/>
      <c r="O89" s="12" t="s">
        <v>616</v>
      </c>
      <c r="P89" s="14"/>
      <c r="Q89" s="14"/>
    </row>
    <row r="90">
      <c r="B90" s="12" t="s">
        <v>514</v>
      </c>
      <c r="C90" s="14"/>
      <c r="D90" s="14"/>
      <c r="E90" s="2"/>
      <c r="F90" s="2"/>
      <c r="G90" s="12" t="s">
        <v>514</v>
      </c>
      <c r="H90" s="14"/>
      <c r="I90" s="14"/>
      <c r="J90" s="2"/>
      <c r="K90" s="12" t="s">
        <v>514</v>
      </c>
      <c r="L90" s="14"/>
      <c r="M90" s="14"/>
      <c r="O90" s="12" t="s">
        <v>617</v>
      </c>
      <c r="P90" s="14"/>
      <c r="Q90" s="14"/>
    </row>
    <row r="91">
      <c r="B91" s="12" t="s">
        <v>85</v>
      </c>
      <c r="C91" s="16"/>
      <c r="D91" s="16"/>
      <c r="E91" s="2"/>
      <c r="F91" s="2"/>
      <c r="G91" s="12" t="s">
        <v>85</v>
      </c>
      <c r="H91" s="16"/>
      <c r="I91" s="16"/>
      <c r="J91" s="2"/>
      <c r="K91" s="12" t="s">
        <v>85</v>
      </c>
      <c r="L91" s="16"/>
      <c r="M91" s="16"/>
      <c r="O91" s="12" t="s">
        <v>491</v>
      </c>
      <c r="P91" s="16"/>
      <c r="Q91" s="16"/>
    </row>
    <row r="92">
      <c r="B92" s="12" t="s">
        <v>616</v>
      </c>
      <c r="C92" s="16"/>
      <c r="D92" s="16"/>
      <c r="E92" s="2"/>
      <c r="F92" s="2"/>
      <c r="G92" s="12" t="s">
        <v>616</v>
      </c>
      <c r="H92" s="16"/>
      <c r="I92" s="16"/>
      <c r="J92" s="2"/>
      <c r="K92" s="12" t="s">
        <v>616</v>
      </c>
      <c r="L92" s="16"/>
      <c r="M92" s="16"/>
      <c r="O92" s="12" t="s">
        <v>587</v>
      </c>
      <c r="P92" s="16"/>
      <c r="Q92" s="16"/>
    </row>
    <row r="93">
      <c r="B93" s="12" t="s">
        <v>491</v>
      </c>
      <c r="C93" s="17" t="s">
        <v>29</v>
      </c>
      <c r="D93" s="18"/>
      <c r="E93" s="2"/>
      <c r="F93" s="2"/>
      <c r="G93" s="12" t="s">
        <v>491</v>
      </c>
      <c r="H93" s="17" t="s">
        <v>29</v>
      </c>
      <c r="I93" s="18"/>
      <c r="J93" s="2"/>
      <c r="K93" s="12" t="s">
        <v>491</v>
      </c>
      <c r="L93" s="17" t="s">
        <v>29</v>
      </c>
      <c r="M93" s="18"/>
      <c r="O93" s="12" t="s">
        <v>589</v>
      </c>
      <c r="P93" s="17" t="s">
        <v>29</v>
      </c>
      <c r="Q93" s="18"/>
    </row>
    <row r="94">
      <c r="B94" s="12" t="s">
        <v>493</v>
      </c>
      <c r="C94" s="19" t="s">
        <v>32</v>
      </c>
      <c r="D94" s="12"/>
      <c r="E94" s="2"/>
      <c r="F94" s="2"/>
      <c r="G94" s="12" t="s">
        <v>493</v>
      </c>
      <c r="H94" s="19" t="s">
        <v>32</v>
      </c>
      <c r="I94" s="12"/>
      <c r="J94" s="2"/>
      <c r="K94" s="12" t="s">
        <v>493</v>
      </c>
      <c r="L94" s="19" t="s">
        <v>32</v>
      </c>
      <c r="M94" s="12"/>
      <c r="O94" s="12" t="s">
        <v>502</v>
      </c>
      <c r="P94" s="19" t="s">
        <v>32</v>
      </c>
      <c r="Q94" s="12"/>
    </row>
    <row r="95">
      <c r="B95" s="12" t="s">
        <v>589</v>
      </c>
      <c r="C95" s="6" t="s">
        <v>35</v>
      </c>
      <c r="D95" s="6" t="s">
        <v>36</v>
      </c>
      <c r="E95" s="2"/>
      <c r="F95" s="2"/>
      <c r="G95" s="12" t="s">
        <v>589</v>
      </c>
      <c r="H95" s="6" t="s">
        <v>35</v>
      </c>
      <c r="I95" s="6" t="s">
        <v>36</v>
      </c>
      <c r="J95" s="2"/>
      <c r="K95" s="12" t="s">
        <v>589</v>
      </c>
      <c r="L95" s="6" t="s">
        <v>35</v>
      </c>
      <c r="M95" s="6" t="s">
        <v>36</v>
      </c>
      <c r="O95" s="12" t="s">
        <v>591</v>
      </c>
      <c r="P95" s="6" t="s">
        <v>35</v>
      </c>
      <c r="Q95" s="6" t="s">
        <v>36</v>
      </c>
    </row>
    <row r="96">
      <c r="B96" s="12" t="s">
        <v>500</v>
      </c>
      <c r="C96" s="42">
        <v>28.0</v>
      </c>
      <c r="D96" s="6">
        <v>115.0</v>
      </c>
      <c r="E96" s="2"/>
      <c r="F96" s="2"/>
      <c r="G96" s="12" t="s">
        <v>500</v>
      </c>
      <c r="H96" s="42">
        <v>28.0</v>
      </c>
      <c r="I96" s="6">
        <v>115.0</v>
      </c>
      <c r="J96" s="2"/>
      <c r="K96" s="12" t="s">
        <v>500</v>
      </c>
      <c r="L96" s="42">
        <v>28.0</v>
      </c>
      <c r="M96" s="6">
        <v>115.0</v>
      </c>
      <c r="O96" s="12" t="s">
        <v>593</v>
      </c>
      <c r="P96" s="42">
        <v>25.0</v>
      </c>
      <c r="Q96" s="6">
        <v>116.0</v>
      </c>
    </row>
    <row r="97">
      <c r="B97" s="12" t="s">
        <v>502</v>
      </c>
      <c r="C97" s="2"/>
      <c r="D97" s="2"/>
      <c r="G97" s="12" t="s">
        <v>502</v>
      </c>
      <c r="H97" s="2"/>
      <c r="I97" s="2"/>
      <c r="J97" s="2"/>
      <c r="K97" s="12" t="s">
        <v>502</v>
      </c>
      <c r="L97" s="2"/>
      <c r="M97" s="2"/>
      <c r="O97" s="12"/>
      <c r="P97" s="2"/>
      <c r="Q97" s="2"/>
    </row>
    <row r="98">
      <c r="B98" s="12" t="s">
        <v>591</v>
      </c>
      <c r="C98" s="2"/>
      <c r="D98" s="2"/>
      <c r="G98" s="12" t="s">
        <v>591</v>
      </c>
      <c r="H98" s="2"/>
      <c r="I98" s="2"/>
      <c r="K98" s="12" t="s">
        <v>591</v>
      </c>
      <c r="L98" s="2"/>
      <c r="M98" s="2"/>
      <c r="O98" s="12"/>
      <c r="P98" s="2"/>
      <c r="Q98" s="2"/>
    </row>
    <row r="99">
      <c r="B99" s="2"/>
      <c r="C99" s="43"/>
      <c r="D99" s="2"/>
      <c r="G99" s="12"/>
      <c r="H99" s="2"/>
      <c r="I99" s="2"/>
      <c r="K99" s="14"/>
      <c r="L99" s="2"/>
      <c r="M99" s="2"/>
      <c r="O99" s="14"/>
      <c r="P99" s="2"/>
      <c r="Q99" s="2"/>
    </row>
    <row r="100">
      <c r="B100" s="2"/>
      <c r="C100" s="43"/>
      <c r="D100" s="2"/>
      <c r="G100" s="12"/>
      <c r="H100" s="2"/>
      <c r="I100" s="2"/>
      <c r="K100" s="14"/>
      <c r="L100" s="2"/>
      <c r="M100" s="2"/>
      <c r="O100" s="14"/>
      <c r="P100" s="2"/>
      <c r="Q100" s="2"/>
    </row>
    <row r="101">
      <c r="B101" s="2"/>
      <c r="C101" s="43"/>
      <c r="D101" s="2"/>
      <c r="G101" s="14"/>
      <c r="H101" s="2"/>
      <c r="I101" s="43"/>
      <c r="K101" s="14"/>
      <c r="L101" s="2"/>
      <c r="M101" s="2"/>
      <c r="O101" s="14"/>
      <c r="P101" s="2"/>
      <c r="Q101" s="2"/>
    </row>
    <row r="102">
      <c r="B102" s="2"/>
      <c r="C102" s="43"/>
      <c r="D102" s="2"/>
      <c r="G102" s="14"/>
      <c r="H102" s="2"/>
      <c r="I102" s="2"/>
      <c r="K102" s="14"/>
      <c r="O102" s="14"/>
    </row>
    <row r="103">
      <c r="G103" s="14"/>
    </row>
    <row r="104">
      <c r="G104" s="14"/>
    </row>
    <row r="105">
      <c r="G105" s="14"/>
    </row>
  </sheetData>
  <mergeCells count="12">
    <mergeCell ref="B34:D35"/>
    <mergeCell ref="B69:D70"/>
    <mergeCell ref="G69:I70"/>
    <mergeCell ref="K69:M70"/>
    <mergeCell ref="O69:Q70"/>
    <mergeCell ref="B2:D3"/>
    <mergeCell ref="G2:I3"/>
    <mergeCell ref="K2:M3"/>
    <mergeCell ref="O2:Q3"/>
    <mergeCell ref="G34:I35"/>
    <mergeCell ref="K34:M35"/>
    <mergeCell ref="O34:Q35"/>
  </mergeCell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88"/>
    <col customWidth="1" min="2" max="2" width="31.75"/>
    <col customWidth="1" min="3" max="3" width="22.0"/>
    <col customWidth="1" min="4" max="4" width="29.0"/>
    <col customWidth="1" min="5" max="5" width="0.38"/>
    <col customWidth="1" min="6" max="6" width="12.13"/>
    <col customWidth="1" min="7" max="7" width="32.5"/>
    <col customWidth="1" min="8" max="8" width="22.0"/>
    <col customWidth="1" min="9" max="9" width="29.0"/>
    <col customWidth="1" min="11" max="11" width="30.25"/>
    <col customWidth="1" min="12" max="12" width="28.75"/>
    <col customWidth="1" min="13" max="13" width="29.0"/>
    <col customWidth="1" min="15" max="15" width="26.13"/>
    <col customWidth="1" min="16" max="16" width="22.0"/>
    <col customWidth="1" min="17" max="17" width="29.0"/>
  </cols>
  <sheetData>
    <row r="2">
      <c r="B2" s="86" t="s">
        <v>618</v>
      </c>
      <c r="C2" s="24"/>
      <c r="D2" s="25"/>
      <c r="E2" s="26"/>
      <c r="F2" s="2"/>
      <c r="G2" s="86" t="s">
        <v>619</v>
      </c>
      <c r="H2" s="24"/>
      <c r="I2" s="25"/>
      <c r="J2" s="2"/>
      <c r="K2" s="86" t="s">
        <v>620</v>
      </c>
      <c r="L2" s="24"/>
      <c r="M2" s="25"/>
      <c r="N2" s="2"/>
      <c r="O2" s="86"/>
      <c r="P2" s="24"/>
      <c r="Q2" s="25"/>
    </row>
    <row r="3" ht="24.75" customHeight="1">
      <c r="A3" s="2"/>
      <c r="B3" s="28"/>
      <c r="C3" s="29"/>
      <c r="D3" s="30"/>
      <c r="E3" s="31"/>
      <c r="F3" s="2"/>
      <c r="G3" s="28"/>
      <c r="H3" s="29"/>
      <c r="I3" s="30"/>
      <c r="J3" s="2"/>
      <c r="K3" s="28"/>
      <c r="L3" s="29"/>
      <c r="M3" s="30"/>
      <c r="N3" s="2"/>
      <c r="O3" s="28"/>
      <c r="P3" s="29"/>
      <c r="Q3" s="30"/>
      <c r="R3" s="2"/>
      <c r="S3" s="2"/>
      <c r="T3" s="3"/>
      <c r="U3" s="4"/>
      <c r="V3" s="4"/>
      <c r="W3" s="2"/>
      <c r="X3" s="2"/>
      <c r="Y3" s="2"/>
      <c r="Z3" s="2"/>
    </row>
    <row r="4" ht="48.75" customHeight="1">
      <c r="A4" s="2"/>
      <c r="B4" s="5" t="s">
        <v>3</v>
      </c>
      <c r="C4" s="80">
        <v>46170.0</v>
      </c>
      <c r="D4" s="7">
        <v>5639100.0</v>
      </c>
      <c r="E4" s="2"/>
      <c r="F4" s="2"/>
      <c r="G4" s="5" t="s">
        <v>3</v>
      </c>
      <c r="H4" s="80">
        <v>46170.0</v>
      </c>
      <c r="I4" s="7">
        <v>112775.0</v>
      </c>
      <c r="J4" s="2"/>
      <c r="K4" s="5" t="s">
        <v>3</v>
      </c>
      <c r="L4" s="80">
        <v>46171.0</v>
      </c>
      <c r="M4" s="7">
        <v>3186810.0</v>
      </c>
      <c r="N4" s="2"/>
      <c r="O4" s="5" t="s">
        <v>3</v>
      </c>
      <c r="P4" s="80">
        <v>46161.0</v>
      </c>
      <c r="Q4" s="7"/>
      <c r="R4" s="2"/>
      <c r="S4" s="2"/>
      <c r="T4" s="3"/>
      <c r="U4" s="4"/>
      <c r="V4" s="4"/>
      <c r="W4" s="2"/>
      <c r="X4" s="2"/>
      <c r="Y4" s="2"/>
      <c r="Z4" s="2"/>
    </row>
    <row r="5" ht="24.75" customHeight="1">
      <c r="A5" s="2"/>
      <c r="B5" s="13" t="s">
        <v>488</v>
      </c>
      <c r="C5" s="9" t="s">
        <v>6</v>
      </c>
      <c r="D5" s="10">
        <f>D4-D6</f>
        <v>2819550</v>
      </c>
      <c r="E5" s="2"/>
      <c r="F5" s="2"/>
      <c r="G5" s="13" t="s">
        <v>488</v>
      </c>
      <c r="H5" s="9" t="s">
        <v>6</v>
      </c>
      <c r="I5" s="10">
        <f>I4-I6</f>
        <v>56387.5</v>
      </c>
      <c r="J5" s="2"/>
      <c r="K5" s="13" t="s">
        <v>46</v>
      </c>
      <c r="L5" s="9" t="s">
        <v>6</v>
      </c>
      <c r="M5" s="10">
        <f>M4-M6</f>
        <v>1593405</v>
      </c>
      <c r="N5" s="2"/>
      <c r="O5" s="13"/>
      <c r="P5" s="9" t="s">
        <v>6</v>
      </c>
      <c r="Q5" s="10">
        <f>Q4-Q6</f>
        <v>0</v>
      </c>
      <c r="R5" s="2"/>
      <c r="S5" s="2"/>
      <c r="T5" s="3"/>
      <c r="U5" s="4"/>
      <c r="V5" s="4"/>
      <c r="W5" s="2"/>
      <c r="X5" s="2"/>
      <c r="Y5" s="2"/>
      <c r="Z5" s="2"/>
    </row>
    <row r="6" ht="24.75" customHeight="1">
      <c r="A6" s="2"/>
      <c r="B6" s="12" t="s">
        <v>621</v>
      </c>
      <c r="C6" s="33">
        <v>0.5</v>
      </c>
      <c r="D6" s="34">
        <f>D4*C6</f>
        <v>2819550</v>
      </c>
      <c r="E6" s="2"/>
      <c r="F6" s="2"/>
      <c r="G6" s="12" t="s">
        <v>621</v>
      </c>
      <c r="H6" s="33">
        <v>0.5</v>
      </c>
      <c r="I6" s="34">
        <f>I4*H6</f>
        <v>56387.5</v>
      </c>
      <c r="J6" s="2"/>
      <c r="K6" s="12" t="s">
        <v>486</v>
      </c>
      <c r="L6" s="33">
        <v>0.5</v>
      </c>
      <c r="M6" s="34">
        <f>M4*L6</f>
        <v>1593405</v>
      </c>
      <c r="N6" s="2"/>
      <c r="O6" s="12"/>
      <c r="P6" s="33">
        <v>0.3</v>
      </c>
      <c r="Q6" s="34">
        <f>Q4*P6</f>
        <v>0</v>
      </c>
      <c r="R6" s="2"/>
      <c r="S6" s="2"/>
      <c r="T6" s="3"/>
      <c r="U6" s="4"/>
      <c r="V6" s="4"/>
      <c r="W6" s="2"/>
      <c r="X6" s="2"/>
      <c r="Y6" s="2"/>
      <c r="Z6" s="2"/>
    </row>
    <row r="7" ht="24.75" customHeight="1">
      <c r="A7" s="2"/>
      <c r="B7" s="12" t="s">
        <v>580</v>
      </c>
      <c r="C7" s="9" t="s">
        <v>11</v>
      </c>
      <c r="D7" s="34">
        <f>D5/C29</f>
        <v>112782</v>
      </c>
      <c r="E7" s="2"/>
      <c r="F7" s="2"/>
      <c r="G7" s="12" t="s">
        <v>580</v>
      </c>
      <c r="H7" s="9" t="s">
        <v>11</v>
      </c>
      <c r="I7" s="34">
        <f>I5/H29</f>
        <v>2255.5</v>
      </c>
      <c r="J7" s="2"/>
      <c r="K7" s="12" t="s">
        <v>621</v>
      </c>
      <c r="L7" s="9" t="s">
        <v>11</v>
      </c>
      <c r="M7" s="10">
        <f>M5/L29</f>
        <v>54945</v>
      </c>
      <c r="N7" s="2"/>
      <c r="O7" s="12"/>
      <c r="P7" s="9" t="s">
        <v>11</v>
      </c>
      <c r="Q7" s="10" t="str">
        <f>Q5/P29</f>
        <v>#DIV/0!</v>
      </c>
      <c r="R7" s="2"/>
      <c r="S7" s="2"/>
      <c r="T7" s="3"/>
      <c r="U7" s="4"/>
      <c r="V7" s="4"/>
      <c r="W7" s="2"/>
      <c r="X7" s="2"/>
      <c r="Y7" s="2"/>
      <c r="Z7" s="2"/>
    </row>
    <row r="8" ht="24.75" customHeight="1">
      <c r="A8" s="2"/>
      <c r="B8" s="13" t="s">
        <v>579</v>
      </c>
      <c r="C8" s="12"/>
      <c r="D8" s="13"/>
      <c r="E8" s="2"/>
      <c r="F8" s="2"/>
      <c r="G8" s="13" t="s">
        <v>579</v>
      </c>
      <c r="H8" s="12"/>
      <c r="I8" s="13"/>
      <c r="J8" s="2"/>
      <c r="K8" s="13" t="s">
        <v>580</v>
      </c>
      <c r="L8" s="40"/>
      <c r="M8" s="13"/>
      <c r="N8" s="2"/>
      <c r="O8" s="13"/>
      <c r="P8" s="12"/>
      <c r="Q8" s="13"/>
      <c r="R8" s="2"/>
      <c r="S8" s="3"/>
      <c r="T8" s="3"/>
      <c r="U8" s="4"/>
      <c r="V8" s="4"/>
      <c r="W8" s="2"/>
      <c r="X8" s="2"/>
      <c r="Y8" s="2"/>
      <c r="Z8" s="2"/>
    </row>
    <row r="9" ht="24.75" customHeight="1">
      <c r="A9" s="2"/>
      <c r="B9" s="12" t="s">
        <v>492</v>
      </c>
      <c r="C9" s="12"/>
      <c r="D9" s="12"/>
      <c r="E9" s="2"/>
      <c r="F9" s="2"/>
      <c r="G9" s="12" t="s">
        <v>492</v>
      </c>
      <c r="H9" s="12"/>
      <c r="I9" s="12"/>
      <c r="J9" s="2"/>
      <c r="K9" s="12" t="s">
        <v>579</v>
      </c>
      <c r="L9" s="12"/>
      <c r="M9" s="12"/>
      <c r="N9" s="2"/>
      <c r="O9" s="12"/>
      <c r="P9" s="12"/>
      <c r="Q9" s="12"/>
      <c r="R9" s="2"/>
      <c r="S9" s="3"/>
      <c r="T9" s="3"/>
      <c r="U9" s="4"/>
      <c r="V9" s="4"/>
      <c r="W9" s="2"/>
      <c r="X9" s="2"/>
      <c r="Y9" s="2"/>
      <c r="Z9" s="2"/>
    </row>
    <row r="10" ht="24.75" customHeight="1">
      <c r="A10" s="2"/>
      <c r="B10" s="13" t="s">
        <v>495</v>
      </c>
      <c r="C10" s="12"/>
      <c r="D10" s="12"/>
      <c r="E10" s="2"/>
      <c r="F10" s="2"/>
      <c r="G10" s="13" t="s">
        <v>495</v>
      </c>
      <c r="H10" s="12"/>
      <c r="I10" s="12"/>
      <c r="J10" s="2"/>
      <c r="K10" s="13" t="s">
        <v>581</v>
      </c>
      <c r="L10" s="12" t="s">
        <v>587</v>
      </c>
      <c r="M10" s="12"/>
      <c r="N10" s="2"/>
      <c r="O10" s="13"/>
      <c r="P10" s="12"/>
      <c r="Q10" s="12"/>
      <c r="R10" s="2"/>
      <c r="S10" s="3"/>
      <c r="T10" s="3"/>
      <c r="U10" s="4"/>
      <c r="V10" s="4"/>
      <c r="W10" s="2"/>
      <c r="X10" s="2"/>
      <c r="Y10" s="2"/>
      <c r="Z10" s="2"/>
    </row>
    <row r="11" ht="24.75" customHeight="1">
      <c r="A11" s="2"/>
      <c r="B11" s="12" t="s">
        <v>432</v>
      </c>
      <c r="C11" s="12"/>
      <c r="D11" s="12"/>
      <c r="E11" s="2"/>
      <c r="F11" s="2"/>
      <c r="G11" s="12" t="s">
        <v>432</v>
      </c>
      <c r="H11" s="12"/>
      <c r="I11" s="12"/>
      <c r="J11" s="12"/>
      <c r="K11" s="12" t="s">
        <v>495</v>
      </c>
      <c r="L11" s="12" t="s">
        <v>500</v>
      </c>
      <c r="M11" s="12"/>
      <c r="N11" s="2"/>
      <c r="O11" s="12"/>
      <c r="P11" s="12"/>
      <c r="Q11" s="12"/>
      <c r="R11" s="2"/>
      <c r="S11" s="3"/>
      <c r="T11" s="3"/>
      <c r="U11" s="4"/>
      <c r="V11" s="4"/>
      <c r="W11" s="2"/>
      <c r="X11" s="2"/>
      <c r="Y11" s="2"/>
      <c r="Z11" s="2"/>
    </row>
    <row r="12" ht="24.75" customHeight="1">
      <c r="A12" s="2"/>
      <c r="B12" s="12" t="s">
        <v>606</v>
      </c>
      <c r="C12" s="12"/>
      <c r="D12" s="12"/>
      <c r="E12" s="2"/>
      <c r="F12" s="12"/>
      <c r="G12" s="12" t="s">
        <v>606</v>
      </c>
      <c r="H12" s="12"/>
      <c r="I12" s="12"/>
      <c r="J12" s="12"/>
      <c r="K12" s="12" t="s">
        <v>499</v>
      </c>
      <c r="L12" s="18" t="s">
        <v>502</v>
      </c>
      <c r="M12" s="12"/>
      <c r="N12" s="2"/>
      <c r="O12" s="12"/>
      <c r="P12" s="12"/>
      <c r="Q12" s="12"/>
      <c r="R12" s="2"/>
      <c r="S12" s="3"/>
      <c r="T12" s="3"/>
      <c r="U12" s="4"/>
      <c r="V12" s="4"/>
      <c r="W12" s="2"/>
      <c r="X12" s="2"/>
      <c r="Y12" s="2"/>
      <c r="Z12" s="2"/>
    </row>
    <row r="13" ht="24.75" customHeight="1">
      <c r="A13" s="2"/>
      <c r="B13" s="12" t="s">
        <v>58</v>
      </c>
      <c r="C13" s="12"/>
      <c r="D13" s="12"/>
      <c r="E13" s="2"/>
      <c r="F13" s="12"/>
      <c r="G13" s="12" t="s">
        <v>58</v>
      </c>
      <c r="H13" s="12"/>
      <c r="I13" s="12"/>
      <c r="J13" s="12"/>
      <c r="K13" s="12" t="s">
        <v>432</v>
      </c>
      <c r="L13" s="13" t="s">
        <v>594</v>
      </c>
      <c r="M13" s="12"/>
      <c r="N13" s="2"/>
      <c r="O13" s="12"/>
      <c r="P13" s="12"/>
      <c r="Q13" s="12"/>
      <c r="R13" s="2"/>
      <c r="S13" s="3"/>
      <c r="T13" s="3"/>
      <c r="U13" s="4"/>
      <c r="V13" s="4"/>
      <c r="W13" s="2"/>
      <c r="X13" s="2"/>
      <c r="Y13" s="2"/>
      <c r="Z13" s="2"/>
    </row>
    <row r="14" ht="24.75" customHeight="1">
      <c r="A14" s="2"/>
      <c r="B14" s="12" t="s">
        <v>490</v>
      </c>
      <c r="C14" s="12"/>
      <c r="D14" s="12"/>
      <c r="E14" s="2"/>
      <c r="F14" s="12"/>
      <c r="G14" s="12" t="s">
        <v>490</v>
      </c>
      <c r="H14" s="12"/>
      <c r="I14" s="12"/>
      <c r="J14" s="12"/>
      <c r="K14" s="12" t="s">
        <v>58</v>
      </c>
      <c r="L14" s="150" t="s">
        <v>591</v>
      </c>
      <c r="M14" s="12"/>
      <c r="N14" s="2"/>
      <c r="O14" s="12"/>
      <c r="P14" s="12"/>
      <c r="Q14" s="12"/>
      <c r="R14" s="2"/>
      <c r="S14" s="3"/>
      <c r="T14" s="3"/>
      <c r="U14" s="4"/>
      <c r="V14" s="4"/>
      <c r="W14" s="2"/>
      <c r="X14" s="2"/>
      <c r="Y14" s="2"/>
      <c r="Z14" s="2"/>
    </row>
    <row r="15" ht="24.75" customHeight="1">
      <c r="A15" s="2"/>
      <c r="B15" s="12" t="s">
        <v>608</v>
      </c>
      <c r="C15" s="12"/>
      <c r="D15" s="12"/>
      <c r="E15" s="2"/>
      <c r="F15" s="12"/>
      <c r="G15" s="12" t="s">
        <v>608</v>
      </c>
      <c r="H15" s="12"/>
      <c r="I15" s="12"/>
      <c r="J15" s="12"/>
      <c r="K15" s="12" t="s">
        <v>490</v>
      </c>
      <c r="L15" s="152" t="s">
        <v>622</v>
      </c>
      <c r="M15" s="12"/>
      <c r="N15" s="2"/>
      <c r="O15" s="12"/>
      <c r="P15" s="12"/>
      <c r="Q15" s="12"/>
      <c r="R15" s="2"/>
      <c r="S15" s="3"/>
      <c r="T15" s="3"/>
      <c r="U15" s="4"/>
      <c r="V15" s="4"/>
      <c r="W15" s="2"/>
      <c r="X15" s="2"/>
      <c r="Y15" s="2"/>
      <c r="Z15" s="2"/>
    </row>
    <row r="16" ht="24.75" customHeight="1">
      <c r="A16" s="2"/>
      <c r="B16" s="12" t="s">
        <v>62</v>
      </c>
      <c r="C16" s="12"/>
      <c r="D16" s="12"/>
      <c r="E16" s="2"/>
      <c r="F16" s="12"/>
      <c r="G16" s="12" t="s">
        <v>62</v>
      </c>
      <c r="H16" s="12"/>
      <c r="I16" s="12"/>
      <c r="J16" s="12"/>
      <c r="K16" s="12" t="s">
        <v>239</v>
      </c>
      <c r="L16" s="152" t="s">
        <v>506</v>
      </c>
      <c r="M16" s="12"/>
      <c r="N16" s="2"/>
      <c r="O16" s="12"/>
      <c r="P16" s="12"/>
      <c r="Q16" s="12"/>
      <c r="R16" s="2"/>
      <c r="S16" s="3"/>
      <c r="T16" s="3"/>
      <c r="U16" s="4"/>
      <c r="V16" s="4"/>
      <c r="W16" s="2"/>
      <c r="X16" s="2"/>
      <c r="Y16" s="2"/>
      <c r="Z16" s="2"/>
    </row>
    <row r="17" ht="24.75" customHeight="1">
      <c r="A17" s="2"/>
      <c r="B17" s="12" t="s">
        <v>498</v>
      </c>
      <c r="C17" s="12"/>
      <c r="D17" s="12"/>
      <c r="E17" s="2"/>
      <c r="F17" s="12"/>
      <c r="G17" s="12" t="s">
        <v>498</v>
      </c>
      <c r="H17" s="12"/>
      <c r="I17" s="12"/>
      <c r="J17" s="12"/>
      <c r="K17" s="12" t="s">
        <v>607</v>
      </c>
      <c r="L17" s="152" t="s">
        <v>593</v>
      </c>
      <c r="M17" s="12"/>
      <c r="N17" s="2"/>
      <c r="O17" s="12"/>
      <c r="P17" s="12"/>
      <c r="Q17" s="12"/>
      <c r="R17" s="2"/>
      <c r="S17" s="3"/>
      <c r="T17" s="3"/>
      <c r="U17" s="4"/>
      <c r="V17" s="4"/>
      <c r="W17" s="2"/>
      <c r="X17" s="2"/>
      <c r="Y17" s="2"/>
      <c r="Z17" s="2"/>
    </row>
    <row r="18" ht="24.75" customHeight="1">
      <c r="A18" s="2"/>
      <c r="B18" s="12" t="s">
        <v>511</v>
      </c>
      <c r="C18" s="12"/>
      <c r="D18" s="12"/>
      <c r="E18" s="2"/>
      <c r="F18" s="12"/>
      <c r="G18" s="12" t="s">
        <v>511</v>
      </c>
      <c r="H18" s="12"/>
      <c r="I18" s="12"/>
      <c r="J18" s="12"/>
      <c r="K18" s="12" t="s">
        <v>623</v>
      </c>
      <c r="L18" s="12"/>
      <c r="M18" s="12"/>
      <c r="N18" s="2"/>
      <c r="O18" s="12"/>
      <c r="P18" s="12"/>
      <c r="Q18" s="12"/>
      <c r="R18" s="2"/>
      <c r="S18" s="2"/>
      <c r="T18" s="3"/>
      <c r="U18" s="4"/>
      <c r="V18" s="4"/>
      <c r="W18" s="2"/>
      <c r="X18" s="2"/>
      <c r="Y18" s="2"/>
      <c r="Z18" s="2"/>
    </row>
    <row r="19" ht="24.75" customHeight="1">
      <c r="A19" s="2"/>
      <c r="B19" s="12" t="s">
        <v>491</v>
      </c>
      <c r="C19" s="14"/>
      <c r="D19" s="14"/>
      <c r="E19" s="2"/>
      <c r="F19" s="12"/>
      <c r="G19" s="12" t="s">
        <v>491</v>
      </c>
      <c r="H19" s="14"/>
      <c r="I19" s="14"/>
      <c r="J19" s="12"/>
      <c r="K19" s="12" t="s">
        <v>62</v>
      </c>
      <c r="L19" s="50"/>
      <c r="M19" s="14"/>
      <c r="N19" s="2"/>
      <c r="O19" s="12"/>
      <c r="P19" s="14"/>
      <c r="Q19" s="14"/>
      <c r="R19" s="2"/>
      <c r="S19" s="2"/>
      <c r="T19" s="3"/>
      <c r="U19" s="4"/>
      <c r="V19" s="4"/>
      <c r="W19" s="2"/>
      <c r="X19" s="2"/>
      <c r="Y19" s="2"/>
      <c r="Z19" s="2"/>
    </row>
    <row r="20" ht="24.75" customHeight="1">
      <c r="A20" s="2"/>
      <c r="B20" s="12" t="s">
        <v>624</v>
      </c>
      <c r="C20" s="14"/>
      <c r="D20" s="14"/>
      <c r="E20" s="2"/>
      <c r="F20" s="12"/>
      <c r="G20" s="12" t="s">
        <v>624</v>
      </c>
      <c r="H20" s="14"/>
      <c r="I20" s="14"/>
      <c r="J20" s="12"/>
      <c r="K20" s="12" t="s">
        <v>498</v>
      </c>
      <c r="L20" s="50"/>
      <c r="M20" s="14"/>
      <c r="N20" s="2"/>
      <c r="O20" s="12"/>
      <c r="P20" s="14"/>
      <c r="Q20" s="14"/>
      <c r="R20" s="2"/>
      <c r="S20" s="2"/>
      <c r="T20" s="3"/>
      <c r="U20" s="4"/>
      <c r="V20" s="4"/>
      <c r="W20" s="2"/>
      <c r="X20" s="2"/>
      <c r="Y20" s="2"/>
      <c r="Z20" s="2"/>
    </row>
    <row r="21" ht="24.75" customHeight="1">
      <c r="A21" s="2"/>
      <c r="B21" s="12" t="s">
        <v>493</v>
      </c>
      <c r="C21" s="14"/>
      <c r="D21" s="14"/>
      <c r="E21" s="2"/>
      <c r="F21" s="14"/>
      <c r="G21" s="12" t="s">
        <v>493</v>
      </c>
      <c r="H21" s="14"/>
      <c r="I21" s="14"/>
      <c r="J21" s="14"/>
      <c r="K21" s="12" t="s">
        <v>512</v>
      </c>
      <c r="L21" s="50"/>
      <c r="M21" s="14"/>
      <c r="N21" s="2"/>
      <c r="O21" s="14"/>
      <c r="P21" s="14"/>
      <c r="Q21" s="14"/>
      <c r="R21" s="2"/>
      <c r="S21" s="2"/>
      <c r="T21" s="3"/>
      <c r="U21" s="4"/>
      <c r="V21" s="4"/>
      <c r="W21" s="2"/>
      <c r="X21" s="2"/>
      <c r="Y21" s="2"/>
      <c r="Z21" s="2"/>
    </row>
    <row r="22" ht="24.75" customHeight="1">
      <c r="A22" s="2"/>
      <c r="B22" s="12" t="s">
        <v>587</v>
      </c>
      <c r="C22" s="14"/>
      <c r="D22" s="14"/>
      <c r="E22" s="2"/>
      <c r="F22" s="14"/>
      <c r="G22" s="12" t="s">
        <v>587</v>
      </c>
      <c r="H22" s="14"/>
      <c r="I22" s="14"/>
      <c r="J22" s="14"/>
      <c r="K22" s="12" t="s">
        <v>514</v>
      </c>
      <c r="L22" s="50"/>
      <c r="M22" s="14"/>
      <c r="N22" s="2"/>
      <c r="O22" s="14"/>
      <c r="P22" s="14"/>
      <c r="Q22" s="14"/>
      <c r="R22" s="2"/>
      <c r="S22" s="2"/>
      <c r="T22" s="3"/>
      <c r="U22" s="4"/>
      <c r="V22" s="4"/>
      <c r="W22" s="2"/>
      <c r="X22" s="2"/>
      <c r="Y22" s="2"/>
      <c r="Z22" s="2"/>
    </row>
    <row r="23" ht="24.75" customHeight="1">
      <c r="A23" s="2"/>
      <c r="B23" s="12" t="s">
        <v>500</v>
      </c>
      <c r="C23" s="14"/>
      <c r="D23" s="14"/>
      <c r="E23" s="2"/>
      <c r="F23" s="14"/>
      <c r="G23" s="12" t="s">
        <v>500</v>
      </c>
      <c r="H23" s="14"/>
      <c r="I23" s="14"/>
      <c r="J23" s="14"/>
      <c r="K23" s="12" t="s">
        <v>85</v>
      </c>
      <c r="L23" s="50"/>
      <c r="M23" s="14"/>
      <c r="N23" s="2"/>
      <c r="O23" s="14"/>
      <c r="P23" s="14"/>
      <c r="Q23" s="14"/>
      <c r="R23" s="2"/>
      <c r="S23" s="2"/>
      <c r="T23" s="3"/>
      <c r="U23" s="4"/>
      <c r="V23" s="4"/>
      <c r="W23" s="2"/>
      <c r="X23" s="2"/>
      <c r="Y23" s="2"/>
      <c r="Z23" s="2"/>
    </row>
    <row r="24" ht="24.75" customHeight="1">
      <c r="A24" s="2"/>
      <c r="B24" s="12" t="s">
        <v>590</v>
      </c>
      <c r="C24" s="16"/>
      <c r="D24" s="16"/>
      <c r="E24" s="2"/>
      <c r="F24" s="2"/>
      <c r="G24" s="12" t="s">
        <v>590</v>
      </c>
      <c r="H24" s="16"/>
      <c r="I24" s="16"/>
      <c r="J24" s="2"/>
      <c r="K24" s="12" t="s">
        <v>625</v>
      </c>
      <c r="L24" s="153"/>
      <c r="M24" s="16"/>
      <c r="N24" s="2"/>
      <c r="O24" s="14"/>
      <c r="P24" s="16"/>
      <c r="Q24" s="16"/>
      <c r="R24" s="2"/>
      <c r="S24" s="2"/>
      <c r="T24" s="3"/>
      <c r="U24" s="4"/>
      <c r="V24" s="4"/>
      <c r="W24" s="2"/>
      <c r="X24" s="2"/>
      <c r="Y24" s="2"/>
      <c r="Z24" s="2"/>
    </row>
    <row r="25" ht="24.75" customHeight="1">
      <c r="A25" s="2"/>
      <c r="B25" s="12" t="s">
        <v>594</v>
      </c>
      <c r="C25" s="16"/>
      <c r="D25" s="16"/>
      <c r="E25" s="2"/>
      <c r="F25" s="2"/>
      <c r="G25" s="12" t="s">
        <v>594</v>
      </c>
      <c r="H25" s="16"/>
      <c r="I25" s="16"/>
      <c r="J25" s="2"/>
      <c r="K25" s="12" t="s">
        <v>493</v>
      </c>
      <c r="L25" s="153"/>
      <c r="M25" s="16"/>
      <c r="N25" s="2"/>
      <c r="O25" s="14"/>
      <c r="P25" s="16"/>
      <c r="Q25" s="16"/>
      <c r="R25" s="2"/>
      <c r="S25" s="2"/>
      <c r="T25" s="3"/>
      <c r="U25" s="4"/>
      <c r="V25" s="4"/>
      <c r="W25" s="2"/>
      <c r="X25" s="2"/>
      <c r="Y25" s="2"/>
      <c r="Z25" s="2"/>
    </row>
    <row r="26" ht="24.75" customHeight="1">
      <c r="A26" s="2"/>
      <c r="B26" s="12" t="s">
        <v>591</v>
      </c>
      <c r="C26" s="17" t="s">
        <v>29</v>
      </c>
      <c r="D26" s="18"/>
      <c r="E26" s="2"/>
      <c r="F26" s="2"/>
      <c r="G26" s="12" t="s">
        <v>591</v>
      </c>
      <c r="H26" s="17" t="s">
        <v>29</v>
      </c>
      <c r="I26" s="18"/>
      <c r="J26" s="2"/>
      <c r="K26" s="40"/>
      <c r="L26" s="17" t="s">
        <v>29</v>
      </c>
      <c r="M26" s="18"/>
      <c r="N26" s="2"/>
      <c r="O26" s="16"/>
      <c r="P26" s="17" t="s">
        <v>29</v>
      </c>
      <c r="Q26" s="18"/>
      <c r="R26" s="2"/>
      <c r="S26" s="2"/>
      <c r="T26" s="3"/>
      <c r="U26" s="4"/>
      <c r="V26" s="4"/>
      <c r="W26" s="2"/>
      <c r="X26" s="2"/>
      <c r="Y26" s="2"/>
      <c r="Z26" s="2"/>
    </row>
    <row r="27" ht="24.75" customHeight="1">
      <c r="A27" s="2"/>
      <c r="B27" s="12" t="s">
        <v>506</v>
      </c>
      <c r="C27" s="19" t="s">
        <v>32</v>
      </c>
      <c r="D27" s="12"/>
      <c r="E27" s="2"/>
      <c r="F27" s="2"/>
      <c r="G27" s="12" t="s">
        <v>506</v>
      </c>
      <c r="H27" s="19" t="s">
        <v>32</v>
      </c>
      <c r="I27" s="12"/>
      <c r="J27" s="2"/>
      <c r="K27" s="40"/>
      <c r="L27" s="19" t="s">
        <v>32</v>
      </c>
      <c r="M27" s="12"/>
      <c r="N27" s="2"/>
      <c r="O27" s="16"/>
      <c r="P27" s="19" t="s">
        <v>32</v>
      </c>
      <c r="Q27" s="12"/>
      <c r="R27" s="2"/>
      <c r="S27" s="2"/>
      <c r="T27" s="3"/>
      <c r="U27" s="4"/>
      <c r="V27" s="4"/>
      <c r="W27" s="2"/>
      <c r="X27" s="2"/>
      <c r="Y27" s="2"/>
      <c r="Z27" s="2"/>
    </row>
    <row r="28" ht="24.75" customHeight="1">
      <c r="A28" s="2"/>
      <c r="B28" s="18" t="s">
        <v>593</v>
      </c>
      <c r="C28" s="6" t="s">
        <v>35</v>
      </c>
      <c r="D28" s="6" t="s">
        <v>36</v>
      </c>
      <c r="E28" s="2"/>
      <c r="F28" s="2"/>
      <c r="G28" s="18" t="s">
        <v>593</v>
      </c>
      <c r="H28" s="6" t="s">
        <v>35</v>
      </c>
      <c r="I28" s="6" t="s">
        <v>36</v>
      </c>
      <c r="J28" s="2"/>
      <c r="K28" s="18"/>
      <c r="L28" s="6" t="s">
        <v>35</v>
      </c>
      <c r="M28" s="6" t="s">
        <v>36</v>
      </c>
      <c r="N28" s="2"/>
      <c r="O28" s="18"/>
      <c r="P28" s="6" t="s">
        <v>35</v>
      </c>
      <c r="Q28" s="6" t="s">
        <v>36</v>
      </c>
      <c r="R28" s="2"/>
      <c r="S28" s="2"/>
      <c r="T28" s="3"/>
      <c r="U28" s="4"/>
      <c r="V28" s="4"/>
      <c r="W28" s="2"/>
      <c r="X28" s="2"/>
      <c r="Y28" s="2"/>
      <c r="Z28" s="2"/>
    </row>
    <row r="29" ht="24.75" customHeight="1">
      <c r="A29" s="2"/>
      <c r="B29" s="87"/>
      <c r="C29" s="42">
        <v>25.0</v>
      </c>
      <c r="D29" s="6">
        <v>105.0</v>
      </c>
      <c r="E29" s="2"/>
      <c r="F29" s="2"/>
      <c r="G29" s="87"/>
      <c r="H29" s="42">
        <v>25.0</v>
      </c>
      <c r="I29" s="6">
        <v>105.0</v>
      </c>
      <c r="J29" s="2"/>
      <c r="K29" s="87"/>
      <c r="L29" s="42">
        <v>29.0</v>
      </c>
      <c r="M29" s="6">
        <v>91.0</v>
      </c>
      <c r="N29" s="2"/>
      <c r="O29" s="87"/>
      <c r="P29" s="42"/>
      <c r="Q29" s="6"/>
      <c r="R29" s="2"/>
      <c r="S29" s="2"/>
      <c r="T29" s="3"/>
      <c r="U29" s="4"/>
      <c r="V29" s="4"/>
      <c r="W29" s="2"/>
      <c r="X29" s="2"/>
      <c r="Y29" s="2"/>
      <c r="Z29" s="2"/>
    </row>
    <row r="30" ht="24.75" customHeight="1">
      <c r="A30" s="2"/>
      <c r="B30" s="21" t="s">
        <v>29</v>
      </c>
      <c r="C30" s="2"/>
      <c r="D30" s="2"/>
      <c r="E30" s="2"/>
      <c r="F30" s="2"/>
      <c r="G30" s="21" t="s">
        <v>29</v>
      </c>
      <c r="H30" s="2"/>
      <c r="I30" s="2"/>
      <c r="J30" s="2"/>
      <c r="K30" s="21" t="s">
        <v>29</v>
      </c>
      <c r="L30" s="2"/>
      <c r="M30" s="2"/>
      <c r="N30" s="2"/>
      <c r="O30" s="21" t="s">
        <v>29</v>
      </c>
      <c r="P30" s="2"/>
      <c r="Q30" s="2"/>
      <c r="R30" s="2"/>
      <c r="S30" s="2"/>
      <c r="T30" s="3"/>
      <c r="U30" s="4"/>
      <c r="V30" s="4"/>
      <c r="W30" s="2"/>
      <c r="X30" s="2"/>
      <c r="Y30" s="2"/>
      <c r="Z30" s="2"/>
    </row>
    <row r="31" ht="24.75" customHeight="1">
      <c r="A31" s="2"/>
      <c r="B31" s="2"/>
      <c r="C31" s="2"/>
      <c r="D31" s="2"/>
      <c r="E31" s="2"/>
      <c r="F31" s="2"/>
      <c r="G31" s="2"/>
      <c r="H31" s="2"/>
      <c r="J31" s="2"/>
      <c r="K31" s="43"/>
      <c r="L31" s="2"/>
      <c r="M31" s="2"/>
      <c r="N31" s="2"/>
      <c r="O31" s="2"/>
      <c r="P31" s="2"/>
      <c r="Q31" s="2"/>
      <c r="R31" s="2"/>
      <c r="S31" s="2"/>
      <c r="T31" s="3"/>
      <c r="U31" s="4"/>
      <c r="V31" s="4"/>
      <c r="W31" s="2"/>
      <c r="X31" s="2"/>
      <c r="Y31" s="2"/>
      <c r="Z31" s="2"/>
    </row>
    <row r="32" ht="24.75" customHeight="1">
      <c r="A32" s="2"/>
      <c r="B32" s="43"/>
      <c r="C32" s="43"/>
      <c r="D32" s="2"/>
      <c r="E32" s="2"/>
      <c r="F32" s="43"/>
      <c r="G32" s="2"/>
      <c r="H32" s="2"/>
      <c r="I32" s="43"/>
      <c r="J32" s="2"/>
      <c r="K32" s="43"/>
      <c r="L32" s="2"/>
      <c r="M32" s="2"/>
      <c r="N32" s="2"/>
      <c r="O32" s="2"/>
      <c r="P32" s="2"/>
      <c r="Q32" s="2"/>
      <c r="R32" s="2"/>
      <c r="S32" s="2"/>
      <c r="T32" s="3"/>
      <c r="U32" s="4"/>
      <c r="V32" s="4"/>
      <c r="W32" s="2"/>
      <c r="X32" s="2"/>
      <c r="Y32" s="2"/>
      <c r="Z32" s="2"/>
    </row>
    <row r="33" ht="24.75" customHeight="1">
      <c r="A33" s="2"/>
      <c r="B33" s="43"/>
      <c r="C33" s="43"/>
      <c r="D33" s="2"/>
      <c r="E33" s="2"/>
      <c r="F33" s="2"/>
      <c r="G33" s="43"/>
      <c r="H33" s="2"/>
      <c r="I33" s="43"/>
      <c r="J33" s="2"/>
      <c r="K33" s="43"/>
      <c r="L33" s="2"/>
      <c r="M33" s="2"/>
      <c r="N33" s="2"/>
      <c r="O33" s="2"/>
      <c r="P33" s="2"/>
      <c r="Q33" s="2"/>
      <c r="R33" s="2"/>
      <c r="S33" s="2"/>
      <c r="T33" s="3"/>
      <c r="U33" s="4"/>
      <c r="V33" s="4"/>
      <c r="W33" s="2"/>
      <c r="X33" s="2"/>
      <c r="Y33" s="2"/>
      <c r="Z33" s="2"/>
    </row>
    <row r="34" ht="24.75" customHeight="1">
      <c r="A34" s="2"/>
      <c r="B34" s="1"/>
      <c r="G34" s="1"/>
      <c r="K34" s="1"/>
      <c r="O34" s="1"/>
      <c r="R34" s="2"/>
      <c r="S34" s="2"/>
      <c r="T34" s="3"/>
      <c r="U34" s="4"/>
      <c r="V34" s="4"/>
      <c r="W34" s="2"/>
      <c r="X34" s="2"/>
      <c r="Y34" s="2"/>
      <c r="Z34" s="2"/>
    </row>
    <row r="35" ht="24.75" customHeight="1">
      <c r="A35" s="2"/>
      <c r="E35" s="2"/>
      <c r="F35" s="2"/>
      <c r="J35" s="2"/>
      <c r="N35" s="2"/>
      <c r="R35" s="2"/>
      <c r="S35" s="2"/>
      <c r="T35" s="3"/>
      <c r="U35" s="4"/>
      <c r="V35" s="4"/>
      <c r="W35" s="2"/>
      <c r="X35" s="2"/>
      <c r="Y35" s="2"/>
      <c r="Z35" s="2"/>
    </row>
    <row r="36" ht="24.75" customHeight="1">
      <c r="A36" s="2"/>
      <c r="B36" s="5" t="s">
        <v>3</v>
      </c>
      <c r="C36" s="80">
        <v>46162.0</v>
      </c>
      <c r="D36" s="7"/>
      <c r="E36" s="2"/>
      <c r="F36" s="2"/>
      <c r="G36" s="5" t="s">
        <v>3</v>
      </c>
      <c r="H36" s="80">
        <v>46162.0</v>
      </c>
      <c r="I36" s="7"/>
      <c r="J36" s="2"/>
      <c r="K36" s="5" t="s">
        <v>3</v>
      </c>
      <c r="L36" s="80">
        <v>46162.0</v>
      </c>
      <c r="M36" s="7"/>
      <c r="N36" s="2"/>
      <c r="O36" s="5" t="s">
        <v>3</v>
      </c>
      <c r="P36" s="32">
        <v>46140.0</v>
      </c>
      <c r="Q36" s="7"/>
      <c r="R36" s="2"/>
      <c r="S36" s="2"/>
      <c r="T36" s="3"/>
      <c r="U36" s="4"/>
      <c r="V36" s="4"/>
      <c r="W36" s="2"/>
      <c r="X36" s="2"/>
      <c r="Y36" s="2"/>
      <c r="Z36" s="2"/>
    </row>
    <row r="37" ht="24.75" customHeight="1">
      <c r="A37" s="2"/>
      <c r="B37" s="12"/>
      <c r="C37" s="9" t="s">
        <v>6</v>
      </c>
      <c r="D37" s="10">
        <f>D36-D38</f>
        <v>0</v>
      </c>
      <c r="E37" s="2"/>
      <c r="F37" s="2"/>
      <c r="G37" s="12"/>
      <c r="H37" s="9" t="s">
        <v>6</v>
      </c>
      <c r="I37" s="10">
        <f>I36-I38</f>
        <v>0</v>
      </c>
      <c r="J37" s="2"/>
      <c r="K37" s="12"/>
      <c r="L37" s="9" t="s">
        <v>6</v>
      </c>
      <c r="M37" s="10">
        <f>M36-M38</f>
        <v>0</v>
      </c>
      <c r="N37" s="2"/>
      <c r="O37" s="12"/>
      <c r="P37" s="9" t="s">
        <v>6</v>
      </c>
      <c r="Q37" s="10">
        <f>Q36-Q38</f>
        <v>0</v>
      </c>
      <c r="R37" s="2"/>
      <c r="S37" s="2"/>
      <c r="T37" s="3"/>
      <c r="U37" s="4"/>
      <c r="V37" s="4"/>
      <c r="W37" s="2"/>
      <c r="X37" s="2"/>
      <c r="Y37" s="2"/>
      <c r="Z37" s="2"/>
    </row>
    <row r="38" ht="24.75" customHeight="1">
      <c r="A38" s="2"/>
      <c r="B38" s="12"/>
      <c r="C38" s="33">
        <v>0.3</v>
      </c>
      <c r="D38" s="34">
        <f>D36*C38</f>
        <v>0</v>
      </c>
      <c r="E38" s="2"/>
      <c r="F38" s="2"/>
      <c r="G38" s="12"/>
      <c r="H38" s="33">
        <v>0.3</v>
      </c>
      <c r="I38" s="10">
        <f>I36*H38</f>
        <v>0</v>
      </c>
      <c r="J38" s="2"/>
      <c r="K38" s="12"/>
      <c r="L38" s="33">
        <v>0.3</v>
      </c>
      <c r="M38" s="10">
        <f>M36*L38</f>
        <v>0</v>
      </c>
      <c r="N38" s="2"/>
      <c r="O38" s="12"/>
      <c r="P38" s="33">
        <v>0.3</v>
      </c>
      <c r="Q38" s="10">
        <f>Q36*P38</f>
        <v>0</v>
      </c>
      <c r="R38" s="2"/>
      <c r="S38" s="2"/>
      <c r="T38" s="3"/>
      <c r="U38" s="4"/>
      <c r="V38" s="4"/>
      <c r="W38" s="2"/>
      <c r="X38" s="2"/>
      <c r="Y38" s="2"/>
      <c r="Z38" s="2"/>
    </row>
    <row r="39" ht="24.75" customHeight="1">
      <c r="A39" s="2"/>
      <c r="B39" s="12"/>
      <c r="C39" s="9" t="s">
        <v>11</v>
      </c>
      <c r="D39" s="10">
        <f>D37/C61</f>
        <v>0</v>
      </c>
      <c r="E39" s="2"/>
      <c r="F39" s="2"/>
      <c r="G39" s="12"/>
      <c r="H39" s="9" t="s">
        <v>11</v>
      </c>
      <c r="I39" s="10">
        <f>I37/H61</f>
        <v>0</v>
      </c>
      <c r="J39" s="2"/>
      <c r="K39" s="12"/>
      <c r="L39" s="9" t="s">
        <v>11</v>
      </c>
      <c r="M39" s="10">
        <f>M37/L61</f>
        <v>0</v>
      </c>
      <c r="N39" s="2"/>
      <c r="O39" s="12"/>
      <c r="P39" s="9" t="s">
        <v>11</v>
      </c>
      <c r="Q39" s="10" t="str">
        <f>Q37/P61</f>
        <v>#DIV/0!</v>
      </c>
      <c r="S39" s="2"/>
      <c r="T39" s="3"/>
      <c r="U39" s="4"/>
      <c r="V39" s="4"/>
      <c r="W39" s="2"/>
      <c r="X39" s="2"/>
      <c r="Y39" s="2"/>
      <c r="Z39" s="2"/>
    </row>
    <row r="40" ht="24.75" customHeight="1">
      <c r="A40" s="2"/>
      <c r="B40" s="12"/>
      <c r="C40" s="12"/>
      <c r="D40" s="13"/>
      <c r="E40" s="2"/>
      <c r="F40" s="14"/>
      <c r="G40" s="12"/>
      <c r="H40" s="12"/>
      <c r="I40" s="13"/>
      <c r="J40" s="2"/>
      <c r="K40" s="12"/>
      <c r="L40" s="12"/>
      <c r="M40" s="13"/>
      <c r="N40" s="2"/>
      <c r="O40" s="12"/>
      <c r="P40" s="12"/>
      <c r="Q40" s="13"/>
      <c r="S40" s="2"/>
      <c r="T40" s="3"/>
      <c r="U40" s="4"/>
      <c r="V40" s="4"/>
      <c r="W40" s="2"/>
      <c r="X40" s="2"/>
      <c r="Y40" s="2"/>
      <c r="Z40" s="2"/>
    </row>
    <row r="41" ht="24.75" customHeight="1">
      <c r="A41" s="2"/>
      <c r="B41" s="12"/>
      <c r="C41" s="12"/>
      <c r="D41" s="12"/>
      <c r="E41" s="2"/>
      <c r="F41" s="14"/>
      <c r="G41" s="12"/>
      <c r="H41" s="12"/>
      <c r="I41" s="12"/>
      <c r="J41" s="2"/>
      <c r="K41" s="12"/>
      <c r="L41" s="12"/>
      <c r="M41" s="12"/>
      <c r="N41" s="43"/>
      <c r="O41" s="12"/>
      <c r="P41" s="12"/>
      <c r="Q41" s="12"/>
      <c r="S41" s="2"/>
      <c r="T41" s="3"/>
      <c r="U41" s="4"/>
      <c r="V41" s="4"/>
      <c r="W41" s="2"/>
      <c r="X41" s="2"/>
      <c r="Y41" s="2"/>
      <c r="Z41" s="2"/>
    </row>
    <row r="42" ht="24.75" customHeight="1">
      <c r="A42" s="2"/>
      <c r="B42" s="12"/>
      <c r="C42" s="12"/>
      <c r="D42" s="12"/>
      <c r="E42" s="2"/>
      <c r="F42" s="2"/>
      <c r="G42" s="12"/>
      <c r="H42" s="12"/>
      <c r="I42" s="12"/>
      <c r="J42" s="2"/>
      <c r="K42" s="12"/>
      <c r="L42" s="12"/>
      <c r="M42" s="12"/>
      <c r="N42" s="43"/>
      <c r="O42" s="12"/>
      <c r="P42" s="12"/>
      <c r="Q42" s="12"/>
      <c r="S42" s="2"/>
      <c r="T42" s="3"/>
      <c r="U42" s="4"/>
      <c r="V42" s="4"/>
      <c r="W42" s="2"/>
      <c r="X42" s="2"/>
      <c r="Y42" s="2"/>
      <c r="Z42" s="2"/>
    </row>
    <row r="43">
      <c r="B43" s="12"/>
      <c r="C43" s="12"/>
      <c r="D43" s="12"/>
      <c r="E43" s="2"/>
      <c r="F43" s="2"/>
      <c r="G43" s="12"/>
      <c r="H43" s="12"/>
      <c r="I43" s="12"/>
      <c r="J43" s="2"/>
      <c r="K43" s="12"/>
      <c r="L43" s="12"/>
      <c r="M43" s="12"/>
      <c r="N43" s="43"/>
      <c r="O43" s="12"/>
      <c r="P43" s="12"/>
      <c r="Q43" s="12"/>
      <c r="S43" s="2"/>
      <c r="T43" s="2"/>
      <c r="U43" s="2"/>
      <c r="V43" s="2"/>
      <c r="W43" s="2"/>
      <c r="X43" s="2"/>
    </row>
    <row r="44">
      <c r="B44" s="12"/>
      <c r="C44" s="12"/>
      <c r="D44" s="12"/>
      <c r="E44" s="2"/>
      <c r="F44" s="2"/>
      <c r="G44" s="12"/>
      <c r="H44" s="12"/>
      <c r="I44" s="12"/>
      <c r="J44" s="2"/>
      <c r="K44" s="12"/>
      <c r="L44" s="12"/>
      <c r="M44" s="12"/>
      <c r="N44" s="2"/>
      <c r="O44" s="12"/>
      <c r="P44" s="12"/>
      <c r="Q44" s="12"/>
      <c r="R44" s="2"/>
      <c r="S44" s="2"/>
      <c r="T44" s="2"/>
      <c r="U44" s="2"/>
      <c r="V44" s="2"/>
      <c r="W44" s="2"/>
      <c r="X44" s="2"/>
    </row>
    <row r="45">
      <c r="B45" s="12"/>
      <c r="C45" s="12"/>
      <c r="D45" s="12"/>
      <c r="E45" s="2"/>
      <c r="F45" s="2"/>
      <c r="G45" s="12"/>
      <c r="H45" s="12"/>
      <c r="I45" s="12"/>
      <c r="J45" s="2"/>
      <c r="K45" s="12"/>
      <c r="L45" s="12"/>
      <c r="M45" s="12"/>
      <c r="N45" s="2"/>
      <c r="O45" s="12"/>
      <c r="P45" s="12"/>
      <c r="Q45" s="12"/>
    </row>
    <row r="46">
      <c r="B46" s="12"/>
      <c r="C46" s="12"/>
      <c r="D46" s="12"/>
      <c r="E46" s="2"/>
      <c r="F46" s="2"/>
      <c r="G46" s="12"/>
      <c r="H46" s="12"/>
      <c r="I46" s="12"/>
      <c r="J46" s="2"/>
      <c r="K46" s="12"/>
      <c r="L46" s="12"/>
      <c r="M46" s="12"/>
      <c r="N46" s="2"/>
      <c r="O46" s="12"/>
      <c r="P46" s="12"/>
      <c r="Q46" s="12"/>
    </row>
    <row r="47">
      <c r="B47" s="12"/>
      <c r="C47" s="12"/>
      <c r="D47" s="12"/>
      <c r="E47" s="2"/>
      <c r="F47" s="2"/>
      <c r="G47" s="12"/>
      <c r="H47" s="12"/>
      <c r="I47" s="12"/>
      <c r="J47" s="2"/>
      <c r="K47" s="12"/>
      <c r="L47" s="12"/>
      <c r="M47" s="12"/>
      <c r="N47" s="2"/>
      <c r="O47" s="12"/>
      <c r="P47" s="12"/>
      <c r="Q47" s="12"/>
    </row>
    <row r="48">
      <c r="B48" s="14"/>
      <c r="C48" s="12"/>
      <c r="D48" s="12"/>
      <c r="E48" s="2"/>
      <c r="F48" s="15"/>
      <c r="G48" s="14"/>
      <c r="H48" s="12"/>
      <c r="I48" s="12"/>
      <c r="J48" s="2"/>
      <c r="K48" s="14"/>
      <c r="L48" s="12"/>
      <c r="M48" s="12"/>
      <c r="N48" s="2"/>
      <c r="O48" s="12"/>
      <c r="P48" s="12"/>
      <c r="Q48" s="12"/>
    </row>
    <row r="49">
      <c r="B49" s="14"/>
      <c r="C49" s="12"/>
      <c r="D49" s="12"/>
      <c r="E49" s="2"/>
      <c r="F49" s="2"/>
      <c r="G49" s="14"/>
      <c r="H49" s="12"/>
      <c r="I49" s="12"/>
      <c r="J49" s="2"/>
      <c r="K49" s="14"/>
      <c r="L49" s="12"/>
      <c r="M49" s="12"/>
      <c r="N49" s="2"/>
      <c r="O49" s="12"/>
      <c r="P49" s="12"/>
      <c r="Q49" s="12"/>
    </row>
    <row r="50">
      <c r="B50" s="14"/>
      <c r="C50" s="12"/>
      <c r="D50" s="12"/>
      <c r="E50" s="2"/>
      <c r="F50" s="2"/>
      <c r="G50" s="14"/>
      <c r="H50" s="12"/>
      <c r="I50" s="12"/>
      <c r="J50" s="2"/>
      <c r="K50" s="14"/>
      <c r="L50" s="12"/>
      <c r="M50" s="12"/>
      <c r="N50" s="2"/>
      <c r="O50" s="12"/>
      <c r="P50" s="12"/>
      <c r="Q50" s="12"/>
    </row>
    <row r="51">
      <c r="B51" s="12"/>
      <c r="C51" s="14"/>
      <c r="D51" s="14"/>
      <c r="E51" s="2"/>
      <c r="F51" s="2"/>
      <c r="G51" s="12"/>
      <c r="H51" s="14"/>
      <c r="I51" s="14"/>
      <c r="J51" s="2"/>
      <c r="K51" s="12"/>
      <c r="L51" s="14"/>
      <c r="M51" s="14"/>
      <c r="N51" s="2"/>
      <c r="O51" s="12"/>
      <c r="P51" s="14"/>
      <c r="Q51" s="14"/>
    </row>
    <row r="52">
      <c r="B52" s="12"/>
      <c r="C52" s="14"/>
      <c r="D52" s="14"/>
      <c r="E52" s="2"/>
      <c r="F52" s="2"/>
      <c r="G52" s="12"/>
      <c r="H52" s="14"/>
      <c r="I52" s="14"/>
      <c r="J52" s="2"/>
      <c r="K52" s="12"/>
      <c r="L52" s="14"/>
      <c r="M52" s="14"/>
      <c r="N52" s="2"/>
      <c r="O52" s="12"/>
      <c r="P52" s="14"/>
      <c r="Q52" s="14"/>
    </row>
    <row r="53">
      <c r="B53" s="12"/>
      <c r="C53" s="14"/>
      <c r="D53" s="14"/>
      <c r="E53" s="2"/>
      <c r="F53" s="2"/>
      <c r="G53" s="12"/>
      <c r="H53" s="14"/>
      <c r="I53" s="14"/>
      <c r="J53" s="2"/>
      <c r="K53" s="12"/>
      <c r="L53" s="14"/>
      <c r="M53" s="14"/>
      <c r="N53" s="2"/>
      <c r="O53" s="12"/>
      <c r="P53" s="14"/>
      <c r="Q53" s="14"/>
    </row>
    <row r="54">
      <c r="B54" s="12"/>
      <c r="C54" s="14"/>
      <c r="D54" s="14"/>
      <c r="E54" s="2"/>
      <c r="F54" s="2"/>
      <c r="G54" s="12"/>
      <c r="H54" s="14"/>
      <c r="I54" s="14"/>
      <c r="J54" s="2"/>
      <c r="K54" s="12"/>
      <c r="L54" s="14"/>
      <c r="M54" s="14"/>
      <c r="N54" s="2"/>
      <c r="O54" s="12"/>
      <c r="P54" s="14"/>
      <c r="Q54" s="14"/>
    </row>
    <row r="55">
      <c r="B55" s="12"/>
      <c r="C55" s="14"/>
      <c r="D55" s="14"/>
      <c r="E55" s="2"/>
      <c r="F55" s="2"/>
      <c r="G55" s="12"/>
      <c r="H55" s="14"/>
      <c r="I55" s="14"/>
      <c r="J55" s="2"/>
      <c r="K55" s="12"/>
      <c r="L55" s="14"/>
      <c r="M55" s="14"/>
      <c r="N55" s="2"/>
      <c r="O55" s="12"/>
      <c r="P55" s="14"/>
      <c r="Q55" s="14"/>
    </row>
    <row r="56">
      <c r="B56" s="12"/>
      <c r="C56" s="16"/>
      <c r="D56" s="16"/>
      <c r="E56" s="2"/>
      <c r="F56" s="2"/>
      <c r="G56" s="12"/>
      <c r="H56" s="16"/>
      <c r="I56" s="16"/>
      <c r="J56" s="2"/>
      <c r="K56" s="12"/>
      <c r="L56" s="16"/>
      <c r="M56" s="16"/>
      <c r="N56" s="2"/>
      <c r="O56" s="12"/>
      <c r="P56" s="16"/>
      <c r="Q56" s="16"/>
    </row>
    <row r="57">
      <c r="B57" s="12"/>
      <c r="C57" s="16"/>
      <c r="D57" s="16"/>
      <c r="E57" s="2"/>
      <c r="F57" s="2"/>
      <c r="G57" s="12"/>
      <c r="H57" s="16"/>
      <c r="I57" s="16"/>
      <c r="J57" s="2"/>
      <c r="K57" s="12"/>
      <c r="L57" s="16"/>
      <c r="M57" s="16"/>
      <c r="N57" s="2"/>
      <c r="O57" s="12"/>
      <c r="P57" s="16"/>
      <c r="Q57" s="16"/>
    </row>
    <row r="58">
      <c r="B58" s="12"/>
      <c r="C58" s="17" t="s">
        <v>29</v>
      </c>
      <c r="D58" s="18"/>
      <c r="E58" s="2"/>
      <c r="F58" s="2"/>
      <c r="G58" s="12"/>
      <c r="H58" s="17" t="s">
        <v>29</v>
      </c>
      <c r="I58" s="18"/>
      <c r="J58" s="2"/>
      <c r="K58" s="12"/>
      <c r="L58" s="17" t="s">
        <v>29</v>
      </c>
      <c r="M58" s="18"/>
      <c r="N58" s="2"/>
      <c r="O58" s="12"/>
      <c r="P58" s="17" t="s">
        <v>29</v>
      </c>
      <c r="Q58" s="18"/>
    </row>
    <row r="59">
      <c r="B59" s="12"/>
      <c r="C59" s="19" t="s">
        <v>32</v>
      </c>
      <c r="D59" s="12"/>
      <c r="E59" s="2"/>
      <c r="F59" s="2"/>
      <c r="G59" s="12"/>
      <c r="H59" s="19" t="s">
        <v>32</v>
      </c>
      <c r="I59" s="12"/>
      <c r="J59" s="2"/>
      <c r="K59" s="12"/>
      <c r="L59" s="19" t="s">
        <v>32</v>
      </c>
      <c r="M59" s="12"/>
      <c r="N59" s="2"/>
      <c r="O59" s="12"/>
      <c r="P59" s="19" t="s">
        <v>32</v>
      </c>
      <c r="Q59" s="12"/>
    </row>
    <row r="60">
      <c r="B60" s="12"/>
      <c r="C60" s="6" t="s">
        <v>35</v>
      </c>
      <c r="D60" s="6" t="s">
        <v>36</v>
      </c>
      <c r="E60" s="2"/>
      <c r="F60" s="2"/>
      <c r="G60" s="12"/>
      <c r="H60" s="6" t="s">
        <v>35</v>
      </c>
      <c r="I60" s="6" t="s">
        <v>36</v>
      </c>
      <c r="J60" s="2"/>
      <c r="K60" s="12"/>
      <c r="L60" s="6" t="s">
        <v>35</v>
      </c>
      <c r="M60" s="6" t="s">
        <v>36</v>
      </c>
      <c r="N60" s="2"/>
      <c r="O60" s="12"/>
      <c r="P60" s="6" t="s">
        <v>35</v>
      </c>
      <c r="Q60" s="6" t="s">
        <v>36</v>
      </c>
    </row>
    <row r="61">
      <c r="B61" s="12"/>
      <c r="C61" s="42">
        <v>5.0</v>
      </c>
      <c r="D61" s="6"/>
      <c r="E61" s="2"/>
      <c r="F61" s="2"/>
      <c r="G61" s="12"/>
      <c r="H61" s="42">
        <v>8.0</v>
      </c>
      <c r="I61" s="6"/>
      <c r="J61" s="2"/>
      <c r="K61" s="12"/>
      <c r="L61" s="42">
        <v>13.0</v>
      </c>
      <c r="M61" s="6"/>
      <c r="N61" s="2"/>
      <c r="O61" s="12"/>
      <c r="P61" s="42"/>
      <c r="Q61" s="6"/>
    </row>
    <row r="62">
      <c r="B62" s="21" t="s">
        <v>29</v>
      </c>
      <c r="C62" s="2"/>
      <c r="D62" s="2"/>
      <c r="E62" s="2"/>
      <c r="F62" s="2"/>
      <c r="G62" s="21" t="s">
        <v>29</v>
      </c>
      <c r="H62" s="2"/>
      <c r="I62" s="2"/>
      <c r="J62" s="2"/>
      <c r="K62" s="21" t="s">
        <v>29</v>
      </c>
      <c r="L62" s="2"/>
      <c r="M62" s="2"/>
      <c r="N62" s="2"/>
      <c r="O62" s="21" t="s">
        <v>29</v>
      </c>
      <c r="P62" s="2"/>
      <c r="Q62" s="2"/>
    </row>
    <row r="63">
      <c r="B63" s="2"/>
      <c r="C63" s="2"/>
      <c r="D63" s="2"/>
      <c r="E63" s="2"/>
      <c r="F63" s="2"/>
      <c r="G63" s="14"/>
      <c r="H63" s="2"/>
      <c r="I63" s="2"/>
      <c r="J63" s="2"/>
      <c r="K63" s="14"/>
      <c r="L63" s="2"/>
      <c r="M63" s="2"/>
      <c r="N63" s="2"/>
      <c r="O63" s="14"/>
      <c r="P63" s="2"/>
      <c r="Q63" s="2"/>
    </row>
    <row r="64">
      <c r="B64" s="2"/>
      <c r="C64" s="43"/>
      <c r="D64" s="2"/>
      <c r="E64" s="2"/>
      <c r="F64" s="2"/>
      <c r="G64" s="14"/>
      <c r="H64" s="2"/>
      <c r="I64" s="43"/>
      <c r="J64" s="2"/>
      <c r="K64" s="14"/>
      <c r="L64" s="2"/>
      <c r="M64" s="2"/>
      <c r="N64" s="2"/>
      <c r="O64" s="14"/>
      <c r="P64" s="2"/>
      <c r="Q64" s="2"/>
    </row>
    <row r="65">
      <c r="B65" s="2"/>
      <c r="C65" s="43"/>
      <c r="D65" s="2"/>
      <c r="E65" s="2"/>
      <c r="F65" s="2"/>
      <c r="G65" s="14"/>
      <c r="H65" s="2"/>
      <c r="I65" s="43"/>
      <c r="J65" s="2"/>
      <c r="K65" s="14"/>
      <c r="L65" s="2"/>
      <c r="M65" s="2"/>
      <c r="N65" s="2"/>
      <c r="O65" s="14"/>
      <c r="P65" s="2"/>
      <c r="Q65" s="2"/>
    </row>
    <row r="66">
      <c r="B66" s="2"/>
      <c r="C66" s="43"/>
      <c r="D66" s="2"/>
      <c r="E66" s="2"/>
      <c r="F66" s="2"/>
      <c r="G66" s="14"/>
      <c r="H66" s="2"/>
      <c r="I66" s="43"/>
      <c r="J66" s="2"/>
      <c r="K66" s="14"/>
      <c r="L66" s="2"/>
      <c r="M66" s="2"/>
      <c r="N66" s="2"/>
      <c r="O66" s="14"/>
      <c r="P66" s="2"/>
      <c r="Q66" s="2"/>
    </row>
    <row r="67">
      <c r="G67" s="14"/>
      <c r="K67" s="14"/>
      <c r="O67" s="14"/>
    </row>
    <row r="69">
      <c r="B69" s="1"/>
      <c r="E69" s="2"/>
      <c r="F69" s="2"/>
      <c r="G69" s="1"/>
      <c r="J69" s="3"/>
      <c r="K69" s="1"/>
      <c r="N69" s="3"/>
      <c r="O69" s="1"/>
    </row>
    <row r="70">
      <c r="E70" s="2"/>
      <c r="F70" s="2"/>
      <c r="J70" s="3"/>
      <c r="N70" s="3"/>
    </row>
    <row r="71">
      <c r="B71" s="5" t="s">
        <v>3</v>
      </c>
      <c r="C71" s="32">
        <v>46134.0</v>
      </c>
      <c r="D71" s="7"/>
      <c r="E71" s="2"/>
      <c r="F71" s="2"/>
      <c r="G71" s="5" t="s">
        <v>3</v>
      </c>
      <c r="H71" s="32">
        <v>46134.0</v>
      </c>
      <c r="I71" s="7"/>
      <c r="J71" s="3"/>
      <c r="K71" s="5" t="s">
        <v>3</v>
      </c>
      <c r="L71" s="32">
        <v>46134.0</v>
      </c>
      <c r="M71" s="7"/>
      <c r="N71" s="3"/>
      <c r="O71" s="5" t="s">
        <v>3</v>
      </c>
      <c r="P71" s="32">
        <v>46134.0</v>
      </c>
      <c r="Q71" s="7"/>
    </row>
    <row r="72">
      <c r="B72" s="12"/>
      <c r="C72" s="9" t="s">
        <v>6</v>
      </c>
      <c r="D72" s="10">
        <f>D71-D73</f>
        <v>0</v>
      </c>
      <c r="E72" s="2"/>
      <c r="F72" s="2"/>
      <c r="G72" s="12"/>
      <c r="H72" s="9" t="s">
        <v>6</v>
      </c>
      <c r="I72" s="10">
        <f>I71-I73</f>
        <v>0</v>
      </c>
      <c r="J72" s="3"/>
      <c r="K72" s="12"/>
      <c r="L72" s="9" t="s">
        <v>6</v>
      </c>
      <c r="M72" s="10">
        <f>M71-M73</f>
        <v>0</v>
      </c>
      <c r="N72" s="3"/>
      <c r="O72" s="12"/>
      <c r="P72" s="9" t="s">
        <v>6</v>
      </c>
      <c r="Q72" s="10">
        <f>Q71-Q73</f>
        <v>0</v>
      </c>
    </row>
    <row r="73">
      <c r="B73" s="12"/>
      <c r="C73" s="33">
        <v>0.3</v>
      </c>
      <c r="D73" s="10">
        <f>D71*C73</f>
        <v>0</v>
      </c>
      <c r="E73" s="2"/>
      <c r="F73" s="2"/>
      <c r="G73" s="12"/>
      <c r="H73" s="33">
        <v>0.3</v>
      </c>
      <c r="I73" s="10">
        <f>I71*H73</f>
        <v>0</v>
      </c>
      <c r="J73" s="3"/>
      <c r="K73" s="12"/>
      <c r="L73" s="33">
        <v>0.3</v>
      </c>
      <c r="M73" s="10">
        <f>M71*L73</f>
        <v>0</v>
      </c>
      <c r="N73" s="15"/>
      <c r="O73" s="12"/>
      <c r="P73" s="33">
        <v>0.3</v>
      </c>
      <c r="Q73" s="10">
        <f>Q71*P73</f>
        <v>0</v>
      </c>
    </row>
    <row r="74">
      <c r="B74" s="12"/>
      <c r="C74" s="9" t="s">
        <v>11</v>
      </c>
      <c r="D74" s="10" t="str">
        <f>D72/C96</f>
        <v>#DIV/0!</v>
      </c>
      <c r="E74" s="2"/>
      <c r="F74" s="2"/>
      <c r="G74" s="12"/>
      <c r="H74" s="9" t="s">
        <v>11</v>
      </c>
      <c r="I74" s="10" t="str">
        <f>I72/H96</f>
        <v>#DIV/0!</v>
      </c>
      <c r="J74" s="3"/>
      <c r="K74" s="12"/>
      <c r="L74" s="9" t="s">
        <v>11</v>
      </c>
      <c r="M74" s="10" t="str">
        <f>M72/L96</f>
        <v>#DIV/0!</v>
      </c>
      <c r="N74" s="15"/>
      <c r="O74" s="12"/>
      <c r="P74" s="9" t="s">
        <v>11</v>
      </c>
      <c r="Q74" s="10" t="str">
        <f>Q72/P96</f>
        <v>#DIV/0!</v>
      </c>
    </row>
    <row r="75">
      <c r="B75" s="12"/>
      <c r="C75" s="12"/>
      <c r="D75" s="13"/>
      <c r="G75" s="12"/>
      <c r="H75" s="12"/>
      <c r="I75" s="13"/>
      <c r="J75" s="3"/>
      <c r="K75" s="12"/>
      <c r="L75" s="12"/>
      <c r="M75" s="13"/>
      <c r="N75" s="43"/>
      <c r="O75" s="12"/>
      <c r="P75" s="12"/>
      <c r="Q75" s="13"/>
    </row>
    <row r="76">
      <c r="B76" s="12"/>
      <c r="C76" s="12"/>
      <c r="D76" s="12"/>
      <c r="G76" s="12"/>
      <c r="H76" s="12"/>
      <c r="I76" s="12"/>
      <c r="J76" s="3"/>
      <c r="K76" s="12"/>
      <c r="L76" s="12"/>
      <c r="M76" s="12"/>
      <c r="N76" s="43"/>
      <c r="O76" s="12"/>
      <c r="P76" s="12"/>
      <c r="Q76" s="12"/>
    </row>
    <row r="77">
      <c r="B77" s="12"/>
      <c r="C77" s="12"/>
      <c r="D77" s="12"/>
      <c r="E77" s="2"/>
      <c r="F77" s="2"/>
      <c r="G77" s="12"/>
      <c r="H77" s="12"/>
      <c r="I77" s="12"/>
      <c r="J77" s="3"/>
      <c r="K77" s="12"/>
      <c r="L77" s="12"/>
      <c r="M77" s="12"/>
      <c r="N77" s="43"/>
      <c r="O77" s="12"/>
      <c r="P77" s="12"/>
      <c r="Q77" s="12"/>
    </row>
    <row r="78">
      <c r="B78" s="12"/>
      <c r="C78" s="12"/>
      <c r="D78" s="12"/>
      <c r="E78" s="2"/>
      <c r="F78" s="2"/>
      <c r="G78" s="12"/>
      <c r="H78" s="12"/>
      <c r="I78" s="12"/>
      <c r="J78" s="3"/>
      <c r="K78" s="12"/>
      <c r="L78" s="12"/>
      <c r="M78" s="12"/>
      <c r="N78" s="43"/>
      <c r="O78" s="12"/>
      <c r="P78" s="12"/>
      <c r="Q78" s="12"/>
    </row>
    <row r="79">
      <c r="B79" s="12"/>
      <c r="C79" s="12"/>
      <c r="D79" s="12"/>
      <c r="E79" s="2"/>
      <c r="F79" s="2"/>
      <c r="G79" s="12"/>
      <c r="H79" s="12"/>
      <c r="I79" s="12"/>
      <c r="J79" s="2"/>
      <c r="K79" s="12"/>
      <c r="L79" s="12"/>
      <c r="M79" s="12"/>
      <c r="N79" s="15"/>
      <c r="O79" s="12"/>
      <c r="P79" s="12"/>
      <c r="Q79" s="12"/>
    </row>
    <row r="80">
      <c r="B80" s="12"/>
      <c r="C80" s="12"/>
      <c r="D80" s="12"/>
      <c r="E80" s="2"/>
      <c r="F80" s="2"/>
      <c r="G80" s="12"/>
      <c r="H80" s="12"/>
      <c r="I80" s="12"/>
      <c r="J80" s="2"/>
      <c r="K80" s="12"/>
      <c r="L80" s="12"/>
      <c r="M80" s="12"/>
      <c r="N80" s="15"/>
      <c r="O80" s="12"/>
      <c r="P80" s="12"/>
      <c r="Q80" s="12"/>
    </row>
    <row r="81">
      <c r="B81" s="12"/>
      <c r="C81" s="12"/>
      <c r="D81" s="12"/>
      <c r="E81" s="2"/>
      <c r="F81" s="2"/>
      <c r="G81" s="12"/>
      <c r="H81" s="12"/>
      <c r="I81" s="12"/>
      <c r="J81" s="2"/>
      <c r="K81" s="12"/>
      <c r="L81" s="12"/>
      <c r="M81" s="12"/>
      <c r="N81" s="43"/>
      <c r="O81" s="12"/>
      <c r="P81" s="12"/>
      <c r="Q81" s="12"/>
    </row>
    <row r="82">
      <c r="B82" s="12"/>
      <c r="C82" s="12"/>
      <c r="D82" s="12"/>
      <c r="E82" s="2"/>
      <c r="F82" s="2"/>
      <c r="G82" s="12"/>
      <c r="H82" s="12"/>
      <c r="I82" s="12"/>
      <c r="J82" s="2"/>
      <c r="K82" s="12"/>
      <c r="L82" s="12"/>
      <c r="M82" s="12"/>
      <c r="N82" s="15"/>
      <c r="O82" s="12"/>
      <c r="P82" s="12"/>
      <c r="Q82" s="12"/>
    </row>
    <row r="83">
      <c r="B83" s="12"/>
      <c r="C83" s="12"/>
      <c r="D83" s="12"/>
      <c r="E83" s="2"/>
      <c r="F83" s="2"/>
      <c r="G83" s="12"/>
      <c r="H83" s="12"/>
      <c r="I83" s="12"/>
      <c r="J83" s="2"/>
      <c r="K83" s="12"/>
      <c r="L83" s="12"/>
      <c r="M83" s="12"/>
      <c r="N83" s="2"/>
      <c r="O83" s="12"/>
      <c r="P83" s="12"/>
      <c r="Q83" s="12"/>
    </row>
    <row r="84">
      <c r="B84" s="12"/>
      <c r="C84" s="12"/>
      <c r="D84" s="12"/>
      <c r="E84" s="2"/>
      <c r="F84" s="2"/>
      <c r="G84" s="12"/>
      <c r="H84" s="12"/>
      <c r="I84" s="12"/>
      <c r="J84" s="2"/>
      <c r="K84" s="12"/>
      <c r="L84" s="12"/>
      <c r="M84" s="12"/>
      <c r="N84" s="2"/>
      <c r="O84" s="12"/>
      <c r="P84" s="12"/>
      <c r="Q84" s="12"/>
    </row>
    <row r="85">
      <c r="B85" s="12"/>
      <c r="C85" s="12"/>
      <c r="D85" s="12"/>
      <c r="E85" s="2"/>
      <c r="F85" s="2"/>
      <c r="G85" s="12"/>
      <c r="H85" s="12"/>
      <c r="I85" s="12"/>
      <c r="J85" s="2"/>
      <c r="K85" s="12"/>
      <c r="L85" s="12"/>
      <c r="M85" s="12"/>
      <c r="N85" s="2"/>
      <c r="O85" s="12"/>
      <c r="P85" s="12"/>
      <c r="Q85" s="12"/>
    </row>
    <row r="86">
      <c r="B86" s="12"/>
      <c r="C86" s="14"/>
      <c r="D86" s="14"/>
      <c r="E86" s="2"/>
      <c r="F86" s="2"/>
      <c r="G86" s="12"/>
      <c r="H86" s="14"/>
      <c r="I86" s="14"/>
      <c r="J86" s="2"/>
      <c r="K86" s="12"/>
      <c r="L86" s="14"/>
      <c r="M86" s="14"/>
      <c r="N86" s="2"/>
      <c r="O86" s="12"/>
      <c r="P86" s="14"/>
      <c r="Q86" s="14"/>
    </row>
    <row r="87">
      <c r="B87" s="12"/>
      <c r="C87" s="14"/>
      <c r="D87" s="14"/>
      <c r="E87" s="2"/>
      <c r="F87" s="2"/>
      <c r="G87" s="12"/>
      <c r="H87" s="14"/>
      <c r="I87" s="14"/>
      <c r="J87" s="2"/>
      <c r="K87" s="12"/>
      <c r="L87" s="14"/>
      <c r="M87" s="14"/>
      <c r="N87" s="2"/>
      <c r="O87" s="12"/>
      <c r="P87" s="14"/>
      <c r="Q87" s="14"/>
    </row>
    <row r="88">
      <c r="B88" s="12"/>
      <c r="C88" s="14"/>
      <c r="D88" s="14"/>
      <c r="E88" s="2"/>
      <c r="F88" s="2"/>
      <c r="G88" s="12"/>
      <c r="H88" s="14"/>
      <c r="I88" s="14"/>
      <c r="J88" s="2"/>
      <c r="K88" s="12"/>
      <c r="L88" s="14"/>
      <c r="M88" s="14"/>
      <c r="N88" s="2"/>
      <c r="O88" s="12"/>
      <c r="P88" s="14"/>
      <c r="Q88" s="14"/>
    </row>
    <row r="89">
      <c r="B89" s="12"/>
      <c r="C89" s="14"/>
      <c r="D89" s="14"/>
      <c r="E89" s="2"/>
      <c r="F89" s="2"/>
      <c r="G89" s="12"/>
      <c r="H89" s="14"/>
      <c r="I89" s="14"/>
      <c r="J89" s="2"/>
      <c r="K89" s="12"/>
      <c r="L89" s="14"/>
      <c r="M89" s="14"/>
      <c r="N89" s="22"/>
      <c r="O89" s="12"/>
      <c r="P89" s="14"/>
      <c r="Q89" s="14"/>
    </row>
    <row r="90">
      <c r="B90" s="12"/>
      <c r="C90" s="14"/>
      <c r="D90" s="14"/>
      <c r="E90" s="2"/>
      <c r="F90" s="2"/>
      <c r="G90" s="12"/>
      <c r="H90" s="14"/>
      <c r="I90" s="14"/>
      <c r="J90" s="2"/>
      <c r="K90" s="12"/>
      <c r="L90" s="14"/>
      <c r="M90" s="14"/>
      <c r="O90" s="12"/>
      <c r="P90" s="14"/>
      <c r="Q90" s="14"/>
    </row>
    <row r="91">
      <c r="B91" s="12"/>
      <c r="C91" s="16"/>
      <c r="D91" s="16"/>
      <c r="E91" s="2"/>
      <c r="F91" s="2"/>
      <c r="G91" s="12"/>
      <c r="H91" s="16"/>
      <c r="I91" s="16"/>
      <c r="J91" s="2"/>
      <c r="K91" s="12"/>
      <c r="L91" s="16"/>
      <c r="M91" s="16"/>
      <c r="O91" s="12"/>
      <c r="P91" s="16"/>
      <c r="Q91" s="16"/>
    </row>
    <row r="92">
      <c r="B92" s="12"/>
      <c r="C92" s="16"/>
      <c r="D92" s="16"/>
      <c r="E92" s="2"/>
      <c r="F92" s="2"/>
      <c r="G92" s="12"/>
      <c r="H92" s="16"/>
      <c r="I92" s="16"/>
      <c r="J92" s="2"/>
      <c r="K92" s="12"/>
      <c r="L92" s="16"/>
      <c r="M92" s="16"/>
      <c r="O92" s="12"/>
      <c r="P92" s="16"/>
      <c r="Q92" s="16"/>
    </row>
    <row r="93">
      <c r="B93" s="12"/>
      <c r="C93" s="17" t="s">
        <v>29</v>
      </c>
      <c r="D93" s="18"/>
      <c r="E93" s="2"/>
      <c r="F93" s="2"/>
      <c r="G93" s="12"/>
      <c r="H93" s="17" t="s">
        <v>29</v>
      </c>
      <c r="I93" s="18"/>
      <c r="J93" s="2"/>
      <c r="K93" s="12"/>
      <c r="L93" s="17" t="s">
        <v>29</v>
      </c>
      <c r="M93" s="18"/>
      <c r="O93" s="12"/>
      <c r="P93" s="17" t="s">
        <v>29</v>
      </c>
      <c r="Q93" s="18"/>
    </row>
    <row r="94">
      <c r="B94" s="12"/>
      <c r="C94" s="19" t="s">
        <v>32</v>
      </c>
      <c r="D94" s="12"/>
      <c r="E94" s="2"/>
      <c r="F94" s="2"/>
      <c r="G94" s="12"/>
      <c r="H94" s="19" t="s">
        <v>32</v>
      </c>
      <c r="I94" s="12"/>
      <c r="J94" s="2"/>
      <c r="K94" s="12"/>
      <c r="L94" s="19" t="s">
        <v>32</v>
      </c>
      <c r="M94" s="12"/>
      <c r="O94" s="12"/>
      <c r="P94" s="19" t="s">
        <v>32</v>
      </c>
      <c r="Q94" s="12"/>
    </row>
    <row r="95">
      <c r="B95" s="12"/>
      <c r="C95" s="6" t="s">
        <v>35</v>
      </c>
      <c r="D95" s="6" t="s">
        <v>36</v>
      </c>
      <c r="E95" s="2"/>
      <c r="F95" s="2"/>
      <c r="G95" s="12"/>
      <c r="H95" s="6" t="s">
        <v>35</v>
      </c>
      <c r="I95" s="6" t="s">
        <v>36</v>
      </c>
      <c r="J95" s="2"/>
      <c r="K95" s="12"/>
      <c r="L95" s="6" t="s">
        <v>35</v>
      </c>
      <c r="M95" s="6" t="s">
        <v>36</v>
      </c>
      <c r="O95" s="12"/>
      <c r="P95" s="6" t="s">
        <v>35</v>
      </c>
      <c r="Q95" s="6" t="s">
        <v>36</v>
      </c>
    </row>
    <row r="96">
      <c r="B96" s="12"/>
      <c r="C96" s="42"/>
      <c r="D96" s="6"/>
      <c r="E96" s="2"/>
      <c r="F96" s="2"/>
      <c r="G96" s="12"/>
      <c r="H96" s="42"/>
      <c r="I96" s="6"/>
      <c r="J96" s="2"/>
      <c r="K96" s="12"/>
      <c r="L96" s="42"/>
      <c r="M96" s="6"/>
      <c r="O96" s="12"/>
      <c r="P96" s="42"/>
      <c r="Q96" s="6"/>
    </row>
    <row r="97">
      <c r="B97" s="21" t="s">
        <v>29</v>
      </c>
      <c r="C97" s="2"/>
      <c r="D97" s="2"/>
      <c r="G97" s="21" t="s">
        <v>29</v>
      </c>
      <c r="H97" s="2"/>
      <c r="I97" s="2"/>
      <c r="J97" s="2"/>
      <c r="K97" s="21" t="s">
        <v>29</v>
      </c>
      <c r="L97" s="2"/>
      <c r="M97" s="2"/>
      <c r="O97" s="21" t="s">
        <v>29</v>
      </c>
      <c r="P97" s="2"/>
      <c r="Q97" s="2"/>
    </row>
    <row r="98">
      <c r="B98" s="2"/>
      <c r="C98" s="2"/>
      <c r="D98" s="2"/>
      <c r="G98" s="12"/>
      <c r="H98" s="2"/>
      <c r="I98" s="2"/>
      <c r="K98" s="14"/>
      <c r="L98" s="2"/>
      <c r="M98" s="2"/>
      <c r="O98" s="14"/>
      <c r="P98" s="2"/>
      <c r="Q98" s="2"/>
    </row>
    <row r="99">
      <c r="B99" s="2"/>
      <c r="C99" s="43"/>
      <c r="D99" s="2"/>
      <c r="G99" s="12"/>
      <c r="H99" s="2"/>
      <c r="I99" s="2"/>
      <c r="K99" s="14"/>
      <c r="L99" s="2"/>
      <c r="M99" s="2"/>
      <c r="O99" s="14"/>
      <c r="P99" s="2"/>
      <c r="Q99" s="2"/>
    </row>
    <row r="100">
      <c r="B100" s="2"/>
      <c r="C100" s="43"/>
      <c r="D100" s="2"/>
      <c r="G100" s="12"/>
      <c r="H100" s="2"/>
      <c r="I100" s="2"/>
      <c r="K100" s="14"/>
      <c r="L100" s="2"/>
      <c r="M100" s="2"/>
      <c r="O100" s="14"/>
      <c r="P100" s="2"/>
      <c r="Q100" s="2"/>
    </row>
    <row r="101">
      <c r="B101" s="2"/>
      <c r="C101" s="43"/>
      <c r="D101" s="2"/>
      <c r="G101" s="14"/>
      <c r="H101" s="2"/>
      <c r="I101" s="43"/>
      <c r="K101" s="14"/>
      <c r="L101" s="2"/>
      <c r="M101" s="2"/>
      <c r="O101" s="14"/>
      <c r="P101" s="2"/>
      <c r="Q101" s="2"/>
    </row>
    <row r="102">
      <c r="B102" s="2"/>
      <c r="C102" s="43"/>
      <c r="D102" s="2"/>
      <c r="G102" s="14"/>
      <c r="H102" s="2"/>
      <c r="I102" s="2"/>
      <c r="K102" s="14"/>
      <c r="O102" s="14"/>
    </row>
    <row r="103">
      <c r="G103" s="14"/>
    </row>
    <row r="104">
      <c r="G104" s="14"/>
    </row>
    <row r="105">
      <c r="G105" s="14"/>
    </row>
  </sheetData>
  <mergeCells count="12">
    <mergeCell ref="B34:D35"/>
    <mergeCell ref="B69:D70"/>
    <mergeCell ref="G69:I70"/>
    <mergeCell ref="K69:M70"/>
    <mergeCell ref="O69:Q70"/>
    <mergeCell ref="B2:D3"/>
    <mergeCell ref="G2:I3"/>
    <mergeCell ref="K2:M3"/>
    <mergeCell ref="O2:Q3"/>
    <mergeCell ref="G34:I35"/>
    <mergeCell ref="K34:M35"/>
    <mergeCell ref="O34:Q35"/>
  </mergeCell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88"/>
    <col customWidth="1" min="2" max="2" width="26.13"/>
    <col customWidth="1" min="3" max="3" width="22.0"/>
    <col customWidth="1" min="4" max="4" width="29.0"/>
    <col customWidth="1" min="5" max="5" width="0.38"/>
    <col customWidth="1" min="6" max="6" width="12.13"/>
    <col customWidth="1" min="7" max="7" width="26.13"/>
    <col customWidth="1" min="8" max="8" width="22.0"/>
    <col customWidth="1" min="9" max="9" width="29.0"/>
    <col customWidth="1" min="11" max="11" width="26.13"/>
    <col customWidth="1" min="12" max="12" width="22.0"/>
    <col customWidth="1" min="13" max="13" width="29.0"/>
    <col customWidth="1" min="15" max="15" width="26.13"/>
    <col customWidth="1" min="16" max="16" width="22.0"/>
    <col customWidth="1" min="17" max="17" width="29.0"/>
  </cols>
  <sheetData>
    <row r="2">
      <c r="B2" s="86"/>
      <c r="C2" s="24"/>
      <c r="D2" s="25"/>
      <c r="E2" s="26"/>
      <c r="F2" s="2"/>
      <c r="G2" s="86"/>
      <c r="H2" s="24"/>
      <c r="I2" s="25"/>
      <c r="J2" s="2"/>
      <c r="K2" s="86"/>
      <c r="L2" s="24"/>
      <c r="M2" s="25"/>
      <c r="N2" s="2"/>
      <c r="O2" s="86"/>
      <c r="P2" s="24"/>
      <c r="Q2" s="25"/>
    </row>
    <row r="3" ht="24.75" customHeight="1">
      <c r="A3" s="2"/>
      <c r="B3" s="28"/>
      <c r="C3" s="29"/>
      <c r="D3" s="30"/>
      <c r="E3" s="31"/>
      <c r="F3" s="2"/>
      <c r="G3" s="28"/>
      <c r="H3" s="29"/>
      <c r="I3" s="30"/>
      <c r="J3" s="2"/>
      <c r="K3" s="28"/>
      <c r="L3" s="29"/>
      <c r="M3" s="30"/>
      <c r="N3" s="2"/>
      <c r="O3" s="28"/>
      <c r="P3" s="29"/>
      <c r="Q3" s="30"/>
      <c r="R3" s="2"/>
      <c r="S3" s="2"/>
      <c r="T3" s="3"/>
      <c r="U3" s="4"/>
      <c r="V3" s="4"/>
      <c r="W3" s="2"/>
      <c r="X3" s="2"/>
      <c r="Y3" s="2"/>
      <c r="Z3" s="2"/>
    </row>
    <row r="4" ht="48.75" customHeight="1">
      <c r="A4" s="2"/>
      <c r="B4" s="5" t="s">
        <v>3</v>
      </c>
      <c r="C4" s="80">
        <v>46160.0</v>
      </c>
      <c r="D4" s="7">
        <v>5555555.0</v>
      </c>
      <c r="E4" s="2"/>
      <c r="F4" s="2"/>
      <c r="G4" s="5" t="s">
        <v>3</v>
      </c>
      <c r="H4" s="80">
        <v>46160.0</v>
      </c>
      <c r="I4" s="7"/>
      <c r="J4" s="2"/>
      <c r="K4" s="5" t="s">
        <v>3</v>
      </c>
      <c r="L4" s="80">
        <v>46161.0</v>
      </c>
      <c r="M4" s="7"/>
      <c r="N4" s="2"/>
      <c r="O4" s="5" t="s">
        <v>3</v>
      </c>
      <c r="P4" s="80">
        <v>46161.0</v>
      </c>
      <c r="Q4" s="7"/>
      <c r="R4" s="2"/>
      <c r="S4" s="2"/>
      <c r="T4" s="3"/>
      <c r="U4" s="4"/>
      <c r="V4" s="4"/>
      <c r="W4" s="2"/>
      <c r="X4" s="2"/>
      <c r="Y4" s="2"/>
      <c r="Z4" s="2"/>
    </row>
    <row r="5" ht="24.75" customHeight="1">
      <c r="A5" s="2"/>
      <c r="B5" s="13"/>
      <c r="C5" s="9" t="s">
        <v>6</v>
      </c>
      <c r="D5" s="10">
        <f>D4-D6</f>
        <v>2222222</v>
      </c>
      <c r="E5" s="2"/>
      <c r="F5" s="2"/>
      <c r="G5" s="13"/>
      <c r="H5" s="9" t="s">
        <v>6</v>
      </c>
      <c r="I5" s="10">
        <f>I4-I6</f>
        <v>0</v>
      </c>
      <c r="J5" s="2"/>
      <c r="K5" s="13"/>
      <c r="L5" s="9" t="s">
        <v>6</v>
      </c>
      <c r="M5" s="10">
        <f>M4-M6</f>
        <v>0</v>
      </c>
      <c r="N5" s="2"/>
      <c r="O5" s="13"/>
      <c r="P5" s="9" t="s">
        <v>6</v>
      </c>
      <c r="Q5" s="10">
        <f>Q4-Q6</f>
        <v>0</v>
      </c>
      <c r="R5" s="2"/>
      <c r="S5" s="2"/>
      <c r="T5" s="3"/>
      <c r="U5" s="4"/>
      <c r="V5" s="4"/>
      <c r="W5" s="2"/>
      <c r="X5" s="2"/>
      <c r="Y5" s="2"/>
      <c r="Z5" s="2"/>
    </row>
    <row r="6" ht="24.75" customHeight="1">
      <c r="A6" s="2"/>
      <c r="B6" s="12"/>
      <c r="C6" s="33">
        <v>0.6</v>
      </c>
      <c r="D6" s="34">
        <f>D4*C6</f>
        <v>3333333</v>
      </c>
      <c r="E6" s="2"/>
      <c r="F6" s="2"/>
      <c r="G6" s="12"/>
      <c r="H6" s="33">
        <v>0.3</v>
      </c>
      <c r="I6" s="34">
        <f>I4*H6</f>
        <v>0</v>
      </c>
      <c r="J6" s="2"/>
      <c r="K6" s="12"/>
      <c r="L6" s="33">
        <v>0.3</v>
      </c>
      <c r="M6" s="34">
        <f>M4*L6</f>
        <v>0</v>
      </c>
      <c r="N6" s="2"/>
      <c r="O6" s="12"/>
      <c r="P6" s="33">
        <v>0.3</v>
      </c>
      <c r="Q6" s="34">
        <f>Q4*P6</f>
        <v>0</v>
      </c>
      <c r="R6" s="2"/>
      <c r="S6" s="2"/>
      <c r="T6" s="3"/>
      <c r="U6" s="4"/>
      <c r="V6" s="4"/>
      <c r="W6" s="2"/>
      <c r="X6" s="2"/>
      <c r="Y6" s="2"/>
      <c r="Z6" s="2"/>
    </row>
    <row r="7" ht="24.75" customHeight="1">
      <c r="A7" s="2"/>
      <c r="B7" s="12"/>
      <c r="C7" s="9" t="s">
        <v>11</v>
      </c>
      <c r="D7" s="34">
        <f>D5/C29</f>
        <v>444444.4</v>
      </c>
      <c r="E7" s="2"/>
      <c r="F7" s="2"/>
      <c r="G7" s="12"/>
      <c r="H7" s="9" t="s">
        <v>11</v>
      </c>
      <c r="I7" s="34" t="str">
        <f>I5/H29</f>
        <v>#DIV/0!</v>
      </c>
      <c r="J7" s="2"/>
      <c r="K7" s="12"/>
      <c r="L7" s="9" t="s">
        <v>11</v>
      </c>
      <c r="M7" s="10" t="str">
        <f>M5/L29</f>
        <v>#DIV/0!</v>
      </c>
      <c r="N7" s="2"/>
      <c r="O7" s="12"/>
      <c r="P7" s="9" t="s">
        <v>11</v>
      </c>
      <c r="Q7" s="10" t="str">
        <f>Q5/P29</f>
        <v>#DIV/0!</v>
      </c>
      <c r="R7" s="2"/>
      <c r="S7" s="2"/>
      <c r="T7" s="3"/>
      <c r="U7" s="4"/>
      <c r="V7" s="4"/>
      <c r="W7" s="2"/>
      <c r="X7" s="2"/>
      <c r="Y7" s="2"/>
      <c r="Z7" s="2"/>
    </row>
    <row r="8" ht="24.75" customHeight="1">
      <c r="A8" s="2"/>
      <c r="B8" s="13"/>
      <c r="C8" s="12"/>
      <c r="D8" s="13"/>
      <c r="E8" s="2"/>
      <c r="F8" s="2"/>
      <c r="G8" s="13"/>
      <c r="H8" s="12"/>
      <c r="I8" s="13"/>
      <c r="J8" s="2"/>
      <c r="K8" s="13"/>
      <c r="L8" s="12"/>
      <c r="M8" s="13"/>
      <c r="N8" s="2"/>
      <c r="O8" s="13"/>
      <c r="P8" s="12"/>
      <c r="Q8" s="13"/>
      <c r="R8" s="2"/>
      <c r="S8" s="3"/>
      <c r="T8" s="3"/>
      <c r="U8" s="4"/>
      <c r="V8" s="4"/>
      <c r="W8" s="2"/>
      <c r="X8" s="2"/>
      <c r="Y8" s="2"/>
      <c r="Z8" s="2"/>
    </row>
    <row r="9" ht="24.75" customHeight="1">
      <c r="A9" s="2"/>
      <c r="B9" s="12"/>
      <c r="C9" s="12"/>
      <c r="D9" s="12"/>
      <c r="E9" s="2"/>
      <c r="F9" s="2"/>
      <c r="G9" s="12"/>
      <c r="H9" s="12"/>
      <c r="I9" s="12"/>
      <c r="J9" s="2"/>
      <c r="K9" s="12"/>
      <c r="L9" s="12"/>
      <c r="M9" s="12"/>
      <c r="N9" s="2"/>
      <c r="O9" s="12"/>
      <c r="P9" s="12"/>
      <c r="Q9" s="12"/>
      <c r="R9" s="2"/>
      <c r="S9" s="3"/>
      <c r="T9" s="3"/>
      <c r="U9" s="4"/>
      <c r="V9" s="4"/>
      <c r="W9" s="2"/>
      <c r="X9" s="2"/>
      <c r="Y9" s="2"/>
      <c r="Z9" s="2"/>
    </row>
    <row r="10" ht="24.75" customHeight="1">
      <c r="A10" s="2"/>
      <c r="B10" s="13"/>
      <c r="C10" s="12"/>
      <c r="D10" s="12"/>
      <c r="E10" s="2"/>
      <c r="F10" s="2"/>
      <c r="G10" s="13"/>
      <c r="H10" s="12"/>
      <c r="I10" s="12"/>
      <c r="J10" s="2"/>
      <c r="K10" s="13"/>
      <c r="L10" s="12"/>
      <c r="M10" s="12"/>
      <c r="N10" s="2"/>
      <c r="O10" s="13"/>
      <c r="P10" s="12"/>
      <c r="Q10" s="12"/>
      <c r="R10" s="2"/>
      <c r="S10" s="3"/>
      <c r="T10" s="3"/>
      <c r="U10" s="4"/>
      <c r="V10" s="4"/>
      <c r="W10" s="2"/>
      <c r="X10" s="2"/>
      <c r="Y10" s="2"/>
      <c r="Z10" s="2"/>
    </row>
    <row r="11" ht="24.75" customHeight="1">
      <c r="A11" s="2"/>
      <c r="B11" s="12"/>
      <c r="C11" s="12" t="s">
        <v>471</v>
      </c>
      <c r="D11" s="12"/>
      <c r="E11" s="2"/>
      <c r="F11" s="2"/>
      <c r="G11" s="12"/>
      <c r="H11" s="12"/>
      <c r="I11" s="12"/>
      <c r="J11" s="12"/>
      <c r="K11" s="12"/>
      <c r="L11" s="12"/>
      <c r="M11" s="12"/>
      <c r="N11" s="2"/>
      <c r="O11" s="12"/>
      <c r="P11" s="12"/>
      <c r="Q11" s="12"/>
      <c r="R11" s="2"/>
      <c r="S11" s="3"/>
      <c r="T11" s="3"/>
      <c r="U11" s="4"/>
      <c r="V11" s="4"/>
      <c r="W11" s="2"/>
      <c r="X11" s="2"/>
      <c r="Y11" s="2"/>
      <c r="Z11" s="2"/>
    </row>
    <row r="12" ht="24.75" customHeight="1">
      <c r="A12" s="2"/>
      <c r="B12" s="12"/>
      <c r="C12" s="12"/>
      <c r="D12" s="12"/>
      <c r="E12" s="2"/>
      <c r="F12" s="12"/>
      <c r="G12" s="12"/>
      <c r="H12" s="12"/>
      <c r="I12" s="12"/>
      <c r="J12" s="12"/>
      <c r="K12" s="12"/>
      <c r="L12" s="12"/>
      <c r="M12" s="12"/>
      <c r="N12" s="2"/>
      <c r="O12" s="12"/>
      <c r="P12" s="12"/>
      <c r="Q12" s="12"/>
      <c r="R12" s="2"/>
      <c r="S12" s="3"/>
      <c r="T12" s="3"/>
      <c r="U12" s="4"/>
      <c r="V12" s="4"/>
      <c r="W12" s="2"/>
      <c r="X12" s="2"/>
      <c r="Y12" s="2"/>
      <c r="Z12" s="2"/>
    </row>
    <row r="13" ht="24.75" customHeight="1">
      <c r="A13" s="2"/>
      <c r="B13" s="12"/>
      <c r="C13" s="12"/>
      <c r="D13" s="12"/>
      <c r="E13" s="2"/>
      <c r="F13" s="12"/>
      <c r="G13" s="12"/>
      <c r="H13" s="12"/>
      <c r="I13" s="12"/>
      <c r="J13" s="12"/>
      <c r="K13" s="12"/>
      <c r="L13" s="12"/>
      <c r="M13" s="12"/>
      <c r="N13" s="2"/>
      <c r="O13" s="12"/>
      <c r="P13" s="12"/>
      <c r="Q13" s="12"/>
      <c r="R13" s="2"/>
      <c r="S13" s="3"/>
      <c r="T13" s="3"/>
      <c r="U13" s="4"/>
      <c r="V13" s="4"/>
      <c r="W13" s="2"/>
      <c r="X13" s="2"/>
      <c r="Y13" s="2"/>
      <c r="Z13" s="2"/>
    </row>
    <row r="14" ht="24.75" customHeight="1">
      <c r="A14" s="2"/>
      <c r="B14" s="12"/>
      <c r="C14" s="12"/>
      <c r="D14" s="12"/>
      <c r="E14" s="2"/>
      <c r="F14" s="12"/>
      <c r="G14" s="12"/>
      <c r="H14" s="12"/>
      <c r="I14" s="12"/>
      <c r="J14" s="12"/>
      <c r="K14" s="12"/>
      <c r="L14" s="12"/>
      <c r="M14" s="12"/>
      <c r="N14" s="2"/>
      <c r="O14" s="12"/>
      <c r="P14" s="12"/>
      <c r="Q14" s="12"/>
      <c r="R14" s="2"/>
      <c r="S14" s="3"/>
      <c r="T14" s="3"/>
      <c r="U14" s="4"/>
      <c r="V14" s="4"/>
      <c r="W14" s="2"/>
      <c r="X14" s="2"/>
      <c r="Y14" s="2"/>
      <c r="Z14" s="2"/>
    </row>
    <row r="15" ht="24.75" customHeight="1">
      <c r="A15" s="2"/>
      <c r="B15" s="12"/>
      <c r="C15" s="12"/>
      <c r="D15" s="12"/>
      <c r="E15" s="2"/>
      <c r="F15" s="12"/>
      <c r="G15" s="12"/>
      <c r="H15" s="12"/>
      <c r="I15" s="12"/>
      <c r="J15" s="12"/>
      <c r="K15" s="12"/>
      <c r="L15" s="12"/>
      <c r="M15" s="12"/>
      <c r="N15" s="2"/>
      <c r="O15" s="12"/>
      <c r="P15" s="12"/>
      <c r="Q15" s="12"/>
      <c r="R15" s="2"/>
      <c r="S15" s="3"/>
      <c r="T15" s="3"/>
      <c r="U15" s="4"/>
      <c r="V15" s="4"/>
      <c r="W15" s="2"/>
      <c r="X15" s="2"/>
      <c r="Y15" s="2"/>
      <c r="Z15" s="2"/>
    </row>
    <row r="16" ht="24.75" customHeight="1">
      <c r="A16" s="2"/>
      <c r="B16" s="12"/>
      <c r="C16" s="12"/>
      <c r="D16" s="12"/>
      <c r="E16" s="2"/>
      <c r="F16" s="12"/>
      <c r="G16" s="12"/>
      <c r="H16" s="12"/>
      <c r="I16" s="12"/>
      <c r="J16" s="12"/>
      <c r="K16" s="12"/>
      <c r="L16" s="12"/>
      <c r="M16" s="12"/>
      <c r="N16" s="2"/>
      <c r="O16" s="12"/>
      <c r="P16" s="12"/>
      <c r="Q16" s="12"/>
      <c r="R16" s="2"/>
      <c r="S16" s="3"/>
      <c r="T16" s="3"/>
      <c r="U16" s="4"/>
      <c r="V16" s="4"/>
      <c r="W16" s="2"/>
      <c r="X16" s="2"/>
      <c r="Y16" s="2"/>
      <c r="Z16" s="2"/>
    </row>
    <row r="17" ht="24.75" customHeight="1">
      <c r="A17" s="2"/>
      <c r="B17" s="12"/>
      <c r="C17" s="12"/>
      <c r="D17" s="12"/>
      <c r="E17" s="2"/>
      <c r="F17" s="12"/>
      <c r="G17" s="12"/>
      <c r="H17" s="12"/>
      <c r="I17" s="12"/>
      <c r="J17" s="12"/>
      <c r="K17" s="12"/>
      <c r="L17" s="12"/>
      <c r="M17" s="12"/>
      <c r="N17" s="2"/>
      <c r="O17" s="12"/>
      <c r="P17" s="12"/>
      <c r="Q17" s="12"/>
      <c r="R17" s="2"/>
      <c r="S17" s="3"/>
      <c r="T17" s="3"/>
      <c r="U17" s="4"/>
      <c r="V17" s="4"/>
      <c r="W17" s="2"/>
      <c r="X17" s="2"/>
      <c r="Y17" s="2"/>
      <c r="Z17" s="2"/>
    </row>
    <row r="18" ht="24.75" customHeight="1">
      <c r="A18" s="2"/>
      <c r="B18" s="12"/>
      <c r="C18" s="12"/>
      <c r="D18" s="12"/>
      <c r="E18" s="2"/>
      <c r="F18" s="12"/>
      <c r="G18" s="12"/>
      <c r="H18" s="12"/>
      <c r="I18" s="12"/>
      <c r="J18" s="12"/>
      <c r="K18" s="12"/>
      <c r="L18" s="12"/>
      <c r="M18" s="12"/>
      <c r="N18" s="2"/>
      <c r="O18" s="12"/>
      <c r="P18" s="12"/>
      <c r="Q18" s="12"/>
      <c r="R18" s="2"/>
      <c r="S18" s="2"/>
      <c r="T18" s="3"/>
      <c r="U18" s="4"/>
      <c r="V18" s="4"/>
      <c r="W18" s="2"/>
      <c r="X18" s="2"/>
      <c r="Y18" s="2"/>
      <c r="Z18" s="2"/>
    </row>
    <row r="19" ht="24.75" customHeight="1">
      <c r="A19" s="2"/>
      <c r="B19" s="12"/>
      <c r="C19" s="14"/>
      <c r="D19" s="14"/>
      <c r="E19" s="2"/>
      <c r="F19" s="12"/>
      <c r="G19" s="12"/>
      <c r="H19" s="14"/>
      <c r="I19" s="14"/>
      <c r="J19" s="12"/>
      <c r="K19" s="12"/>
      <c r="L19" s="14"/>
      <c r="M19" s="14"/>
      <c r="N19" s="2"/>
      <c r="O19" s="12"/>
      <c r="P19" s="14"/>
      <c r="Q19" s="14"/>
      <c r="R19" s="2"/>
      <c r="S19" s="2"/>
      <c r="T19" s="3"/>
      <c r="U19" s="4"/>
      <c r="V19" s="4"/>
      <c r="W19" s="2"/>
      <c r="X19" s="2"/>
      <c r="Y19" s="2"/>
      <c r="Z19" s="2"/>
    </row>
    <row r="20" ht="24.75" customHeight="1">
      <c r="A20" s="2"/>
      <c r="B20" s="12"/>
      <c r="C20" s="14"/>
      <c r="D20" s="14"/>
      <c r="E20" s="2"/>
      <c r="F20" s="12"/>
      <c r="G20" s="12"/>
      <c r="H20" s="14"/>
      <c r="I20" s="14"/>
      <c r="J20" s="12"/>
      <c r="K20" s="12"/>
      <c r="L20" s="14"/>
      <c r="M20" s="14"/>
      <c r="N20" s="2"/>
      <c r="O20" s="12"/>
      <c r="P20" s="14"/>
      <c r="Q20" s="14"/>
      <c r="R20" s="2"/>
      <c r="S20" s="2"/>
      <c r="T20" s="3"/>
      <c r="U20" s="4"/>
      <c r="V20" s="4"/>
      <c r="W20" s="2"/>
      <c r="X20" s="2"/>
      <c r="Y20" s="2"/>
      <c r="Z20" s="2"/>
    </row>
    <row r="21" ht="24.75" customHeight="1">
      <c r="A21" s="2"/>
      <c r="B21" s="14"/>
      <c r="C21" s="14"/>
      <c r="D21" s="14"/>
      <c r="E21" s="2"/>
      <c r="F21" s="14"/>
      <c r="G21" s="14"/>
      <c r="H21" s="14"/>
      <c r="I21" s="14"/>
      <c r="J21" s="14"/>
      <c r="K21" s="14"/>
      <c r="L21" s="14"/>
      <c r="M21" s="14"/>
      <c r="N21" s="2"/>
      <c r="O21" s="14"/>
      <c r="P21" s="14"/>
      <c r="Q21" s="14"/>
      <c r="R21" s="2"/>
      <c r="S21" s="2"/>
      <c r="T21" s="3"/>
      <c r="U21" s="4"/>
      <c r="V21" s="4"/>
      <c r="W21" s="2"/>
      <c r="X21" s="2"/>
      <c r="Y21" s="2"/>
      <c r="Z21" s="2"/>
    </row>
    <row r="22" ht="24.75" customHeight="1">
      <c r="A22" s="2"/>
      <c r="B22" s="14"/>
      <c r="C22" s="14"/>
      <c r="D22" s="14"/>
      <c r="E22" s="2"/>
      <c r="F22" s="14"/>
      <c r="G22" s="14"/>
      <c r="H22" s="14"/>
      <c r="I22" s="14"/>
      <c r="J22" s="14"/>
      <c r="K22" s="14"/>
      <c r="L22" s="14"/>
      <c r="M22" s="14"/>
      <c r="N22" s="2"/>
      <c r="O22" s="14"/>
      <c r="P22" s="14"/>
      <c r="Q22" s="14"/>
      <c r="R22" s="2"/>
      <c r="S22" s="2"/>
      <c r="T22" s="3"/>
      <c r="U22" s="4"/>
      <c r="V22" s="4"/>
      <c r="W22" s="2"/>
      <c r="X22" s="2"/>
      <c r="Y22" s="2"/>
      <c r="Z22" s="2"/>
    </row>
    <row r="23" ht="24.75" customHeight="1">
      <c r="A23" s="2"/>
      <c r="B23" s="14"/>
      <c r="C23" s="14"/>
      <c r="D23" s="14"/>
      <c r="E23" s="2"/>
      <c r="F23" s="14"/>
      <c r="G23" s="14"/>
      <c r="H23" s="14"/>
      <c r="I23" s="14"/>
      <c r="J23" s="14"/>
      <c r="K23" s="14"/>
      <c r="L23" s="14"/>
      <c r="M23" s="14"/>
      <c r="N23" s="2"/>
      <c r="O23" s="14"/>
      <c r="P23" s="14"/>
      <c r="Q23" s="14"/>
      <c r="R23" s="2"/>
      <c r="S23" s="2"/>
      <c r="T23" s="3"/>
      <c r="U23" s="4"/>
      <c r="V23" s="4"/>
      <c r="W23" s="2"/>
      <c r="X23" s="2"/>
      <c r="Y23" s="2"/>
      <c r="Z23" s="2"/>
    </row>
    <row r="24" ht="24.75" customHeight="1">
      <c r="A24" s="2"/>
      <c r="B24" s="14"/>
      <c r="C24" s="16"/>
      <c r="D24" s="16"/>
      <c r="E24" s="2"/>
      <c r="F24" s="2"/>
      <c r="G24" s="14"/>
      <c r="H24" s="16"/>
      <c r="I24" s="16"/>
      <c r="J24" s="2"/>
      <c r="K24" s="14"/>
      <c r="L24" s="16"/>
      <c r="M24" s="16"/>
      <c r="N24" s="2"/>
      <c r="O24" s="14"/>
      <c r="P24" s="16"/>
      <c r="Q24" s="16"/>
      <c r="R24" s="2"/>
      <c r="S24" s="2"/>
      <c r="T24" s="3"/>
      <c r="U24" s="4"/>
      <c r="V24" s="4"/>
      <c r="W24" s="2"/>
      <c r="X24" s="2"/>
      <c r="Y24" s="2"/>
      <c r="Z24" s="2"/>
    </row>
    <row r="25" ht="24.75" customHeight="1">
      <c r="A25" s="2"/>
      <c r="B25" s="14"/>
      <c r="C25" s="16"/>
      <c r="D25" s="16"/>
      <c r="E25" s="2"/>
      <c r="F25" s="2"/>
      <c r="G25" s="14"/>
      <c r="H25" s="16"/>
      <c r="I25" s="16"/>
      <c r="J25" s="2"/>
      <c r="K25" s="14"/>
      <c r="L25" s="16"/>
      <c r="M25" s="16"/>
      <c r="N25" s="2"/>
      <c r="O25" s="14"/>
      <c r="P25" s="16"/>
      <c r="Q25" s="16"/>
      <c r="R25" s="2"/>
      <c r="S25" s="2"/>
      <c r="T25" s="3"/>
      <c r="U25" s="4"/>
      <c r="V25" s="4"/>
      <c r="W25" s="2"/>
      <c r="X25" s="2"/>
      <c r="Y25" s="2"/>
      <c r="Z25" s="2"/>
    </row>
    <row r="26" ht="24.75" customHeight="1">
      <c r="A26" s="2"/>
      <c r="B26" s="16"/>
      <c r="C26" s="17" t="s">
        <v>29</v>
      </c>
      <c r="D26" s="18"/>
      <c r="E26" s="2"/>
      <c r="F26" s="2"/>
      <c r="G26" s="16"/>
      <c r="H26" s="17" t="s">
        <v>29</v>
      </c>
      <c r="I26" s="18"/>
      <c r="J26" s="2"/>
      <c r="K26" s="16"/>
      <c r="L26" s="17" t="s">
        <v>29</v>
      </c>
      <c r="M26" s="18"/>
      <c r="N26" s="2"/>
      <c r="O26" s="16"/>
      <c r="P26" s="17" t="s">
        <v>29</v>
      </c>
      <c r="Q26" s="18"/>
      <c r="R26" s="2"/>
      <c r="S26" s="2"/>
      <c r="T26" s="3"/>
      <c r="U26" s="4"/>
      <c r="V26" s="4"/>
      <c r="W26" s="2"/>
      <c r="X26" s="2"/>
      <c r="Y26" s="2"/>
      <c r="Z26" s="2"/>
    </row>
    <row r="27" ht="24.75" customHeight="1">
      <c r="A27" s="2"/>
      <c r="B27" s="16"/>
      <c r="C27" s="19" t="s">
        <v>32</v>
      </c>
      <c r="D27" s="12"/>
      <c r="E27" s="2"/>
      <c r="F27" s="2"/>
      <c r="G27" s="16"/>
      <c r="H27" s="19" t="s">
        <v>32</v>
      </c>
      <c r="I27" s="12"/>
      <c r="J27" s="2"/>
      <c r="K27" s="16"/>
      <c r="L27" s="19" t="s">
        <v>32</v>
      </c>
      <c r="M27" s="12"/>
      <c r="N27" s="2"/>
      <c r="O27" s="16"/>
      <c r="P27" s="19" t="s">
        <v>32</v>
      </c>
      <c r="Q27" s="12"/>
      <c r="R27" s="2"/>
      <c r="S27" s="2"/>
      <c r="T27" s="3"/>
      <c r="U27" s="4"/>
      <c r="V27" s="4"/>
      <c r="W27" s="2"/>
      <c r="X27" s="2"/>
      <c r="Y27" s="2"/>
      <c r="Z27" s="2"/>
    </row>
    <row r="28" ht="24.75" customHeight="1">
      <c r="A28" s="2"/>
      <c r="B28" s="18"/>
      <c r="C28" s="6" t="s">
        <v>35</v>
      </c>
      <c r="D28" s="6" t="s">
        <v>36</v>
      </c>
      <c r="E28" s="2"/>
      <c r="F28" s="2"/>
      <c r="G28" s="18"/>
      <c r="H28" s="6" t="s">
        <v>35</v>
      </c>
      <c r="I28" s="6" t="s">
        <v>36</v>
      </c>
      <c r="J28" s="2"/>
      <c r="K28" s="18"/>
      <c r="L28" s="6" t="s">
        <v>35</v>
      </c>
      <c r="M28" s="6" t="s">
        <v>36</v>
      </c>
      <c r="N28" s="2"/>
      <c r="O28" s="18"/>
      <c r="P28" s="6" t="s">
        <v>35</v>
      </c>
      <c r="Q28" s="6" t="s">
        <v>36</v>
      </c>
      <c r="R28" s="2"/>
      <c r="S28" s="2"/>
      <c r="T28" s="3"/>
      <c r="U28" s="4"/>
      <c r="V28" s="4"/>
      <c r="W28" s="2"/>
      <c r="X28" s="2"/>
      <c r="Y28" s="2"/>
      <c r="Z28" s="2"/>
    </row>
    <row r="29" ht="24.75" customHeight="1">
      <c r="A29" s="2"/>
      <c r="B29" s="87"/>
      <c r="C29" s="42">
        <v>5.0</v>
      </c>
      <c r="D29" s="6"/>
      <c r="E29" s="2"/>
      <c r="F29" s="2"/>
      <c r="G29" s="87"/>
      <c r="H29" s="42"/>
      <c r="I29" s="6"/>
      <c r="J29" s="2"/>
      <c r="K29" s="87"/>
      <c r="L29" s="42"/>
      <c r="M29" s="6"/>
      <c r="N29" s="2"/>
      <c r="O29" s="87"/>
      <c r="P29" s="42"/>
      <c r="Q29" s="6"/>
      <c r="R29" s="2"/>
      <c r="S29" s="2"/>
      <c r="T29" s="3"/>
      <c r="U29" s="4"/>
      <c r="V29" s="4"/>
      <c r="W29" s="2"/>
      <c r="X29" s="2"/>
      <c r="Y29" s="2"/>
      <c r="Z29" s="2"/>
    </row>
    <row r="30" ht="24.75" customHeight="1">
      <c r="A30" s="2"/>
      <c r="B30" s="21" t="s">
        <v>29</v>
      </c>
      <c r="C30" s="2"/>
      <c r="D30" s="2"/>
      <c r="E30" s="2"/>
      <c r="F30" s="2"/>
      <c r="G30" s="21" t="s">
        <v>29</v>
      </c>
      <c r="H30" s="2"/>
      <c r="I30" s="2"/>
      <c r="J30" s="2"/>
      <c r="K30" s="21" t="s">
        <v>29</v>
      </c>
      <c r="L30" s="2"/>
      <c r="M30" s="2"/>
      <c r="N30" s="2"/>
      <c r="O30" s="21" t="s">
        <v>29</v>
      </c>
      <c r="P30" s="2"/>
      <c r="Q30" s="2"/>
      <c r="R30" s="2"/>
      <c r="S30" s="2"/>
      <c r="T30" s="3"/>
      <c r="U30" s="4"/>
      <c r="V30" s="4"/>
      <c r="W30" s="2"/>
      <c r="X30" s="2"/>
      <c r="Y30" s="2"/>
      <c r="Z30" s="2"/>
    </row>
    <row r="31" ht="24.75" customHeight="1">
      <c r="A31" s="2"/>
      <c r="B31" s="2"/>
      <c r="C31" s="2"/>
      <c r="D31" s="2"/>
      <c r="E31" s="2"/>
      <c r="F31" s="2"/>
      <c r="G31" s="2"/>
      <c r="H31" s="2"/>
      <c r="J31" s="2"/>
      <c r="K31" s="43"/>
      <c r="L31" s="2"/>
      <c r="M31" s="2"/>
      <c r="N31" s="2"/>
      <c r="O31" s="2"/>
      <c r="P31" s="2"/>
      <c r="Q31" s="2"/>
      <c r="R31" s="2"/>
      <c r="S31" s="2"/>
      <c r="T31" s="3"/>
      <c r="U31" s="4"/>
      <c r="V31" s="4"/>
      <c r="W31" s="2"/>
      <c r="X31" s="2"/>
      <c r="Y31" s="2"/>
      <c r="Z31" s="2"/>
    </row>
    <row r="32" ht="24.75" customHeight="1">
      <c r="A32" s="2"/>
      <c r="B32" s="43"/>
      <c r="C32" s="43"/>
      <c r="D32" s="2"/>
      <c r="E32" s="2"/>
      <c r="F32" s="43"/>
      <c r="G32" s="2"/>
      <c r="H32" s="2"/>
      <c r="I32" s="43"/>
      <c r="J32" s="2"/>
      <c r="K32" s="43"/>
      <c r="L32" s="2"/>
      <c r="M32" s="2"/>
      <c r="N32" s="2"/>
      <c r="O32" s="2"/>
      <c r="P32" s="2"/>
      <c r="Q32" s="2"/>
      <c r="R32" s="2"/>
      <c r="S32" s="2"/>
      <c r="T32" s="3"/>
      <c r="U32" s="4"/>
      <c r="V32" s="4"/>
      <c r="W32" s="2"/>
      <c r="X32" s="2"/>
      <c r="Y32" s="2"/>
      <c r="Z32" s="2"/>
    </row>
    <row r="33" ht="24.75" customHeight="1">
      <c r="A33" s="2"/>
      <c r="B33" s="43"/>
      <c r="C33" s="43"/>
      <c r="D33" s="2"/>
      <c r="E33" s="2"/>
      <c r="F33" s="2"/>
      <c r="G33" s="43"/>
      <c r="H33" s="2"/>
      <c r="I33" s="43"/>
      <c r="J33" s="2"/>
      <c r="K33" s="43"/>
      <c r="L33" s="2"/>
      <c r="M33" s="2"/>
      <c r="N33" s="2"/>
      <c r="O33" s="2"/>
      <c r="P33" s="2"/>
      <c r="Q33" s="2"/>
      <c r="R33" s="2"/>
      <c r="S33" s="2"/>
      <c r="T33" s="3"/>
      <c r="U33" s="4"/>
      <c r="V33" s="4"/>
      <c r="W33" s="2"/>
      <c r="X33" s="2"/>
      <c r="Y33" s="2"/>
      <c r="Z33" s="2"/>
    </row>
    <row r="34" ht="24.75" customHeight="1">
      <c r="A34" s="2"/>
      <c r="B34" s="1"/>
      <c r="G34" s="1"/>
      <c r="K34" s="1"/>
      <c r="O34" s="1"/>
      <c r="R34" s="2"/>
      <c r="S34" s="2"/>
      <c r="T34" s="3"/>
      <c r="U34" s="4"/>
      <c r="V34" s="4"/>
      <c r="W34" s="2"/>
      <c r="X34" s="2"/>
      <c r="Y34" s="2"/>
      <c r="Z34" s="2"/>
    </row>
    <row r="35" ht="24.75" customHeight="1">
      <c r="A35" s="2"/>
      <c r="E35" s="2"/>
      <c r="F35" s="2"/>
      <c r="J35" s="2"/>
      <c r="N35" s="2"/>
      <c r="R35" s="2"/>
      <c r="S35" s="2"/>
      <c r="T35" s="3"/>
      <c r="U35" s="4"/>
      <c r="V35" s="4"/>
      <c r="W35" s="2"/>
      <c r="X35" s="2"/>
      <c r="Y35" s="2"/>
      <c r="Z35" s="2"/>
    </row>
    <row r="36" ht="24.75" customHeight="1">
      <c r="A36" s="2"/>
      <c r="B36" s="5" t="s">
        <v>3</v>
      </c>
      <c r="C36" s="80">
        <v>46162.0</v>
      </c>
      <c r="D36" s="7"/>
      <c r="E36" s="2"/>
      <c r="F36" s="2"/>
      <c r="G36" s="5" t="s">
        <v>3</v>
      </c>
      <c r="H36" s="80">
        <v>46162.0</v>
      </c>
      <c r="I36" s="7"/>
      <c r="J36" s="2"/>
      <c r="K36" s="5" t="s">
        <v>3</v>
      </c>
      <c r="L36" s="80">
        <v>46162.0</v>
      </c>
      <c r="M36" s="7"/>
      <c r="N36" s="2"/>
      <c r="O36" s="5" t="s">
        <v>3</v>
      </c>
      <c r="P36" s="32">
        <v>46140.0</v>
      </c>
      <c r="Q36" s="7"/>
      <c r="R36" s="2"/>
      <c r="S36" s="2"/>
      <c r="T36" s="3"/>
      <c r="U36" s="4"/>
      <c r="V36" s="4"/>
      <c r="W36" s="2"/>
      <c r="X36" s="2"/>
      <c r="Y36" s="2"/>
      <c r="Z36" s="2"/>
    </row>
    <row r="37" ht="24.75" customHeight="1">
      <c r="A37" s="2"/>
      <c r="B37" s="12"/>
      <c r="C37" s="9" t="s">
        <v>6</v>
      </c>
      <c r="D37" s="10">
        <f>D36-D38</f>
        <v>0</v>
      </c>
      <c r="E37" s="2"/>
      <c r="F37" s="2"/>
      <c r="G37" s="12"/>
      <c r="H37" s="9" t="s">
        <v>6</v>
      </c>
      <c r="I37" s="10">
        <f>I36-I38</f>
        <v>0</v>
      </c>
      <c r="J37" s="2"/>
      <c r="K37" s="12"/>
      <c r="L37" s="9" t="s">
        <v>6</v>
      </c>
      <c r="M37" s="10">
        <f>M36-M38</f>
        <v>0</v>
      </c>
      <c r="N37" s="2"/>
      <c r="O37" s="12"/>
      <c r="P37" s="9" t="s">
        <v>6</v>
      </c>
      <c r="Q37" s="10">
        <f>Q36-Q38</f>
        <v>0</v>
      </c>
      <c r="R37" s="2"/>
      <c r="S37" s="2"/>
      <c r="T37" s="3"/>
      <c r="U37" s="4"/>
      <c r="V37" s="4"/>
      <c r="W37" s="2"/>
      <c r="X37" s="2"/>
      <c r="Y37" s="2"/>
      <c r="Z37" s="2"/>
    </row>
    <row r="38" ht="24.75" customHeight="1">
      <c r="A38" s="2"/>
      <c r="B38" s="12"/>
      <c r="C38" s="33">
        <v>0.3</v>
      </c>
      <c r="D38" s="34">
        <f>D36*C38</f>
        <v>0</v>
      </c>
      <c r="E38" s="2"/>
      <c r="F38" s="2"/>
      <c r="G38" s="12"/>
      <c r="H38" s="33">
        <v>0.3</v>
      </c>
      <c r="I38" s="10">
        <f>I36*H38</f>
        <v>0</v>
      </c>
      <c r="J38" s="2"/>
      <c r="K38" s="12"/>
      <c r="L38" s="33">
        <v>0.3</v>
      </c>
      <c r="M38" s="10">
        <f>M36*L38</f>
        <v>0</v>
      </c>
      <c r="N38" s="2"/>
      <c r="O38" s="12"/>
      <c r="P38" s="33">
        <v>0.3</v>
      </c>
      <c r="Q38" s="10">
        <f>Q36*P38</f>
        <v>0</v>
      </c>
      <c r="R38" s="2"/>
      <c r="S38" s="2"/>
      <c r="T38" s="3"/>
      <c r="U38" s="4"/>
      <c r="V38" s="4"/>
      <c r="W38" s="2"/>
      <c r="X38" s="2"/>
      <c r="Y38" s="2"/>
      <c r="Z38" s="2"/>
    </row>
    <row r="39" ht="24.75" customHeight="1">
      <c r="A39" s="2"/>
      <c r="B39" s="12"/>
      <c r="C39" s="9" t="s">
        <v>11</v>
      </c>
      <c r="D39" s="10">
        <f>D37/C61</f>
        <v>0</v>
      </c>
      <c r="E39" s="2"/>
      <c r="F39" s="2"/>
      <c r="G39" s="12"/>
      <c r="H39" s="9" t="s">
        <v>11</v>
      </c>
      <c r="I39" s="10">
        <f>I37/H61</f>
        <v>0</v>
      </c>
      <c r="J39" s="2"/>
      <c r="K39" s="12"/>
      <c r="L39" s="9" t="s">
        <v>11</v>
      </c>
      <c r="M39" s="10">
        <f>M37/L61</f>
        <v>0</v>
      </c>
      <c r="N39" s="2"/>
      <c r="O39" s="12"/>
      <c r="P39" s="9" t="s">
        <v>11</v>
      </c>
      <c r="Q39" s="10" t="str">
        <f>Q37/P61</f>
        <v>#DIV/0!</v>
      </c>
      <c r="S39" s="2"/>
      <c r="T39" s="3"/>
      <c r="U39" s="4"/>
      <c r="V39" s="4"/>
      <c r="W39" s="2"/>
      <c r="X39" s="2"/>
      <c r="Y39" s="2"/>
      <c r="Z39" s="2"/>
    </row>
    <row r="40" ht="24.75" customHeight="1">
      <c r="A40" s="2"/>
      <c r="B40" s="12"/>
      <c r="C40" s="12"/>
      <c r="D40" s="13"/>
      <c r="E40" s="2"/>
      <c r="F40" s="14"/>
      <c r="G40" s="12"/>
      <c r="H40" s="12"/>
      <c r="I40" s="13"/>
      <c r="J40" s="2"/>
      <c r="K40" s="12"/>
      <c r="L40" s="12"/>
      <c r="M40" s="13"/>
      <c r="N40" s="2"/>
      <c r="O40" s="12"/>
      <c r="P40" s="12"/>
      <c r="Q40" s="13"/>
      <c r="S40" s="2"/>
      <c r="T40" s="3"/>
      <c r="U40" s="4"/>
      <c r="V40" s="4"/>
      <c r="W40" s="2"/>
      <c r="X40" s="2"/>
      <c r="Y40" s="2"/>
      <c r="Z40" s="2"/>
    </row>
    <row r="41" ht="24.75" customHeight="1">
      <c r="A41" s="2"/>
      <c r="B41" s="12"/>
      <c r="C41" s="12"/>
      <c r="D41" s="12"/>
      <c r="E41" s="2"/>
      <c r="F41" s="14"/>
      <c r="G41" s="12"/>
      <c r="H41" s="12"/>
      <c r="I41" s="12"/>
      <c r="J41" s="2"/>
      <c r="K41" s="12"/>
      <c r="L41" s="12"/>
      <c r="M41" s="12"/>
      <c r="N41" s="43"/>
      <c r="O41" s="12"/>
      <c r="P41" s="12"/>
      <c r="Q41" s="12"/>
      <c r="S41" s="2"/>
      <c r="T41" s="3"/>
      <c r="U41" s="4"/>
      <c r="V41" s="4"/>
      <c r="W41" s="2"/>
      <c r="X41" s="2"/>
      <c r="Y41" s="2"/>
      <c r="Z41" s="2"/>
    </row>
    <row r="42" ht="24.75" customHeight="1">
      <c r="A42" s="2"/>
      <c r="B42" s="12"/>
      <c r="C42" s="12"/>
      <c r="D42" s="12"/>
      <c r="E42" s="2"/>
      <c r="F42" s="2"/>
      <c r="G42" s="12"/>
      <c r="H42" s="12"/>
      <c r="I42" s="12"/>
      <c r="J42" s="2"/>
      <c r="K42" s="12"/>
      <c r="L42" s="12"/>
      <c r="M42" s="12"/>
      <c r="N42" s="43"/>
      <c r="O42" s="12"/>
      <c r="P42" s="12"/>
      <c r="Q42" s="12"/>
      <c r="S42" s="2"/>
      <c r="T42" s="3"/>
      <c r="U42" s="4"/>
      <c r="V42" s="4"/>
      <c r="W42" s="2"/>
      <c r="X42" s="2"/>
      <c r="Y42" s="2"/>
      <c r="Z42" s="2"/>
    </row>
    <row r="43">
      <c r="B43" s="12"/>
      <c r="C43" s="12"/>
      <c r="D43" s="12"/>
      <c r="E43" s="2"/>
      <c r="F43" s="2"/>
      <c r="G43" s="12"/>
      <c r="H43" s="12"/>
      <c r="I43" s="12"/>
      <c r="J43" s="2"/>
      <c r="K43" s="12"/>
      <c r="L43" s="12"/>
      <c r="M43" s="12"/>
      <c r="N43" s="43"/>
      <c r="O43" s="12"/>
      <c r="P43" s="12"/>
      <c r="Q43" s="12"/>
      <c r="S43" s="2"/>
      <c r="T43" s="2"/>
      <c r="U43" s="2"/>
      <c r="V43" s="2"/>
      <c r="W43" s="2"/>
      <c r="X43" s="2"/>
    </row>
    <row r="44">
      <c r="B44" s="12"/>
      <c r="C44" s="12"/>
      <c r="D44" s="12"/>
      <c r="E44" s="2"/>
      <c r="F44" s="2"/>
      <c r="G44" s="12"/>
      <c r="H44" s="12"/>
      <c r="I44" s="12"/>
      <c r="J44" s="2"/>
      <c r="K44" s="12"/>
      <c r="L44" s="12"/>
      <c r="M44" s="12"/>
      <c r="N44" s="2"/>
      <c r="O44" s="12"/>
      <c r="P44" s="12"/>
      <c r="Q44" s="12"/>
      <c r="R44" s="2"/>
      <c r="S44" s="2"/>
      <c r="T44" s="2"/>
      <c r="U44" s="2"/>
      <c r="V44" s="2"/>
      <c r="W44" s="2"/>
      <c r="X44" s="2"/>
    </row>
    <row r="45">
      <c r="B45" s="12"/>
      <c r="C45" s="12"/>
      <c r="D45" s="12"/>
      <c r="E45" s="2"/>
      <c r="F45" s="2"/>
      <c r="G45" s="12"/>
      <c r="H45" s="12"/>
      <c r="I45" s="12"/>
      <c r="J45" s="2"/>
      <c r="K45" s="12"/>
      <c r="L45" s="12"/>
      <c r="M45" s="12"/>
      <c r="N45" s="2"/>
      <c r="O45" s="12"/>
      <c r="P45" s="12"/>
      <c r="Q45" s="12"/>
    </row>
    <row r="46">
      <c r="B46" s="12"/>
      <c r="C46" s="12"/>
      <c r="D46" s="12"/>
      <c r="E46" s="2"/>
      <c r="F46" s="2"/>
      <c r="G46" s="12"/>
      <c r="H46" s="12"/>
      <c r="I46" s="12"/>
      <c r="J46" s="2"/>
      <c r="K46" s="12"/>
      <c r="L46" s="12"/>
      <c r="M46" s="12"/>
      <c r="N46" s="2"/>
      <c r="O46" s="12"/>
      <c r="P46" s="12"/>
      <c r="Q46" s="12"/>
    </row>
    <row r="47">
      <c r="B47" s="12"/>
      <c r="C47" s="12"/>
      <c r="D47" s="12"/>
      <c r="E47" s="2"/>
      <c r="F47" s="2"/>
      <c r="G47" s="12"/>
      <c r="H47" s="12"/>
      <c r="I47" s="12"/>
      <c r="J47" s="2"/>
      <c r="K47" s="12"/>
      <c r="L47" s="12"/>
      <c r="M47" s="12"/>
      <c r="N47" s="2"/>
      <c r="O47" s="12"/>
      <c r="P47" s="12"/>
      <c r="Q47" s="12"/>
    </row>
    <row r="48">
      <c r="B48" s="14"/>
      <c r="C48" s="12"/>
      <c r="D48" s="12"/>
      <c r="E48" s="2"/>
      <c r="F48" s="15"/>
      <c r="G48" s="14"/>
      <c r="H48" s="12"/>
      <c r="I48" s="12"/>
      <c r="J48" s="2"/>
      <c r="K48" s="14"/>
      <c r="L48" s="12"/>
      <c r="M48" s="12"/>
      <c r="N48" s="2"/>
      <c r="O48" s="12"/>
      <c r="P48" s="12"/>
      <c r="Q48" s="12"/>
    </row>
    <row r="49">
      <c r="B49" s="14"/>
      <c r="C49" s="12"/>
      <c r="D49" s="12"/>
      <c r="E49" s="2"/>
      <c r="F49" s="2"/>
      <c r="G49" s="14"/>
      <c r="H49" s="12"/>
      <c r="I49" s="12"/>
      <c r="J49" s="2"/>
      <c r="K49" s="14"/>
      <c r="L49" s="12"/>
      <c r="M49" s="12"/>
      <c r="N49" s="2"/>
      <c r="O49" s="12"/>
      <c r="P49" s="12"/>
      <c r="Q49" s="12"/>
    </row>
    <row r="50">
      <c r="B50" s="14"/>
      <c r="C50" s="12"/>
      <c r="D50" s="12"/>
      <c r="E50" s="2"/>
      <c r="F50" s="2"/>
      <c r="G50" s="14"/>
      <c r="H50" s="12"/>
      <c r="I50" s="12"/>
      <c r="J50" s="2"/>
      <c r="K50" s="14"/>
      <c r="L50" s="12"/>
      <c r="M50" s="12"/>
      <c r="N50" s="2"/>
      <c r="O50" s="12"/>
      <c r="P50" s="12"/>
      <c r="Q50" s="12"/>
    </row>
    <row r="51">
      <c r="B51" s="12"/>
      <c r="C51" s="14"/>
      <c r="D51" s="14"/>
      <c r="E51" s="2"/>
      <c r="F51" s="2"/>
      <c r="G51" s="12"/>
      <c r="H51" s="14"/>
      <c r="I51" s="14"/>
      <c r="J51" s="2"/>
      <c r="K51" s="12"/>
      <c r="L51" s="14"/>
      <c r="M51" s="14"/>
      <c r="N51" s="2"/>
      <c r="O51" s="12"/>
      <c r="P51" s="14"/>
      <c r="Q51" s="14"/>
    </row>
    <row r="52">
      <c r="B52" s="12"/>
      <c r="C52" s="14"/>
      <c r="D52" s="14"/>
      <c r="E52" s="2"/>
      <c r="F52" s="2"/>
      <c r="G52" s="12"/>
      <c r="H52" s="14"/>
      <c r="I52" s="14"/>
      <c r="J52" s="2"/>
      <c r="K52" s="12"/>
      <c r="L52" s="14"/>
      <c r="M52" s="14"/>
      <c r="N52" s="2"/>
      <c r="O52" s="12"/>
      <c r="P52" s="14"/>
      <c r="Q52" s="14"/>
    </row>
    <row r="53">
      <c r="B53" s="12"/>
      <c r="C53" s="14"/>
      <c r="D53" s="14"/>
      <c r="E53" s="2"/>
      <c r="F53" s="2"/>
      <c r="G53" s="12"/>
      <c r="H53" s="14"/>
      <c r="I53" s="14"/>
      <c r="J53" s="2"/>
      <c r="K53" s="12"/>
      <c r="L53" s="14"/>
      <c r="M53" s="14"/>
      <c r="N53" s="2"/>
      <c r="O53" s="12"/>
      <c r="P53" s="14"/>
      <c r="Q53" s="14"/>
    </row>
    <row r="54">
      <c r="B54" s="12"/>
      <c r="C54" s="14"/>
      <c r="D54" s="14"/>
      <c r="E54" s="2"/>
      <c r="F54" s="2"/>
      <c r="G54" s="12"/>
      <c r="H54" s="14"/>
      <c r="I54" s="14"/>
      <c r="J54" s="2"/>
      <c r="K54" s="12"/>
      <c r="L54" s="14"/>
      <c r="M54" s="14"/>
      <c r="N54" s="2"/>
      <c r="O54" s="12"/>
      <c r="P54" s="14"/>
      <c r="Q54" s="14"/>
    </row>
    <row r="55">
      <c r="B55" s="12"/>
      <c r="C55" s="14"/>
      <c r="D55" s="14"/>
      <c r="E55" s="2"/>
      <c r="F55" s="2"/>
      <c r="G55" s="12"/>
      <c r="H55" s="14"/>
      <c r="I55" s="14"/>
      <c r="J55" s="2"/>
      <c r="K55" s="12"/>
      <c r="L55" s="14"/>
      <c r="M55" s="14"/>
      <c r="N55" s="2"/>
      <c r="O55" s="12"/>
      <c r="P55" s="14"/>
      <c r="Q55" s="14"/>
    </row>
    <row r="56">
      <c r="B56" s="12"/>
      <c r="C56" s="16"/>
      <c r="D56" s="16"/>
      <c r="E56" s="2"/>
      <c r="F56" s="2"/>
      <c r="G56" s="12"/>
      <c r="H56" s="16"/>
      <c r="I56" s="16"/>
      <c r="J56" s="2"/>
      <c r="K56" s="12"/>
      <c r="L56" s="16"/>
      <c r="M56" s="16"/>
      <c r="N56" s="2"/>
      <c r="O56" s="12"/>
      <c r="P56" s="16"/>
      <c r="Q56" s="16"/>
    </row>
    <row r="57">
      <c r="B57" s="12"/>
      <c r="C57" s="16"/>
      <c r="D57" s="16"/>
      <c r="E57" s="2"/>
      <c r="F57" s="2"/>
      <c r="G57" s="12"/>
      <c r="H57" s="16"/>
      <c r="I57" s="16"/>
      <c r="J57" s="2"/>
      <c r="K57" s="12"/>
      <c r="L57" s="16"/>
      <c r="M57" s="16"/>
      <c r="N57" s="2"/>
      <c r="O57" s="12"/>
      <c r="P57" s="16"/>
      <c r="Q57" s="16"/>
    </row>
    <row r="58">
      <c r="B58" s="12"/>
      <c r="C58" s="17" t="s">
        <v>29</v>
      </c>
      <c r="D58" s="18"/>
      <c r="E58" s="2"/>
      <c r="F58" s="2"/>
      <c r="G58" s="12"/>
      <c r="H58" s="17" t="s">
        <v>29</v>
      </c>
      <c r="I58" s="18"/>
      <c r="J58" s="2"/>
      <c r="K58" s="12"/>
      <c r="L58" s="17" t="s">
        <v>29</v>
      </c>
      <c r="M58" s="18"/>
      <c r="N58" s="2"/>
      <c r="O58" s="12"/>
      <c r="P58" s="17" t="s">
        <v>29</v>
      </c>
      <c r="Q58" s="18"/>
    </row>
    <row r="59">
      <c r="B59" s="12"/>
      <c r="C59" s="19" t="s">
        <v>32</v>
      </c>
      <c r="D59" s="12"/>
      <c r="E59" s="2"/>
      <c r="F59" s="2"/>
      <c r="G59" s="12"/>
      <c r="H59" s="19" t="s">
        <v>32</v>
      </c>
      <c r="I59" s="12"/>
      <c r="J59" s="2"/>
      <c r="K59" s="12"/>
      <c r="L59" s="19" t="s">
        <v>32</v>
      </c>
      <c r="M59" s="12"/>
      <c r="N59" s="2"/>
      <c r="O59" s="12"/>
      <c r="P59" s="19" t="s">
        <v>32</v>
      </c>
      <c r="Q59" s="12"/>
    </row>
    <row r="60">
      <c r="B60" s="12"/>
      <c r="C60" s="6" t="s">
        <v>35</v>
      </c>
      <c r="D60" s="6" t="s">
        <v>36</v>
      </c>
      <c r="E60" s="2"/>
      <c r="F60" s="2"/>
      <c r="G60" s="12"/>
      <c r="H60" s="6" t="s">
        <v>35</v>
      </c>
      <c r="I60" s="6" t="s">
        <v>36</v>
      </c>
      <c r="J60" s="2"/>
      <c r="K60" s="12"/>
      <c r="L60" s="6" t="s">
        <v>35</v>
      </c>
      <c r="M60" s="6" t="s">
        <v>36</v>
      </c>
      <c r="N60" s="2"/>
      <c r="O60" s="12"/>
      <c r="P60" s="6" t="s">
        <v>35</v>
      </c>
      <c r="Q60" s="6" t="s">
        <v>36</v>
      </c>
    </row>
    <row r="61">
      <c r="B61" s="12"/>
      <c r="C61" s="42">
        <v>5.0</v>
      </c>
      <c r="D61" s="6"/>
      <c r="E61" s="2"/>
      <c r="F61" s="2"/>
      <c r="G61" s="12"/>
      <c r="H61" s="42">
        <v>8.0</v>
      </c>
      <c r="I61" s="6"/>
      <c r="J61" s="2"/>
      <c r="K61" s="12"/>
      <c r="L61" s="42">
        <v>13.0</v>
      </c>
      <c r="M61" s="6"/>
      <c r="N61" s="2"/>
      <c r="O61" s="12"/>
      <c r="P61" s="42"/>
      <c r="Q61" s="6"/>
    </row>
    <row r="62">
      <c r="B62" s="21" t="s">
        <v>29</v>
      </c>
      <c r="C62" s="2"/>
      <c r="D62" s="2"/>
      <c r="E62" s="2"/>
      <c r="F62" s="2"/>
      <c r="G62" s="21" t="s">
        <v>29</v>
      </c>
      <c r="H62" s="2"/>
      <c r="I62" s="2"/>
      <c r="J62" s="2"/>
      <c r="K62" s="21" t="s">
        <v>29</v>
      </c>
      <c r="L62" s="2"/>
      <c r="M62" s="2"/>
      <c r="N62" s="2"/>
      <c r="O62" s="21" t="s">
        <v>29</v>
      </c>
      <c r="P62" s="2"/>
      <c r="Q62" s="2"/>
    </row>
    <row r="63">
      <c r="B63" s="2"/>
      <c r="C63" s="2"/>
      <c r="D63" s="2"/>
      <c r="E63" s="2"/>
      <c r="F63" s="2"/>
      <c r="G63" s="14"/>
      <c r="H63" s="2"/>
      <c r="I63" s="2"/>
      <c r="J63" s="2"/>
      <c r="K63" s="14"/>
      <c r="L63" s="2"/>
      <c r="M63" s="2"/>
      <c r="N63" s="2"/>
      <c r="O63" s="14"/>
      <c r="P63" s="2"/>
      <c r="Q63" s="2"/>
    </row>
    <row r="64">
      <c r="B64" s="2"/>
      <c r="C64" s="43"/>
      <c r="D64" s="2"/>
      <c r="E64" s="2"/>
      <c r="F64" s="2"/>
      <c r="G64" s="14"/>
      <c r="H64" s="2"/>
      <c r="I64" s="43"/>
      <c r="J64" s="2"/>
      <c r="K64" s="14"/>
      <c r="L64" s="2"/>
      <c r="M64" s="2"/>
      <c r="N64" s="2"/>
      <c r="O64" s="14"/>
      <c r="P64" s="2"/>
      <c r="Q64" s="2"/>
    </row>
    <row r="65">
      <c r="B65" s="2"/>
      <c r="C65" s="43"/>
      <c r="D65" s="2"/>
      <c r="E65" s="2"/>
      <c r="F65" s="2"/>
      <c r="G65" s="14"/>
      <c r="H65" s="2"/>
      <c r="I65" s="43"/>
      <c r="J65" s="2"/>
      <c r="K65" s="14"/>
      <c r="L65" s="2"/>
      <c r="M65" s="2"/>
      <c r="N65" s="2"/>
      <c r="O65" s="14"/>
      <c r="P65" s="2"/>
      <c r="Q65" s="2"/>
    </row>
    <row r="66">
      <c r="B66" s="2"/>
      <c r="C66" s="43"/>
      <c r="D66" s="2"/>
      <c r="E66" s="2"/>
      <c r="F66" s="2"/>
      <c r="G66" s="14"/>
      <c r="H66" s="2"/>
      <c r="I66" s="43"/>
      <c r="J66" s="2"/>
      <c r="K66" s="14"/>
      <c r="L66" s="2"/>
      <c r="M66" s="2"/>
      <c r="N66" s="2"/>
      <c r="O66" s="14"/>
      <c r="P66" s="2"/>
      <c r="Q66" s="2"/>
    </row>
    <row r="67">
      <c r="G67" s="14"/>
      <c r="K67" s="14"/>
      <c r="O67" s="14"/>
    </row>
    <row r="69">
      <c r="B69" s="1"/>
      <c r="E69" s="2"/>
      <c r="F69" s="2"/>
      <c r="G69" s="1"/>
      <c r="J69" s="3"/>
      <c r="K69" s="1"/>
      <c r="N69" s="3"/>
      <c r="O69" s="1"/>
    </row>
    <row r="70">
      <c r="E70" s="2"/>
      <c r="F70" s="2"/>
      <c r="J70" s="3"/>
      <c r="N70" s="3"/>
    </row>
    <row r="71">
      <c r="B71" s="5" t="s">
        <v>3</v>
      </c>
      <c r="C71" s="32">
        <v>46134.0</v>
      </c>
      <c r="D71" s="7"/>
      <c r="E71" s="2"/>
      <c r="F71" s="2"/>
      <c r="G71" s="5" t="s">
        <v>3</v>
      </c>
      <c r="H71" s="32">
        <v>46134.0</v>
      </c>
      <c r="I71" s="7"/>
      <c r="J71" s="3"/>
      <c r="K71" s="5" t="s">
        <v>3</v>
      </c>
      <c r="L71" s="32">
        <v>46134.0</v>
      </c>
      <c r="M71" s="7"/>
      <c r="N71" s="3"/>
      <c r="O71" s="5" t="s">
        <v>3</v>
      </c>
      <c r="P71" s="32">
        <v>46134.0</v>
      </c>
      <c r="Q71" s="7"/>
    </row>
    <row r="72">
      <c r="B72" s="12"/>
      <c r="C72" s="9" t="s">
        <v>6</v>
      </c>
      <c r="D72" s="10">
        <f>D71-D73</f>
        <v>0</v>
      </c>
      <c r="E72" s="2"/>
      <c r="F72" s="2"/>
      <c r="G72" s="12"/>
      <c r="H72" s="9" t="s">
        <v>6</v>
      </c>
      <c r="I72" s="10">
        <f>I71-I73</f>
        <v>0</v>
      </c>
      <c r="J72" s="3"/>
      <c r="K72" s="12"/>
      <c r="L72" s="9" t="s">
        <v>6</v>
      </c>
      <c r="M72" s="10">
        <f>M71-M73</f>
        <v>0</v>
      </c>
      <c r="N72" s="3"/>
      <c r="O72" s="12"/>
      <c r="P72" s="9" t="s">
        <v>6</v>
      </c>
      <c r="Q72" s="10">
        <f>Q71-Q73</f>
        <v>0</v>
      </c>
    </row>
    <row r="73">
      <c r="B73" s="12"/>
      <c r="C73" s="33">
        <v>0.3</v>
      </c>
      <c r="D73" s="10">
        <f>D71*C73</f>
        <v>0</v>
      </c>
      <c r="E73" s="2"/>
      <c r="F73" s="2"/>
      <c r="G73" s="12"/>
      <c r="H73" s="33">
        <v>0.3</v>
      </c>
      <c r="I73" s="10">
        <f>I71*H73</f>
        <v>0</v>
      </c>
      <c r="J73" s="3"/>
      <c r="K73" s="12"/>
      <c r="L73" s="33">
        <v>0.3</v>
      </c>
      <c r="M73" s="10">
        <f>M71*L73</f>
        <v>0</v>
      </c>
      <c r="N73" s="15"/>
      <c r="O73" s="12"/>
      <c r="P73" s="33">
        <v>0.3</v>
      </c>
      <c r="Q73" s="10">
        <f>Q71*P73</f>
        <v>0</v>
      </c>
    </row>
    <row r="74">
      <c r="B74" s="12"/>
      <c r="C74" s="9" t="s">
        <v>11</v>
      </c>
      <c r="D74" s="10" t="str">
        <f>D72/C96</f>
        <v>#DIV/0!</v>
      </c>
      <c r="E74" s="2"/>
      <c r="F74" s="2"/>
      <c r="G74" s="12"/>
      <c r="H74" s="9" t="s">
        <v>11</v>
      </c>
      <c r="I74" s="10" t="str">
        <f>I72/H96</f>
        <v>#DIV/0!</v>
      </c>
      <c r="J74" s="3"/>
      <c r="K74" s="12"/>
      <c r="L74" s="9" t="s">
        <v>11</v>
      </c>
      <c r="M74" s="10" t="str">
        <f>M72/L96</f>
        <v>#DIV/0!</v>
      </c>
      <c r="N74" s="15"/>
      <c r="O74" s="12"/>
      <c r="P74" s="9" t="s">
        <v>11</v>
      </c>
      <c r="Q74" s="10" t="str">
        <f>Q72/P96</f>
        <v>#DIV/0!</v>
      </c>
    </row>
    <row r="75">
      <c r="B75" s="12"/>
      <c r="C75" s="12"/>
      <c r="D75" s="13"/>
      <c r="G75" s="12"/>
      <c r="H75" s="12"/>
      <c r="I75" s="13"/>
      <c r="J75" s="3"/>
      <c r="K75" s="12"/>
      <c r="L75" s="12"/>
      <c r="M75" s="13"/>
      <c r="N75" s="43"/>
      <c r="O75" s="12"/>
      <c r="P75" s="12"/>
      <c r="Q75" s="13"/>
    </row>
    <row r="76">
      <c r="B76" s="12"/>
      <c r="C76" s="12"/>
      <c r="D76" s="12"/>
      <c r="G76" s="12"/>
      <c r="H76" s="12"/>
      <c r="I76" s="12"/>
      <c r="J76" s="3"/>
      <c r="K76" s="12"/>
      <c r="L76" s="12"/>
      <c r="M76" s="12"/>
      <c r="N76" s="43"/>
      <c r="O76" s="12"/>
      <c r="P76" s="12"/>
      <c r="Q76" s="12"/>
    </row>
    <row r="77">
      <c r="B77" s="12"/>
      <c r="C77" s="12"/>
      <c r="D77" s="12"/>
      <c r="E77" s="2"/>
      <c r="F77" s="2"/>
      <c r="G77" s="12"/>
      <c r="H77" s="12"/>
      <c r="I77" s="12"/>
      <c r="J77" s="3"/>
      <c r="K77" s="12"/>
      <c r="L77" s="12"/>
      <c r="M77" s="12"/>
      <c r="N77" s="43"/>
      <c r="O77" s="12"/>
      <c r="P77" s="12"/>
      <c r="Q77" s="12"/>
    </row>
    <row r="78">
      <c r="B78" s="12"/>
      <c r="C78" s="12"/>
      <c r="D78" s="12"/>
      <c r="E78" s="2"/>
      <c r="F78" s="2"/>
      <c r="G78" s="12"/>
      <c r="H78" s="12"/>
      <c r="I78" s="12"/>
      <c r="J78" s="3"/>
      <c r="K78" s="12"/>
      <c r="L78" s="12"/>
      <c r="M78" s="12"/>
      <c r="N78" s="43"/>
      <c r="O78" s="12"/>
      <c r="P78" s="12"/>
      <c r="Q78" s="12"/>
    </row>
    <row r="79">
      <c r="B79" s="12"/>
      <c r="C79" s="12"/>
      <c r="D79" s="12"/>
      <c r="E79" s="2"/>
      <c r="F79" s="2"/>
      <c r="G79" s="12"/>
      <c r="H79" s="12"/>
      <c r="I79" s="12"/>
      <c r="J79" s="2"/>
      <c r="K79" s="12"/>
      <c r="L79" s="12"/>
      <c r="M79" s="12"/>
      <c r="N79" s="15"/>
      <c r="O79" s="12"/>
      <c r="P79" s="12"/>
      <c r="Q79" s="12"/>
    </row>
    <row r="80">
      <c r="B80" s="12"/>
      <c r="C80" s="12"/>
      <c r="D80" s="12"/>
      <c r="E80" s="2"/>
      <c r="F80" s="2"/>
      <c r="G80" s="12"/>
      <c r="H80" s="12"/>
      <c r="I80" s="12"/>
      <c r="J80" s="2"/>
      <c r="K80" s="12"/>
      <c r="L80" s="12"/>
      <c r="M80" s="12"/>
      <c r="N80" s="15"/>
      <c r="O80" s="12"/>
      <c r="P80" s="12"/>
      <c r="Q80" s="12"/>
    </row>
    <row r="81">
      <c r="B81" s="12"/>
      <c r="C81" s="12"/>
      <c r="D81" s="12"/>
      <c r="E81" s="2"/>
      <c r="F81" s="2"/>
      <c r="G81" s="12"/>
      <c r="H81" s="12"/>
      <c r="I81" s="12"/>
      <c r="J81" s="2"/>
      <c r="K81" s="12"/>
      <c r="L81" s="12"/>
      <c r="M81" s="12"/>
      <c r="N81" s="43"/>
      <c r="O81" s="12"/>
      <c r="P81" s="12"/>
      <c r="Q81" s="12"/>
    </row>
    <row r="82">
      <c r="B82" s="12"/>
      <c r="C82" s="12"/>
      <c r="D82" s="12"/>
      <c r="E82" s="2"/>
      <c r="F82" s="2"/>
      <c r="G82" s="12"/>
      <c r="H82" s="12"/>
      <c r="I82" s="12"/>
      <c r="J82" s="2"/>
      <c r="K82" s="12"/>
      <c r="L82" s="12"/>
      <c r="M82" s="12"/>
      <c r="N82" s="15"/>
      <c r="O82" s="12"/>
      <c r="P82" s="12"/>
      <c r="Q82" s="12"/>
    </row>
    <row r="83">
      <c r="B83" s="12"/>
      <c r="C83" s="12"/>
      <c r="D83" s="12"/>
      <c r="E83" s="2"/>
      <c r="F83" s="2"/>
      <c r="G83" s="12"/>
      <c r="H83" s="12"/>
      <c r="I83" s="12"/>
      <c r="J83" s="2"/>
      <c r="K83" s="12"/>
      <c r="L83" s="12"/>
      <c r="M83" s="12"/>
      <c r="N83" s="2"/>
      <c r="O83" s="12"/>
      <c r="P83" s="12"/>
      <c r="Q83" s="12"/>
    </row>
    <row r="84">
      <c r="B84" s="12"/>
      <c r="C84" s="12"/>
      <c r="D84" s="12"/>
      <c r="E84" s="2"/>
      <c r="F84" s="2"/>
      <c r="G84" s="12"/>
      <c r="H84" s="12"/>
      <c r="I84" s="12"/>
      <c r="J84" s="2"/>
      <c r="K84" s="12"/>
      <c r="L84" s="12"/>
      <c r="M84" s="12"/>
      <c r="N84" s="2"/>
      <c r="O84" s="12"/>
      <c r="P84" s="12"/>
      <c r="Q84" s="12"/>
    </row>
    <row r="85">
      <c r="B85" s="12"/>
      <c r="C85" s="12"/>
      <c r="D85" s="12"/>
      <c r="E85" s="2"/>
      <c r="F85" s="2"/>
      <c r="G85" s="12"/>
      <c r="H85" s="12"/>
      <c r="I85" s="12"/>
      <c r="J85" s="2"/>
      <c r="K85" s="12"/>
      <c r="L85" s="12"/>
      <c r="M85" s="12"/>
      <c r="N85" s="2"/>
      <c r="O85" s="12"/>
      <c r="P85" s="12"/>
      <c r="Q85" s="12"/>
    </row>
    <row r="86">
      <c r="B86" s="12"/>
      <c r="C86" s="14"/>
      <c r="D86" s="14"/>
      <c r="E86" s="2"/>
      <c r="F86" s="2"/>
      <c r="G86" s="12"/>
      <c r="H86" s="14"/>
      <c r="I86" s="14"/>
      <c r="J86" s="2"/>
      <c r="K86" s="12"/>
      <c r="L86" s="14"/>
      <c r="M86" s="14"/>
      <c r="N86" s="2"/>
      <c r="O86" s="12"/>
      <c r="P86" s="14"/>
      <c r="Q86" s="14"/>
    </row>
    <row r="87">
      <c r="B87" s="12"/>
      <c r="C87" s="14"/>
      <c r="D87" s="14"/>
      <c r="E87" s="2"/>
      <c r="F87" s="2"/>
      <c r="G87" s="12"/>
      <c r="H87" s="14"/>
      <c r="I87" s="14"/>
      <c r="J87" s="2"/>
      <c r="K87" s="12"/>
      <c r="L87" s="14"/>
      <c r="M87" s="14"/>
      <c r="N87" s="2"/>
      <c r="O87" s="12"/>
      <c r="P87" s="14"/>
      <c r="Q87" s="14"/>
    </row>
    <row r="88">
      <c r="B88" s="12"/>
      <c r="C88" s="14"/>
      <c r="D88" s="14"/>
      <c r="E88" s="2"/>
      <c r="F88" s="2"/>
      <c r="G88" s="12"/>
      <c r="H88" s="14"/>
      <c r="I88" s="14"/>
      <c r="J88" s="2"/>
      <c r="K88" s="12"/>
      <c r="L88" s="14"/>
      <c r="M88" s="14"/>
      <c r="N88" s="2"/>
      <c r="O88" s="12"/>
      <c r="P88" s="14"/>
      <c r="Q88" s="14"/>
    </row>
    <row r="89">
      <c r="B89" s="12"/>
      <c r="C89" s="14"/>
      <c r="D89" s="14"/>
      <c r="E89" s="2"/>
      <c r="F89" s="2"/>
      <c r="G89" s="12"/>
      <c r="H89" s="14"/>
      <c r="I89" s="14"/>
      <c r="J89" s="2"/>
      <c r="K89" s="12"/>
      <c r="L89" s="14"/>
      <c r="M89" s="14"/>
      <c r="N89" s="22"/>
      <c r="O89" s="12"/>
      <c r="P89" s="14"/>
      <c r="Q89" s="14"/>
    </row>
    <row r="90">
      <c r="B90" s="12"/>
      <c r="C90" s="14"/>
      <c r="D90" s="14"/>
      <c r="E90" s="2"/>
      <c r="F90" s="2"/>
      <c r="G90" s="12"/>
      <c r="H90" s="14"/>
      <c r="I90" s="14"/>
      <c r="J90" s="2"/>
      <c r="K90" s="12"/>
      <c r="L90" s="14"/>
      <c r="M90" s="14"/>
      <c r="O90" s="12"/>
      <c r="P90" s="14"/>
      <c r="Q90" s="14"/>
    </row>
    <row r="91">
      <c r="B91" s="12"/>
      <c r="C91" s="16"/>
      <c r="D91" s="16"/>
      <c r="E91" s="2"/>
      <c r="F91" s="2"/>
      <c r="G91" s="12"/>
      <c r="H91" s="16"/>
      <c r="I91" s="16"/>
      <c r="J91" s="2"/>
      <c r="K91" s="12"/>
      <c r="L91" s="16"/>
      <c r="M91" s="16"/>
      <c r="O91" s="12"/>
      <c r="P91" s="16"/>
      <c r="Q91" s="16"/>
    </row>
    <row r="92">
      <c r="B92" s="12"/>
      <c r="C92" s="16"/>
      <c r="D92" s="16"/>
      <c r="E92" s="2"/>
      <c r="F92" s="2"/>
      <c r="G92" s="12"/>
      <c r="H92" s="16"/>
      <c r="I92" s="16"/>
      <c r="J92" s="2"/>
      <c r="K92" s="12"/>
      <c r="L92" s="16"/>
      <c r="M92" s="16"/>
      <c r="O92" s="12"/>
      <c r="P92" s="16"/>
      <c r="Q92" s="16"/>
    </row>
    <row r="93">
      <c r="B93" s="12"/>
      <c r="C93" s="17" t="s">
        <v>29</v>
      </c>
      <c r="D93" s="18"/>
      <c r="E93" s="2"/>
      <c r="F93" s="2"/>
      <c r="G93" s="12"/>
      <c r="H93" s="17" t="s">
        <v>29</v>
      </c>
      <c r="I93" s="18"/>
      <c r="J93" s="2"/>
      <c r="K93" s="12"/>
      <c r="L93" s="17" t="s">
        <v>29</v>
      </c>
      <c r="M93" s="18"/>
      <c r="O93" s="12"/>
      <c r="P93" s="17" t="s">
        <v>29</v>
      </c>
      <c r="Q93" s="18"/>
    </row>
    <row r="94">
      <c r="B94" s="12"/>
      <c r="C94" s="19" t="s">
        <v>32</v>
      </c>
      <c r="D94" s="12"/>
      <c r="E94" s="2"/>
      <c r="F94" s="2"/>
      <c r="G94" s="12"/>
      <c r="H94" s="19" t="s">
        <v>32</v>
      </c>
      <c r="I94" s="12"/>
      <c r="J94" s="2"/>
      <c r="K94" s="12"/>
      <c r="L94" s="19" t="s">
        <v>32</v>
      </c>
      <c r="M94" s="12"/>
      <c r="O94" s="12"/>
      <c r="P94" s="19" t="s">
        <v>32</v>
      </c>
      <c r="Q94" s="12"/>
    </row>
    <row r="95">
      <c r="B95" s="12"/>
      <c r="C95" s="6" t="s">
        <v>35</v>
      </c>
      <c r="D95" s="6" t="s">
        <v>36</v>
      </c>
      <c r="E95" s="2"/>
      <c r="F95" s="2"/>
      <c r="G95" s="12"/>
      <c r="H95" s="6" t="s">
        <v>35</v>
      </c>
      <c r="I95" s="6" t="s">
        <v>36</v>
      </c>
      <c r="J95" s="2"/>
      <c r="K95" s="12"/>
      <c r="L95" s="6" t="s">
        <v>35</v>
      </c>
      <c r="M95" s="6" t="s">
        <v>36</v>
      </c>
      <c r="O95" s="12"/>
      <c r="P95" s="6" t="s">
        <v>35</v>
      </c>
      <c r="Q95" s="6" t="s">
        <v>36</v>
      </c>
    </row>
    <row r="96">
      <c r="B96" s="12"/>
      <c r="C96" s="42"/>
      <c r="D96" s="6"/>
      <c r="E96" s="2"/>
      <c r="F96" s="2"/>
      <c r="G96" s="12"/>
      <c r="H96" s="42"/>
      <c r="I96" s="6"/>
      <c r="J96" s="2"/>
      <c r="K96" s="12"/>
      <c r="L96" s="42"/>
      <c r="M96" s="6"/>
      <c r="O96" s="12"/>
      <c r="P96" s="42"/>
      <c r="Q96" s="6"/>
    </row>
    <row r="97">
      <c r="B97" s="21" t="s">
        <v>29</v>
      </c>
      <c r="C97" s="2"/>
      <c r="D97" s="2"/>
      <c r="G97" s="21" t="s">
        <v>29</v>
      </c>
      <c r="H97" s="2"/>
      <c r="I97" s="2"/>
      <c r="J97" s="2"/>
      <c r="K97" s="21" t="s">
        <v>29</v>
      </c>
      <c r="L97" s="2"/>
      <c r="M97" s="2"/>
      <c r="O97" s="21" t="s">
        <v>29</v>
      </c>
      <c r="P97" s="2"/>
      <c r="Q97" s="2"/>
    </row>
    <row r="98">
      <c r="B98" s="2"/>
      <c r="C98" s="2"/>
      <c r="D98" s="2"/>
      <c r="G98" s="12"/>
      <c r="H98" s="2"/>
      <c r="I98" s="2"/>
      <c r="K98" s="14"/>
      <c r="L98" s="2"/>
      <c r="M98" s="2"/>
      <c r="O98" s="14"/>
      <c r="P98" s="2"/>
      <c r="Q98" s="2"/>
    </row>
    <row r="99">
      <c r="B99" s="2"/>
      <c r="C99" s="43"/>
      <c r="D99" s="2"/>
      <c r="G99" s="12"/>
      <c r="H99" s="2"/>
      <c r="I99" s="2"/>
      <c r="K99" s="14"/>
      <c r="L99" s="2"/>
      <c r="M99" s="2"/>
      <c r="O99" s="14"/>
      <c r="P99" s="2"/>
      <c r="Q99" s="2"/>
    </row>
    <row r="100">
      <c r="B100" s="2"/>
      <c r="C100" s="43"/>
      <c r="D100" s="2"/>
      <c r="G100" s="12"/>
      <c r="H100" s="2"/>
      <c r="I100" s="2"/>
      <c r="K100" s="14"/>
      <c r="L100" s="2"/>
      <c r="M100" s="2"/>
      <c r="O100" s="14"/>
      <c r="P100" s="2"/>
      <c r="Q100" s="2"/>
    </row>
    <row r="101">
      <c r="B101" s="2"/>
      <c r="C101" s="43"/>
      <c r="D101" s="2"/>
      <c r="G101" s="14"/>
      <c r="H101" s="2"/>
      <c r="I101" s="43"/>
      <c r="K101" s="14"/>
      <c r="L101" s="2"/>
      <c r="M101" s="2"/>
      <c r="O101" s="14"/>
      <c r="P101" s="2"/>
      <c r="Q101" s="2"/>
    </row>
    <row r="102">
      <c r="B102" s="2"/>
      <c r="C102" s="43"/>
      <c r="D102" s="2"/>
      <c r="G102" s="14"/>
      <c r="H102" s="2"/>
      <c r="I102" s="2"/>
      <c r="K102" s="14"/>
      <c r="O102" s="14"/>
    </row>
    <row r="103">
      <c r="G103" s="14"/>
    </row>
    <row r="104">
      <c r="G104" s="14"/>
    </row>
    <row r="105">
      <c r="G105" s="14"/>
    </row>
  </sheetData>
  <mergeCells count="12">
    <mergeCell ref="B34:D35"/>
    <mergeCell ref="B69:D70"/>
    <mergeCell ref="G69:I70"/>
    <mergeCell ref="K69:M70"/>
    <mergeCell ref="O69:Q70"/>
    <mergeCell ref="B2:D3"/>
    <mergeCell ref="G2:I3"/>
    <mergeCell ref="K2:M3"/>
    <mergeCell ref="O2:Q3"/>
    <mergeCell ref="G34:I35"/>
    <mergeCell ref="K34:M35"/>
    <mergeCell ref="O34:Q35"/>
  </mergeCell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88"/>
    <col customWidth="1" min="2" max="2" width="26.13"/>
    <col customWidth="1" min="3" max="3" width="22.0"/>
    <col customWidth="1" min="4" max="4" width="29.0"/>
    <col customWidth="1" min="5" max="5" width="0.38"/>
    <col customWidth="1" min="6" max="6" width="12.13"/>
    <col customWidth="1" min="7" max="7" width="26.13"/>
    <col customWidth="1" min="8" max="8" width="22.0"/>
    <col customWidth="1" min="9" max="9" width="29.0"/>
    <col customWidth="1" min="11" max="11" width="26.13"/>
    <col customWidth="1" min="12" max="12" width="22.0"/>
    <col customWidth="1" min="13" max="13" width="29.0"/>
    <col customWidth="1" min="15" max="15" width="26.13"/>
    <col customWidth="1" min="16" max="16" width="22.0"/>
    <col customWidth="1" min="17" max="17" width="29.0"/>
  </cols>
  <sheetData>
    <row r="2">
      <c r="B2" s="86"/>
      <c r="C2" s="24"/>
      <c r="D2" s="25"/>
      <c r="E2" s="26"/>
      <c r="F2" s="2"/>
      <c r="G2" s="86"/>
      <c r="H2" s="24"/>
      <c r="I2" s="25"/>
      <c r="J2" s="2"/>
      <c r="K2" s="86"/>
      <c r="L2" s="24"/>
      <c r="M2" s="25"/>
      <c r="N2" s="2"/>
      <c r="O2" s="86"/>
      <c r="P2" s="24"/>
      <c r="Q2" s="25"/>
    </row>
    <row r="3" ht="24.75" customHeight="1">
      <c r="A3" s="2"/>
      <c r="B3" s="28"/>
      <c r="C3" s="29"/>
      <c r="D3" s="30"/>
      <c r="E3" s="31"/>
      <c r="F3" s="2"/>
      <c r="G3" s="28"/>
      <c r="H3" s="29"/>
      <c r="I3" s="30"/>
      <c r="J3" s="2"/>
      <c r="K3" s="28"/>
      <c r="L3" s="29"/>
      <c r="M3" s="30"/>
      <c r="N3" s="2"/>
      <c r="O3" s="28"/>
      <c r="P3" s="29"/>
      <c r="Q3" s="30"/>
      <c r="R3" s="2"/>
      <c r="S3" s="2"/>
      <c r="T3" s="3"/>
      <c r="U3" s="4"/>
      <c r="V3" s="4"/>
      <c r="W3" s="2"/>
      <c r="X3" s="2"/>
      <c r="Y3" s="2"/>
      <c r="Z3" s="2"/>
    </row>
    <row r="4" ht="48.75" customHeight="1">
      <c r="A4" s="2"/>
      <c r="B4" s="5" t="s">
        <v>3</v>
      </c>
      <c r="C4" s="80">
        <v>46160.0</v>
      </c>
      <c r="D4" s="7">
        <v>5555555.0</v>
      </c>
      <c r="E4" s="2"/>
      <c r="F4" s="2"/>
      <c r="G4" s="5" t="s">
        <v>3</v>
      </c>
      <c r="H4" s="80">
        <v>46160.0</v>
      </c>
      <c r="I4" s="7"/>
      <c r="J4" s="2"/>
      <c r="K4" s="5" t="s">
        <v>3</v>
      </c>
      <c r="L4" s="80">
        <v>46161.0</v>
      </c>
      <c r="M4" s="7"/>
      <c r="N4" s="2"/>
      <c r="O4" s="5" t="s">
        <v>3</v>
      </c>
      <c r="P4" s="80">
        <v>46161.0</v>
      </c>
      <c r="Q4" s="7"/>
      <c r="R4" s="2"/>
      <c r="S4" s="2"/>
      <c r="T4" s="3"/>
      <c r="U4" s="4"/>
      <c r="V4" s="4"/>
      <c r="W4" s="2"/>
      <c r="X4" s="2"/>
      <c r="Y4" s="2"/>
      <c r="Z4" s="2"/>
    </row>
    <row r="5" ht="24.75" customHeight="1">
      <c r="A5" s="2"/>
      <c r="B5" s="13"/>
      <c r="C5" s="9" t="s">
        <v>6</v>
      </c>
      <c r="D5" s="10">
        <f>D4-D6</f>
        <v>2222222</v>
      </c>
      <c r="E5" s="2"/>
      <c r="F5" s="2"/>
      <c r="G5" s="13"/>
      <c r="H5" s="9" t="s">
        <v>6</v>
      </c>
      <c r="I5" s="10">
        <f>I4-I6</f>
        <v>0</v>
      </c>
      <c r="J5" s="2"/>
      <c r="K5" s="13"/>
      <c r="L5" s="9" t="s">
        <v>6</v>
      </c>
      <c r="M5" s="10">
        <f>M4-M6</f>
        <v>0</v>
      </c>
      <c r="N5" s="2"/>
      <c r="O5" s="13"/>
      <c r="P5" s="9" t="s">
        <v>6</v>
      </c>
      <c r="Q5" s="10">
        <f>Q4-Q6</f>
        <v>0</v>
      </c>
      <c r="R5" s="2"/>
      <c r="S5" s="2"/>
      <c r="T5" s="3"/>
      <c r="U5" s="4"/>
      <c r="V5" s="4"/>
      <c r="W5" s="2"/>
      <c r="X5" s="2"/>
      <c r="Y5" s="2"/>
      <c r="Z5" s="2"/>
    </row>
    <row r="6" ht="24.75" customHeight="1">
      <c r="A6" s="2"/>
      <c r="B6" s="12"/>
      <c r="C6" s="33">
        <v>0.6</v>
      </c>
      <c r="D6" s="34">
        <f>D4*C6</f>
        <v>3333333</v>
      </c>
      <c r="E6" s="2"/>
      <c r="F6" s="2"/>
      <c r="G6" s="12"/>
      <c r="H6" s="33">
        <v>0.3</v>
      </c>
      <c r="I6" s="34">
        <f>I4*H6</f>
        <v>0</v>
      </c>
      <c r="J6" s="2"/>
      <c r="K6" s="12"/>
      <c r="L6" s="33">
        <v>0.3</v>
      </c>
      <c r="M6" s="34">
        <f>M4*L6</f>
        <v>0</v>
      </c>
      <c r="N6" s="2"/>
      <c r="O6" s="12"/>
      <c r="P6" s="33">
        <v>0.3</v>
      </c>
      <c r="Q6" s="34">
        <f>Q4*P6</f>
        <v>0</v>
      </c>
      <c r="R6" s="2"/>
      <c r="S6" s="2"/>
      <c r="T6" s="3"/>
      <c r="U6" s="4"/>
      <c r="V6" s="4"/>
      <c r="W6" s="2"/>
      <c r="X6" s="2"/>
      <c r="Y6" s="2"/>
      <c r="Z6" s="2"/>
    </row>
    <row r="7" ht="24.75" customHeight="1">
      <c r="A7" s="2"/>
      <c r="B7" s="12"/>
      <c r="C7" s="9" t="s">
        <v>11</v>
      </c>
      <c r="D7" s="34">
        <f>D5/C29</f>
        <v>444444.4</v>
      </c>
      <c r="E7" s="2"/>
      <c r="F7" s="2"/>
      <c r="G7" s="12"/>
      <c r="H7" s="9" t="s">
        <v>11</v>
      </c>
      <c r="I7" s="34" t="str">
        <f>I5/H29</f>
        <v>#DIV/0!</v>
      </c>
      <c r="J7" s="2"/>
      <c r="K7" s="12"/>
      <c r="L7" s="9" t="s">
        <v>11</v>
      </c>
      <c r="M7" s="10" t="str">
        <f>M5/L29</f>
        <v>#DIV/0!</v>
      </c>
      <c r="N7" s="2"/>
      <c r="O7" s="12"/>
      <c r="P7" s="9" t="s">
        <v>11</v>
      </c>
      <c r="Q7" s="10" t="str">
        <f>Q5/P29</f>
        <v>#DIV/0!</v>
      </c>
      <c r="R7" s="2"/>
      <c r="S7" s="2"/>
      <c r="T7" s="3"/>
      <c r="U7" s="4"/>
      <c r="V7" s="4"/>
      <c r="W7" s="2"/>
      <c r="X7" s="2"/>
      <c r="Y7" s="2"/>
      <c r="Z7" s="2"/>
    </row>
    <row r="8" ht="24.75" customHeight="1">
      <c r="A8" s="2"/>
      <c r="B8" s="13"/>
      <c r="C8" s="12"/>
      <c r="D8" s="13"/>
      <c r="E8" s="2"/>
      <c r="F8" s="2"/>
      <c r="G8" s="13"/>
      <c r="H8" s="12"/>
      <c r="I8" s="13"/>
      <c r="J8" s="2"/>
      <c r="K8" s="13"/>
      <c r="L8" s="12"/>
      <c r="M8" s="13"/>
      <c r="N8" s="2"/>
      <c r="O8" s="13"/>
      <c r="P8" s="12"/>
      <c r="Q8" s="13"/>
      <c r="R8" s="2"/>
      <c r="S8" s="3"/>
      <c r="T8" s="3"/>
      <c r="U8" s="4"/>
      <c r="V8" s="4"/>
      <c r="W8" s="2"/>
      <c r="X8" s="2"/>
      <c r="Y8" s="2"/>
      <c r="Z8" s="2"/>
    </row>
    <row r="9" ht="24.75" customHeight="1">
      <c r="A9" s="2"/>
      <c r="B9" s="12"/>
      <c r="C9" s="12"/>
      <c r="D9" s="12"/>
      <c r="E9" s="2"/>
      <c r="F9" s="2"/>
      <c r="G9" s="12"/>
      <c r="H9" s="12"/>
      <c r="I9" s="12"/>
      <c r="J9" s="2"/>
      <c r="K9" s="12"/>
      <c r="L9" s="12"/>
      <c r="M9" s="12"/>
      <c r="N9" s="2"/>
      <c r="O9" s="12"/>
      <c r="P9" s="12"/>
      <c r="Q9" s="12"/>
      <c r="R9" s="2"/>
      <c r="S9" s="3"/>
      <c r="T9" s="3"/>
      <c r="U9" s="4"/>
      <c r="V9" s="4"/>
      <c r="W9" s="2"/>
      <c r="X9" s="2"/>
      <c r="Y9" s="2"/>
      <c r="Z9" s="2"/>
    </row>
    <row r="10" ht="24.75" customHeight="1">
      <c r="A10" s="2"/>
      <c r="B10" s="13"/>
      <c r="C10" s="12"/>
      <c r="D10" s="12"/>
      <c r="E10" s="2"/>
      <c r="F10" s="2"/>
      <c r="G10" s="13"/>
      <c r="H10" s="12"/>
      <c r="I10" s="12"/>
      <c r="J10" s="2"/>
      <c r="K10" s="13"/>
      <c r="L10" s="12"/>
      <c r="M10" s="12"/>
      <c r="N10" s="2"/>
      <c r="O10" s="13"/>
      <c r="P10" s="12"/>
      <c r="Q10" s="12"/>
      <c r="R10" s="2"/>
      <c r="S10" s="3"/>
      <c r="T10" s="3"/>
      <c r="U10" s="4"/>
      <c r="V10" s="4"/>
      <c r="W10" s="2"/>
      <c r="X10" s="2"/>
      <c r="Y10" s="2"/>
      <c r="Z10" s="2"/>
    </row>
    <row r="11" ht="24.75" customHeight="1">
      <c r="A11" s="2"/>
      <c r="B11" s="12"/>
      <c r="C11" s="12" t="s">
        <v>471</v>
      </c>
      <c r="D11" s="12"/>
      <c r="E11" s="2"/>
      <c r="F11" s="2"/>
      <c r="G11" s="12"/>
      <c r="H11" s="12"/>
      <c r="I11" s="12"/>
      <c r="J11" s="12"/>
      <c r="K11" s="12"/>
      <c r="L11" s="12"/>
      <c r="M11" s="12"/>
      <c r="N11" s="2"/>
      <c r="O11" s="12"/>
      <c r="P11" s="12"/>
      <c r="Q11" s="12"/>
      <c r="R11" s="2"/>
      <c r="S11" s="3"/>
      <c r="T11" s="3"/>
      <c r="U11" s="4"/>
      <c r="V11" s="4"/>
      <c r="W11" s="2"/>
      <c r="X11" s="2"/>
      <c r="Y11" s="2"/>
      <c r="Z11" s="2"/>
    </row>
    <row r="12" ht="24.75" customHeight="1">
      <c r="A12" s="2"/>
      <c r="B12" s="12"/>
      <c r="C12" s="12"/>
      <c r="D12" s="12"/>
      <c r="E12" s="2"/>
      <c r="F12" s="12"/>
      <c r="G12" s="12"/>
      <c r="H12" s="12"/>
      <c r="I12" s="12"/>
      <c r="J12" s="12"/>
      <c r="K12" s="12"/>
      <c r="L12" s="12"/>
      <c r="M12" s="12"/>
      <c r="N12" s="2"/>
      <c r="O12" s="12"/>
      <c r="P12" s="12"/>
      <c r="Q12" s="12"/>
      <c r="R12" s="2"/>
      <c r="S12" s="3"/>
      <c r="T12" s="3"/>
      <c r="U12" s="4"/>
      <c r="V12" s="4"/>
      <c r="W12" s="2"/>
      <c r="X12" s="2"/>
      <c r="Y12" s="2"/>
      <c r="Z12" s="2"/>
    </row>
    <row r="13" ht="24.75" customHeight="1">
      <c r="A13" s="2"/>
      <c r="B13" s="12"/>
      <c r="C13" s="12"/>
      <c r="D13" s="12"/>
      <c r="E13" s="2"/>
      <c r="F13" s="12"/>
      <c r="G13" s="12"/>
      <c r="H13" s="12"/>
      <c r="I13" s="12"/>
      <c r="J13" s="12"/>
      <c r="K13" s="12"/>
      <c r="L13" s="12"/>
      <c r="M13" s="12"/>
      <c r="N13" s="2"/>
      <c r="O13" s="12"/>
      <c r="P13" s="12"/>
      <c r="Q13" s="12"/>
      <c r="R13" s="2"/>
      <c r="S13" s="3"/>
      <c r="T13" s="3"/>
      <c r="U13" s="4"/>
      <c r="V13" s="4"/>
      <c r="W13" s="2"/>
      <c r="X13" s="2"/>
      <c r="Y13" s="2"/>
      <c r="Z13" s="2"/>
    </row>
    <row r="14" ht="24.75" customHeight="1">
      <c r="A14" s="2"/>
      <c r="B14" s="12"/>
      <c r="C14" s="12"/>
      <c r="D14" s="12"/>
      <c r="E14" s="2"/>
      <c r="F14" s="12"/>
      <c r="G14" s="12"/>
      <c r="H14" s="12"/>
      <c r="I14" s="12"/>
      <c r="J14" s="12"/>
      <c r="K14" s="12"/>
      <c r="L14" s="12"/>
      <c r="M14" s="12"/>
      <c r="N14" s="2"/>
      <c r="O14" s="12"/>
      <c r="P14" s="12"/>
      <c r="Q14" s="12"/>
      <c r="R14" s="2"/>
      <c r="S14" s="3"/>
      <c r="T14" s="3"/>
      <c r="U14" s="4"/>
      <c r="V14" s="4"/>
      <c r="W14" s="2"/>
      <c r="X14" s="2"/>
      <c r="Y14" s="2"/>
      <c r="Z14" s="2"/>
    </row>
    <row r="15" ht="24.75" customHeight="1">
      <c r="A15" s="2"/>
      <c r="B15" s="12"/>
      <c r="C15" s="12"/>
      <c r="D15" s="12"/>
      <c r="E15" s="2"/>
      <c r="F15" s="12"/>
      <c r="G15" s="12"/>
      <c r="H15" s="12"/>
      <c r="I15" s="12"/>
      <c r="J15" s="12"/>
      <c r="K15" s="12"/>
      <c r="L15" s="12"/>
      <c r="M15" s="12"/>
      <c r="N15" s="2"/>
      <c r="O15" s="12"/>
      <c r="P15" s="12"/>
      <c r="Q15" s="12"/>
      <c r="R15" s="2"/>
      <c r="S15" s="3"/>
      <c r="T15" s="3"/>
      <c r="U15" s="4"/>
      <c r="V15" s="4"/>
      <c r="W15" s="2"/>
      <c r="X15" s="2"/>
      <c r="Y15" s="2"/>
      <c r="Z15" s="2"/>
    </row>
    <row r="16" ht="24.75" customHeight="1">
      <c r="A16" s="2"/>
      <c r="B16" s="12"/>
      <c r="C16" s="12"/>
      <c r="D16" s="12"/>
      <c r="E16" s="2"/>
      <c r="F16" s="12"/>
      <c r="G16" s="12"/>
      <c r="H16" s="12"/>
      <c r="I16" s="12"/>
      <c r="J16" s="12"/>
      <c r="K16" s="12"/>
      <c r="L16" s="12"/>
      <c r="M16" s="12"/>
      <c r="N16" s="2"/>
      <c r="O16" s="12"/>
      <c r="P16" s="12"/>
      <c r="Q16" s="12"/>
      <c r="R16" s="2"/>
      <c r="S16" s="3"/>
      <c r="T16" s="3"/>
      <c r="U16" s="4"/>
      <c r="V16" s="4"/>
      <c r="W16" s="2"/>
      <c r="X16" s="2"/>
      <c r="Y16" s="2"/>
      <c r="Z16" s="2"/>
    </row>
    <row r="17" ht="24.75" customHeight="1">
      <c r="A17" s="2"/>
      <c r="B17" s="12"/>
      <c r="C17" s="12"/>
      <c r="D17" s="12"/>
      <c r="E17" s="2"/>
      <c r="F17" s="12"/>
      <c r="G17" s="12"/>
      <c r="H17" s="12"/>
      <c r="I17" s="12"/>
      <c r="J17" s="12"/>
      <c r="K17" s="12"/>
      <c r="L17" s="12"/>
      <c r="M17" s="12"/>
      <c r="N17" s="2"/>
      <c r="O17" s="12"/>
      <c r="P17" s="12"/>
      <c r="Q17" s="12"/>
      <c r="R17" s="2"/>
      <c r="S17" s="3"/>
      <c r="T17" s="3"/>
      <c r="U17" s="4"/>
      <c r="V17" s="4"/>
      <c r="W17" s="2"/>
      <c r="X17" s="2"/>
      <c r="Y17" s="2"/>
      <c r="Z17" s="2"/>
    </row>
    <row r="18" ht="24.75" customHeight="1">
      <c r="A18" s="2"/>
      <c r="B18" s="12"/>
      <c r="C18" s="12"/>
      <c r="D18" s="12"/>
      <c r="E18" s="2"/>
      <c r="F18" s="12"/>
      <c r="G18" s="12"/>
      <c r="H18" s="12"/>
      <c r="I18" s="12"/>
      <c r="J18" s="12"/>
      <c r="K18" s="12"/>
      <c r="L18" s="12"/>
      <c r="M18" s="12"/>
      <c r="N18" s="2"/>
      <c r="O18" s="12"/>
      <c r="P18" s="12"/>
      <c r="Q18" s="12"/>
      <c r="R18" s="2"/>
      <c r="S18" s="2"/>
      <c r="T18" s="3"/>
      <c r="U18" s="4"/>
      <c r="V18" s="4"/>
      <c r="W18" s="2"/>
      <c r="X18" s="2"/>
      <c r="Y18" s="2"/>
      <c r="Z18" s="2"/>
    </row>
    <row r="19" ht="24.75" customHeight="1">
      <c r="A19" s="2"/>
      <c r="B19" s="12"/>
      <c r="C19" s="14"/>
      <c r="D19" s="14"/>
      <c r="E19" s="2"/>
      <c r="F19" s="12"/>
      <c r="G19" s="12"/>
      <c r="H19" s="14"/>
      <c r="I19" s="14"/>
      <c r="J19" s="12"/>
      <c r="K19" s="12"/>
      <c r="L19" s="14"/>
      <c r="M19" s="14"/>
      <c r="N19" s="2"/>
      <c r="O19" s="12"/>
      <c r="P19" s="14"/>
      <c r="Q19" s="14"/>
      <c r="R19" s="2"/>
      <c r="S19" s="2"/>
      <c r="T19" s="3"/>
      <c r="U19" s="4"/>
      <c r="V19" s="4"/>
      <c r="W19" s="2"/>
      <c r="X19" s="2"/>
      <c r="Y19" s="2"/>
      <c r="Z19" s="2"/>
    </row>
    <row r="20" ht="24.75" customHeight="1">
      <c r="A20" s="2"/>
      <c r="B20" s="12"/>
      <c r="C20" s="14"/>
      <c r="D20" s="14"/>
      <c r="E20" s="2"/>
      <c r="F20" s="12"/>
      <c r="G20" s="12"/>
      <c r="H20" s="14"/>
      <c r="I20" s="14"/>
      <c r="J20" s="12"/>
      <c r="K20" s="12"/>
      <c r="L20" s="14"/>
      <c r="M20" s="14"/>
      <c r="N20" s="2"/>
      <c r="O20" s="12"/>
      <c r="P20" s="14"/>
      <c r="Q20" s="14"/>
      <c r="R20" s="2"/>
      <c r="S20" s="2"/>
      <c r="T20" s="3"/>
      <c r="U20" s="4"/>
      <c r="V20" s="4"/>
      <c r="W20" s="2"/>
      <c r="X20" s="2"/>
      <c r="Y20" s="2"/>
      <c r="Z20" s="2"/>
    </row>
    <row r="21" ht="24.75" customHeight="1">
      <c r="A21" s="2"/>
      <c r="B21" s="14"/>
      <c r="C21" s="14"/>
      <c r="D21" s="14"/>
      <c r="E21" s="2"/>
      <c r="F21" s="14"/>
      <c r="G21" s="14"/>
      <c r="H21" s="14"/>
      <c r="I21" s="14"/>
      <c r="J21" s="14"/>
      <c r="K21" s="14"/>
      <c r="L21" s="14"/>
      <c r="M21" s="14"/>
      <c r="N21" s="2"/>
      <c r="O21" s="14"/>
      <c r="P21" s="14"/>
      <c r="Q21" s="14"/>
      <c r="R21" s="2"/>
      <c r="S21" s="2"/>
      <c r="T21" s="3"/>
      <c r="U21" s="4"/>
      <c r="V21" s="4"/>
      <c r="W21" s="2"/>
      <c r="X21" s="2"/>
      <c r="Y21" s="2"/>
      <c r="Z21" s="2"/>
    </row>
    <row r="22" ht="24.75" customHeight="1">
      <c r="A22" s="2"/>
      <c r="B22" s="14"/>
      <c r="C22" s="14"/>
      <c r="D22" s="14"/>
      <c r="E22" s="2"/>
      <c r="F22" s="14"/>
      <c r="G22" s="14"/>
      <c r="H22" s="14"/>
      <c r="I22" s="14"/>
      <c r="J22" s="14"/>
      <c r="K22" s="14"/>
      <c r="L22" s="14"/>
      <c r="M22" s="14"/>
      <c r="N22" s="2"/>
      <c r="O22" s="14"/>
      <c r="P22" s="14"/>
      <c r="Q22" s="14"/>
      <c r="R22" s="2"/>
      <c r="S22" s="2"/>
      <c r="T22" s="3"/>
      <c r="U22" s="4"/>
      <c r="V22" s="4"/>
      <c r="W22" s="2"/>
      <c r="X22" s="2"/>
      <c r="Y22" s="2"/>
      <c r="Z22" s="2"/>
    </row>
    <row r="23" ht="24.75" customHeight="1">
      <c r="A23" s="2"/>
      <c r="B23" s="14"/>
      <c r="C23" s="14"/>
      <c r="D23" s="14"/>
      <c r="E23" s="2"/>
      <c r="F23" s="14"/>
      <c r="G23" s="14"/>
      <c r="H23" s="14"/>
      <c r="I23" s="14"/>
      <c r="J23" s="14"/>
      <c r="K23" s="14"/>
      <c r="L23" s="14"/>
      <c r="M23" s="14"/>
      <c r="N23" s="2"/>
      <c r="O23" s="14"/>
      <c r="P23" s="14"/>
      <c r="Q23" s="14"/>
      <c r="R23" s="2"/>
      <c r="S23" s="2"/>
      <c r="T23" s="3"/>
      <c r="U23" s="4"/>
      <c r="V23" s="4"/>
      <c r="W23" s="2"/>
      <c r="X23" s="2"/>
      <c r="Y23" s="2"/>
      <c r="Z23" s="2"/>
    </row>
    <row r="24" ht="24.75" customHeight="1">
      <c r="A24" s="2"/>
      <c r="B24" s="14"/>
      <c r="C24" s="16"/>
      <c r="D24" s="16"/>
      <c r="E24" s="2"/>
      <c r="F24" s="2"/>
      <c r="G24" s="14"/>
      <c r="H24" s="16"/>
      <c r="I24" s="16"/>
      <c r="J24" s="2"/>
      <c r="K24" s="14"/>
      <c r="L24" s="16"/>
      <c r="M24" s="16"/>
      <c r="N24" s="2"/>
      <c r="O24" s="14"/>
      <c r="P24" s="16"/>
      <c r="Q24" s="16"/>
      <c r="R24" s="2"/>
      <c r="S24" s="2"/>
      <c r="T24" s="3"/>
      <c r="U24" s="4"/>
      <c r="V24" s="4"/>
      <c r="W24" s="2"/>
      <c r="X24" s="2"/>
      <c r="Y24" s="2"/>
      <c r="Z24" s="2"/>
    </row>
    <row r="25" ht="24.75" customHeight="1">
      <c r="A25" s="2"/>
      <c r="B25" s="14"/>
      <c r="C25" s="16"/>
      <c r="D25" s="16"/>
      <c r="E25" s="2"/>
      <c r="F25" s="2"/>
      <c r="G25" s="14"/>
      <c r="H25" s="16"/>
      <c r="I25" s="16"/>
      <c r="J25" s="2"/>
      <c r="K25" s="14"/>
      <c r="L25" s="16"/>
      <c r="M25" s="16"/>
      <c r="N25" s="2"/>
      <c r="O25" s="14"/>
      <c r="P25" s="16"/>
      <c r="Q25" s="16"/>
      <c r="R25" s="2"/>
      <c r="S25" s="2"/>
      <c r="T25" s="3"/>
      <c r="U25" s="4"/>
      <c r="V25" s="4"/>
      <c r="W25" s="2"/>
      <c r="X25" s="2"/>
      <c r="Y25" s="2"/>
      <c r="Z25" s="2"/>
    </row>
    <row r="26" ht="24.75" customHeight="1">
      <c r="A26" s="2"/>
      <c r="B26" s="16"/>
      <c r="C26" s="17" t="s">
        <v>29</v>
      </c>
      <c r="D26" s="18"/>
      <c r="E26" s="2"/>
      <c r="F26" s="2"/>
      <c r="G26" s="16"/>
      <c r="H26" s="17" t="s">
        <v>29</v>
      </c>
      <c r="I26" s="18"/>
      <c r="J26" s="2"/>
      <c r="K26" s="16"/>
      <c r="L26" s="17" t="s">
        <v>29</v>
      </c>
      <c r="M26" s="18"/>
      <c r="N26" s="2"/>
      <c r="O26" s="16"/>
      <c r="P26" s="17" t="s">
        <v>29</v>
      </c>
      <c r="Q26" s="18"/>
      <c r="R26" s="2"/>
      <c r="S26" s="2"/>
      <c r="T26" s="3"/>
      <c r="U26" s="4"/>
      <c r="V26" s="4"/>
      <c r="W26" s="2"/>
      <c r="X26" s="2"/>
      <c r="Y26" s="2"/>
      <c r="Z26" s="2"/>
    </row>
    <row r="27" ht="24.75" customHeight="1">
      <c r="A27" s="2"/>
      <c r="B27" s="16"/>
      <c r="C27" s="19" t="s">
        <v>32</v>
      </c>
      <c r="D27" s="12"/>
      <c r="E27" s="2"/>
      <c r="F27" s="2"/>
      <c r="G27" s="16"/>
      <c r="H27" s="19" t="s">
        <v>32</v>
      </c>
      <c r="I27" s="12"/>
      <c r="J27" s="2"/>
      <c r="K27" s="16"/>
      <c r="L27" s="19" t="s">
        <v>32</v>
      </c>
      <c r="M27" s="12"/>
      <c r="N27" s="2"/>
      <c r="O27" s="16"/>
      <c r="P27" s="19" t="s">
        <v>32</v>
      </c>
      <c r="Q27" s="12"/>
      <c r="R27" s="2"/>
      <c r="S27" s="2"/>
      <c r="T27" s="3"/>
      <c r="U27" s="4"/>
      <c r="V27" s="4"/>
      <c r="W27" s="2"/>
      <c r="X27" s="2"/>
      <c r="Y27" s="2"/>
      <c r="Z27" s="2"/>
    </row>
    <row r="28" ht="24.75" customHeight="1">
      <c r="A28" s="2"/>
      <c r="B28" s="18"/>
      <c r="C28" s="6" t="s">
        <v>35</v>
      </c>
      <c r="D28" s="6" t="s">
        <v>36</v>
      </c>
      <c r="E28" s="2"/>
      <c r="F28" s="2"/>
      <c r="G28" s="18"/>
      <c r="H28" s="6" t="s">
        <v>35</v>
      </c>
      <c r="I28" s="6" t="s">
        <v>36</v>
      </c>
      <c r="J28" s="2"/>
      <c r="K28" s="18"/>
      <c r="L28" s="6" t="s">
        <v>35</v>
      </c>
      <c r="M28" s="6" t="s">
        <v>36</v>
      </c>
      <c r="N28" s="2"/>
      <c r="O28" s="18"/>
      <c r="P28" s="6" t="s">
        <v>35</v>
      </c>
      <c r="Q28" s="6" t="s">
        <v>36</v>
      </c>
      <c r="R28" s="2"/>
      <c r="S28" s="2"/>
      <c r="T28" s="3"/>
      <c r="U28" s="4"/>
      <c r="V28" s="4"/>
      <c r="W28" s="2"/>
      <c r="X28" s="2"/>
      <c r="Y28" s="2"/>
      <c r="Z28" s="2"/>
    </row>
    <row r="29" ht="24.75" customHeight="1">
      <c r="A29" s="2"/>
      <c r="B29" s="87"/>
      <c r="C29" s="42">
        <v>5.0</v>
      </c>
      <c r="D29" s="6"/>
      <c r="E29" s="2"/>
      <c r="F29" s="2"/>
      <c r="G29" s="87"/>
      <c r="H29" s="42"/>
      <c r="I29" s="6"/>
      <c r="J29" s="2"/>
      <c r="K29" s="87"/>
      <c r="L29" s="42"/>
      <c r="M29" s="6"/>
      <c r="N29" s="2"/>
      <c r="O29" s="87"/>
      <c r="P29" s="42"/>
      <c r="Q29" s="6"/>
      <c r="R29" s="2"/>
      <c r="S29" s="2"/>
      <c r="T29" s="3"/>
      <c r="U29" s="4"/>
      <c r="V29" s="4"/>
      <c r="W29" s="2"/>
      <c r="X29" s="2"/>
      <c r="Y29" s="2"/>
      <c r="Z29" s="2"/>
    </row>
    <row r="30" ht="24.75" customHeight="1">
      <c r="A30" s="2"/>
      <c r="B30" s="21" t="s">
        <v>29</v>
      </c>
      <c r="C30" s="2"/>
      <c r="D30" s="2"/>
      <c r="E30" s="2"/>
      <c r="F30" s="2"/>
      <c r="G30" s="21" t="s">
        <v>29</v>
      </c>
      <c r="H30" s="2"/>
      <c r="I30" s="2"/>
      <c r="J30" s="2"/>
      <c r="K30" s="21" t="s">
        <v>29</v>
      </c>
      <c r="L30" s="2"/>
      <c r="M30" s="2"/>
      <c r="N30" s="2"/>
      <c r="O30" s="21" t="s">
        <v>29</v>
      </c>
      <c r="P30" s="2"/>
      <c r="Q30" s="2"/>
      <c r="R30" s="2"/>
      <c r="S30" s="2"/>
      <c r="T30" s="3"/>
      <c r="U30" s="4"/>
      <c r="V30" s="4"/>
      <c r="W30" s="2"/>
      <c r="X30" s="2"/>
      <c r="Y30" s="2"/>
      <c r="Z30" s="2"/>
    </row>
    <row r="31" ht="24.75" customHeight="1">
      <c r="A31" s="2"/>
      <c r="B31" s="2"/>
      <c r="C31" s="2"/>
      <c r="D31" s="2"/>
      <c r="E31" s="2"/>
      <c r="F31" s="2"/>
      <c r="G31" s="2"/>
      <c r="H31" s="2"/>
      <c r="J31" s="2"/>
      <c r="K31" s="43"/>
      <c r="L31" s="2"/>
      <c r="M31" s="2"/>
      <c r="N31" s="2"/>
      <c r="O31" s="2"/>
      <c r="P31" s="2"/>
      <c r="Q31" s="2"/>
      <c r="R31" s="2"/>
      <c r="S31" s="2"/>
      <c r="T31" s="3"/>
      <c r="U31" s="4"/>
      <c r="V31" s="4"/>
      <c r="W31" s="2"/>
      <c r="X31" s="2"/>
      <c r="Y31" s="2"/>
      <c r="Z31" s="2"/>
    </row>
    <row r="32" ht="24.75" customHeight="1">
      <c r="A32" s="2"/>
      <c r="B32" s="43"/>
      <c r="C32" s="43"/>
      <c r="D32" s="2"/>
      <c r="E32" s="2"/>
      <c r="F32" s="43"/>
      <c r="G32" s="2"/>
      <c r="H32" s="2"/>
      <c r="I32" s="43"/>
      <c r="J32" s="2"/>
      <c r="K32" s="43"/>
      <c r="L32" s="2"/>
      <c r="M32" s="2"/>
      <c r="N32" s="2"/>
      <c r="O32" s="2"/>
      <c r="P32" s="2"/>
      <c r="Q32" s="2"/>
      <c r="R32" s="2"/>
      <c r="S32" s="2"/>
      <c r="T32" s="3"/>
      <c r="U32" s="4"/>
      <c r="V32" s="4"/>
      <c r="W32" s="2"/>
      <c r="X32" s="2"/>
      <c r="Y32" s="2"/>
      <c r="Z32" s="2"/>
    </row>
    <row r="33" ht="24.75" customHeight="1">
      <c r="A33" s="2"/>
      <c r="B33" s="43"/>
      <c r="C33" s="43"/>
      <c r="D33" s="2"/>
      <c r="E33" s="2"/>
      <c r="F33" s="2"/>
      <c r="G33" s="43"/>
      <c r="H33" s="2"/>
      <c r="I33" s="43"/>
      <c r="J33" s="2"/>
      <c r="K33" s="43"/>
      <c r="L33" s="2"/>
      <c r="M33" s="2"/>
      <c r="N33" s="2"/>
      <c r="O33" s="2"/>
      <c r="P33" s="2"/>
      <c r="Q33" s="2"/>
      <c r="R33" s="2"/>
      <c r="S33" s="2"/>
      <c r="T33" s="3"/>
      <c r="U33" s="4"/>
      <c r="V33" s="4"/>
      <c r="W33" s="2"/>
      <c r="X33" s="2"/>
      <c r="Y33" s="2"/>
      <c r="Z33" s="2"/>
    </row>
    <row r="34" ht="24.75" customHeight="1">
      <c r="A34" s="2"/>
      <c r="B34" s="1"/>
      <c r="G34" s="1"/>
      <c r="K34" s="1"/>
      <c r="O34" s="1"/>
      <c r="R34" s="2"/>
      <c r="S34" s="2"/>
      <c r="T34" s="3"/>
      <c r="U34" s="4"/>
      <c r="V34" s="4"/>
      <c r="W34" s="2"/>
      <c r="X34" s="2"/>
      <c r="Y34" s="2"/>
      <c r="Z34" s="2"/>
    </row>
    <row r="35" ht="24.75" customHeight="1">
      <c r="A35" s="2"/>
      <c r="E35" s="2"/>
      <c r="F35" s="2"/>
      <c r="J35" s="2"/>
      <c r="N35" s="2"/>
      <c r="R35" s="2"/>
      <c r="S35" s="2"/>
      <c r="T35" s="3"/>
      <c r="U35" s="4"/>
      <c r="V35" s="4"/>
      <c r="W35" s="2"/>
      <c r="X35" s="2"/>
      <c r="Y35" s="2"/>
      <c r="Z35" s="2"/>
    </row>
    <row r="36" ht="24.75" customHeight="1">
      <c r="A36" s="2"/>
      <c r="B36" s="5" t="s">
        <v>3</v>
      </c>
      <c r="C36" s="80">
        <v>46162.0</v>
      </c>
      <c r="D36" s="7"/>
      <c r="E36" s="2"/>
      <c r="F36" s="2"/>
      <c r="G36" s="5" t="s">
        <v>3</v>
      </c>
      <c r="H36" s="80">
        <v>46162.0</v>
      </c>
      <c r="I36" s="7"/>
      <c r="J36" s="2"/>
      <c r="K36" s="5" t="s">
        <v>3</v>
      </c>
      <c r="L36" s="80">
        <v>46162.0</v>
      </c>
      <c r="M36" s="7"/>
      <c r="N36" s="2"/>
      <c r="O36" s="5" t="s">
        <v>3</v>
      </c>
      <c r="P36" s="32">
        <v>46140.0</v>
      </c>
      <c r="Q36" s="7"/>
      <c r="R36" s="2"/>
      <c r="S36" s="2"/>
      <c r="T36" s="3"/>
      <c r="U36" s="4"/>
      <c r="V36" s="4"/>
      <c r="W36" s="2"/>
      <c r="X36" s="2"/>
      <c r="Y36" s="2"/>
      <c r="Z36" s="2"/>
    </row>
    <row r="37" ht="24.75" customHeight="1">
      <c r="A37" s="2"/>
      <c r="B37" s="12"/>
      <c r="C37" s="9" t="s">
        <v>6</v>
      </c>
      <c r="D37" s="10">
        <f>D36-D38</f>
        <v>0</v>
      </c>
      <c r="E37" s="2"/>
      <c r="F37" s="2"/>
      <c r="G37" s="12"/>
      <c r="H37" s="9" t="s">
        <v>6</v>
      </c>
      <c r="I37" s="10">
        <f>I36-I38</f>
        <v>0</v>
      </c>
      <c r="J37" s="2"/>
      <c r="K37" s="12"/>
      <c r="L37" s="9" t="s">
        <v>6</v>
      </c>
      <c r="M37" s="10">
        <f>M36-M38</f>
        <v>0</v>
      </c>
      <c r="N37" s="2"/>
      <c r="O37" s="12"/>
      <c r="P37" s="9" t="s">
        <v>6</v>
      </c>
      <c r="Q37" s="10">
        <f>Q36-Q38</f>
        <v>0</v>
      </c>
      <c r="R37" s="2"/>
      <c r="S37" s="2"/>
      <c r="T37" s="3"/>
      <c r="U37" s="4"/>
      <c r="V37" s="4"/>
      <c r="W37" s="2"/>
      <c r="X37" s="2"/>
      <c r="Y37" s="2"/>
      <c r="Z37" s="2"/>
    </row>
    <row r="38" ht="24.75" customHeight="1">
      <c r="A38" s="2"/>
      <c r="B38" s="12"/>
      <c r="C38" s="33">
        <v>0.3</v>
      </c>
      <c r="D38" s="34">
        <f>D36*C38</f>
        <v>0</v>
      </c>
      <c r="E38" s="2"/>
      <c r="F38" s="2"/>
      <c r="G38" s="12"/>
      <c r="H38" s="33">
        <v>0.3</v>
      </c>
      <c r="I38" s="10">
        <f>I36*H38</f>
        <v>0</v>
      </c>
      <c r="J38" s="2"/>
      <c r="K38" s="12"/>
      <c r="L38" s="33">
        <v>0.3</v>
      </c>
      <c r="M38" s="10">
        <f>M36*L38</f>
        <v>0</v>
      </c>
      <c r="N38" s="2"/>
      <c r="O38" s="12"/>
      <c r="P38" s="33">
        <v>0.3</v>
      </c>
      <c r="Q38" s="10">
        <f>Q36*P38</f>
        <v>0</v>
      </c>
      <c r="R38" s="2"/>
      <c r="S38" s="2"/>
      <c r="T38" s="3"/>
      <c r="U38" s="4"/>
      <c r="V38" s="4"/>
      <c r="W38" s="2"/>
      <c r="X38" s="2"/>
      <c r="Y38" s="2"/>
      <c r="Z38" s="2"/>
    </row>
    <row r="39" ht="24.75" customHeight="1">
      <c r="A39" s="2"/>
      <c r="B39" s="12"/>
      <c r="C39" s="9" t="s">
        <v>11</v>
      </c>
      <c r="D39" s="10">
        <f>D37/C61</f>
        <v>0</v>
      </c>
      <c r="E39" s="2"/>
      <c r="F39" s="2"/>
      <c r="G39" s="12"/>
      <c r="H39" s="9" t="s">
        <v>11</v>
      </c>
      <c r="I39" s="10">
        <f>I37/H61</f>
        <v>0</v>
      </c>
      <c r="J39" s="2"/>
      <c r="K39" s="12"/>
      <c r="L39" s="9" t="s">
        <v>11</v>
      </c>
      <c r="M39" s="10">
        <f>M37/L61</f>
        <v>0</v>
      </c>
      <c r="N39" s="2"/>
      <c r="O39" s="12"/>
      <c r="P39" s="9" t="s">
        <v>11</v>
      </c>
      <c r="Q39" s="10" t="str">
        <f>Q37/P61</f>
        <v>#DIV/0!</v>
      </c>
      <c r="S39" s="2"/>
      <c r="T39" s="3"/>
      <c r="U39" s="4"/>
      <c r="V39" s="4"/>
      <c r="W39" s="2"/>
      <c r="X39" s="2"/>
      <c r="Y39" s="2"/>
      <c r="Z39" s="2"/>
    </row>
    <row r="40" ht="24.75" customHeight="1">
      <c r="A40" s="2"/>
      <c r="B40" s="12"/>
      <c r="C40" s="12"/>
      <c r="D40" s="13"/>
      <c r="E40" s="2"/>
      <c r="F40" s="14"/>
      <c r="G40" s="12"/>
      <c r="H40" s="12"/>
      <c r="I40" s="13"/>
      <c r="J40" s="2"/>
      <c r="K40" s="12"/>
      <c r="L40" s="12"/>
      <c r="M40" s="13"/>
      <c r="N40" s="2"/>
      <c r="O40" s="12"/>
      <c r="P40" s="12"/>
      <c r="Q40" s="13"/>
      <c r="S40" s="2"/>
      <c r="T40" s="3"/>
      <c r="U40" s="4"/>
      <c r="V40" s="4"/>
      <c r="W40" s="2"/>
      <c r="X40" s="2"/>
      <c r="Y40" s="2"/>
      <c r="Z40" s="2"/>
    </row>
    <row r="41" ht="24.75" customHeight="1">
      <c r="A41" s="2"/>
      <c r="B41" s="12"/>
      <c r="C41" s="12"/>
      <c r="D41" s="12"/>
      <c r="E41" s="2"/>
      <c r="F41" s="14"/>
      <c r="G41" s="12"/>
      <c r="H41" s="12"/>
      <c r="I41" s="12"/>
      <c r="J41" s="2"/>
      <c r="K41" s="12"/>
      <c r="L41" s="12"/>
      <c r="M41" s="12"/>
      <c r="N41" s="43"/>
      <c r="O41" s="12"/>
      <c r="P41" s="12"/>
      <c r="Q41" s="12"/>
      <c r="S41" s="2"/>
      <c r="T41" s="3"/>
      <c r="U41" s="4"/>
      <c r="V41" s="4"/>
      <c r="W41" s="2"/>
      <c r="X41" s="2"/>
      <c r="Y41" s="2"/>
      <c r="Z41" s="2"/>
    </row>
    <row r="42" ht="24.75" customHeight="1">
      <c r="A42" s="2"/>
      <c r="B42" s="12"/>
      <c r="C42" s="12"/>
      <c r="D42" s="12"/>
      <c r="E42" s="2"/>
      <c r="F42" s="2"/>
      <c r="G42" s="12"/>
      <c r="H42" s="12"/>
      <c r="I42" s="12"/>
      <c r="J42" s="2"/>
      <c r="K42" s="12"/>
      <c r="L42" s="12"/>
      <c r="M42" s="12"/>
      <c r="N42" s="43"/>
      <c r="O42" s="12"/>
      <c r="P42" s="12"/>
      <c r="Q42" s="12"/>
      <c r="S42" s="2"/>
      <c r="T42" s="3"/>
      <c r="U42" s="4"/>
      <c r="V42" s="4"/>
      <c r="W42" s="2"/>
      <c r="X42" s="2"/>
      <c r="Y42" s="2"/>
      <c r="Z42" s="2"/>
    </row>
    <row r="43">
      <c r="B43" s="12"/>
      <c r="C43" s="12"/>
      <c r="D43" s="12"/>
      <c r="E43" s="2"/>
      <c r="F43" s="2"/>
      <c r="G43" s="12"/>
      <c r="H43" s="12"/>
      <c r="I43" s="12"/>
      <c r="J43" s="2"/>
      <c r="K43" s="12"/>
      <c r="L43" s="12"/>
      <c r="M43" s="12"/>
      <c r="N43" s="43"/>
      <c r="O43" s="12"/>
      <c r="P43" s="12"/>
      <c r="Q43" s="12"/>
      <c r="S43" s="2"/>
      <c r="T43" s="2"/>
      <c r="U43" s="2"/>
      <c r="V43" s="2"/>
      <c r="W43" s="2"/>
      <c r="X43" s="2"/>
    </row>
    <row r="44">
      <c r="B44" s="12"/>
      <c r="C44" s="12"/>
      <c r="D44" s="12"/>
      <c r="E44" s="2"/>
      <c r="F44" s="2"/>
      <c r="G44" s="12"/>
      <c r="H44" s="12"/>
      <c r="I44" s="12"/>
      <c r="J44" s="2"/>
      <c r="K44" s="12"/>
      <c r="L44" s="12"/>
      <c r="M44" s="12"/>
      <c r="N44" s="2"/>
      <c r="O44" s="12"/>
      <c r="P44" s="12"/>
      <c r="Q44" s="12"/>
      <c r="R44" s="2"/>
      <c r="S44" s="2"/>
      <c r="T44" s="2"/>
      <c r="U44" s="2"/>
      <c r="V44" s="2"/>
      <c r="W44" s="2"/>
      <c r="X44" s="2"/>
    </row>
    <row r="45">
      <c r="B45" s="12"/>
      <c r="C45" s="12"/>
      <c r="D45" s="12"/>
      <c r="E45" s="2"/>
      <c r="F45" s="2"/>
      <c r="G45" s="12"/>
      <c r="H45" s="12"/>
      <c r="I45" s="12"/>
      <c r="J45" s="2"/>
      <c r="K45" s="12"/>
      <c r="L45" s="12"/>
      <c r="M45" s="12"/>
      <c r="N45" s="2"/>
      <c r="O45" s="12"/>
      <c r="P45" s="12"/>
      <c r="Q45" s="12"/>
    </row>
    <row r="46">
      <c r="B46" s="12"/>
      <c r="C46" s="12"/>
      <c r="D46" s="12"/>
      <c r="E46" s="2"/>
      <c r="F46" s="2"/>
      <c r="G46" s="12"/>
      <c r="H46" s="12"/>
      <c r="I46" s="12"/>
      <c r="J46" s="2"/>
      <c r="K46" s="12"/>
      <c r="L46" s="12"/>
      <c r="M46" s="12"/>
      <c r="N46" s="2"/>
      <c r="O46" s="12"/>
      <c r="P46" s="12"/>
      <c r="Q46" s="12"/>
    </row>
    <row r="47">
      <c r="B47" s="12"/>
      <c r="C47" s="12"/>
      <c r="D47" s="12"/>
      <c r="E47" s="2"/>
      <c r="F47" s="2"/>
      <c r="G47" s="12"/>
      <c r="H47" s="12"/>
      <c r="I47" s="12"/>
      <c r="J47" s="2"/>
      <c r="K47" s="12"/>
      <c r="L47" s="12"/>
      <c r="M47" s="12"/>
      <c r="N47" s="2"/>
      <c r="O47" s="12"/>
      <c r="P47" s="12"/>
      <c r="Q47" s="12"/>
    </row>
    <row r="48">
      <c r="B48" s="14"/>
      <c r="C48" s="12"/>
      <c r="D48" s="12"/>
      <c r="E48" s="2"/>
      <c r="F48" s="15"/>
      <c r="G48" s="14"/>
      <c r="H48" s="12"/>
      <c r="I48" s="12"/>
      <c r="J48" s="2"/>
      <c r="K48" s="14"/>
      <c r="L48" s="12"/>
      <c r="M48" s="12"/>
      <c r="N48" s="2"/>
      <c r="O48" s="12"/>
      <c r="P48" s="12"/>
      <c r="Q48" s="12"/>
    </row>
    <row r="49">
      <c r="B49" s="14"/>
      <c r="C49" s="12"/>
      <c r="D49" s="12"/>
      <c r="E49" s="2"/>
      <c r="F49" s="2"/>
      <c r="G49" s="14"/>
      <c r="H49" s="12"/>
      <c r="I49" s="12"/>
      <c r="J49" s="2"/>
      <c r="K49" s="14"/>
      <c r="L49" s="12"/>
      <c r="M49" s="12"/>
      <c r="N49" s="2"/>
      <c r="O49" s="12"/>
      <c r="P49" s="12"/>
      <c r="Q49" s="12"/>
    </row>
    <row r="50">
      <c r="B50" s="14"/>
      <c r="C50" s="12"/>
      <c r="D50" s="12"/>
      <c r="E50" s="2"/>
      <c r="F50" s="2"/>
      <c r="G50" s="14"/>
      <c r="H50" s="12"/>
      <c r="I50" s="12"/>
      <c r="J50" s="2"/>
      <c r="K50" s="14"/>
      <c r="L50" s="12"/>
      <c r="M50" s="12"/>
      <c r="N50" s="2"/>
      <c r="O50" s="12"/>
      <c r="P50" s="12"/>
      <c r="Q50" s="12"/>
    </row>
    <row r="51">
      <c r="B51" s="12"/>
      <c r="C51" s="14"/>
      <c r="D51" s="14"/>
      <c r="E51" s="2"/>
      <c r="F51" s="2"/>
      <c r="G51" s="12"/>
      <c r="H51" s="14"/>
      <c r="I51" s="14"/>
      <c r="J51" s="2"/>
      <c r="K51" s="12"/>
      <c r="L51" s="14"/>
      <c r="M51" s="14"/>
      <c r="N51" s="2"/>
      <c r="O51" s="12"/>
      <c r="P51" s="14"/>
      <c r="Q51" s="14"/>
    </row>
    <row r="52">
      <c r="B52" s="12"/>
      <c r="C52" s="14"/>
      <c r="D52" s="14"/>
      <c r="E52" s="2"/>
      <c r="F52" s="2"/>
      <c r="G52" s="12"/>
      <c r="H52" s="14"/>
      <c r="I52" s="14"/>
      <c r="J52" s="2"/>
      <c r="K52" s="12"/>
      <c r="L52" s="14"/>
      <c r="M52" s="14"/>
      <c r="N52" s="2"/>
      <c r="O52" s="12"/>
      <c r="P52" s="14"/>
      <c r="Q52" s="14"/>
    </row>
    <row r="53">
      <c r="B53" s="12"/>
      <c r="C53" s="14"/>
      <c r="D53" s="14"/>
      <c r="E53" s="2"/>
      <c r="F53" s="2"/>
      <c r="G53" s="12"/>
      <c r="H53" s="14"/>
      <c r="I53" s="14"/>
      <c r="J53" s="2"/>
      <c r="K53" s="12"/>
      <c r="L53" s="14"/>
      <c r="M53" s="14"/>
      <c r="N53" s="2"/>
      <c r="O53" s="12"/>
      <c r="P53" s="14"/>
      <c r="Q53" s="14"/>
    </row>
    <row r="54">
      <c r="B54" s="12"/>
      <c r="C54" s="14"/>
      <c r="D54" s="14"/>
      <c r="E54" s="2"/>
      <c r="F54" s="2"/>
      <c r="G54" s="12"/>
      <c r="H54" s="14"/>
      <c r="I54" s="14"/>
      <c r="J54" s="2"/>
      <c r="K54" s="12"/>
      <c r="L54" s="14"/>
      <c r="M54" s="14"/>
      <c r="N54" s="2"/>
      <c r="O54" s="12"/>
      <c r="P54" s="14"/>
      <c r="Q54" s="14"/>
    </row>
    <row r="55">
      <c r="B55" s="12"/>
      <c r="C55" s="14"/>
      <c r="D55" s="14"/>
      <c r="E55" s="2"/>
      <c r="F55" s="2"/>
      <c r="G55" s="12"/>
      <c r="H55" s="14"/>
      <c r="I55" s="14"/>
      <c r="J55" s="2"/>
      <c r="K55" s="12"/>
      <c r="L55" s="14"/>
      <c r="M55" s="14"/>
      <c r="N55" s="2"/>
      <c r="O55" s="12"/>
      <c r="P55" s="14"/>
      <c r="Q55" s="14"/>
    </row>
    <row r="56">
      <c r="B56" s="12"/>
      <c r="C56" s="16"/>
      <c r="D56" s="16"/>
      <c r="E56" s="2"/>
      <c r="F56" s="2"/>
      <c r="G56" s="12"/>
      <c r="H56" s="16"/>
      <c r="I56" s="16"/>
      <c r="J56" s="2"/>
      <c r="K56" s="12"/>
      <c r="L56" s="16"/>
      <c r="M56" s="16"/>
      <c r="N56" s="2"/>
      <c r="O56" s="12"/>
      <c r="P56" s="16"/>
      <c r="Q56" s="16"/>
    </row>
    <row r="57">
      <c r="B57" s="12"/>
      <c r="C57" s="16"/>
      <c r="D57" s="16"/>
      <c r="E57" s="2"/>
      <c r="F57" s="2"/>
      <c r="G57" s="12"/>
      <c r="H57" s="16"/>
      <c r="I57" s="16"/>
      <c r="J57" s="2"/>
      <c r="K57" s="12"/>
      <c r="L57" s="16"/>
      <c r="M57" s="16"/>
      <c r="N57" s="2"/>
      <c r="O57" s="12"/>
      <c r="P57" s="16"/>
      <c r="Q57" s="16"/>
    </row>
    <row r="58">
      <c r="B58" s="12"/>
      <c r="C58" s="17" t="s">
        <v>29</v>
      </c>
      <c r="D58" s="18"/>
      <c r="E58" s="2"/>
      <c r="F58" s="2"/>
      <c r="G58" s="12"/>
      <c r="H58" s="17" t="s">
        <v>29</v>
      </c>
      <c r="I58" s="18"/>
      <c r="J58" s="2"/>
      <c r="K58" s="12"/>
      <c r="L58" s="17" t="s">
        <v>29</v>
      </c>
      <c r="M58" s="18"/>
      <c r="N58" s="2"/>
      <c r="O58" s="12"/>
      <c r="P58" s="17" t="s">
        <v>29</v>
      </c>
      <c r="Q58" s="18"/>
    </row>
    <row r="59">
      <c r="B59" s="12"/>
      <c r="C59" s="19" t="s">
        <v>32</v>
      </c>
      <c r="D59" s="12"/>
      <c r="E59" s="2"/>
      <c r="F59" s="2"/>
      <c r="G59" s="12"/>
      <c r="H59" s="19" t="s">
        <v>32</v>
      </c>
      <c r="I59" s="12"/>
      <c r="J59" s="2"/>
      <c r="K59" s="12"/>
      <c r="L59" s="19" t="s">
        <v>32</v>
      </c>
      <c r="M59" s="12"/>
      <c r="N59" s="2"/>
      <c r="O59" s="12"/>
      <c r="P59" s="19" t="s">
        <v>32</v>
      </c>
      <c r="Q59" s="12"/>
    </row>
    <row r="60">
      <c r="B60" s="12"/>
      <c r="C60" s="6" t="s">
        <v>35</v>
      </c>
      <c r="D60" s="6" t="s">
        <v>36</v>
      </c>
      <c r="E60" s="2"/>
      <c r="F60" s="2"/>
      <c r="G60" s="12"/>
      <c r="H60" s="6" t="s">
        <v>35</v>
      </c>
      <c r="I60" s="6" t="s">
        <v>36</v>
      </c>
      <c r="J60" s="2"/>
      <c r="K60" s="12"/>
      <c r="L60" s="6" t="s">
        <v>35</v>
      </c>
      <c r="M60" s="6" t="s">
        <v>36</v>
      </c>
      <c r="N60" s="2"/>
      <c r="O60" s="12"/>
      <c r="P60" s="6" t="s">
        <v>35</v>
      </c>
      <c r="Q60" s="6" t="s">
        <v>36</v>
      </c>
    </row>
    <row r="61">
      <c r="B61" s="12"/>
      <c r="C61" s="42">
        <v>5.0</v>
      </c>
      <c r="D61" s="6"/>
      <c r="E61" s="2"/>
      <c r="F61" s="2"/>
      <c r="G61" s="12"/>
      <c r="H61" s="42">
        <v>8.0</v>
      </c>
      <c r="I61" s="6"/>
      <c r="J61" s="2"/>
      <c r="K61" s="12"/>
      <c r="L61" s="42">
        <v>13.0</v>
      </c>
      <c r="M61" s="6"/>
      <c r="N61" s="2"/>
      <c r="O61" s="12"/>
      <c r="P61" s="42"/>
      <c r="Q61" s="6"/>
    </row>
    <row r="62">
      <c r="B62" s="21" t="s">
        <v>29</v>
      </c>
      <c r="C62" s="2"/>
      <c r="D62" s="2"/>
      <c r="E62" s="2"/>
      <c r="F62" s="2"/>
      <c r="G62" s="21" t="s">
        <v>29</v>
      </c>
      <c r="H62" s="2"/>
      <c r="I62" s="2"/>
      <c r="J62" s="2"/>
      <c r="K62" s="21" t="s">
        <v>29</v>
      </c>
      <c r="L62" s="2"/>
      <c r="M62" s="2"/>
      <c r="N62" s="2"/>
      <c r="O62" s="21" t="s">
        <v>29</v>
      </c>
      <c r="P62" s="2"/>
      <c r="Q62" s="2"/>
    </row>
    <row r="63">
      <c r="B63" s="2"/>
      <c r="C63" s="2"/>
      <c r="D63" s="2"/>
      <c r="E63" s="2"/>
      <c r="F63" s="2"/>
      <c r="G63" s="14"/>
      <c r="H63" s="2"/>
      <c r="I63" s="2"/>
      <c r="J63" s="2"/>
      <c r="K63" s="14"/>
      <c r="L63" s="2"/>
      <c r="M63" s="2"/>
      <c r="N63" s="2"/>
      <c r="O63" s="14"/>
      <c r="P63" s="2"/>
      <c r="Q63" s="2"/>
    </row>
    <row r="64">
      <c r="B64" s="2"/>
      <c r="C64" s="43"/>
      <c r="D64" s="2"/>
      <c r="E64" s="2"/>
      <c r="F64" s="2"/>
      <c r="G64" s="14"/>
      <c r="H64" s="2"/>
      <c r="I64" s="43"/>
      <c r="J64" s="2"/>
      <c r="K64" s="14"/>
      <c r="L64" s="2"/>
      <c r="M64" s="2"/>
      <c r="N64" s="2"/>
      <c r="O64" s="14"/>
      <c r="P64" s="2"/>
      <c r="Q64" s="2"/>
    </row>
    <row r="65">
      <c r="B65" s="2"/>
      <c r="C65" s="43"/>
      <c r="D65" s="2"/>
      <c r="E65" s="2"/>
      <c r="F65" s="2"/>
      <c r="G65" s="14"/>
      <c r="H65" s="2"/>
      <c r="I65" s="43"/>
      <c r="J65" s="2"/>
      <c r="K65" s="14"/>
      <c r="L65" s="2"/>
      <c r="M65" s="2"/>
      <c r="N65" s="2"/>
      <c r="O65" s="14"/>
      <c r="P65" s="2"/>
      <c r="Q65" s="2"/>
    </row>
    <row r="66">
      <c r="B66" s="2"/>
      <c r="C66" s="43"/>
      <c r="D66" s="2"/>
      <c r="E66" s="2"/>
      <c r="F66" s="2"/>
      <c r="G66" s="14"/>
      <c r="H66" s="2"/>
      <c r="I66" s="43"/>
      <c r="J66" s="2"/>
      <c r="K66" s="14"/>
      <c r="L66" s="2"/>
      <c r="M66" s="2"/>
      <c r="N66" s="2"/>
      <c r="O66" s="14"/>
      <c r="P66" s="2"/>
      <c r="Q66" s="2"/>
    </row>
    <row r="67">
      <c r="G67" s="14"/>
      <c r="K67" s="14"/>
      <c r="O67" s="14"/>
    </row>
    <row r="69">
      <c r="B69" s="1"/>
      <c r="E69" s="2"/>
      <c r="F69" s="2"/>
      <c r="G69" s="1"/>
      <c r="J69" s="3"/>
      <c r="K69" s="1"/>
      <c r="N69" s="3"/>
      <c r="O69" s="1"/>
    </row>
    <row r="70">
      <c r="E70" s="2"/>
      <c r="F70" s="2"/>
      <c r="J70" s="3"/>
      <c r="N70" s="3"/>
    </row>
    <row r="71">
      <c r="B71" s="5" t="s">
        <v>3</v>
      </c>
      <c r="C71" s="32">
        <v>46134.0</v>
      </c>
      <c r="D71" s="7"/>
      <c r="E71" s="2"/>
      <c r="F71" s="2"/>
      <c r="G71" s="5" t="s">
        <v>3</v>
      </c>
      <c r="H71" s="32">
        <v>46134.0</v>
      </c>
      <c r="I71" s="7"/>
      <c r="J71" s="3"/>
      <c r="K71" s="5" t="s">
        <v>3</v>
      </c>
      <c r="L71" s="32">
        <v>46134.0</v>
      </c>
      <c r="M71" s="7"/>
      <c r="N71" s="3"/>
      <c r="O71" s="5" t="s">
        <v>3</v>
      </c>
      <c r="P71" s="32">
        <v>46134.0</v>
      </c>
      <c r="Q71" s="7"/>
    </row>
    <row r="72">
      <c r="B72" s="12"/>
      <c r="C72" s="9" t="s">
        <v>6</v>
      </c>
      <c r="D72" s="10">
        <f>D71-D73</f>
        <v>0</v>
      </c>
      <c r="E72" s="2"/>
      <c r="F72" s="2"/>
      <c r="G72" s="12"/>
      <c r="H72" s="9" t="s">
        <v>6</v>
      </c>
      <c r="I72" s="10">
        <f>I71-I73</f>
        <v>0</v>
      </c>
      <c r="J72" s="3"/>
      <c r="K72" s="12"/>
      <c r="L72" s="9" t="s">
        <v>6</v>
      </c>
      <c r="M72" s="10">
        <f>M71-M73</f>
        <v>0</v>
      </c>
      <c r="N72" s="3"/>
      <c r="O72" s="12"/>
      <c r="P72" s="9" t="s">
        <v>6</v>
      </c>
      <c r="Q72" s="10">
        <f>Q71-Q73</f>
        <v>0</v>
      </c>
    </row>
    <row r="73">
      <c r="B73" s="12"/>
      <c r="C73" s="33">
        <v>0.3</v>
      </c>
      <c r="D73" s="10">
        <f>D71*C73</f>
        <v>0</v>
      </c>
      <c r="E73" s="2"/>
      <c r="F73" s="2"/>
      <c r="G73" s="12"/>
      <c r="H73" s="33">
        <v>0.3</v>
      </c>
      <c r="I73" s="10">
        <f>I71*H73</f>
        <v>0</v>
      </c>
      <c r="J73" s="3"/>
      <c r="K73" s="12"/>
      <c r="L73" s="33">
        <v>0.3</v>
      </c>
      <c r="M73" s="10">
        <f>M71*L73</f>
        <v>0</v>
      </c>
      <c r="N73" s="15"/>
      <c r="O73" s="12"/>
      <c r="P73" s="33">
        <v>0.3</v>
      </c>
      <c r="Q73" s="10">
        <f>Q71*P73</f>
        <v>0</v>
      </c>
    </row>
    <row r="74">
      <c r="B74" s="12"/>
      <c r="C74" s="9" t="s">
        <v>11</v>
      </c>
      <c r="D74" s="10" t="str">
        <f>D72/C96</f>
        <v>#DIV/0!</v>
      </c>
      <c r="E74" s="2"/>
      <c r="F74" s="2"/>
      <c r="G74" s="12"/>
      <c r="H74" s="9" t="s">
        <v>11</v>
      </c>
      <c r="I74" s="10" t="str">
        <f>I72/H96</f>
        <v>#DIV/0!</v>
      </c>
      <c r="J74" s="3"/>
      <c r="K74" s="12"/>
      <c r="L74" s="9" t="s">
        <v>11</v>
      </c>
      <c r="M74" s="10" t="str">
        <f>M72/L96</f>
        <v>#DIV/0!</v>
      </c>
      <c r="N74" s="15"/>
      <c r="O74" s="12"/>
      <c r="P74" s="9" t="s">
        <v>11</v>
      </c>
      <c r="Q74" s="10" t="str">
        <f>Q72/P96</f>
        <v>#DIV/0!</v>
      </c>
    </row>
    <row r="75">
      <c r="B75" s="12"/>
      <c r="C75" s="12"/>
      <c r="D75" s="13"/>
      <c r="G75" s="12"/>
      <c r="H75" s="12"/>
      <c r="I75" s="13"/>
      <c r="J75" s="3"/>
      <c r="K75" s="12"/>
      <c r="L75" s="12"/>
      <c r="M75" s="13"/>
      <c r="N75" s="43"/>
      <c r="O75" s="12"/>
      <c r="P75" s="12"/>
      <c r="Q75" s="13"/>
    </row>
    <row r="76">
      <c r="B76" s="12"/>
      <c r="C76" s="12"/>
      <c r="D76" s="12"/>
      <c r="G76" s="12"/>
      <c r="H76" s="12"/>
      <c r="I76" s="12"/>
      <c r="J76" s="3"/>
      <c r="K76" s="12"/>
      <c r="L76" s="12"/>
      <c r="M76" s="12"/>
      <c r="N76" s="43"/>
      <c r="O76" s="12"/>
      <c r="P76" s="12"/>
      <c r="Q76" s="12"/>
    </row>
    <row r="77">
      <c r="B77" s="12"/>
      <c r="C77" s="12"/>
      <c r="D77" s="12"/>
      <c r="E77" s="2"/>
      <c r="F77" s="2"/>
      <c r="G77" s="12"/>
      <c r="H77" s="12"/>
      <c r="I77" s="12"/>
      <c r="J77" s="3"/>
      <c r="K77" s="12"/>
      <c r="L77" s="12"/>
      <c r="M77" s="12"/>
      <c r="N77" s="43"/>
      <c r="O77" s="12"/>
      <c r="P77" s="12"/>
      <c r="Q77" s="12"/>
    </row>
    <row r="78">
      <c r="B78" s="12"/>
      <c r="C78" s="12"/>
      <c r="D78" s="12"/>
      <c r="E78" s="2"/>
      <c r="F78" s="2"/>
      <c r="G78" s="12"/>
      <c r="H78" s="12"/>
      <c r="I78" s="12"/>
      <c r="J78" s="3"/>
      <c r="K78" s="12"/>
      <c r="L78" s="12"/>
      <c r="M78" s="12"/>
      <c r="N78" s="43"/>
      <c r="O78" s="12"/>
      <c r="P78" s="12"/>
      <c r="Q78" s="12"/>
    </row>
    <row r="79">
      <c r="B79" s="12"/>
      <c r="C79" s="12"/>
      <c r="D79" s="12"/>
      <c r="E79" s="2"/>
      <c r="F79" s="2"/>
      <c r="G79" s="12"/>
      <c r="H79" s="12"/>
      <c r="I79" s="12"/>
      <c r="J79" s="2"/>
      <c r="K79" s="12"/>
      <c r="L79" s="12"/>
      <c r="M79" s="12"/>
      <c r="N79" s="15"/>
      <c r="O79" s="12"/>
      <c r="P79" s="12"/>
      <c r="Q79" s="12"/>
    </row>
    <row r="80">
      <c r="B80" s="12"/>
      <c r="C80" s="12"/>
      <c r="D80" s="12"/>
      <c r="E80" s="2"/>
      <c r="F80" s="2"/>
      <c r="G80" s="12"/>
      <c r="H80" s="12"/>
      <c r="I80" s="12"/>
      <c r="J80" s="2"/>
      <c r="K80" s="12"/>
      <c r="L80" s="12"/>
      <c r="M80" s="12"/>
      <c r="N80" s="15"/>
      <c r="O80" s="12"/>
      <c r="P80" s="12"/>
      <c r="Q80" s="12"/>
    </row>
    <row r="81">
      <c r="B81" s="12"/>
      <c r="C81" s="12"/>
      <c r="D81" s="12"/>
      <c r="E81" s="2"/>
      <c r="F81" s="2"/>
      <c r="G81" s="12"/>
      <c r="H81" s="12"/>
      <c r="I81" s="12"/>
      <c r="J81" s="2"/>
      <c r="K81" s="12"/>
      <c r="L81" s="12"/>
      <c r="M81" s="12"/>
      <c r="N81" s="43"/>
      <c r="O81" s="12"/>
      <c r="P81" s="12"/>
      <c r="Q81" s="12"/>
    </row>
    <row r="82">
      <c r="B82" s="12"/>
      <c r="C82" s="12"/>
      <c r="D82" s="12"/>
      <c r="E82" s="2"/>
      <c r="F82" s="2"/>
      <c r="G82" s="12"/>
      <c r="H82" s="12"/>
      <c r="I82" s="12"/>
      <c r="J82" s="2"/>
      <c r="K82" s="12"/>
      <c r="L82" s="12"/>
      <c r="M82" s="12"/>
      <c r="N82" s="15"/>
      <c r="O82" s="12"/>
      <c r="P82" s="12"/>
      <c r="Q82" s="12"/>
    </row>
    <row r="83">
      <c r="B83" s="12"/>
      <c r="C83" s="12"/>
      <c r="D83" s="12"/>
      <c r="E83" s="2"/>
      <c r="F83" s="2"/>
      <c r="G83" s="12"/>
      <c r="H83" s="12"/>
      <c r="I83" s="12"/>
      <c r="J83" s="2"/>
      <c r="K83" s="12"/>
      <c r="L83" s="12"/>
      <c r="M83" s="12"/>
      <c r="N83" s="2"/>
      <c r="O83" s="12"/>
      <c r="P83" s="12"/>
      <c r="Q83" s="12"/>
    </row>
    <row r="84">
      <c r="B84" s="12"/>
      <c r="C84" s="12"/>
      <c r="D84" s="12"/>
      <c r="E84" s="2"/>
      <c r="F84" s="2"/>
      <c r="G84" s="12"/>
      <c r="H84" s="12"/>
      <c r="I84" s="12"/>
      <c r="J84" s="2"/>
      <c r="K84" s="12"/>
      <c r="L84" s="12"/>
      <c r="M84" s="12"/>
      <c r="N84" s="2"/>
      <c r="O84" s="12"/>
      <c r="P84" s="12"/>
      <c r="Q84" s="12"/>
    </row>
    <row r="85">
      <c r="B85" s="12"/>
      <c r="C85" s="12"/>
      <c r="D85" s="12"/>
      <c r="E85" s="2"/>
      <c r="F85" s="2"/>
      <c r="G85" s="12"/>
      <c r="H85" s="12"/>
      <c r="I85" s="12"/>
      <c r="J85" s="2"/>
      <c r="K85" s="12"/>
      <c r="L85" s="12"/>
      <c r="M85" s="12"/>
      <c r="N85" s="2"/>
      <c r="O85" s="12"/>
      <c r="P85" s="12"/>
      <c r="Q85" s="12"/>
    </row>
    <row r="86">
      <c r="B86" s="12"/>
      <c r="C86" s="14"/>
      <c r="D86" s="14"/>
      <c r="E86" s="2"/>
      <c r="F86" s="2"/>
      <c r="G86" s="12"/>
      <c r="H86" s="14"/>
      <c r="I86" s="14"/>
      <c r="J86" s="2"/>
      <c r="K86" s="12"/>
      <c r="L86" s="14"/>
      <c r="M86" s="14"/>
      <c r="N86" s="2"/>
      <c r="O86" s="12"/>
      <c r="P86" s="14"/>
      <c r="Q86" s="14"/>
    </row>
    <row r="87">
      <c r="B87" s="12"/>
      <c r="C87" s="14"/>
      <c r="D87" s="14"/>
      <c r="E87" s="2"/>
      <c r="F87" s="2"/>
      <c r="G87" s="12"/>
      <c r="H87" s="14"/>
      <c r="I87" s="14"/>
      <c r="J87" s="2"/>
      <c r="K87" s="12"/>
      <c r="L87" s="14"/>
      <c r="M87" s="14"/>
      <c r="N87" s="2"/>
      <c r="O87" s="12"/>
      <c r="P87" s="14"/>
      <c r="Q87" s="14"/>
    </row>
    <row r="88">
      <c r="B88" s="12"/>
      <c r="C88" s="14"/>
      <c r="D88" s="14"/>
      <c r="E88" s="2"/>
      <c r="F88" s="2"/>
      <c r="G88" s="12"/>
      <c r="H88" s="14"/>
      <c r="I88" s="14"/>
      <c r="J88" s="2"/>
      <c r="K88" s="12"/>
      <c r="L88" s="14"/>
      <c r="M88" s="14"/>
      <c r="N88" s="2"/>
      <c r="O88" s="12"/>
      <c r="P88" s="14"/>
      <c r="Q88" s="14"/>
    </row>
    <row r="89">
      <c r="B89" s="12"/>
      <c r="C89" s="14"/>
      <c r="D89" s="14"/>
      <c r="E89" s="2"/>
      <c r="F89" s="2"/>
      <c r="G89" s="12"/>
      <c r="H89" s="14"/>
      <c r="I89" s="14"/>
      <c r="J89" s="2"/>
      <c r="K89" s="12"/>
      <c r="L89" s="14"/>
      <c r="M89" s="14"/>
      <c r="N89" s="22"/>
      <c r="O89" s="12"/>
      <c r="P89" s="14"/>
      <c r="Q89" s="14"/>
    </row>
    <row r="90">
      <c r="B90" s="12"/>
      <c r="C90" s="14"/>
      <c r="D90" s="14"/>
      <c r="E90" s="2"/>
      <c r="F90" s="2"/>
      <c r="G90" s="12"/>
      <c r="H90" s="14"/>
      <c r="I90" s="14"/>
      <c r="J90" s="2"/>
      <c r="K90" s="12"/>
      <c r="L90" s="14"/>
      <c r="M90" s="14"/>
      <c r="O90" s="12"/>
      <c r="P90" s="14"/>
      <c r="Q90" s="14"/>
    </row>
    <row r="91">
      <c r="B91" s="12"/>
      <c r="C91" s="16"/>
      <c r="D91" s="16"/>
      <c r="E91" s="2"/>
      <c r="F91" s="2"/>
      <c r="G91" s="12"/>
      <c r="H91" s="16"/>
      <c r="I91" s="16"/>
      <c r="J91" s="2"/>
      <c r="K91" s="12"/>
      <c r="L91" s="16"/>
      <c r="M91" s="16"/>
      <c r="O91" s="12"/>
      <c r="P91" s="16"/>
      <c r="Q91" s="16"/>
    </row>
    <row r="92">
      <c r="B92" s="12"/>
      <c r="C92" s="16"/>
      <c r="D92" s="16"/>
      <c r="E92" s="2"/>
      <c r="F92" s="2"/>
      <c r="G92" s="12"/>
      <c r="H92" s="16"/>
      <c r="I92" s="16"/>
      <c r="J92" s="2"/>
      <c r="K92" s="12"/>
      <c r="L92" s="16"/>
      <c r="M92" s="16"/>
      <c r="O92" s="12"/>
      <c r="P92" s="16"/>
      <c r="Q92" s="16"/>
    </row>
    <row r="93">
      <c r="B93" s="12"/>
      <c r="C93" s="17" t="s">
        <v>29</v>
      </c>
      <c r="D93" s="18"/>
      <c r="E93" s="2"/>
      <c r="F93" s="2"/>
      <c r="G93" s="12"/>
      <c r="H93" s="17" t="s">
        <v>29</v>
      </c>
      <c r="I93" s="18"/>
      <c r="J93" s="2"/>
      <c r="K93" s="12"/>
      <c r="L93" s="17" t="s">
        <v>29</v>
      </c>
      <c r="M93" s="18"/>
      <c r="O93" s="12"/>
      <c r="P93" s="17" t="s">
        <v>29</v>
      </c>
      <c r="Q93" s="18"/>
    </row>
    <row r="94">
      <c r="B94" s="12"/>
      <c r="C94" s="19" t="s">
        <v>32</v>
      </c>
      <c r="D94" s="12"/>
      <c r="E94" s="2"/>
      <c r="F94" s="2"/>
      <c r="G94" s="12"/>
      <c r="H94" s="19" t="s">
        <v>32</v>
      </c>
      <c r="I94" s="12"/>
      <c r="J94" s="2"/>
      <c r="K94" s="12"/>
      <c r="L94" s="19" t="s">
        <v>32</v>
      </c>
      <c r="M94" s="12"/>
      <c r="O94" s="12"/>
      <c r="P94" s="19" t="s">
        <v>32</v>
      </c>
      <c r="Q94" s="12"/>
    </row>
    <row r="95">
      <c r="B95" s="12"/>
      <c r="C95" s="6" t="s">
        <v>35</v>
      </c>
      <c r="D95" s="6" t="s">
        <v>36</v>
      </c>
      <c r="E95" s="2"/>
      <c r="F95" s="2"/>
      <c r="G95" s="12"/>
      <c r="H95" s="6" t="s">
        <v>35</v>
      </c>
      <c r="I95" s="6" t="s">
        <v>36</v>
      </c>
      <c r="J95" s="2"/>
      <c r="K95" s="12"/>
      <c r="L95" s="6" t="s">
        <v>35</v>
      </c>
      <c r="M95" s="6" t="s">
        <v>36</v>
      </c>
      <c r="O95" s="12"/>
      <c r="P95" s="6" t="s">
        <v>35</v>
      </c>
      <c r="Q95" s="6" t="s">
        <v>36</v>
      </c>
    </row>
    <row r="96">
      <c r="B96" s="12"/>
      <c r="C96" s="42"/>
      <c r="D96" s="6"/>
      <c r="E96" s="2"/>
      <c r="F96" s="2"/>
      <c r="G96" s="12"/>
      <c r="H96" s="42"/>
      <c r="I96" s="6"/>
      <c r="J96" s="2"/>
      <c r="K96" s="12"/>
      <c r="L96" s="42"/>
      <c r="M96" s="6"/>
      <c r="O96" s="12"/>
      <c r="P96" s="42"/>
      <c r="Q96" s="6"/>
    </row>
    <row r="97">
      <c r="B97" s="21" t="s">
        <v>29</v>
      </c>
      <c r="C97" s="2"/>
      <c r="D97" s="2"/>
      <c r="G97" s="21" t="s">
        <v>29</v>
      </c>
      <c r="H97" s="2"/>
      <c r="I97" s="2"/>
      <c r="J97" s="2"/>
      <c r="K97" s="21" t="s">
        <v>29</v>
      </c>
      <c r="L97" s="2"/>
      <c r="M97" s="2"/>
      <c r="O97" s="21" t="s">
        <v>29</v>
      </c>
      <c r="P97" s="2"/>
      <c r="Q97" s="2"/>
    </row>
    <row r="98">
      <c r="B98" s="2"/>
      <c r="C98" s="2"/>
      <c r="D98" s="2"/>
      <c r="G98" s="12"/>
      <c r="H98" s="2"/>
      <c r="I98" s="2"/>
      <c r="K98" s="14"/>
      <c r="L98" s="2"/>
      <c r="M98" s="2"/>
      <c r="O98" s="14"/>
      <c r="P98" s="2"/>
      <c r="Q98" s="2"/>
    </row>
    <row r="99">
      <c r="B99" s="2"/>
      <c r="C99" s="43"/>
      <c r="D99" s="2"/>
      <c r="G99" s="12"/>
      <c r="H99" s="2"/>
      <c r="I99" s="2"/>
      <c r="K99" s="14"/>
      <c r="L99" s="2"/>
      <c r="M99" s="2"/>
      <c r="O99" s="14"/>
      <c r="P99" s="2"/>
      <c r="Q99" s="2"/>
    </row>
    <row r="100">
      <c r="B100" s="2"/>
      <c r="C100" s="43"/>
      <c r="D100" s="2"/>
      <c r="G100" s="12"/>
      <c r="H100" s="2"/>
      <c r="I100" s="2"/>
      <c r="K100" s="14"/>
      <c r="L100" s="2"/>
      <c r="M100" s="2"/>
      <c r="O100" s="14"/>
      <c r="P100" s="2"/>
      <c r="Q100" s="2"/>
    </row>
    <row r="101">
      <c r="B101" s="2"/>
      <c r="C101" s="43"/>
      <c r="D101" s="2"/>
      <c r="G101" s="14"/>
      <c r="H101" s="2"/>
      <c r="I101" s="43"/>
      <c r="K101" s="14"/>
      <c r="L101" s="2"/>
      <c r="M101" s="2"/>
      <c r="O101" s="14"/>
      <c r="P101" s="2"/>
      <c r="Q101" s="2"/>
    </row>
    <row r="102">
      <c r="B102" s="2"/>
      <c r="C102" s="43"/>
      <c r="D102" s="2"/>
      <c r="G102" s="14"/>
      <c r="H102" s="2"/>
      <c r="I102" s="2"/>
      <c r="K102" s="14"/>
      <c r="O102" s="14"/>
    </row>
    <row r="103">
      <c r="G103" s="14"/>
    </row>
    <row r="104">
      <c r="G104" s="14"/>
    </row>
    <row r="105">
      <c r="G105" s="14"/>
    </row>
  </sheetData>
  <mergeCells count="12">
    <mergeCell ref="B34:D35"/>
    <mergeCell ref="B69:D70"/>
    <mergeCell ref="G69:I70"/>
    <mergeCell ref="K69:M70"/>
    <mergeCell ref="O69:Q70"/>
    <mergeCell ref="B2:D3"/>
    <mergeCell ref="G2:I3"/>
    <mergeCell ref="K2:M3"/>
    <mergeCell ref="O2:Q3"/>
    <mergeCell ref="G34:I35"/>
    <mergeCell ref="K34:M35"/>
    <mergeCell ref="O34:Q35"/>
  </mergeCell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88"/>
    <col customWidth="1" min="2" max="2" width="26.13"/>
    <col customWidth="1" min="3" max="3" width="22.0"/>
    <col customWidth="1" min="4" max="4" width="29.0"/>
    <col customWidth="1" min="5" max="5" width="0.38"/>
    <col customWidth="1" min="6" max="6" width="12.13"/>
    <col customWidth="1" min="7" max="7" width="26.13"/>
    <col customWidth="1" min="8" max="8" width="22.0"/>
    <col customWidth="1" min="9" max="9" width="29.0"/>
    <col customWidth="1" min="11" max="11" width="26.13"/>
    <col customWidth="1" min="12" max="12" width="22.0"/>
    <col customWidth="1" min="13" max="13" width="29.0"/>
    <col customWidth="1" min="15" max="15" width="26.13"/>
    <col customWidth="1" min="16" max="16" width="22.0"/>
    <col customWidth="1" min="17" max="17" width="29.0"/>
  </cols>
  <sheetData>
    <row r="2">
      <c r="B2" s="86"/>
      <c r="C2" s="24"/>
      <c r="D2" s="25"/>
      <c r="E2" s="26"/>
      <c r="F2" s="2"/>
      <c r="G2" s="86"/>
      <c r="H2" s="24"/>
      <c r="I2" s="25"/>
      <c r="J2" s="2"/>
      <c r="K2" s="86"/>
      <c r="L2" s="24"/>
      <c r="M2" s="25"/>
      <c r="N2" s="2"/>
      <c r="O2" s="86"/>
      <c r="P2" s="24"/>
      <c r="Q2" s="25"/>
    </row>
    <row r="3" ht="24.75" customHeight="1">
      <c r="A3" s="2"/>
      <c r="B3" s="28"/>
      <c r="C3" s="29"/>
      <c r="D3" s="30"/>
      <c r="E3" s="31"/>
      <c r="F3" s="2"/>
      <c r="G3" s="28"/>
      <c r="H3" s="29"/>
      <c r="I3" s="30"/>
      <c r="J3" s="2"/>
      <c r="K3" s="28"/>
      <c r="L3" s="29"/>
      <c r="M3" s="30"/>
      <c r="N3" s="2"/>
      <c r="O3" s="28"/>
      <c r="P3" s="29"/>
      <c r="Q3" s="30"/>
      <c r="R3" s="2"/>
      <c r="S3" s="2"/>
      <c r="T3" s="3"/>
      <c r="U3" s="4"/>
      <c r="V3" s="4"/>
      <c r="W3" s="2"/>
      <c r="X3" s="2"/>
      <c r="Y3" s="2"/>
      <c r="Z3" s="2"/>
    </row>
    <row r="4" ht="48.75" customHeight="1">
      <c r="A4" s="2"/>
      <c r="B4" s="5" t="s">
        <v>3</v>
      </c>
      <c r="C4" s="80">
        <v>46160.0</v>
      </c>
      <c r="D4" s="7">
        <v>5555555.0</v>
      </c>
      <c r="E4" s="2"/>
      <c r="F4" s="2"/>
      <c r="G4" s="5" t="s">
        <v>3</v>
      </c>
      <c r="H4" s="80">
        <v>46160.0</v>
      </c>
      <c r="I4" s="7"/>
      <c r="J4" s="2"/>
      <c r="K4" s="5" t="s">
        <v>3</v>
      </c>
      <c r="L4" s="80">
        <v>46161.0</v>
      </c>
      <c r="M4" s="7"/>
      <c r="N4" s="2"/>
      <c r="O4" s="5" t="s">
        <v>3</v>
      </c>
      <c r="P4" s="80">
        <v>46161.0</v>
      </c>
      <c r="Q4" s="7"/>
      <c r="R4" s="2"/>
      <c r="S4" s="2"/>
      <c r="T4" s="3"/>
      <c r="U4" s="4"/>
      <c r="V4" s="4"/>
      <c r="W4" s="2"/>
      <c r="X4" s="2"/>
      <c r="Y4" s="2"/>
      <c r="Z4" s="2"/>
    </row>
    <row r="5" ht="24.75" customHeight="1">
      <c r="A5" s="2"/>
      <c r="B5" s="13"/>
      <c r="C5" s="9" t="s">
        <v>6</v>
      </c>
      <c r="D5" s="10">
        <f>D4-D6</f>
        <v>2222222</v>
      </c>
      <c r="E5" s="2"/>
      <c r="F5" s="2"/>
      <c r="G5" s="13"/>
      <c r="H5" s="9" t="s">
        <v>6</v>
      </c>
      <c r="I5" s="10">
        <f>I4-I6</f>
        <v>0</v>
      </c>
      <c r="J5" s="2"/>
      <c r="K5" s="13"/>
      <c r="L5" s="9" t="s">
        <v>6</v>
      </c>
      <c r="M5" s="10">
        <f>M4-M6</f>
        <v>0</v>
      </c>
      <c r="N5" s="2"/>
      <c r="O5" s="13"/>
      <c r="P5" s="9" t="s">
        <v>6</v>
      </c>
      <c r="Q5" s="10">
        <f>Q4-Q6</f>
        <v>0</v>
      </c>
      <c r="R5" s="2"/>
      <c r="S5" s="2"/>
      <c r="T5" s="3"/>
      <c r="U5" s="4"/>
      <c r="V5" s="4"/>
      <c r="W5" s="2"/>
      <c r="X5" s="2"/>
      <c r="Y5" s="2"/>
      <c r="Z5" s="2"/>
    </row>
    <row r="6" ht="24.75" customHeight="1">
      <c r="A6" s="2"/>
      <c r="B6" s="12"/>
      <c r="C6" s="33">
        <v>0.6</v>
      </c>
      <c r="D6" s="34">
        <f>D4*C6</f>
        <v>3333333</v>
      </c>
      <c r="E6" s="2"/>
      <c r="F6" s="2"/>
      <c r="G6" s="12"/>
      <c r="H6" s="33">
        <v>0.3</v>
      </c>
      <c r="I6" s="34">
        <f>I4*H6</f>
        <v>0</v>
      </c>
      <c r="J6" s="2"/>
      <c r="K6" s="12"/>
      <c r="L6" s="33">
        <v>0.3</v>
      </c>
      <c r="M6" s="34">
        <f>M4*L6</f>
        <v>0</v>
      </c>
      <c r="N6" s="2"/>
      <c r="O6" s="12"/>
      <c r="P6" s="33">
        <v>0.3</v>
      </c>
      <c r="Q6" s="34">
        <f>Q4*P6</f>
        <v>0</v>
      </c>
      <c r="R6" s="2"/>
      <c r="S6" s="2"/>
      <c r="T6" s="3"/>
      <c r="U6" s="4"/>
      <c r="V6" s="4"/>
      <c r="W6" s="2"/>
      <c r="X6" s="2"/>
      <c r="Y6" s="2"/>
      <c r="Z6" s="2"/>
    </row>
    <row r="7" ht="24.75" customHeight="1">
      <c r="A7" s="2"/>
      <c r="B7" s="12"/>
      <c r="C7" s="9" t="s">
        <v>11</v>
      </c>
      <c r="D7" s="34">
        <f>D5/C29</f>
        <v>444444.4</v>
      </c>
      <c r="E7" s="2"/>
      <c r="F7" s="2"/>
      <c r="G7" s="12"/>
      <c r="H7" s="9" t="s">
        <v>11</v>
      </c>
      <c r="I7" s="34" t="str">
        <f>I5/H29</f>
        <v>#DIV/0!</v>
      </c>
      <c r="J7" s="2"/>
      <c r="K7" s="12"/>
      <c r="L7" s="9" t="s">
        <v>11</v>
      </c>
      <c r="M7" s="10" t="str">
        <f>M5/L29</f>
        <v>#DIV/0!</v>
      </c>
      <c r="N7" s="2"/>
      <c r="O7" s="12"/>
      <c r="P7" s="9" t="s">
        <v>11</v>
      </c>
      <c r="Q7" s="10" t="str">
        <f>Q5/P29</f>
        <v>#DIV/0!</v>
      </c>
      <c r="R7" s="2"/>
      <c r="S7" s="2"/>
      <c r="T7" s="3"/>
      <c r="U7" s="4"/>
      <c r="V7" s="4"/>
      <c r="W7" s="2"/>
      <c r="X7" s="2"/>
      <c r="Y7" s="2"/>
      <c r="Z7" s="2"/>
    </row>
    <row r="8" ht="24.75" customHeight="1">
      <c r="A8" s="2"/>
      <c r="B8" s="13"/>
      <c r="C8" s="12"/>
      <c r="D8" s="13"/>
      <c r="E8" s="2"/>
      <c r="F8" s="2"/>
      <c r="G8" s="13"/>
      <c r="H8" s="12"/>
      <c r="I8" s="13"/>
      <c r="J8" s="2"/>
      <c r="K8" s="13"/>
      <c r="L8" s="12"/>
      <c r="M8" s="13"/>
      <c r="N8" s="2"/>
      <c r="O8" s="13"/>
      <c r="P8" s="12"/>
      <c r="Q8" s="13"/>
      <c r="R8" s="2"/>
      <c r="S8" s="3"/>
      <c r="T8" s="3"/>
      <c r="U8" s="4"/>
      <c r="V8" s="4"/>
      <c r="W8" s="2"/>
      <c r="X8" s="2"/>
      <c r="Y8" s="2"/>
      <c r="Z8" s="2"/>
    </row>
    <row r="9" ht="24.75" customHeight="1">
      <c r="A9" s="2"/>
      <c r="B9" s="12"/>
      <c r="C9" s="12"/>
      <c r="D9" s="12"/>
      <c r="E9" s="2"/>
      <c r="F9" s="2"/>
      <c r="G9" s="12"/>
      <c r="H9" s="12"/>
      <c r="I9" s="12"/>
      <c r="J9" s="2"/>
      <c r="K9" s="12"/>
      <c r="L9" s="12"/>
      <c r="M9" s="12"/>
      <c r="N9" s="2"/>
      <c r="O9" s="12"/>
      <c r="P9" s="12"/>
      <c r="Q9" s="12"/>
      <c r="R9" s="2"/>
      <c r="S9" s="3"/>
      <c r="T9" s="3"/>
      <c r="U9" s="4"/>
      <c r="V9" s="4"/>
      <c r="W9" s="2"/>
      <c r="X9" s="2"/>
      <c r="Y9" s="2"/>
      <c r="Z9" s="2"/>
    </row>
    <row r="10" ht="24.75" customHeight="1">
      <c r="A10" s="2"/>
      <c r="B10" s="13"/>
      <c r="C10" s="12"/>
      <c r="D10" s="12"/>
      <c r="E10" s="2"/>
      <c r="F10" s="2"/>
      <c r="G10" s="13"/>
      <c r="H10" s="12"/>
      <c r="I10" s="12"/>
      <c r="J10" s="2"/>
      <c r="K10" s="13"/>
      <c r="L10" s="12"/>
      <c r="M10" s="12"/>
      <c r="N10" s="2"/>
      <c r="O10" s="13"/>
      <c r="P10" s="12"/>
      <c r="Q10" s="12"/>
      <c r="R10" s="2"/>
      <c r="S10" s="3"/>
      <c r="T10" s="3"/>
      <c r="U10" s="4"/>
      <c r="V10" s="4"/>
      <c r="W10" s="2"/>
      <c r="X10" s="2"/>
      <c r="Y10" s="2"/>
      <c r="Z10" s="2"/>
    </row>
    <row r="11" ht="24.75" customHeight="1">
      <c r="A11" s="2"/>
      <c r="B11" s="12"/>
      <c r="C11" s="12" t="s">
        <v>471</v>
      </c>
      <c r="D11" s="12"/>
      <c r="E11" s="2"/>
      <c r="F11" s="2"/>
      <c r="G11" s="12"/>
      <c r="H11" s="12"/>
      <c r="I11" s="12"/>
      <c r="J11" s="12"/>
      <c r="K11" s="12"/>
      <c r="L11" s="12"/>
      <c r="M11" s="12"/>
      <c r="N11" s="2"/>
      <c r="O11" s="12"/>
      <c r="P11" s="12"/>
      <c r="Q11" s="12"/>
      <c r="R11" s="2"/>
      <c r="S11" s="3"/>
      <c r="T11" s="3"/>
      <c r="U11" s="4"/>
      <c r="V11" s="4"/>
      <c r="W11" s="2"/>
      <c r="X11" s="2"/>
      <c r="Y11" s="2"/>
      <c r="Z11" s="2"/>
    </row>
    <row r="12" ht="24.75" customHeight="1">
      <c r="A12" s="2"/>
      <c r="B12" s="12"/>
      <c r="C12" s="12"/>
      <c r="D12" s="12"/>
      <c r="E12" s="2"/>
      <c r="F12" s="12"/>
      <c r="G12" s="12"/>
      <c r="H12" s="12"/>
      <c r="I12" s="12"/>
      <c r="J12" s="12"/>
      <c r="K12" s="12"/>
      <c r="L12" s="12"/>
      <c r="M12" s="12"/>
      <c r="N12" s="2"/>
      <c r="O12" s="12"/>
      <c r="P12" s="12"/>
      <c r="Q12" s="12"/>
      <c r="R12" s="2"/>
      <c r="S12" s="3"/>
      <c r="T12" s="3"/>
      <c r="U12" s="4"/>
      <c r="V12" s="4"/>
      <c r="W12" s="2"/>
      <c r="X12" s="2"/>
      <c r="Y12" s="2"/>
      <c r="Z12" s="2"/>
    </row>
    <row r="13" ht="24.75" customHeight="1">
      <c r="A13" s="2"/>
      <c r="B13" s="12"/>
      <c r="C13" s="12"/>
      <c r="D13" s="12"/>
      <c r="E13" s="2"/>
      <c r="F13" s="12"/>
      <c r="G13" s="12"/>
      <c r="H13" s="12"/>
      <c r="I13" s="12"/>
      <c r="J13" s="12"/>
      <c r="K13" s="12"/>
      <c r="L13" s="12"/>
      <c r="M13" s="12"/>
      <c r="N13" s="2"/>
      <c r="O13" s="12"/>
      <c r="P13" s="12"/>
      <c r="Q13" s="12"/>
      <c r="R13" s="2"/>
      <c r="S13" s="3"/>
      <c r="T13" s="3"/>
      <c r="U13" s="4"/>
      <c r="V13" s="4"/>
      <c r="W13" s="2"/>
      <c r="X13" s="2"/>
      <c r="Y13" s="2"/>
      <c r="Z13" s="2"/>
    </row>
    <row r="14" ht="24.75" customHeight="1">
      <c r="A14" s="2"/>
      <c r="B14" s="12"/>
      <c r="C14" s="12"/>
      <c r="D14" s="12"/>
      <c r="E14" s="2"/>
      <c r="F14" s="12"/>
      <c r="G14" s="12"/>
      <c r="H14" s="12"/>
      <c r="I14" s="12"/>
      <c r="J14" s="12"/>
      <c r="K14" s="12"/>
      <c r="L14" s="12"/>
      <c r="M14" s="12"/>
      <c r="N14" s="2"/>
      <c r="O14" s="12"/>
      <c r="P14" s="12"/>
      <c r="Q14" s="12"/>
      <c r="R14" s="2"/>
      <c r="S14" s="3"/>
      <c r="T14" s="3"/>
      <c r="U14" s="4"/>
      <c r="V14" s="4"/>
      <c r="W14" s="2"/>
      <c r="X14" s="2"/>
      <c r="Y14" s="2"/>
      <c r="Z14" s="2"/>
    </row>
    <row r="15" ht="24.75" customHeight="1">
      <c r="A15" s="2"/>
      <c r="B15" s="12"/>
      <c r="C15" s="12"/>
      <c r="D15" s="12"/>
      <c r="E15" s="2"/>
      <c r="F15" s="12"/>
      <c r="G15" s="12"/>
      <c r="H15" s="12"/>
      <c r="I15" s="12"/>
      <c r="J15" s="12"/>
      <c r="K15" s="12"/>
      <c r="L15" s="12"/>
      <c r="M15" s="12"/>
      <c r="N15" s="2"/>
      <c r="O15" s="12"/>
      <c r="P15" s="12"/>
      <c r="Q15" s="12"/>
      <c r="R15" s="2"/>
      <c r="S15" s="3"/>
      <c r="T15" s="3"/>
      <c r="U15" s="4"/>
      <c r="V15" s="4"/>
      <c r="W15" s="2"/>
      <c r="X15" s="2"/>
      <c r="Y15" s="2"/>
      <c r="Z15" s="2"/>
    </row>
    <row r="16" ht="24.75" customHeight="1">
      <c r="A16" s="2"/>
      <c r="B16" s="12"/>
      <c r="C16" s="12"/>
      <c r="D16" s="12"/>
      <c r="E16" s="2"/>
      <c r="F16" s="12"/>
      <c r="G16" s="12"/>
      <c r="H16" s="12"/>
      <c r="I16" s="12"/>
      <c r="J16" s="12"/>
      <c r="K16" s="12"/>
      <c r="L16" s="12"/>
      <c r="M16" s="12"/>
      <c r="N16" s="2"/>
      <c r="O16" s="12"/>
      <c r="P16" s="12"/>
      <c r="Q16" s="12"/>
      <c r="R16" s="2"/>
      <c r="S16" s="3"/>
      <c r="T16" s="3"/>
      <c r="U16" s="4"/>
      <c r="V16" s="4"/>
      <c r="W16" s="2"/>
      <c r="X16" s="2"/>
      <c r="Y16" s="2"/>
      <c r="Z16" s="2"/>
    </row>
    <row r="17" ht="24.75" customHeight="1">
      <c r="A17" s="2"/>
      <c r="B17" s="12"/>
      <c r="C17" s="12"/>
      <c r="D17" s="12"/>
      <c r="E17" s="2"/>
      <c r="F17" s="12"/>
      <c r="G17" s="12"/>
      <c r="H17" s="12"/>
      <c r="I17" s="12"/>
      <c r="J17" s="12"/>
      <c r="K17" s="12"/>
      <c r="L17" s="12"/>
      <c r="M17" s="12"/>
      <c r="N17" s="2"/>
      <c r="O17" s="12"/>
      <c r="P17" s="12"/>
      <c r="Q17" s="12"/>
      <c r="R17" s="2"/>
      <c r="S17" s="3"/>
      <c r="T17" s="3"/>
      <c r="U17" s="4"/>
      <c r="V17" s="4"/>
      <c r="W17" s="2"/>
      <c r="X17" s="2"/>
      <c r="Y17" s="2"/>
      <c r="Z17" s="2"/>
    </row>
    <row r="18" ht="24.75" customHeight="1">
      <c r="A18" s="2"/>
      <c r="B18" s="12"/>
      <c r="C18" s="12"/>
      <c r="D18" s="12"/>
      <c r="E18" s="2"/>
      <c r="F18" s="12"/>
      <c r="G18" s="12"/>
      <c r="H18" s="12"/>
      <c r="I18" s="12"/>
      <c r="J18" s="12"/>
      <c r="K18" s="12"/>
      <c r="L18" s="12"/>
      <c r="M18" s="12"/>
      <c r="N18" s="2"/>
      <c r="O18" s="12"/>
      <c r="P18" s="12"/>
      <c r="Q18" s="12"/>
      <c r="R18" s="2"/>
      <c r="S18" s="2"/>
      <c r="T18" s="3"/>
      <c r="U18" s="4"/>
      <c r="V18" s="4"/>
      <c r="W18" s="2"/>
      <c r="X18" s="2"/>
      <c r="Y18" s="2"/>
      <c r="Z18" s="2"/>
    </row>
    <row r="19" ht="24.75" customHeight="1">
      <c r="A19" s="2"/>
      <c r="B19" s="12"/>
      <c r="C19" s="14"/>
      <c r="D19" s="14"/>
      <c r="E19" s="2"/>
      <c r="F19" s="12"/>
      <c r="G19" s="12"/>
      <c r="H19" s="14"/>
      <c r="I19" s="14"/>
      <c r="J19" s="12"/>
      <c r="K19" s="12"/>
      <c r="L19" s="14"/>
      <c r="M19" s="14"/>
      <c r="N19" s="2"/>
      <c r="O19" s="12"/>
      <c r="P19" s="14"/>
      <c r="Q19" s="14"/>
      <c r="R19" s="2"/>
      <c r="S19" s="2"/>
      <c r="T19" s="3"/>
      <c r="U19" s="4"/>
      <c r="V19" s="4"/>
      <c r="W19" s="2"/>
      <c r="X19" s="2"/>
      <c r="Y19" s="2"/>
      <c r="Z19" s="2"/>
    </row>
    <row r="20" ht="24.75" customHeight="1">
      <c r="A20" s="2"/>
      <c r="B20" s="12"/>
      <c r="C20" s="14"/>
      <c r="D20" s="14"/>
      <c r="E20" s="2"/>
      <c r="F20" s="12"/>
      <c r="G20" s="12"/>
      <c r="H20" s="14"/>
      <c r="I20" s="14"/>
      <c r="J20" s="12"/>
      <c r="K20" s="12"/>
      <c r="L20" s="14"/>
      <c r="M20" s="14"/>
      <c r="N20" s="2"/>
      <c r="O20" s="12"/>
      <c r="P20" s="14"/>
      <c r="Q20" s="14"/>
      <c r="R20" s="2"/>
      <c r="S20" s="2"/>
      <c r="T20" s="3"/>
      <c r="U20" s="4"/>
      <c r="V20" s="4"/>
      <c r="W20" s="2"/>
      <c r="X20" s="2"/>
      <c r="Y20" s="2"/>
      <c r="Z20" s="2"/>
    </row>
    <row r="21" ht="24.75" customHeight="1">
      <c r="A21" s="2"/>
      <c r="B21" s="14"/>
      <c r="C21" s="14"/>
      <c r="D21" s="14"/>
      <c r="E21" s="2"/>
      <c r="F21" s="14"/>
      <c r="G21" s="14"/>
      <c r="H21" s="14"/>
      <c r="I21" s="14"/>
      <c r="J21" s="14"/>
      <c r="K21" s="14"/>
      <c r="L21" s="14"/>
      <c r="M21" s="14"/>
      <c r="N21" s="2"/>
      <c r="O21" s="14"/>
      <c r="P21" s="14"/>
      <c r="Q21" s="14"/>
      <c r="R21" s="2"/>
      <c r="S21" s="2"/>
      <c r="T21" s="3"/>
      <c r="U21" s="4"/>
      <c r="V21" s="4"/>
      <c r="W21" s="2"/>
      <c r="X21" s="2"/>
      <c r="Y21" s="2"/>
      <c r="Z21" s="2"/>
    </row>
    <row r="22" ht="24.75" customHeight="1">
      <c r="A22" s="2"/>
      <c r="B22" s="14"/>
      <c r="C22" s="14"/>
      <c r="D22" s="14"/>
      <c r="E22" s="2"/>
      <c r="F22" s="14"/>
      <c r="G22" s="14"/>
      <c r="H22" s="14"/>
      <c r="I22" s="14"/>
      <c r="J22" s="14"/>
      <c r="K22" s="14"/>
      <c r="L22" s="14"/>
      <c r="M22" s="14"/>
      <c r="N22" s="2"/>
      <c r="O22" s="14"/>
      <c r="P22" s="14"/>
      <c r="Q22" s="14"/>
      <c r="R22" s="2"/>
      <c r="S22" s="2"/>
      <c r="T22" s="3"/>
      <c r="U22" s="4"/>
      <c r="V22" s="4"/>
      <c r="W22" s="2"/>
      <c r="X22" s="2"/>
      <c r="Y22" s="2"/>
      <c r="Z22" s="2"/>
    </row>
    <row r="23" ht="24.75" customHeight="1">
      <c r="A23" s="2"/>
      <c r="B23" s="14"/>
      <c r="C23" s="14"/>
      <c r="D23" s="14"/>
      <c r="E23" s="2"/>
      <c r="F23" s="14"/>
      <c r="G23" s="14"/>
      <c r="H23" s="14"/>
      <c r="I23" s="14"/>
      <c r="J23" s="14"/>
      <c r="K23" s="14"/>
      <c r="L23" s="14"/>
      <c r="M23" s="14"/>
      <c r="N23" s="2"/>
      <c r="O23" s="14"/>
      <c r="P23" s="14"/>
      <c r="Q23" s="14"/>
      <c r="R23" s="2"/>
      <c r="S23" s="2"/>
      <c r="T23" s="3"/>
      <c r="U23" s="4"/>
      <c r="V23" s="4"/>
      <c r="W23" s="2"/>
      <c r="X23" s="2"/>
      <c r="Y23" s="2"/>
      <c r="Z23" s="2"/>
    </row>
    <row r="24" ht="24.75" customHeight="1">
      <c r="A24" s="2"/>
      <c r="B24" s="14"/>
      <c r="C24" s="16"/>
      <c r="D24" s="16"/>
      <c r="E24" s="2"/>
      <c r="F24" s="2"/>
      <c r="G24" s="14"/>
      <c r="H24" s="16"/>
      <c r="I24" s="16"/>
      <c r="J24" s="2"/>
      <c r="K24" s="14"/>
      <c r="L24" s="16"/>
      <c r="M24" s="16"/>
      <c r="N24" s="2"/>
      <c r="O24" s="14"/>
      <c r="P24" s="16"/>
      <c r="Q24" s="16"/>
      <c r="R24" s="2"/>
      <c r="S24" s="2"/>
      <c r="T24" s="3"/>
      <c r="U24" s="4"/>
      <c r="V24" s="4"/>
      <c r="W24" s="2"/>
      <c r="X24" s="2"/>
      <c r="Y24" s="2"/>
      <c r="Z24" s="2"/>
    </row>
    <row r="25" ht="24.75" customHeight="1">
      <c r="A25" s="2"/>
      <c r="B25" s="14"/>
      <c r="C25" s="16"/>
      <c r="D25" s="16"/>
      <c r="E25" s="2"/>
      <c r="F25" s="2"/>
      <c r="G25" s="14"/>
      <c r="H25" s="16"/>
      <c r="I25" s="16"/>
      <c r="J25" s="2"/>
      <c r="K25" s="14"/>
      <c r="L25" s="16"/>
      <c r="M25" s="16"/>
      <c r="N25" s="2"/>
      <c r="O25" s="14"/>
      <c r="P25" s="16"/>
      <c r="Q25" s="16"/>
      <c r="R25" s="2"/>
      <c r="S25" s="2"/>
      <c r="T25" s="3"/>
      <c r="U25" s="4"/>
      <c r="V25" s="4"/>
      <c r="W25" s="2"/>
      <c r="X25" s="2"/>
      <c r="Y25" s="2"/>
      <c r="Z25" s="2"/>
    </row>
    <row r="26" ht="24.75" customHeight="1">
      <c r="A26" s="2"/>
      <c r="B26" s="16"/>
      <c r="C26" s="17" t="s">
        <v>29</v>
      </c>
      <c r="D26" s="18"/>
      <c r="E26" s="2"/>
      <c r="F26" s="2"/>
      <c r="G26" s="16"/>
      <c r="H26" s="17" t="s">
        <v>29</v>
      </c>
      <c r="I26" s="18"/>
      <c r="J26" s="2"/>
      <c r="K26" s="16"/>
      <c r="L26" s="17" t="s">
        <v>29</v>
      </c>
      <c r="M26" s="18"/>
      <c r="N26" s="2"/>
      <c r="O26" s="16"/>
      <c r="P26" s="17" t="s">
        <v>29</v>
      </c>
      <c r="Q26" s="18"/>
      <c r="R26" s="2"/>
      <c r="S26" s="2"/>
      <c r="T26" s="3"/>
      <c r="U26" s="4"/>
      <c r="V26" s="4"/>
      <c r="W26" s="2"/>
      <c r="X26" s="2"/>
      <c r="Y26" s="2"/>
      <c r="Z26" s="2"/>
    </row>
    <row r="27" ht="24.75" customHeight="1">
      <c r="A27" s="2"/>
      <c r="B27" s="16"/>
      <c r="C27" s="19" t="s">
        <v>32</v>
      </c>
      <c r="D27" s="12"/>
      <c r="E27" s="2"/>
      <c r="F27" s="2"/>
      <c r="G27" s="16"/>
      <c r="H27" s="19" t="s">
        <v>32</v>
      </c>
      <c r="I27" s="12"/>
      <c r="J27" s="2"/>
      <c r="K27" s="16"/>
      <c r="L27" s="19" t="s">
        <v>32</v>
      </c>
      <c r="M27" s="12"/>
      <c r="N27" s="2"/>
      <c r="O27" s="16"/>
      <c r="P27" s="19" t="s">
        <v>32</v>
      </c>
      <c r="Q27" s="12"/>
      <c r="R27" s="2"/>
      <c r="S27" s="2"/>
      <c r="T27" s="3"/>
      <c r="U27" s="4"/>
      <c r="V27" s="4"/>
      <c r="W27" s="2"/>
      <c r="X27" s="2"/>
      <c r="Y27" s="2"/>
      <c r="Z27" s="2"/>
    </row>
    <row r="28" ht="24.75" customHeight="1">
      <c r="A28" s="2"/>
      <c r="B28" s="18"/>
      <c r="C28" s="6" t="s">
        <v>35</v>
      </c>
      <c r="D28" s="6" t="s">
        <v>36</v>
      </c>
      <c r="E28" s="2"/>
      <c r="F28" s="2"/>
      <c r="G28" s="18"/>
      <c r="H28" s="6" t="s">
        <v>35</v>
      </c>
      <c r="I28" s="6" t="s">
        <v>36</v>
      </c>
      <c r="J28" s="2"/>
      <c r="K28" s="18"/>
      <c r="L28" s="6" t="s">
        <v>35</v>
      </c>
      <c r="M28" s="6" t="s">
        <v>36</v>
      </c>
      <c r="N28" s="2"/>
      <c r="O28" s="18"/>
      <c r="P28" s="6" t="s">
        <v>35</v>
      </c>
      <c r="Q28" s="6" t="s">
        <v>36</v>
      </c>
      <c r="R28" s="2"/>
      <c r="S28" s="2"/>
      <c r="T28" s="3"/>
      <c r="U28" s="4"/>
      <c r="V28" s="4"/>
      <c r="W28" s="2"/>
      <c r="X28" s="2"/>
      <c r="Y28" s="2"/>
      <c r="Z28" s="2"/>
    </row>
    <row r="29" ht="24.75" customHeight="1">
      <c r="A29" s="2"/>
      <c r="B29" s="87"/>
      <c r="C29" s="42">
        <v>5.0</v>
      </c>
      <c r="D29" s="6"/>
      <c r="E29" s="2"/>
      <c r="F29" s="2"/>
      <c r="G29" s="87"/>
      <c r="H29" s="42"/>
      <c r="I29" s="6"/>
      <c r="J29" s="2"/>
      <c r="K29" s="87"/>
      <c r="L29" s="42"/>
      <c r="M29" s="6"/>
      <c r="N29" s="2"/>
      <c r="O29" s="87"/>
      <c r="P29" s="42"/>
      <c r="Q29" s="6"/>
      <c r="R29" s="2"/>
      <c r="S29" s="2"/>
      <c r="T29" s="3"/>
      <c r="U29" s="4"/>
      <c r="V29" s="4"/>
      <c r="W29" s="2"/>
      <c r="X29" s="2"/>
      <c r="Y29" s="2"/>
      <c r="Z29" s="2"/>
    </row>
    <row r="30" ht="24.75" customHeight="1">
      <c r="A30" s="2"/>
      <c r="B30" s="21" t="s">
        <v>29</v>
      </c>
      <c r="C30" s="2"/>
      <c r="D30" s="2"/>
      <c r="E30" s="2"/>
      <c r="F30" s="2"/>
      <c r="G30" s="21" t="s">
        <v>29</v>
      </c>
      <c r="H30" s="2"/>
      <c r="I30" s="2"/>
      <c r="J30" s="2"/>
      <c r="K30" s="21" t="s">
        <v>29</v>
      </c>
      <c r="L30" s="2"/>
      <c r="M30" s="2"/>
      <c r="N30" s="2"/>
      <c r="O30" s="21" t="s">
        <v>29</v>
      </c>
      <c r="P30" s="2"/>
      <c r="Q30" s="2"/>
      <c r="R30" s="2"/>
      <c r="S30" s="2"/>
      <c r="T30" s="3"/>
      <c r="U30" s="4"/>
      <c r="V30" s="4"/>
      <c r="W30" s="2"/>
      <c r="X30" s="2"/>
      <c r="Y30" s="2"/>
      <c r="Z30" s="2"/>
    </row>
    <row r="31" ht="24.75" customHeight="1">
      <c r="A31" s="2"/>
      <c r="B31" s="2"/>
      <c r="C31" s="2"/>
      <c r="D31" s="2"/>
      <c r="E31" s="2"/>
      <c r="F31" s="2"/>
      <c r="G31" s="2"/>
      <c r="H31" s="2"/>
      <c r="J31" s="2"/>
      <c r="K31" s="43"/>
      <c r="L31" s="2"/>
      <c r="M31" s="2"/>
      <c r="N31" s="2"/>
      <c r="O31" s="2"/>
      <c r="P31" s="2"/>
      <c r="Q31" s="2"/>
      <c r="R31" s="2"/>
      <c r="S31" s="2"/>
      <c r="T31" s="3"/>
      <c r="U31" s="4"/>
      <c r="V31" s="4"/>
      <c r="W31" s="2"/>
      <c r="X31" s="2"/>
      <c r="Y31" s="2"/>
      <c r="Z31" s="2"/>
    </row>
    <row r="32" ht="24.75" customHeight="1">
      <c r="A32" s="2"/>
      <c r="B32" s="43"/>
      <c r="C32" s="43"/>
      <c r="D32" s="2"/>
      <c r="E32" s="2"/>
      <c r="F32" s="43"/>
      <c r="G32" s="2"/>
      <c r="H32" s="2"/>
      <c r="I32" s="43"/>
      <c r="J32" s="2"/>
      <c r="K32" s="43"/>
      <c r="L32" s="2"/>
      <c r="M32" s="2"/>
      <c r="N32" s="2"/>
      <c r="O32" s="2"/>
      <c r="P32" s="2"/>
      <c r="Q32" s="2"/>
      <c r="R32" s="2"/>
      <c r="S32" s="2"/>
      <c r="T32" s="3"/>
      <c r="U32" s="4"/>
      <c r="V32" s="4"/>
      <c r="W32" s="2"/>
      <c r="X32" s="2"/>
      <c r="Y32" s="2"/>
      <c r="Z32" s="2"/>
    </row>
    <row r="33" ht="24.75" customHeight="1">
      <c r="A33" s="2"/>
      <c r="B33" s="43"/>
      <c r="C33" s="43"/>
      <c r="D33" s="2"/>
      <c r="E33" s="2"/>
      <c r="F33" s="2"/>
      <c r="G33" s="43"/>
      <c r="H33" s="2"/>
      <c r="I33" s="43"/>
      <c r="J33" s="2"/>
      <c r="K33" s="43"/>
      <c r="L33" s="2"/>
      <c r="M33" s="2"/>
      <c r="N33" s="2"/>
      <c r="O33" s="2"/>
      <c r="P33" s="2"/>
      <c r="Q33" s="2"/>
      <c r="R33" s="2"/>
      <c r="S33" s="2"/>
      <c r="T33" s="3"/>
      <c r="U33" s="4"/>
      <c r="V33" s="4"/>
      <c r="W33" s="2"/>
      <c r="X33" s="2"/>
      <c r="Y33" s="2"/>
      <c r="Z33" s="2"/>
    </row>
    <row r="34" ht="24.75" customHeight="1">
      <c r="A34" s="2"/>
      <c r="B34" s="1"/>
      <c r="G34" s="1"/>
      <c r="K34" s="1"/>
      <c r="O34" s="1"/>
      <c r="R34" s="2"/>
      <c r="S34" s="2"/>
      <c r="T34" s="3"/>
      <c r="U34" s="4"/>
      <c r="V34" s="4"/>
      <c r="W34" s="2"/>
      <c r="X34" s="2"/>
      <c r="Y34" s="2"/>
      <c r="Z34" s="2"/>
    </row>
    <row r="35" ht="24.75" customHeight="1">
      <c r="A35" s="2"/>
      <c r="E35" s="2"/>
      <c r="F35" s="2"/>
      <c r="J35" s="2"/>
      <c r="N35" s="2"/>
      <c r="R35" s="2"/>
      <c r="S35" s="2"/>
      <c r="T35" s="3"/>
      <c r="U35" s="4"/>
      <c r="V35" s="4"/>
      <c r="W35" s="2"/>
      <c r="X35" s="2"/>
      <c r="Y35" s="2"/>
      <c r="Z35" s="2"/>
    </row>
    <row r="36" ht="24.75" customHeight="1">
      <c r="A36" s="2"/>
      <c r="B36" s="5" t="s">
        <v>3</v>
      </c>
      <c r="C36" s="80">
        <v>46162.0</v>
      </c>
      <c r="D36" s="7"/>
      <c r="E36" s="2"/>
      <c r="F36" s="2"/>
      <c r="G36" s="5" t="s">
        <v>3</v>
      </c>
      <c r="H36" s="80">
        <v>46162.0</v>
      </c>
      <c r="I36" s="7"/>
      <c r="J36" s="2"/>
      <c r="K36" s="5" t="s">
        <v>3</v>
      </c>
      <c r="L36" s="80">
        <v>46162.0</v>
      </c>
      <c r="M36" s="7"/>
      <c r="N36" s="2"/>
      <c r="O36" s="5" t="s">
        <v>3</v>
      </c>
      <c r="P36" s="32">
        <v>46140.0</v>
      </c>
      <c r="Q36" s="7"/>
      <c r="R36" s="2"/>
      <c r="S36" s="2"/>
      <c r="T36" s="3"/>
      <c r="U36" s="4"/>
      <c r="V36" s="4"/>
      <c r="W36" s="2"/>
      <c r="X36" s="2"/>
      <c r="Y36" s="2"/>
      <c r="Z36" s="2"/>
    </row>
    <row r="37" ht="24.75" customHeight="1">
      <c r="A37" s="2"/>
      <c r="B37" s="12"/>
      <c r="C37" s="9" t="s">
        <v>6</v>
      </c>
      <c r="D37" s="10">
        <f>D36-D38</f>
        <v>0</v>
      </c>
      <c r="E37" s="2"/>
      <c r="F37" s="2"/>
      <c r="G37" s="12"/>
      <c r="H37" s="9" t="s">
        <v>6</v>
      </c>
      <c r="I37" s="10">
        <f>I36-I38</f>
        <v>0</v>
      </c>
      <c r="J37" s="2"/>
      <c r="K37" s="12"/>
      <c r="L37" s="9" t="s">
        <v>6</v>
      </c>
      <c r="M37" s="10">
        <f>M36-M38</f>
        <v>0</v>
      </c>
      <c r="N37" s="2"/>
      <c r="O37" s="12"/>
      <c r="P37" s="9" t="s">
        <v>6</v>
      </c>
      <c r="Q37" s="10">
        <f>Q36-Q38</f>
        <v>0</v>
      </c>
      <c r="R37" s="2"/>
      <c r="S37" s="2"/>
      <c r="T37" s="3"/>
      <c r="U37" s="4"/>
      <c r="V37" s="4"/>
      <c r="W37" s="2"/>
      <c r="X37" s="2"/>
      <c r="Y37" s="2"/>
      <c r="Z37" s="2"/>
    </row>
    <row r="38" ht="24.75" customHeight="1">
      <c r="A38" s="2"/>
      <c r="B38" s="12"/>
      <c r="C38" s="33">
        <v>0.3</v>
      </c>
      <c r="D38" s="34">
        <f>D36*C38</f>
        <v>0</v>
      </c>
      <c r="E38" s="2"/>
      <c r="F38" s="2"/>
      <c r="G38" s="12"/>
      <c r="H38" s="33">
        <v>0.3</v>
      </c>
      <c r="I38" s="10">
        <f>I36*H38</f>
        <v>0</v>
      </c>
      <c r="J38" s="2"/>
      <c r="K38" s="12"/>
      <c r="L38" s="33">
        <v>0.3</v>
      </c>
      <c r="M38" s="10">
        <f>M36*L38</f>
        <v>0</v>
      </c>
      <c r="N38" s="2"/>
      <c r="O38" s="12"/>
      <c r="P38" s="33">
        <v>0.3</v>
      </c>
      <c r="Q38" s="10">
        <f>Q36*P38</f>
        <v>0</v>
      </c>
      <c r="R38" s="2"/>
      <c r="S38" s="2"/>
      <c r="T38" s="3"/>
      <c r="U38" s="4"/>
      <c r="V38" s="4"/>
      <c r="W38" s="2"/>
      <c r="X38" s="2"/>
      <c r="Y38" s="2"/>
      <c r="Z38" s="2"/>
    </row>
    <row r="39" ht="24.75" customHeight="1">
      <c r="A39" s="2"/>
      <c r="B39" s="12"/>
      <c r="C39" s="9" t="s">
        <v>11</v>
      </c>
      <c r="D39" s="10">
        <f>D37/C61</f>
        <v>0</v>
      </c>
      <c r="E39" s="2"/>
      <c r="F39" s="2"/>
      <c r="G39" s="12"/>
      <c r="H39" s="9" t="s">
        <v>11</v>
      </c>
      <c r="I39" s="10">
        <f>I37/H61</f>
        <v>0</v>
      </c>
      <c r="J39" s="2"/>
      <c r="K39" s="12"/>
      <c r="L39" s="9" t="s">
        <v>11</v>
      </c>
      <c r="M39" s="10">
        <f>M37/L61</f>
        <v>0</v>
      </c>
      <c r="N39" s="2"/>
      <c r="O39" s="12"/>
      <c r="P39" s="9" t="s">
        <v>11</v>
      </c>
      <c r="Q39" s="10" t="str">
        <f>Q37/P61</f>
        <v>#DIV/0!</v>
      </c>
      <c r="S39" s="2"/>
      <c r="T39" s="3"/>
      <c r="U39" s="4"/>
      <c r="V39" s="4"/>
      <c r="W39" s="2"/>
      <c r="X39" s="2"/>
      <c r="Y39" s="2"/>
      <c r="Z39" s="2"/>
    </row>
    <row r="40" ht="24.75" customHeight="1">
      <c r="A40" s="2"/>
      <c r="B40" s="12"/>
      <c r="C40" s="12"/>
      <c r="D40" s="13"/>
      <c r="E40" s="2"/>
      <c r="F40" s="14"/>
      <c r="G40" s="12"/>
      <c r="H40" s="12"/>
      <c r="I40" s="13"/>
      <c r="J40" s="2"/>
      <c r="K40" s="12"/>
      <c r="L40" s="12"/>
      <c r="M40" s="13"/>
      <c r="N40" s="2"/>
      <c r="O40" s="12"/>
      <c r="P40" s="12"/>
      <c r="Q40" s="13"/>
      <c r="S40" s="2"/>
      <c r="T40" s="3"/>
      <c r="U40" s="4"/>
      <c r="V40" s="4"/>
      <c r="W40" s="2"/>
      <c r="X40" s="2"/>
      <c r="Y40" s="2"/>
      <c r="Z40" s="2"/>
    </row>
    <row r="41" ht="24.75" customHeight="1">
      <c r="A41" s="2"/>
      <c r="B41" s="12"/>
      <c r="C41" s="12"/>
      <c r="D41" s="12"/>
      <c r="E41" s="2"/>
      <c r="F41" s="14"/>
      <c r="G41" s="12"/>
      <c r="H41" s="12"/>
      <c r="I41" s="12"/>
      <c r="J41" s="2"/>
      <c r="K41" s="12"/>
      <c r="L41" s="12"/>
      <c r="M41" s="12"/>
      <c r="N41" s="43"/>
      <c r="O41" s="12"/>
      <c r="P41" s="12"/>
      <c r="Q41" s="12"/>
      <c r="S41" s="2"/>
      <c r="T41" s="3"/>
      <c r="U41" s="4"/>
      <c r="V41" s="4"/>
      <c r="W41" s="2"/>
      <c r="X41" s="2"/>
      <c r="Y41" s="2"/>
      <c r="Z41" s="2"/>
    </row>
    <row r="42" ht="24.75" customHeight="1">
      <c r="A42" s="2"/>
      <c r="B42" s="12"/>
      <c r="C42" s="12"/>
      <c r="D42" s="12"/>
      <c r="E42" s="2"/>
      <c r="F42" s="2"/>
      <c r="G42" s="12"/>
      <c r="H42" s="12"/>
      <c r="I42" s="12"/>
      <c r="J42" s="2"/>
      <c r="K42" s="12"/>
      <c r="L42" s="12"/>
      <c r="M42" s="12"/>
      <c r="N42" s="43"/>
      <c r="O42" s="12"/>
      <c r="P42" s="12"/>
      <c r="Q42" s="12"/>
      <c r="S42" s="2"/>
      <c r="T42" s="3"/>
      <c r="U42" s="4"/>
      <c r="V42" s="4"/>
      <c r="W42" s="2"/>
      <c r="X42" s="2"/>
      <c r="Y42" s="2"/>
      <c r="Z42" s="2"/>
    </row>
    <row r="43">
      <c r="B43" s="12"/>
      <c r="C43" s="12"/>
      <c r="D43" s="12"/>
      <c r="E43" s="2"/>
      <c r="F43" s="2"/>
      <c r="G43" s="12"/>
      <c r="H43" s="12"/>
      <c r="I43" s="12"/>
      <c r="J43" s="2"/>
      <c r="K43" s="12"/>
      <c r="L43" s="12"/>
      <c r="M43" s="12"/>
      <c r="N43" s="43"/>
      <c r="O43" s="12"/>
      <c r="P43" s="12"/>
      <c r="Q43" s="12"/>
      <c r="S43" s="2"/>
      <c r="T43" s="2"/>
      <c r="U43" s="2"/>
      <c r="V43" s="2"/>
      <c r="W43" s="2"/>
      <c r="X43" s="2"/>
    </row>
    <row r="44">
      <c r="B44" s="12"/>
      <c r="C44" s="12"/>
      <c r="D44" s="12"/>
      <c r="E44" s="2"/>
      <c r="F44" s="2"/>
      <c r="G44" s="12"/>
      <c r="H44" s="12"/>
      <c r="I44" s="12"/>
      <c r="J44" s="2"/>
      <c r="K44" s="12"/>
      <c r="L44" s="12"/>
      <c r="M44" s="12"/>
      <c r="N44" s="2"/>
      <c r="O44" s="12"/>
      <c r="P44" s="12"/>
      <c r="Q44" s="12"/>
      <c r="R44" s="2"/>
      <c r="S44" s="2"/>
      <c r="T44" s="2"/>
      <c r="U44" s="2"/>
      <c r="V44" s="2"/>
      <c r="W44" s="2"/>
      <c r="X44" s="2"/>
    </row>
    <row r="45">
      <c r="B45" s="12"/>
      <c r="C45" s="12"/>
      <c r="D45" s="12"/>
      <c r="E45" s="2"/>
      <c r="F45" s="2"/>
      <c r="G45" s="12"/>
      <c r="H45" s="12"/>
      <c r="I45" s="12"/>
      <c r="J45" s="2"/>
      <c r="K45" s="12"/>
      <c r="L45" s="12"/>
      <c r="M45" s="12"/>
      <c r="N45" s="2"/>
      <c r="O45" s="12"/>
      <c r="P45" s="12"/>
      <c r="Q45" s="12"/>
    </row>
    <row r="46">
      <c r="B46" s="12"/>
      <c r="C46" s="12"/>
      <c r="D46" s="12"/>
      <c r="E46" s="2"/>
      <c r="F46" s="2"/>
      <c r="G46" s="12"/>
      <c r="H46" s="12"/>
      <c r="I46" s="12"/>
      <c r="J46" s="2"/>
      <c r="K46" s="12"/>
      <c r="L46" s="12"/>
      <c r="M46" s="12"/>
      <c r="N46" s="2"/>
      <c r="O46" s="12"/>
      <c r="P46" s="12"/>
      <c r="Q46" s="12"/>
    </row>
    <row r="47">
      <c r="B47" s="12"/>
      <c r="C47" s="12"/>
      <c r="D47" s="12"/>
      <c r="E47" s="2"/>
      <c r="F47" s="2"/>
      <c r="G47" s="12"/>
      <c r="H47" s="12"/>
      <c r="I47" s="12"/>
      <c r="J47" s="2"/>
      <c r="K47" s="12"/>
      <c r="L47" s="12"/>
      <c r="M47" s="12"/>
      <c r="N47" s="2"/>
      <c r="O47" s="12"/>
      <c r="P47" s="12"/>
      <c r="Q47" s="12"/>
    </row>
    <row r="48">
      <c r="B48" s="14"/>
      <c r="C48" s="12"/>
      <c r="D48" s="12"/>
      <c r="E48" s="2"/>
      <c r="F48" s="15"/>
      <c r="G48" s="14"/>
      <c r="H48" s="12"/>
      <c r="I48" s="12"/>
      <c r="J48" s="2"/>
      <c r="K48" s="14"/>
      <c r="L48" s="12"/>
      <c r="M48" s="12"/>
      <c r="N48" s="2"/>
      <c r="O48" s="12"/>
      <c r="P48" s="12"/>
      <c r="Q48" s="12"/>
    </row>
    <row r="49">
      <c r="B49" s="14"/>
      <c r="C49" s="12"/>
      <c r="D49" s="12"/>
      <c r="E49" s="2"/>
      <c r="F49" s="2"/>
      <c r="G49" s="14"/>
      <c r="H49" s="12"/>
      <c r="I49" s="12"/>
      <c r="J49" s="2"/>
      <c r="K49" s="14"/>
      <c r="L49" s="12"/>
      <c r="M49" s="12"/>
      <c r="N49" s="2"/>
      <c r="O49" s="12"/>
      <c r="P49" s="12"/>
      <c r="Q49" s="12"/>
    </row>
    <row r="50">
      <c r="B50" s="14"/>
      <c r="C50" s="12"/>
      <c r="D50" s="12"/>
      <c r="E50" s="2"/>
      <c r="F50" s="2"/>
      <c r="G50" s="14"/>
      <c r="H50" s="12"/>
      <c r="I50" s="12"/>
      <c r="J50" s="2"/>
      <c r="K50" s="14"/>
      <c r="L50" s="12"/>
      <c r="M50" s="12"/>
      <c r="N50" s="2"/>
      <c r="O50" s="12"/>
      <c r="P50" s="12"/>
      <c r="Q50" s="12"/>
    </row>
    <row r="51">
      <c r="B51" s="12"/>
      <c r="C51" s="14"/>
      <c r="D51" s="14"/>
      <c r="E51" s="2"/>
      <c r="F51" s="2"/>
      <c r="G51" s="12"/>
      <c r="H51" s="14"/>
      <c r="I51" s="14"/>
      <c r="J51" s="2"/>
      <c r="K51" s="12"/>
      <c r="L51" s="14"/>
      <c r="M51" s="14"/>
      <c r="N51" s="2"/>
      <c r="O51" s="12"/>
      <c r="P51" s="14"/>
      <c r="Q51" s="14"/>
    </row>
    <row r="52">
      <c r="B52" s="12"/>
      <c r="C52" s="14"/>
      <c r="D52" s="14"/>
      <c r="E52" s="2"/>
      <c r="F52" s="2"/>
      <c r="G52" s="12"/>
      <c r="H52" s="14"/>
      <c r="I52" s="14"/>
      <c r="J52" s="2"/>
      <c r="K52" s="12"/>
      <c r="L52" s="14"/>
      <c r="M52" s="14"/>
      <c r="N52" s="2"/>
      <c r="O52" s="12"/>
      <c r="P52" s="14"/>
      <c r="Q52" s="14"/>
    </row>
    <row r="53">
      <c r="B53" s="12"/>
      <c r="C53" s="14"/>
      <c r="D53" s="14"/>
      <c r="E53" s="2"/>
      <c r="F53" s="2"/>
      <c r="G53" s="12"/>
      <c r="H53" s="14"/>
      <c r="I53" s="14"/>
      <c r="J53" s="2"/>
      <c r="K53" s="12"/>
      <c r="L53" s="14"/>
      <c r="M53" s="14"/>
      <c r="N53" s="2"/>
      <c r="O53" s="12"/>
      <c r="P53" s="14"/>
      <c r="Q53" s="14"/>
    </row>
    <row r="54">
      <c r="B54" s="12"/>
      <c r="C54" s="14"/>
      <c r="D54" s="14"/>
      <c r="E54" s="2"/>
      <c r="F54" s="2"/>
      <c r="G54" s="12"/>
      <c r="H54" s="14"/>
      <c r="I54" s="14"/>
      <c r="J54" s="2"/>
      <c r="K54" s="12"/>
      <c r="L54" s="14"/>
      <c r="M54" s="14"/>
      <c r="N54" s="2"/>
      <c r="O54" s="12"/>
      <c r="P54" s="14"/>
      <c r="Q54" s="14"/>
    </row>
    <row r="55">
      <c r="B55" s="12"/>
      <c r="C55" s="14"/>
      <c r="D55" s="14"/>
      <c r="E55" s="2"/>
      <c r="F55" s="2"/>
      <c r="G55" s="12"/>
      <c r="H55" s="14"/>
      <c r="I55" s="14"/>
      <c r="J55" s="2"/>
      <c r="K55" s="12"/>
      <c r="L55" s="14"/>
      <c r="M55" s="14"/>
      <c r="N55" s="2"/>
      <c r="O55" s="12"/>
      <c r="P55" s="14"/>
      <c r="Q55" s="14"/>
    </row>
    <row r="56">
      <c r="B56" s="12"/>
      <c r="C56" s="16"/>
      <c r="D56" s="16"/>
      <c r="E56" s="2"/>
      <c r="F56" s="2"/>
      <c r="G56" s="12"/>
      <c r="H56" s="16"/>
      <c r="I56" s="16"/>
      <c r="J56" s="2"/>
      <c r="K56" s="12"/>
      <c r="L56" s="16"/>
      <c r="M56" s="16"/>
      <c r="N56" s="2"/>
      <c r="O56" s="12"/>
      <c r="P56" s="16"/>
      <c r="Q56" s="16"/>
    </row>
    <row r="57">
      <c r="B57" s="12"/>
      <c r="C57" s="16"/>
      <c r="D57" s="16"/>
      <c r="E57" s="2"/>
      <c r="F57" s="2"/>
      <c r="G57" s="12"/>
      <c r="H57" s="16"/>
      <c r="I57" s="16"/>
      <c r="J57" s="2"/>
      <c r="K57" s="12"/>
      <c r="L57" s="16"/>
      <c r="M57" s="16"/>
      <c r="N57" s="2"/>
      <c r="O57" s="12"/>
      <c r="P57" s="16"/>
      <c r="Q57" s="16"/>
    </row>
    <row r="58">
      <c r="B58" s="12"/>
      <c r="C58" s="17" t="s">
        <v>29</v>
      </c>
      <c r="D58" s="18"/>
      <c r="E58" s="2"/>
      <c r="F58" s="2"/>
      <c r="G58" s="12"/>
      <c r="H58" s="17" t="s">
        <v>29</v>
      </c>
      <c r="I58" s="18"/>
      <c r="J58" s="2"/>
      <c r="K58" s="12"/>
      <c r="L58" s="17" t="s">
        <v>29</v>
      </c>
      <c r="M58" s="18"/>
      <c r="N58" s="2"/>
      <c r="O58" s="12"/>
      <c r="P58" s="17" t="s">
        <v>29</v>
      </c>
      <c r="Q58" s="18"/>
    </row>
    <row r="59">
      <c r="B59" s="12"/>
      <c r="C59" s="19" t="s">
        <v>32</v>
      </c>
      <c r="D59" s="12"/>
      <c r="E59" s="2"/>
      <c r="F59" s="2"/>
      <c r="G59" s="12"/>
      <c r="H59" s="19" t="s">
        <v>32</v>
      </c>
      <c r="I59" s="12"/>
      <c r="J59" s="2"/>
      <c r="K59" s="12"/>
      <c r="L59" s="19" t="s">
        <v>32</v>
      </c>
      <c r="M59" s="12"/>
      <c r="N59" s="2"/>
      <c r="O59" s="12"/>
      <c r="P59" s="19" t="s">
        <v>32</v>
      </c>
      <c r="Q59" s="12"/>
    </row>
    <row r="60">
      <c r="B60" s="12"/>
      <c r="C60" s="6" t="s">
        <v>35</v>
      </c>
      <c r="D60" s="6" t="s">
        <v>36</v>
      </c>
      <c r="E60" s="2"/>
      <c r="F60" s="2"/>
      <c r="G60" s="12"/>
      <c r="H60" s="6" t="s">
        <v>35</v>
      </c>
      <c r="I60" s="6" t="s">
        <v>36</v>
      </c>
      <c r="J60" s="2"/>
      <c r="K60" s="12"/>
      <c r="L60" s="6" t="s">
        <v>35</v>
      </c>
      <c r="M60" s="6" t="s">
        <v>36</v>
      </c>
      <c r="N60" s="2"/>
      <c r="O60" s="12"/>
      <c r="P60" s="6" t="s">
        <v>35</v>
      </c>
      <c r="Q60" s="6" t="s">
        <v>36</v>
      </c>
    </row>
    <row r="61">
      <c r="B61" s="12"/>
      <c r="C61" s="42">
        <v>5.0</v>
      </c>
      <c r="D61" s="6"/>
      <c r="E61" s="2"/>
      <c r="F61" s="2"/>
      <c r="G61" s="12"/>
      <c r="H61" s="42">
        <v>8.0</v>
      </c>
      <c r="I61" s="6"/>
      <c r="J61" s="2"/>
      <c r="K61" s="12"/>
      <c r="L61" s="42">
        <v>13.0</v>
      </c>
      <c r="M61" s="6"/>
      <c r="N61" s="2"/>
      <c r="O61" s="12"/>
      <c r="P61" s="42"/>
      <c r="Q61" s="6"/>
    </row>
    <row r="62">
      <c r="B62" s="21" t="s">
        <v>29</v>
      </c>
      <c r="C62" s="2"/>
      <c r="D62" s="2"/>
      <c r="E62" s="2"/>
      <c r="F62" s="2"/>
      <c r="G62" s="21" t="s">
        <v>29</v>
      </c>
      <c r="H62" s="2"/>
      <c r="I62" s="2"/>
      <c r="J62" s="2"/>
      <c r="K62" s="21" t="s">
        <v>29</v>
      </c>
      <c r="L62" s="2"/>
      <c r="M62" s="2"/>
      <c r="N62" s="2"/>
      <c r="O62" s="21" t="s">
        <v>29</v>
      </c>
      <c r="P62" s="2"/>
      <c r="Q62" s="2"/>
    </row>
    <row r="63">
      <c r="B63" s="2"/>
      <c r="C63" s="2"/>
      <c r="D63" s="2"/>
      <c r="E63" s="2"/>
      <c r="F63" s="2"/>
      <c r="G63" s="14"/>
      <c r="H63" s="2"/>
      <c r="I63" s="2"/>
      <c r="J63" s="2"/>
      <c r="K63" s="14"/>
      <c r="L63" s="2"/>
      <c r="M63" s="2"/>
      <c r="N63" s="2"/>
      <c r="O63" s="14"/>
      <c r="P63" s="2"/>
      <c r="Q63" s="2"/>
    </row>
    <row r="64">
      <c r="B64" s="2"/>
      <c r="C64" s="43"/>
      <c r="D64" s="2"/>
      <c r="E64" s="2"/>
      <c r="F64" s="2"/>
      <c r="G64" s="14"/>
      <c r="H64" s="2"/>
      <c r="I64" s="43"/>
      <c r="J64" s="2"/>
      <c r="K64" s="14"/>
      <c r="L64" s="2"/>
      <c r="M64" s="2"/>
      <c r="N64" s="2"/>
      <c r="O64" s="14"/>
      <c r="P64" s="2"/>
      <c r="Q64" s="2"/>
    </row>
    <row r="65">
      <c r="B65" s="2"/>
      <c r="C65" s="43"/>
      <c r="D65" s="2"/>
      <c r="E65" s="2"/>
      <c r="F65" s="2"/>
      <c r="G65" s="14"/>
      <c r="H65" s="2"/>
      <c r="I65" s="43"/>
      <c r="J65" s="2"/>
      <c r="K65" s="14"/>
      <c r="L65" s="2"/>
      <c r="M65" s="2"/>
      <c r="N65" s="2"/>
      <c r="O65" s="14"/>
      <c r="P65" s="2"/>
      <c r="Q65" s="2"/>
    </row>
    <row r="66">
      <c r="B66" s="2"/>
      <c r="C66" s="43"/>
      <c r="D66" s="2"/>
      <c r="E66" s="2"/>
      <c r="F66" s="2"/>
      <c r="G66" s="14"/>
      <c r="H66" s="2"/>
      <c r="I66" s="43"/>
      <c r="J66" s="2"/>
      <c r="K66" s="14"/>
      <c r="L66" s="2"/>
      <c r="M66" s="2"/>
      <c r="N66" s="2"/>
      <c r="O66" s="14"/>
      <c r="P66" s="2"/>
      <c r="Q66" s="2"/>
    </row>
    <row r="67">
      <c r="G67" s="14"/>
      <c r="K67" s="14"/>
      <c r="O67" s="14"/>
    </row>
    <row r="69">
      <c r="B69" s="1"/>
      <c r="E69" s="2"/>
      <c r="F69" s="2"/>
      <c r="G69" s="1"/>
      <c r="J69" s="3"/>
      <c r="K69" s="1"/>
      <c r="N69" s="3"/>
      <c r="O69" s="1"/>
    </row>
    <row r="70">
      <c r="E70" s="2"/>
      <c r="F70" s="2"/>
      <c r="J70" s="3"/>
      <c r="N70" s="3"/>
    </row>
    <row r="71">
      <c r="B71" s="5" t="s">
        <v>3</v>
      </c>
      <c r="C71" s="32">
        <v>46134.0</v>
      </c>
      <c r="D71" s="7"/>
      <c r="E71" s="2"/>
      <c r="F71" s="2"/>
      <c r="G71" s="5" t="s">
        <v>3</v>
      </c>
      <c r="H71" s="32">
        <v>46134.0</v>
      </c>
      <c r="I71" s="7"/>
      <c r="J71" s="3"/>
      <c r="K71" s="5" t="s">
        <v>3</v>
      </c>
      <c r="L71" s="32">
        <v>46134.0</v>
      </c>
      <c r="M71" s="7"/>
      <c r="N71" s="3"/>
      <c r="O71" s="5" t="s">
        <v>3</v>
      </c>
      <c r="P71" s="32">
        <v>46134.0</v>
      </c>
      <c r="Q71" s="7"/>
    </row>
    <row r="72">
      <c r="B72" s="12"/>
      <c r="C72" s="9" t="s">
        <v>6</v>
      </c>
      <c r="D72" s="10">
        <f>D71-D73</f>
        <v>0</v>
      </c>
      <c r="E72" s="2"/>
      <c r="F72" s="2"/>
      <c r="G72" s="12"/>
      <c r="H72" s="9" t="s">
        <v>6</v>
      </c>
      <c r="I72" s="10">
        <f>I71-I73</f>
        <v>0</v>
      </c>
      <c r="J72" s="3"/>
      <c r="K72" s="12"/>
      <c r="L72" s="9" t="s">
        <v>6</v>
      </c>
      <c r="M72" s="10">
        <f>M71-M73</f>
        <v>0</v>
      </c>
      <c r="N72" s="3"/>
      <c r="O72" s="12"/>
      <c r="P72" s="9" t="s">
        <v>6</v>
      </c>
      <c r="Q72" s="10">
        <f>Q71-Q73</f>
        <v>0</v>
      </c>
    </row>
    <row r="73">
      <c r="B73" s="12"/>
      <c r="C73" s="33">
        <v>0.3</v>
      </c>
      <c r="D73" s="10">
        <f>D71*C73</f>
        <v>0</v>
      </c>
      <c r="E73" s="2"/>
      <c r="F73" s="2"/>
      <c r="G73" s="12"/>
      <c r="H73" s="33">
        <v>0.3</v>
      </c>
      <c r="I73" s="10">
        <f>I71*H73</f>
        <v>0</v>
      </c>
      <c r="J73" s="3"/>
      <c r="K73" s="12"/>
      <c r="L73" s="33">
        <v>0.3</v>
      </c>
      <c r="M73" s="10">
        <f>M71*L73</f>
        <v>0</v>
      </c>
      <c r="N73" s="15"/>
      <c r="O73" s="12"/>
      <c r="P73" s="33">
        <v>0.3</v>
      </c>
      <c r="Q73" s="10">
        <f>Q71*P73</f>
        <v>0</v>
      </c>
    </row>
    <row r="74">
      <c r="B74" s="12"/>
      <c r="C74" s="9" t="s">
        <v>11</v>
      </c>
      <c r="D74" s="10" t="str">
        <f>D72/C96</f>
        <v>#DIV/0!</v>
      </c>
      <c r="E74" s="2"/>
      <c r="F74" s="2"/>
      <c r="G74" s="12"/>
      <c r="H74" s="9" t="s">
        <v>11</v>
      </c>
      <c r="I74" s="10" t="str">
        <f>I72/H96</f>
        <v>#DIV/0!</v>
      </c>
      <c r="J74" s="3"/>
      <c r="K74" s="12"/>
      <c r="L74" s="9" t="s">
        <v>11</v>
      </c>
      <c r="M74" s="10" t="str">
        <f>M72/L96</f>
        <v>#DIV/0!</v>
      </c>
      <c r="N74" s="15"/>
      <c r="O74" s="12"/>
      <c r="P74" s="9" t="s">
        <v>11</v>
      </c>
      <c r="Q74" s="10" t="str">
        <f>Q72/P96</f>
        <v>#DIV/0!</v>
      </c>
    </row>
    <row r="75">
      <c r="B75" s="12"/>
      <c r="C75" s="12"/>
      <c r="D75" s="13"/>
      <c r="G75" s="12"/>
      <c r="H75" s="12"/>
      <c r="I75" s="13"/>
      <c r="J75" s="3"/>
      <c r="K75" s="12"/>
      <c r="L75" s="12"/>
      <c r="M75" s="13"/>
      <c r="N75" s="43"/>
      <c r="O75" s="12"/>
      <c r="P75" s="12"/>
      <c r="Q75" s="13"/>
    </row>
    <row r="76">
      <c r="B76" s="12"/>
      <c r="C76" s="12"/>
      <c r="D76" s="12"/>
      <c r="G76" s="12"/>
      <c r="H76" s="12"/>
      <c r="I76" s="12"/>
      <c r="J76" s="3"/>
      <c r="K76" s="12"/>
      <c r="L76" s="12"/>
      <c r="M76" s="12"/>
      <c r="N76" s="43"/>
      <c r="O76" s="12"/>
      <c r="P76" s="12"/>
      <c r="Q76" s="12"/>
    </row>
    <row r="77">
      <c r="B77" s="12"/>
      <c r="C77" s="12"/>
      <c r="D77" s="12"/>
      <c r="E77" s="2"/>
      <c r="F77" s="2"/>
      <c r="G77" s="12"/>
      <c r="H77" s="12"/>
      <c r="I77" s="12"/>
      <c r="J77" s="3"/>
      <c r="K77" s="12"/>
      <c r="L77" s="12"/>
      <c r="M77" s="12"/>
      <c r="N77" s="43"/>
      <c r="O77" s="12"/>
      <c r="P77" s="12"/>
      <c r="Q77" s="12"/>
    </row>
    <row r="78">
      <c r="B78" s="12"/>
      <c r="C78" s="12"/>
      <c r="D78" s="12"/>
      <c r="E78" s="2"/>
      <c r="F78" s="2"/>
      <c r="G78" s="12"/>
      <c r="H78" s="12"/>
      <c r="I78" s="12"/>
      <c r="J78" s="3"/>
      <c r="K78" s="12"/>
      <c r="L78" s="12"/>
      <c r="M78" s="12"/>
      <c r="N78" s="43"/>
      <c r="O78" s="12"/>
      <c r="P78" s="12"/>
      <c r="Q78" s="12"/>
    </row>
    <row r="79">
      <c r="B79" s="12"/>
      <c r="C79" s="12"/>
      <c r="D79" s="12"/>
      <c r="E79" s="2"/>
      <c r="F79" s="2"/>
      <c r="G79" s="12"/>
      <c r="H79" s="12"/>
      <c r="I79" s="12"/>
      <c r="J79" s="2"/>
      <c r="K79" s="12"/>
      <c r="L79" s="12"/>
      <c r="M79" s="12"/>
      <c r="N79" s="15"/>
      <c r="O79" s="12"/>
      <c r="P79" s="12"/>
      <c r="Q79" s="12"/>
    </row>
    <row r="80">
      <c r="B80" s="12"/>
      <c r="C80" s="12"/>
      <c r="D80" s="12"/>
      <c r="E80" s="2"/>
      <c r="F80" s="2"/>
      <c r="G80" s="12"/>
      <c r="H80" s="12"/>
      <c r="I80" s="12"/>
      <c r="J80" s="2"/>
      <c r="K80" s="12"/>
      <c r="L80" s="12"/>
      <c r="M80" s="12"/>
      <c r="N80" s="15"/>
      <c r="O80" s="12"/>
      <c r="P80" s="12"/>
      <c r="Q80" s="12"/>
    </row>
    <row r="81">
      <c r="B81" s="12"/>
      <c r="C81" s="12"/>
      <c r="D81" s="12"/>
      <c r="E81" s="2"/>
      <c r="F81" s="2"/>
      <c r="G81" s="12"/>
      <c r="H81" s="12"/>
      <c r="I81" s="12"/>
      <c r="J81" s="2"/>
      <c r="K81" s="12"/>
      <c r="L81" s="12"/>
      <c r="M81" s="12"/>
      <c r="N81" s="43"/>
      <c r="O81" s="12"/>
      <c r="P81" s="12"/>
      <c r="Q81" s="12"/>
    </row>
    <row r="82">
      <c r="B82" s="12"/>
      <c r="C82" s="12"/>
      <c r="D82" s="12"/>
      <c r="E82" s="2"/>
      <c r="F82" s="2"/>
      <c r="G82" s="12"/>
      <c r="H82" s="12"/>
      <c r="I82" s="12"/>
      <c r="J82" s="2"/>
      <c r="K82" s="12"/>
      <c r="L82" s="12"/>
      <c r="M82" s="12"/>
      <c r="N82" s="15"/>
      <c r="O82" s="12"/>
      <c r="P82" s="12"/>
      <c r="Q82" s="12"/>
    </row>
    <row r="83">
      <c r="B83" s="12"/>
      <c r="C83" s="12"/>
      <c r="D83" s="12"/>
      <c r="E83" s="2"/>
      <c r="F83" s="2"/>
      <c r="G83" s="12"/>
      <c r="H83" s="12"/>
      <c r="I83" s="12"/>
      <c r="J83" s="2"/>
      <c r="K83" s="12"/>
      <c r="L83" s="12"/>
      <c r="M83" s="12"/>
      <c r="N83" s="2"/>
      <c r="O83" s="12"/>
      <c r="P83" s="12"/>
      <c r="Q83" s="12"/>
    </row>
    <row r="84">
      <c r="B84" s="12"/>
      <c r="C84" s="12"/>
      <c r="D84" s="12"/>
      <c r="E84" s="2"/>
      <c r="F84" s="2"/>
      <c r="G84" s="12"/>
      <c r="H84" s="12"/>
      <c r="I84" s="12"/>
      <c r="J84" s="2"/>
      <c r="K84" s="12"/>
      <c r="L84" s="12"/>
      <c r="M84" s="12"/>
      <c r="N84" s="2"/>
      <c r="O84" s="12"/>
      <c r="P84" s="12"/>
      <c r="Q84" s="12"/>
    </row>
    <row r="85">
      <c r="B85" s="12"/>
      <c r="C85" s="12"/>
      <c r="D85" s="12"/>
      <c r="E85" s="2"/>
      <c r="F85" s="2"/>
      <c r="G85" s="12"/>
      <c r="H85" s="12"/>
      <c r="I85" s="12"/>
      <c r="J85" s="2"/>
      <c r="K85" s="12"/>
      <c r="L85" s="12"/>
      <c r="M85" s="12"/>
      <c r="N85" s="2"/>
      <c r="O85" s="12"/>
      <c r="P85" s="12"/>
      <c r="Q85" s="12"/>
    </row>
    <row r="86">
      <c r="B86" s="12"/>
      <c r="C86" s="14"/>
      <c r="D86" s="14"/>
      <c r="E86" s="2"/>
      <c r="F86" s="2"/>
      <c r="G86" s="12"/>
      <c r="H86" s="14"/>
      <c r="I86" s="14"/>
      <c r="J86" s="2"/>
      <c r="K86" s="12"/>
      <c r="L86" s="14"/>
      <c r="M86" s="14"/>
      <c r="N86" s="2"/>
      <c r="O86" s="12"/>
      <c r="P86" s="14"/>
      <c r="Q86" s="14"/>
    </row>
    <row r="87">
      <c r="B87" s="12"/>
      <c r="C87" s="14"/>
      <c r="D87" s="14"/>
      <c r="E87" s="2"/>
      <c r="F87" s="2"/>
      <c r="G87" s="12"/>
      <c r="H87" s="14"/>
      <c r="I87" s="14"/>
      <c r="J87" s="2"/>
      <c r="K87" s="12"/>
      <c r="L87" s="14"/>
      <c r="M87" s="14"/>
      <c r="N87" s="2"/>
      <c r="O87" s="12"/>
      <c r="P87" s="14"/>
      <c r="Q87" s="14"/>
    </row>
    <row r="88">
      <c r="B88" s="12"/>
      <c r="C88" s="14"/>
      <c r="D88" s="14"/>
      <c r="E88" s="2"/>
      <c r="F88" s="2"/>
      <c r="G88" s="12"/>
      <c r="H88" s="14"/>
      <c r="I88" s="14"/>
      <c r="J88" s="2"/>
      <c r="K88" s="12"/>
      <c r="L88" s="14"/>
      <c r="M88" s="14"/>
      <c r="N88" s="2"/>
      <c r="O88" s="12"/>
      <c r="P88" s="14"/>
      <c r="Q88" s="14"/>
    </row>
    <row r="89">
      <c r="B89" s="12"/>
      <c r="C89" s="14"/>
      <c r="D89" s="14"/>
      <c r="E89" s="2"/>
      <c r="F89" s="2"/>
      <c r="G89" s="12"/>
      <c r="H89" s="14"/>
      <c r="I89" s="14"/>
      <c r="J89" s="2"/>
      <c r="K89" s="12"/>
      <c r="L89" s="14"/>
      <c r="M89" s="14"/>
      <c r="N89" s="22"/>
      <c r="O89" s="12"/>
      <c r="P89" s="14"/>
      <c r="Q89" s="14"/>
    </row>
    <row r="90">
      <c r="B90" s="12"/>
      <c r="C90" s="14"/>
      <c r="D90" s="14"/>
      <c r="E90" s="2"/>
      <c r="F90" s="2"/>
      <c r="G90" s="12"/>
      <c r="H90" s="14"/>
      <c r="I90" s="14"/>
      <c r="J90" s="2"/>
      <c r="K90" s="12"/>
      <c r="L90" s="14"/>
      <c r="M90" s="14"/>
      <c r="O90" s="12"/>
      <c r="P90" s="14"/>
      <c r="Q90" s="14"/>
    </row>
    <row r="91">
      <c r="B91" s="12"/>
      <c r="C91" s="16"/>
      <c r="D91" s="16"/>
      <c r="E91" s="2"/>
      <c r="F91" s="2"/>
      <c r="G91" s="12"/>
      <c r="H91" s="16"/>
      <c r="I91" s="16"/>
      <c r="J91" s="2"/>
      <c r="K91" s="12"/>
      <c r="L91" s="16"/>
      <c r="M91" s="16"/>
      <c r="O91" s="12"/>
      <c r="P91" s="16"/>
      <c r="Q91" s="16"/>
    </row>
    <row r="92">
      <c r="B92" s="12"/>
      <c r="C92" s="16"/>
      <c r="D92" s="16"/>
      <c r="E92" s="2"/>
      <c r="F92" s="2"/>
      <c r="G92" s="12"/>
      <c r="H92" s="16"/>
      <c r="I92" s="16"/>
      <c r="J92" s="2"/>
      <c r="K92" s="12"/>
      <c r="L92" s="16"/>
      <c r="M92" s="16"/>
      <c r="O92" s="12"/>
      <c r="P92" s="16"/>
      <c r="Q92" s="16"/>
    </row>
    <row r="93">
      <c r="B93" s="12"/>
      <c r="C93" s="17" t="s">
        <v>29</v>
      </c>
      <c r="D93" s="18"/>
      <c r="E93" s="2"/>
      <c r="F93" s="2"/>
      <c r="G93" s="12"/>
      <c r="H93" s="17" t="s">
        <v>29</v>
      </c>
      <c r="I93" s="18"/>
      <c r="J93" s="2"/>
      <c r="K93" s="12"/>
      <c r="L93" s="17" t="s">
        <v>29</v>
      </c>
      <c r="M93" s="18"/>
      <c r="O93" s="12"/>
      <c r="P93" s="17" t="s">
        <v>29</v>
      </c>
      <c r="Q93" s="18"/>
    </row>
    <row r="94">
      <c r="B94" s="12"/>
      <c r="C94" s="19" t="s">
        <v>32</v>
      </c>
      <c r="D94" s="12"/>
      <c r="E94" s="2"/>
      <c r="F94" s="2"/>
      <c r="G94" s="12"/>
      <c r="H94" s="19" t="s">
        <v>32</v>
      </c>
      <c r="I94" s="12"/>
      <c r="J94" s="2"/>
      <c r="K94" s="12"/>
      <c r="L94" s="19" t="s">
        <v>32</v>
      </c>
      <c r="M94" s="12"/>
      <c r="O94" s="12"/>
      <c r="P94" s="19" t="s">
        <v>32</v>
      </c>
      <c r="Q94" s="12"/>
    </row>
    <row r="95">
      <c r="B95" s="12"/>
      <c r="C95" s="6" t="s">
        <v>35</v>
      </c>
      <c r="D95" s="6" t="s">
        <v>36</v>
      </c>
      <c r="E95" s="2"/>
      <c r="F95" s="2"/>
      <c r="G95" s="12"/>
      <c r="H95" s="6" t="s">
        <v>35</v>
      </c>
      <c r="I95" s="6" t="s">
        <v>36</v>
      </c>
      <c r="J95" s="2"/>
      <c r="K95" s="12"/>
      <c r="L95" s="6" t="s">
        <v>35</v>
      </c>
      <c r="M95" s="6" t="s">
        <v>36</v>
      </c>
      <c r="O95" s="12"/>
      <c r="P95" s="6" t="s">
        <v>35</v>
      </c>
      <c r="Q95" s="6" t="s">
        <v>36</v>
      </c>
    </row>
    <row r="96">
      <c r="B96" s="12"/>
      <c r="C96" s="42"/>
      <c r="D96" s="6"/>
      <c r="E96" s="2"/>
      <c r="F96" s="2"/>
      <c r="G96" s="12"/>
      <c r="H96" s="42"/>
      <c r="I96" s="6"/>
      <c r="J96" s="2"/>
      <c r="K96" s="12"/>
      <c r="L96" s="42"/>
      <c r="M96" s="6"/>
      <c r="O96" s="12"/>
      <c r="P96" s="42"/>
      <c r="Q96" s="6"/>
    </row>
    <row r="97">
      <c r="B97" s="21" t="s">
        <v>29</v>
      </c>
      <c r="C97" s="2"/>
      <c r="D97" s="2"/>
      <c r="G97" s="21" t="s">
        <v>29</v>
      </c>
      <c r="H97" s="2"/>
      <c r="I97" s="2"/>
      <c r="J97" s="2"/>
      <c r="K97" s="21" t="s">
        <v>29</v>
      </c>
      <c r="L97" s="2"/>
      <c r="M97" s="2"/>
      <c r="O97" s="21" t="s">
        <v>29</v>
      </c>
      <c r="P97" s="2"/>
      <c r="Q97" s="2"/>
    </row>
    <row r="98">
      <c r="B98" s="2"/>
      <c r="C98" s="2"/>
      <c r="D98" s="2"/>
      <c r="G98" s="12"/>
      <c r="H98" s="2"/>
      <c r="I98" s="2"/>
      <c r="K98" s="14"/>
      <c r="L98" s="2"/>
      <c r="M98" s="2"/>
      <c r="O98" s="14"/>
      <c r="P98" s="2"/>
      <c r="Q98" s="2"/>
    </row>
    <row r="99">
      <c r="B99" s="2"/>
      <c r="C99" s="43"/>
      <c r="D99" s="2"/>
      <c r="G99" s="12"/>
      <c r="H99" s="2"/>
      <c r="I99" s="2"/>
      <c r="K99" s="14"/>
      <c r="L99" s="2"/>
      <c r="M99" s="2"/>
      <c r="O99" s="14"/>
      <c r="P99" s="2"/>
      <c r="Q99" s="2"/>
    </row>
    <row r="100">
      <c r="B100" s="2"/>
      <c r="C100" s="43"/>
      <c r="D100" s="2"/>
      <c r="G100" s="12"/>
      <c r="H100" s="2"/>
      <c r="I100" s="2"/>
      <c r="K100" s="14"/>
      <c r="L100" s="2"/>
      <c r="M100" s="2"/>
      <c r="O100" s="14"/>
      <c r="P100" s="2"/>
      <c r="Q100" s="2"/>
    </row>
    <row r="101">
      <c r="B101" s="2"/>
      <c r="C101" s="43"/>
      <c r="D101" s="2"/>
      <c r="G101" s="14"/>
      <c r="H101" s="2"/>
      <c r="I101" s="43"/>
      <c r="K101" s="14"/>
      <c r="L101" s="2"/>
      <c r="M101" s="2"/>
      <c r="O101" s="14"/>
      <c r="P101" s="2"/>
      <c r="Q101" s="2"/>
    </row>
    <row r="102">
      <c r="B102" s="2"/>
      <c r="C102" s="43"/>
      <c r="D102" s="2"/>
      <c r="G102" s="14"/>
      <c r="H102" s="2"/>
      <c r="I102" s="2"/>
      <c r="K102" s="14"/>
      <c r="O102" s="14"/>
    </row>
    <row r="103">
      <c r="G103" s="14"/>
    </row>
    <row r="104">
      <c r="G104" s="14"/>
    </row>
    <row r="105">
      <c r="G105" s="14"/>
    </row>
  </sheetData>
  <mergeCells count="12">
    <mergeCell ref="B34:D35"/>
    <mergeCell ref="B69:D70"/>
    <mergeCell ref="G69:I70"/>
    <mergeCell ref="K69:M70"/>
    <mergeCell ref="O69:Q70"/>
    <mergeCell ref="B2:D3"/>
    <mergeCell ref="G2:I3"/>
    <mergeCell ref="K2:M3"/>
    <mergeCell ref="O2:Q3"/>
    <mergeCell ref="G34:I35"/>
    <mergeCell ref="K34:M35"/>
    <mergeCell ref="O34:Q35"/>
  </mergeCell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88"/>
    <col customWidth="1" min="2" max="2" width="26.13"/>
    <col customWidth="1" min="3" max="3" width="22.0"/>
    <col customWidth="1" min="4" max="4" width="29.0"/>
    <col customWidth="1" min="5" max="5" width="0.38"/>
    <col customWidth="1" min="6" max="6" width="12.13"/>
    <col customWidth="1" min="7" max="7" width="26.13"/>
    <col customWidth="1" min="8" max="8" width="22.0"/>
    <col customWidth="1" min="9" max="9" width="29.0"/>
    <col customWidth="1" min="11" max="11" width="26.13"/>
    <col customWidth="1" min="12" max="12" width="22.0"/>
    <col customWidth="1" min="13" max="13" width="29.0"/>
    <col customWidth="1" min="15" max="15" width="26.13"/>
    <col customWidth="1" min="16" max="16" width="22.0"/>
    <col customWidth="1" min="17" max="17" width="29.0"/>
  </cols>
  <sheetData>
    <row r="2">
      <c r="B2" s="86"/>
      <c r="C2" s="24"/>
      <c r="D2" s="25"/>
      <c r="E2" s="26"/>
      <c r="F2" s="2"/>
      <c r="G2" s="86"/>
      <c r="H2" s="24"/>
      <c r="I2" s="25"/>
      <c r="J2" s="2"/>
      <c r="K2" s="86"/>
      <c r="L2" s="24"/>
      <c r="M2" s="25"/>
      <c r="N2" s="2"/>
      <c r="O2" s="86"/>
      <c r="P2" s="24"/>
      <c r="Q2" s="25"/>
    </row>
    <row r="3" ht="24.75" customHeight="1">
      <c r="A3" s="2"/>
      <c r="B3" s="28"/>
      <c r="C3" s="29"/>
      <c r="D3" s="30"/>
      <c r="E3" s="31"/>
      <c r="F3" s="2"/>
      <c r="G3" s="28"/>
      <c r="H3" s="29"/>
      <c r="I3" s="30"/>
      <c r="J3" s="2"/>
      <c r="K3" s="28"/>
      <c r="L3" s="29"/>
      <c r="M3" s="30"/>
      <c r="N3" s="2"/>
      <c r="O3" s="28"/>
      <c r="P3" s="29"/>
      <c r="Q3" s="30"/>
      <c r="R3" s="2"/>
      <c r="S3" s="2"/>
      <c r="T3" s="3"/>
      <c r="U3" s="4"/>
      <c r="V3" s="4"/>
      <c r="W3" s="2"/>
      <c r="X3" s="2"/>
      <c r="Y3" s="2"/>
      <c r="Z3" s="2"/>
    </row>
    <row r="4" ht="48.75" customHeight="1">
      <c r="A4" s="2"/>
      <c r="B4" s="5" t="s">
        <v>3</v>
      </c>
      <c r="C4" s="80">
        <v>46160.0</v>
      </c>
      <c r="D4" s="7">
        <v>5555555.0</v>
      </c>
      <c r="E4" s="2"/>
      <c r="F4" s="2"/>
      <c r="G4" s="5" t="s">
        <v>3</v>
      </c>
      <c r="H4" s="80">
        <v>46160.0</v>
      </c>
      <c r="I4" s="7"/>
      <c r="J4" s="2"/>
      <c r="K4" s="5" t="s">
        <v>3</v>
      </c>
      <c r="L4" s="80">
        <v>46161.0</v>
      </c>
      <c r="M4" s="7"/>
      <c r="N4" s="2"/>
      <c r="O4" s="5" t="s">
        <v>3</v>
      </c>
      <c r="P4" s="80">
        <v>46161.0</v>
      </c>
      <c r="Q4" s="7"/>
      <c r="R4" s="2"/>
      <c r="S4" s="2"/>
      <c r="T4" s="3"/>
      <c r="U4" s="4"/>
      <c r="V4" s="4"/>
      <c r="W4" s="2"/>
      <c r="X4" s="2"/>
      <c r="Y4" s="2"/>
      <c r="Z4" s="2"/>
    </row>
    <row r="5" ht="24.75" customHeight="1">
      <c r="A5" s="2"/>
      <c r="B5" s="13"/>
      <c r="C5" s="9" t="s">
        <v>6</v>
      </c>
      <c r="D5" s="10">
        <f>D4-D6</f>
        <v>2222222</v>
      </c>
      <c r="E5" s="2"/>
      <c r="F5" s="2"/>
      <c r="G5" s="13"/>
      <c r="H5" s="9" t="s">
        <v>6</v>
      </c>
      <c r="I5" s="10">
        <f>I4-I6</f>
        <v>0</v>
      </c>
      <c r="J5" s="2"/>
      <c r="K5" s="13"/>
      <c r="L5" s="9" t="s">
        <v>6</v>
      </c>
      <c r="M5" s="10">
        <f>M4-M6</f>
        <v>0</v>
      </c>
      <c r="N5" s="2"/>
      <c r="O5" s="13"/>
      <c r="P5" s="9" t="s">
        <v>6</v>
      </c>
      <c r="Q5" s="10">
        <f>Q4-Q6</f>
        <v>0</v>
      </c>
      <c r="R5" s="2"/>
      <c r="S5" s="2"/>
      <c r="T5" s="3"/>
      <c r="U5" s="4"/>
      <c r="V5" s="4"/>
      <c r="W5" s="2"/>
      <c r="X5" s="2"/>
      <c r="Y5" s="2"/>
      <c r="Z5" s="2"/>
    </row>
    <row r="6" ht="24.75" customHeight="1">
      <c r="A6" s="2"/>
      <c r="B6" s="12"/>
      <c r="C6" s="33">
        <v>0.6</v>
      </c>
      <c r="D6" s="34">
        <f>D4*C6</f>
        <v>3333333</v>
      </c>
      <c r="E6" s="2"/>
      <c r="F6" s="2"/>
      <c r="G6" s="12"/>
      <c r="H6" s="33">
        <v>0.3</v>
      </c>
      <c r="I6" s="34">
        <f>I4*H6</f>
        <v>0</v>
      </c>
      <c r="J6" s="2"/>
      <c r="K6" s="12"/>
      <c r="L6" s="33">
        <v>0.3</v>
      </c>
      <c r="M6" s="34">
        <f>M4*L6</f>
        <v>0</v>
      </c>
      <c r="N6" s="2"/>
      <c r="O6" s="12"/>
      <c r="P6" s="33">
        <v>0.3</v>
      </c>
      <c r="Q6" s="34">
        <f>Q4*P6</f>
        <v>0</v>
      </c>
      <c r="R6" s="2"/>
      <c r="S6" s="2"/>
      <c r="T6" s="3"/>
      <c r="U6" s="4"/>
      <c r="V6" s="4"/>
      <c r="W6" s="2"/>
      <c r="X6" s="2"/>
      <c r="Y6" s="2"/>
      <c r="Z6" s="2"/>
    </row>
    <row r="7" ht="24.75" customHeight="1">
      <c r="A7" s="2"/>
      <c r="B7" s="12"/>
      <c r="C7" s="9" t="s">
        <v>11</v>
      </c>
      <c r="D7" s="34">
        <f>D5/C29</f>
        <v>444444.4</v>
      </c>
      <c r="E7" s="2"/>
      <c r="F7" s="2"/>
      <c r="G7" s="12"/>
      <c r="H7" s="9" t="s">
        <v>11</v>
      </c>
      <c r="I7" s="34" t="str">
        <f>I5/H29</f>
        <v>#DIV/0!</v>
      </c>
      <c r="J7" s="2"/>
      <c r="K7" s="12"/>
      <c r="L7" s="9" t="s">
        <v>11</v>
      </c>
      <c r="M7" s="10" t="str">
        <f>M5/L29</f>
        <v>#DIV/0!</v>
      </c>
      <c r="N7" s="2"/>
      <c r="O7" s="12"/>
      <c r="P7" s="9" t="s">
        <v>11</v>
      </c>
      <c r="Q7" s="10" t="str">
        <f>Q5/P29</f>
        <v>#DIV/0!</v>
      </c>
      <c r="R7" s="2"/>
      <c r="S7" s="2"/>
      <c r="T7" s="3"/>
      <c r="U7" s="4"/>
      <c r="V7" s="4"/>
      <c r="W7" s="2"/>
      <c r="X7" s="2"/>
      <c r="Y7" s="2"/>
      <c r="Z7" s="2"/>
    </row>
    <row r="8" ht="24.75" customHeight="1">
      <c r="A8" s="2"/>
      <c r="B8" s="13"/>
      <c r="C8" s="12"/>
      <c r="D8" s="13"/>
      <c r="E8" s="2"/>
      <c r="F8" s="2"/>
      <c r="G8" s="13"/>
      <c r="H8" s="12"/>
      <c r="I8" s="13"/>
      <c r="J8" s="2"/>
      <c r="K8" s="13"/>
      <c r="L8" s="12"/>
      <c r="M8" s="13"/>
      <c r="N8" s="2"/>
      <c r="O8" s="13"/>
      <c r="P8" s="12"/>
      <c r="Q8" s="13"/>
      <c r="R8" s="2"/>
      <c r="S8" s="3"/>
      <c r="T8" s="3"/>
      <c r="U8" s="4"/>
      <c r="V8" s="4"/>
      <c r="W8" s="2"/>
      <c r="X8" s="2"/>
      <c r="Y8" s="2"/>
      <c r="Z8" s="2"/>
    </row>
    <row r="9" ht="24.75" customHeight="1">
      <c r="A9" s="2"/>
      <c r="B9" s="12"/>
      <c r="C9" s="12"/>
      <c r="D9" s="12"/>
      <c r="E9" s="2"/>
      <c r="F9" s="2"/>
      <c r="G9" s="12"/>
      <c r="H9" s="12"/>
      <c r="I9" s="12"/>
      <c r="J9" s="2"/>
      <c r="K9" s="12"/>
      <c r="L9" s="12"/>
      <c r="M9" s="12"/>
      <c r="N9" s="2"/>
      <c r="O9" s="12"/>
      <c r="P9" s="12"/>
      <c r="Q9" s="12"/>
      <c r="R9" s="2"/>
      <c r="S9" s="3"/>
      <c r="T9" s="3"/>
      <c r="U9" s="4"/>
      <c r="V9" s="4"/>
      <c r="W9" s="2"/>
      <c r="X9" s="2"/>
      <c r="Y9" s="2"/>
      <c r="Z9" s="2"/>
    </row>
    <row r="10" ht="24.75" customHeight="1">
      <c r="A10" s="2"/>
      <c r="B10" s="13"/>
      <c r="C10" s="12"/>
      <c r="D10" s="12"/>
      <c r="E10" s="2"/>
      <c r="F10" s="2"/>
      <c r="G10" s="13"/>
      <c r="H10" s="12"/>
      <c r="I10" s="12"/>
      <c r="J10" s="2"/>
      <c r="K10" s="13"/>
      <c r="L10" s="12"/>
      <c r="M10" s="12"/>
      <c r="N10" s="2"/>
      <c r="O10" s="13"/>
      <c r="P10" s="12"/>
      <c r="Q10" s="12"/>
      <c r="R10" s="2"/>
      <c r="S10" s="3"/>
      <c r="T10" s="3"/>
      <c r="U10" s="4"/>
      <c r="V10" s="4"/>
      <c r="W10" s="2"/>
      <c r="X10" s="2"/>
      <c r="Y10" s="2"/>
      <c r="Z10" s="2"/>
    </row>
    <row r="11" ht="24.75" customHeight="1">
      <c r="A11" s="2"/>
      <c r="B11" s="12"/>
      <c r="C11" s="12" t="s">
        <v>471</v>
      </c>
      <c r="D11" s="12"/>
      <c r="E11" s="2"/>
      <c r="F11" s="2"/>
      <c r="G11" s="12"/>
      <c r="H11" s="12"/>
      <c r="I11" s="12"/>
      <c r="J11" s="12"/>
      <c r="K11" s="12"/>
      <c r="L11" s="12"/>
      <c r="M11" s="12"/>
      <c r="N11" s="2"/>
      <c r="O11" s="12"/>
      <c r="P11" s="12"/>
      <c r="Q11" s="12"/>
      <c r="R11" s="2"/>
      <c r="S11" s="3"/>
      <c r="T11" s="3"/>
      <c r="U11" s="4"/>
      <c r="V11" s="4"/>
      <c r="W11" s="2"/>
      <c r="X11" s="2"/>
      <c r="Y11" s="2"/>
      <c r="Z11" s="2"/>
    </row>
    <row r="12" ht="24.75" customHeight="1">
      <c r="A12" s="2"/>
      <c r="B12" s="12"/>
      <c r="C12" s="12"/>
      <c r="D12" s="12"/>
      <c r="E12" s="2"/>
      <c r="F12" s="12"/>
      <c r="G12" s="12"/>
      <c r="H12" s="12"/>
      <c r="I12" s="12"/>
      <c r="J12" s="12"/>
      <c r="K12" s="12"/>
      <c r="L12" s="12"/>
      <c r="M12" s="12"/>
      <c r="N12" s="2"/>
      <c r="O12" s="12"/>
      <c r="P12" s="12"/>
      <c r="Q12" s="12"/>
      <c r="R12" s="2"/>
      <c r="S12" s="3"/>
      <c r="T12" s="3"/>
      <c r="U12" s="4"/>
      <c r="V12" s="4"/>
      <c r="W12" s="2"/>
      <c r="X12" s="2"/>
      <c r="Y12" s="2"/>
      <c r="Z12" s="2"/>
    </row>
    <row r="13" ht="24.75" customHeight="1">
      <c r="A13" s="2"/>
      <c r="B13" s="12"/>
      <c r="C13" s="12"/>
      <c r="D13" s="12"/>
      <c r="E13" s="2"/>
      <c r="F13" s="12"/>
      <c r="G13" s="12"/>
      <c r="H13" s="12"/>
      <c r="I13" s="12"/>
      <c r="J13" s="12"/>
      <c r="K13" s="12"/>
      <c r="L13" s="12"/>
      <c r="M13" s="12"/>
      <c r="N13" s="2"/>
      <c r="O13" s="12"/>
      <c r="P13" s="12"/>
      <c r="Q13" s="12"/>
      <c r="R13" s="2"/>
      <c r="S13" s="3"/>
      <c r="T13" s="3"/>
      <c r="U13" s="4"/>
      <c r="V13" s="4"/>
      <c r="W13" s="2"/>
      <c r="X13" s="2"/>
      <c r="Y13" s="2"/>
      <c r="Z13" s="2"/>
    </row>
    <row r="14" ht="24.75" customHeight="1">
      <c r="A14" s="2"/>
      <c r="B14" s="12"/>
      <c r="C14" s="12"/>
      <c r="D14" s="12"/>
      <c r="E14" s="2"/>
      <c r="F14" s="12"/>
      <c r="G14" s="12"/>
      <c r="H14" s="12"/>
      <c r="I14" s="12"/>
      <c r="J14" s="12"/>
      <c r="K14" s="12"/>
      <c r="L14" s="12"/>
      <c r="M14" s="12"/>
      <c r="N14" s="2"/>
      <c r="O14" s="12"/>
      <c r="P14" s="12"/>
      <c r="Q14" s="12"/>
      <c r="R14" s="2"/>
      <c r="S14" s="3"/>
      <c r="T14" s="3"/>
      <c r="U14" s="4"/>
      <c r="V14" s="4"/>
      <c r="W14" s="2"/>
      <c r="X14" s="2"/>
      <c r="Y14" s="2"/>
      <c r="Z14" s="2"/>
    </row>
    <row r="15" ht="24.75" customHeight="1">
      <c r="A15" s="2"/>
      <c r="B15" s="12"/>
      <c r="C15" s="12"/>
      <c r="D15" s="12"/>
      <c r="E15" s="2"/>
      <c r="F15" s="12"/>
      <c r="G15" s="12"/>
      <c r="H15" s="12"/>
      <c r="I15" s="12"/>
      <c r="J15" s="12"/>
      <c r="K15" s="12"/>
      <c r="L15" s="12"/>
      <c r="M15" s="12"/>
      <c r="N15" s="2"/>
      <c r="O15" s="12"/>
      <c r="P15" s="12"/>
      <c r="Q15" s="12"/>
      <c r="R15" s="2"/>
      <c r="S15" s="3"/>
      <c r="T15" s="3"/>
      <c r="U15" s="4"/>
      <c r="V15" s="4"/>
      <c r="W15" s="2"/>
      <c r="X15" s="2"/>
      <c r="Y15" s="2"/>
      <c r="Z15" s="2"/>
    </row>
    <row r="16" ht="24.75" customHeight="1">
      <c r="A16" s="2"/>
      <c r="B16" s="12"/>
      <c r="C16" s="12"/>
      <c r="D16" s="12"/>
      <c r="E16" s="2"/>
      <c r="F16" s="12"/>
      <c r="G16" s="12"/>
      <c r="H16" s="12"/>
      <c r="I16" s="12"/>
      <c r="J16" s="12"/>
      <c r="K16" s="12"/>
      <c r="L16" s="12"/>
      <c r="M16" s="12"/>
      <c r="N16" s="2"/>
      <c r="O16" s="12"/>
      <c r="P16" s="12"/>
      <c r="Q16" s="12"/>
      <c r="R16" s="2"/>
      <c r="S16" s="3"/>
      <c r="T16" s="3"/>
      <c r="U16" s="4"/>
      <c r="V16" s="4"/>
      <c r="W16" s="2"/>
      <c r="X16" s="2"/>
      <c r="Y16" s="2"/>
      <c r="Z16" s="2"/>
    </row>
    <row r="17" ht="24.75" customHeight="1">
      <c r="A17" s="2"/>
      <c r="B17" s="12"/>
      <c r="C17" s="12"/>
      <c r="D17" s="12"/>
      <c r="E17" s="2"/>
      <c r="F17" s="12"/>
      <c r="G17" s="12"/>
      <c r="H17" s="12"/>
      <c r="I17" s="12"/>
      <c r="J17" s="12"/>
      <c r="K17" s="12"/>
      <c r="L17" s="12"/>
      <c r="M17" s="12"/>
      <c r="N17" s="2"/>
      <c r="O17" s="12"/>
      <c r="P17" s="12"/>
      <c r="Q17" s="12"/>
      <c r="R17" s="2"/>
      <c r="S17" s="3"/>
      <c r="T17" s="3"/>
      <c r="U17" s="4"/>
      <c r="V17" s="4"/>
      <c r="W17" s="2"/>
      <c r="X17" s="2"/>
      <c r="Y17" s="2"/>
      <c r="Z17" s="2"/>
    </row>
    <row r="18" ht="24.75" customHeight="1">
      <c r="A18" s="2"/>
      <c r="B18" s="12"/>
      <c r="C18" s="12"/>
      <c r="D18" s="12"/>
      <c r="E18" s="2"/>
      <c r="F18" s="12"/>
      <c r="G18" s="12"/>
      <c r="H18" s="12"/>
      <c r="I18" s="12"/>
      <c r="J18" s="12"/>
      <c r="K18" s="12"/>
      <c r="L18" s="12"/>
      <c r="M18" s="12"/>
      <c r="N18" s="2"/>
      <c r="O18" s="12"/>
      <c r="P18" s="12"/>
      <c r="Q18" s="12"/>
      <c r="R18" s="2"/>
      <c r="S18" s="2"/>
      <c r="T18" s="3"/>
      <c r="U18" s="4"/>
      <c r="V18" s="4"/>
      <c r="W18" s="2"/>
      <c r="X18" s="2"/>
      <c r="Y18" s="2"/>
      <c r="Z18" s="2"/>
    </row>
    <row r="19" ht="24.75" customHeight="1">
      <c r="A19" s="2"/>
      <c r="B19" s="12"/>
      <c r="C19" s="14"/>
      <c r="D19" s="14"/>
      <c r="E19" s="2"/>
      <c r="F19" s="12"/>
      <c r="G19" s="12"/>
      <c r="H19" s="14"/>
      <c r="I19" s="14"/>
      <c r="J19" s="12"/>
      <c r="K19" s="12"/>
      <c r="L19" s="14"/>
      <c r="M19" s="14"/>
      <c r="N19" s="2"/>
      <c r="O19" s="12"/>
      <c r="P19" s="14"/>
      <c r="Q19" s="14"/>
      <c r="R19" s="2"/>
      <c r="S19" s="2"/>
      <c r="T19" s="3"/>
      <c r="U19" s="4"/>
      <c r="V19" s="4"/>
      <c r="W19" s="2"/>
      <c r="X19" s="2"/>
      <c r="Y19" s="2"/>
      <c r="Z19" s="2"/>
    </row>
    <row r="20" ht="24.75" customHeight="1">
      <c r="A20" s="2"/>
      <c r="B20" s="12"/>
      <c r="C20" s="14"/>
      <c r="D20" s="14"/>
      <c r="E20" s="2"/>
      <c r="F20" s="12"/>
      <c r="G20" s="12"/>
      <c r="H20" s="14"/>
      <c r="I20" s="14"/>
      <c r="J20" s="12"/>
      <c r="K20" s="12"/>
      <c r="L20" s="14"/>
      <c r="M20" s="14"/>
      <c r="N20" s="2"/>
      <c r="O20" s="12"/>
      <c r="P20" s="14"/>
      <c r="Q20" s="14"/>
      <c r="R20" s="2"/>
      <c r="S20" s="2"/>
      <c r="T20" s="3"/>
      <c r="U20" s="4"/>
      <c r="V20" s="4"/>
      <c r="W20" s="2"/>
      <c r="X20" s="2"/>
      <c r="Y20" s="2"/>
      <c r="Z20" s="2"/>
    </row>
    <row r="21" ht="24.75" customHeight="1">
      <c r="A21" s="2"/>
      <c r="B21" s="14"/>
      <c r="C21" s="14"/>
      <c r="D21" s="14"/>
      <c r="E21" s="2"/>
      <c r="F21" s="14"/>
      <c r="G21" s="14"/>
      <c r="H21" s="14"/>
      <c r="I21" s="14"/>
      <c r="J21" s="14"/>
      <c r="K21" s="14"/>
      <c r="L21" s="14"/>
      <c r="M21" s="14"/>
      <c r="N21" s="2"/>
      <c r="O21" s="14"/>
      <c r="P21" s="14"/>
      <c r="Q21" s="14"/>
      <c r="R21" s="2"/>
      <c r="S21" s="2"/>
      <c r="T21" s="3"/>
      <c r="U21" s="4"/>
      <c r="V21" s="4"/>
      <c r="W21" s="2"/>
      <c r="X21" s="2"/>
      <c r="Y21" s="2"/>
      <c r="Z21" s="2"/>
    </row>
    <row r="22" ht="24.75" customHeight="1">
      <c r="A22" s="2"/>
      <c r="B22" s="14"/>
      <c r="C22" s="14"/>
      <c r="D22" s="14"/>
      <c r="E22" s="2"/>
      <c r="F22" s="14"/>
      <c r="G22" s="14"/>
      <c r="H22" s="14"/>
      <c r="I22" s="14"/>
      <c r="J22" s="14"/>
      <c r="K22" s="14"/>
      <c r="L22" s="14"/>
      <c r="M22" s="14"/>
      <c r="N22" s="2"/>
      <c r="O22" s="14"/>
      <c r="P22" s="14"/>
      <c r="Q22" s="14"/>
      <c r="R22" s="2"/>
      <c r="S22" s="2"/>
      <c r="T22" s="3"/>
      <c r="U22" s="4"/>
      <c r="V22" s="4"/>
      <c r="W22" s="2"/>
      <c r="X22" s="2"/>
      <c r="Y22" s="2"/>
      <c r="Z22" s="2"/>
    </row>
    <row r="23" ht="24.75" customHeight="1">
      <c r="A23" s="2"/>
      <c r="B23" s="14"/>
      <c r="C23" s="14"/>
      <c r="D23" s="14"/>
      <c r="E23" s="2"/>
      <c r="F23" s="14"/>
      <c r="G23" s="14"/>
      <c r="H23" s="14"/>
      <c r="I23" s="14"/>
      <c r="J23" s="14"/>
      <c r="K23" s="14"/>
      <c r="L23" s="14"/>
      <c r="M23" s="14"/>
      <c r="N23" s="2"/>
      <c r="O23" s="14"/>
      <c r="P23" s="14"/>
      <c r="Q23" s="14"/>
      <c r="R23" s="2"/>
      <c r="S23" s="2"/>
      <c r="T23" s="3"/>
      <c r="U23" s="4"/>
      <c r="V23" s="4"/>
      <c r="W23" s="2"/>
      <c r="X23" s="2"/>
      <c r="Y23" s="2"/>
      <c r="Z23" s="2"/>
    </row>
    <row r="24" ht="24.75" customHeight="1">
      <c r="A24" s="2"/>
      <c r="B24" s="14"/>
      <c r="C24" s="16"/>
      <c r="D24" s="16"/>
      <c r="E24" s="2"/>
      <c r="F24" s="2"/>
      <c r="G24" s="14"/>
      <c r="H24" s="16"/>
      <c r="I24" s="16"/>
      <c r="J24" s="2"/>
      <c r="K24" s="14"/>
      <c r="L24" s="16"/>
      <c r="M24" s="16"/>
      <c r="N24" s="2"/>
      <c r="O24" s="14"/>
      <c r="P24" s="16"/>
      <c r="Q24" s="16"/>
      <c r="R24" s="2"/>
      <c r="S24" s="2"/>
      <c r="T24" s="3"/>
      <c r="U24" s="4"/>
      <c r="V24" s="4"/>
      <c r="W24" s="2"/>
      <c r="X24" s="2"/>
      <c r="Y24" s="2"/>
      <c r="Z24" s="2"/>
    </row>
    <row r="25" ht="24.75" customHeight="1">
      <c r="A25" s="2"/>
      <c r="B25" s="14"/>
      <c r="C25" s="16"/>
      <c r="D25" s="16"/>
      <c r="E25" s="2"/>
      <c r="F25" s="2"/>
      <c r="G25" s="14"/>
      <c r="H25" s="16"/>
      <c r="I25" s="16"/>
      <c r="J25" s="2"/>
      <c r="K25" s="14"/>
      <c r="L25" s="16"/>
      <c r="M25" s="16"/>
      <c r="N25" s="2"/>
      <c r="O25" s="14"/>
      <c r="P25" s="16"/>
      <c r="Q25" s="16"/>
      <c r="R25" s="2"/>
      <c r="S25" s="2"/>
      <c r="T25" s="3"/>
      <c r="U25" s="4"/>
      <c r="V25" s="4"/>
      <c r="W25" s="2"/>
      <c r="X25" s="2"/>
      <c r="Y25" s="2"/>
      <c r="Z25" s="2"/>
    </row>
    <row r="26" ht="24.75" customHeight="1">
      <c r="A26" s="2"/>
      <c r="B26" s="16"/>
      <c r="C26" s="17" t="s">
        <v>29</v>
      </c>
      <c r="D26" s="18"/>
      <c r="E26" s="2"/>
      <c r="F26" s="2"/>
      <c r="G26" s="16"/>
      <c r="H26" s="17" t="s">
        <v>29</v>
      </c>
      <c r="I26" s="18"/>
      <c r="J26" s="2"/>
      <c r="K26" s="16"/>
      <c r="L26" s="17" t="s">
        <v>29</v>
      </c>
      <c r="M26" s="18"/>
      <c r="N26" s="2"/>
      <c r="O26" s="16"/>
      <c r="P26" s="17" t="s">
        <v>29</v>
      </c>
      <c r="Q26" s="18"/>
      <c r="R26" s="2"/>
      <c r="S26" s="2"/>
      <c r="T26" s="3"/>
      <c r="U26" s="4"/>
      <c r="V26" s="4"/>
      <c r="W26" s="2"/>
      <c r="X26" s="2"/>
      <c r="Y26" s="2"/>
      <c r="Z26" s="2"/>
    </row>
    <row r="27" ht="24.75" customHeight="1">
      <c r="A27" s="2"/>
      <c r="B27" s="16"/>
      <c r="C27" s="19" t="s">
        <v>32</v>
      </c>
      <c r="D27" s="12"/>
      <c r="E27" s="2"/>
      <c r="F27" s="2"/>
      <c r="G27" s="16"/>
      <c r="H27" s="19" t="s">
        <v>32</v>
      </c>
      <c r="I27" s="12"/>
      <c r="J27" s="2"/>
      <c r="K27" s="16"/>
      <c r="L27" s="19" t="s">
        <v>32</v>
      </c>
      <c r="M27" s="12"/>
      <c r="N27" s="2"/>
      <c r="O27" s="16"/>
      <c r="P27" s="19" t="s">
        <v>32</v>
      </c>
      <c r="Q27" s="12"/>
      <c r="R27" s="2"/>
      <c r="S27" s="2"/>
      <c r="T27" s="3"/>
      <c r="U27" s="4"/>
      <c r="V27" s="4"/>
      <c r="W27" s="2"/>
      <c r="X27" s="2"/>
      <c r="Y27" s="2"/>
      <c r="Z27" s="2"/>
    </row>
    <row r="28" ht="24.75" customHeight="1">
      <c r="A28" s="2"/>
      <c r="B28" s="18"/>
      <c r="C28" s="6" t="s">
        <v>35</v>
      </c>
      <c r="D28" s="6" t="s">
        <v>36</v>
      </c>
      <c r="E28" s="2"/>
      <c r="F28" s="2"/>
      <c r="G28" s="18"/>
      <c r="H28" s="6" t="s">
        <v>35</v>
      </c>
      <c r="I28" s="6" t="s">
        <v>36</v>
      </c>
      <c r="J28" s="2"/>
      <c r="K28" s="18"/>
      <c r="L28" s="6" t="s">
        <v>35</v>
      </c>
      <c r="M28" s="6" t="s">
        <v>36</v>
      </c>
      <c r="N28" s="2"/>
      <c r="O28" s="18"/>
      <c r="P28" s="6" t="s">
        <v>35</v>
      </c>
      <c r="Q28" s="6" t="s">
        <v>36</v>
      </c>
      <c r="R28" s="2"/>
      <c r="S28" s="2"/>
      <c r="T28" s="3"/>
      <c r="U28" s="4"/>
      <c r="V28" s="4"/>
      <c r="W28" s="2"/>
      <c r="X28" s="2"/>
      <c r="Y28" s="2"/>
      <c r="Z28" s="2"/>
    </row>
    <row r="29" ht="24.75" customHeight="1">
      <c r="A29" s="2"/>
      <c r="B29" s="87"/>
      <c r="C29" s="42">
        <v>5.0</v>
      </c>
      <c r="D29" s="6"/>
      <c r="E29" s="2"/>
      <c r="F29" s="2"/>
      <c r="G29" s="87"/>
      <c r="H29" s="42"/>
      <c r="I29" s="6"/>
      <c r="J29" s="2"/>
      <c r="K29" s="87"/>
      <c r="L29" s="42"/>
      <c r="M29" s="6"/>
      <c r="N29" s="2"/>
      <c r="O29" s="87"/>
      <c r="P29" s="42"/>
      <c r="Q29" s="6"/>
      <c r="R29" s="2"/>
      <c r="S29" s="2"/>
      <c r="T29" s="3"/>
      <c r="U29" s="4"/>
      <c r="V29" s="4"/>
      <c r="W29" s="2"/>
      <c r="X29" s="2"/>
      <c r="Y29" s="2"/>
      <c r="Z29" s="2"/>
    </row>
    <row r="30" ht="24.75" customHeight="1">
      <c r="A30" s="2"/>
      <c r="B30" s="21" t="s">
        <v>29</v>
      </c>
      <c r="C30" s="2"/>
      <c r="D30" s="2"/>
      <c r="E30" s="2"/>
      <c r="F30" s="2"/>
      <c r="G30" s="21" t="s">
        <v>29</v>
      </c>
      <c r="H30" s="2"/>
      <c r="I30" s="2"/>
      <c r="J30" s="2"/>
      <c r="K30" s="21" t="s">
        <v>29</v>
      </c>
      <c r="L30" s="2"/>
      <c r="M30" s="2"/>
      <c r="N30" s="2"/>
      <c r="O30" s="21" t="s">
        <v>29</v>
      </c>
      <c r="P30" s="2"/>
      <c r="Q30" s="2"/>
      <c r="R30" s="2"/>
      <c r="S30" s="2"/>
      <c r="T30" s="3"/>
      <c r="U30" s="4"/>
      <c r="V30" s="4"/>
      <c r="W30" s="2"/>
      <c r="X30" s="2"/>
      <c r="Y30" s="2"/>
      <c r="Z30" s="2"/>
    </row>
    <row r="31" ht="24.75" customHeight="1">
      <c r="A31" s="2"/>
      <c r="B31" s="2"/>
      <c r="C31" s="2"/>
      <c r="D31" s="2"/>
      <c r="E31" s="2"/>
      <c r="F31" s="2"/>
      <c r="G31" s="2"/>
      <c r="H31" s="2"/>
      <c r="J31" s="2"/>
      <c r="K31" s="43"/>
      <c r="L31" s="2"/>
      <c r="M31" s="2"/>
      <c r="N31" s="2"/>
      <c r="O31" s="2"/>
      <c r="P31" s="2"/>
      <c r="Q31" s="2"/>
      <c r="R31" s="2"/>
      <c r="S31" s="2"/>
      <c r="T31" s="3"/>
      <c r="U31" s="4"/>
      <c r="V31" s="4"/>
      <c r="W31" s="2"/>
      <c r="X31" s="2"/>
      <c r="Y31" s="2"/>
      <c r="Z31" s="2"/>
    </row>
    <row r="32" ht="24.75" customHeight="1">
      <c r="A32" s="2"/>
      <c r="B32" s="43"/>
      <c r="C32" s="43"/>
      <c r="D32" s="2"/>
      <c r="E32" s="2"/>
      <c r="F32" s="43"/>
      <c r="G32" s="2"/>
      <c r="H32" s="2"/>
      <c r="I32" s="43"/>
      <c r="J32" s="2"/>
      <c r="K32" s="43"/>
      <c r="L32" s="2"/>
      <c r="M32" s="2"/>
      <c r="N32" s="2"/>
      <c r="O32" s="2"/>
      <c r="P32" s="2"/>
      <c r="Q32" s="2"/>
      <c r="R32" s="2"/>
      <c r="S32" s="2"/>
      <c r="T32" s="3"/>
      <c r="U32" s="4"/>
      <c r="V32" s="4"/>
      <c r="W32" s="2"/>
      <c r="X32" s="2"/>
      <c r="Y32" s="2"/>
      <c r="Z32" s="2"/>
    </row>
    <row r="33" ht="24.75" customHeight="1">
      <c r="A33" s="2"/>
      <c r="B33" s="43"/>
      <c r="C33" s="43"/>
      <c r="D33" s="2"/>
      <c r="E33" s="2"/>
      <c r="F33" s="2"/>
      <c r="G33" s="43"/>
      <c r="H33" s="2"/>
      <c r="I33" s="43"/>
      <c r="J33" s="2"/>
      <c r="K33" s="43"/>
      <c r="L33" s="2"/>
      <c r="M33" s="2"/>
      <c r="N33" s="2"/>
      <c r="O33" s="2"/>
      <c r="P33" s="2"/>
      <c r="Q33" s="2"/>
      <c r="R33" s="2"/>
      <c r="S33" s="2"/>
      <c r="T33" s="3"/>
      <c r="U33" s="4"/>
      <c r="V33" s="4"/>
      <c r="W33" s="2"/>
      <c r="X33" s="2"/>
      <c r="Y33" s="2"/>
      <c r="Z33" s="2"/>
    </row>
    <row r="34" ht="24.75" customHeight="1">
      <c r="A34" s="2"/>
      <c r="B34" s="1"/>
      <c r="G34" s="1"/>
      <c r="K34" s="1"/>
      <c r="O34" s="1"/>
      <c r="R34" s="2"/>
      <c r="S34" s="2"/>
      <c r="T34" s="3"/>
      <c r="U34" s="4"/>
      <c r="V34" s="4"/>
      <c r="W34" s="2"/>
      <c r="X34" s="2"/>
      <c r="Y34" s="2"/>
      <c r="Z34" s="2"/>
    </row>
    <row r="35" ht="24.75" customHeight="1">
      <c r="A35" s="2"/>
      <c r="E35" s="2"/>
      <c r="F35" s="2"/>
      <c r="J35" s="2"/>
      <c r="N35" s="2"/>
      <c r="R35" s="2"/>
      <c r="S35" s="2"/>
      <c r="T35" s="3"/>
      <c r="U35" s="4"/>
      <c r="V35" s="4"/>
      <c r="W35" s="2"/>
      <c r="X35" s="2"/>
      <c r="Y35" s="2"/>
      <c r="Z35" s="2"/>
    </row>
    <row r="36" ht="24.75" customHeight="1">
      <c r="A36" s="2"/>
      <c r="B36" s="5" t="s">
        <v>3</v>
      </c>
      <c r="C36" s="80">
        <v>46162.0</v>
      </c>
      <c r="D36" s="7"/>
      <c r="E36" s="2"/>
      <c r="F36" s="2"/>
      <c r="G36" s="5" t="s">
        <v>3</v>
      </c>
      <c r="H36" s="80">
        <v>46162.0</v>
      </c>
      <c r="I36" s="7"/>
      <c r="J36" s="2"/>
      <c r="K36" s="5" t="s">
        <v>3</v>
      </c>
      <c r="L36" s="80">
        <v>46162.0</v>
      </c>
      <c r="M36" s="7"/>
      <c r="N36" s="2"/>
      <c r="O36" s="5" t="s">
        <v>3</v>
      </c>
      <c r="P36" s="32">
        <v>46140.0</v>
      </c>
      <c r="Q36" s="7"/>
      <c r="R36" s="2"/>
      <c r="S36" s="2"/>
      <c r="T36" s="3"/>
      <c r="U36" s="4"/>
      <c r="V36" s="4"/>
      <c r="W36" s="2"/>
      <c r="X36" s="2"/>
      <c r="Y36" s="2"/>
      <c r="Z36" s="2"/>
    </row>
    <row r="37" ht="24.75" customHeight="1">
      <c r="A37" s="2"/>
      <c r="B37" s="12"/>
      <c r="C37" s="9" t="s">
        <v>6</v>
      </c>
      <c r="D37" s="10">
        <f>D36-D38</f>
        <v>0</v>
      </c>
      <c r="E37" s="2"/>
      <c r="F37" s="2"/>
      <c r="G37" s="12"/>
      <c r="H37" s="9" t="s">
        <v>6</v>
      </c>
      <c r="I37" s="10">
        <f>I36-I38</f>
        <v>0</v>
      </c>
      <c r="J37" s="2"/>
      <c r="K37" s="12"/>
      <c r="L37" s="9" t="s">
        <v>6</v>
      </c>
      <c r="M37" s="10">
        <f>M36-M38</f>
        <v>0</v>
      </c>
      <c r="N37" s="2"/>
      <c r="O37" s="12"/>
      <c r="P37" s="9" t="s">
        <v>6</v>
      </c>
      <c r="Q37" s="10">
        <f>Q36-Q38</f>
        <v>0</v>
      </c>
      <c r="R37" s="2"/>
      <c r="S37" s="2"/>
      <c r="T37" s="3"/>
      <c r="U37" s="4"/>
      <c r="V37" s="4"/>
      <c r="W37" s="2"/>
      <c r="X37" s="2"/>
      <c r="Y37" s="2"/>
      <c r="Z37" s="2"/>
    </row>
    <row r="38" ht="24.75" customHeight="1">
      <c r="A38" s="2"/>
      <c r="B38" s="12"/>
      <c r="C38" s="33">
        <v>0.3</v>
      </c>
      <c r="D38" s="34">
        <f>D36*C38</f>
        <v>0</v>
      </c>
      <c r="E38" s="2"/>
      <c r="F38" s="2"/>
      <c r="G38" s="12"/>
      <c r="H38" s="33">
        <v>0.3</v>
      </c>
      <c r="I38" s="10">
        <f>I36*H38</f>
        <v>0</v>
      </c>
      <c r="J38" s="2"/>
      <c r="K38" s="12"/>
      <c r="L38" s="33">
        <v>0.3</v>
      </c>
      <c r="M38" s="10">
        <f>M36*L38</f>
        <v>0</v>
      </c>
      <c r="N38" s="2"/>
      <c r="O38" s="12"/>
      <c r="P38" s="33">
        <v>0.3</v>
      </c>
      <c r="Q38" s="10">
        <f>Q36*P38</f>
        <v>0</v>
      </c>
      <c r="R38" s="2"/>
      <c r="S38" s="2"/>
      <c r="T38" s="3"/>
      <c r="U38" s="4"/>
      <c r="V38" s="4"/>
      <c r="W38" s="2"/>
      <c r="X38" s="2"/>
      <c r="Y38" s="2"/>
      <c r="Z38" s="2"/>
    </row>
    <row r="39" ht="24.75" customHeight="1">
      <c r="A39" s="2"/>
      <c r="B39" s="12"/>
      <c r="C39" s="9" t="s">
        <v>11</v>
      </c>
      <c r="D39" s="10">
        <f>D37/C61</f>
        <v>0</v>
      </c>
      <c r="E39" s="2"/>
      <c r="F39" s="2"/>
      <c r="G39" s="12"/>
      <c r="H39" s="9" t="s">
        <v>11</v>
      </c>
      <c r="I39" s="10">
        <f>I37/H61</f>
        <v>0</v>
      </c>
      <c r="J39" s="2"/>
      <c r="K39" s="12"/>
      <c r="L39" s="9" t="s">
        <v>11</v>
      </c>
      <c r="M39" s="10">
        <f>M37/L61</f>
        <v>0</v>
      </c>
      <c r="N39" s="2"/>
      <c r="O39" s="12"/>
      <c r="P39" s="9" t="s">
        <v>11</v>
      </c>
      <c r="Q39" s="10" t="str">
        <f>Q37/P61</f>
        <v>#DIV/0!</v>
      </c>
      <c r="S39" s="2"/>
      <c r="T39" s="3"/>
      <c r="U39" s="4"/>
      <c r="V39" s="4"/>
      <c r="W39" s="2"/>
      <c r="X39" s="2"/>
      <c r="Y39" s="2"/>
      <c r="Z39" s="2"/>
    </row>
    <row r="40" ht="24.75" customHeight="1">
      <c r="A40" s="2"/>
      <c r="B40" s="12"/>
      <c r="C40" s="12"/>
      <c r="D40" s="13"/>
      <c r="E40" s="2"/>
      <c r="F40" s="14"/>
      <c r="G40" s="12"/>
      <c r="H40" s="12"/>
      <c r="I40" s="13"/>
      <c r="J40" s="2"/>
      <c r="K40" s="12"/>
      <c r="L40" s="12"/>
      <c r="M40" s="13"/>
      <c r="N40" s="2"/>
      <c r="O40" s="12"/>
      <c r="P40" s="12"/>
      <c r="Q40" s="13"/>
      <c r="S40" s="2"/>
      <c r="T40" s="3"/>
      <c r="U40" s="4"/>
      <c r="V40" s="4"/>
      <c r="W40" s="2"/>
      <c r="X40" s="2"/>
      <c r="Y40" s="2"/>
      <c r="Z40" s="2"/>
    </row>
    <row r="41" ht="24.75" customHeight="1">
      <c r="A41" s="2"/>
      <c r="B41" s="12"/>
      <c r="C41" s="12"/>
      <c r="D41" s="12"/>
      <c r="E41" s="2"/>
      <c r="F41" s="14"/>
      <c r="G41" s="12"/>
      <c r="H41" s="12"/>
      <c r="I41" s="12"/>
      <c r="J41" s="2"/>
      <c r="K41" s="12"/>
      <c r="L41" s="12"/>
      <c r="M41" s="12"/>
      <c r="N41" s="43"/>
      <c r="O41" s="12"/>
      <c r="P41" s="12"/>
      <c r="Q41" s="12"/>
      <c r="S41" s="2"/>
      <c r="T41" s="3"/>
      <c r="U41" s="4"/>
      <c r="V41" s="4"/>
      <c r="W41" s="2"/>
      <c r="X41" s="2"/>
      <c r="Y41" s="2"/>
      <c r="Z41" s="2"/>
    </row>
    <row r="42" ht="24.75" customHeight="1">
      <c r="A42" s="2"/>
      <c r="B42" s="12"/>
      <c r="C42" s="12"/>
      <c r="D42" s="12"/>
      <c r="E42" s="2"/>
      <c r="F42" s="2"/>
      <c r="G42" s="12"/>
      <c r="H42" s="12"/>
      <c r="I42" s="12"/>
      <c r="J42" s="2"/>
      <c r="K42" s="12"/>
      <c r="L42" s="12"/>
      <c r="M42" s="12"/>
      <c r="N42" s="43"/>
      <c r="O42" s="12"/>
      <c r="P42" s="12"/>
      <c r="Q42" s="12"/>
      <c r="S42" s="2"/>
      <c r="T42" s="3"/>
      <c r="U42" s="4"/>
      <c r="V42" s="4"/>
      <c r="W42" s="2"/>
      <c r="X42" s="2"/>
      <c r="Y42" s="2"/>
      <c r="Z42" s="2"/>
    </row>
    <row r="43">
      <c r="B43" s="12"/>
      <c r="C43" s="12"/>
      <c r="D43" s="12"/>
      <c r="E43" s="2"/>
      <c r="F43" s="2"/>
      <c r="G43" s="12"/>
      <c r="H43" s="12"/>
      <c r="I43" s="12"/>
      <c r="J43" s="2"/>
      <c r="K43" s="12"/>
      <c r="L43" s="12"/>
      <c r="M43" s="12"/>
      <c r="N43" s="43"/>
      <c r="O43" s="12"/>
      <c r="P43" s="12"/>
      <c r="Q43" s="12"/>
      <c r="S43" s="2"/>
      <c r="T43" s="2"/>
      <c r="U43" s="2"/>
      <c r="V43" s="2"/>
      <c r="W43" s="2"/>
      <c r="X43" s="2"/>
    </row>
    <row r="44">
      <c r="B44" s="12"/>
      <c r="C44" s="12"/>
      <c r="D44" s="12"/>
      <c r="E44" s="2"/>
      <c r="F44" s="2"/>
      <c r="G44" s="12"/>
      <c r="H44" s="12"/>
      <c r="I44" s="12"/>
      <c r="J44" s="2"/>
      <c r="K44" s="12"/>
      <c r="L44" s="12"/>
      <c r="M44" s="12"/>
      <c r="N44" s="2"/>
      <c r="O44" s="12"/>
      <c r="P44" s="12"/>
      <c r="Q44" s="12"/>
      <c r="R44" s="2"/>
      <c r="S44" s="2"/>
      <c r="T44" s="2"/>
      <c r="U44" s="2"/>
      <c r="V44" s="2"/>
      <c r="W44" s="2"/>
      <c r="X44" s="2"/>
    </row>
    <row r="45">
      <c r="B45" s="12"/>
      <c r="C45" s="12"/>
      <c r="D45" s="12"/>
      <c r="E45" s="2"/>
      <c r="F45" s="2"/>
      <c r="G45" s="12"/>
      <c r="H45" s="12"/>
      <c r="I45" s="12"/>
      <c r="J45" s="2"/>
      <c r="K45" s="12"/>
      <c r="L45" s="12"/>
      <c r="M45" s="12"/>
      <c r="N45" s="2"/>
      <c r="O45" s="12"/>
      <c r="P45" s="12"/>
      <c r="Q45" s="12"/>
    </row>
    <row r="46">
      <c r="B46" s="12"/>
      <c r="C46" s="12"/>
      <c r="D46" s="12"/>
      <c r="E46" s="2"/>
      <c r="F46" s="2"/>
      <c r="G46" s="12"/>
      <c r="H46" s="12"/>
      <c r="I46" s="12"/>
      <c r="J46" s="2"/>
      <c r="K46" s="12"/>
      <c r="L46" s="12"/>
      <c r="M46" s="12"/>
      <c r="N46" s="2"/>
      <c r="O46" s="12"/>
      <c r="P46" s="12"/>
      <c r="Q46" s="12"/>
    </row>
    <row r="47">
      <c r="B47" s="12"/>
      <c r="C47" s="12"/>
      <c r="D47" s="12"/>
      <c r="E47" s="2"/>
      <c r="F47" s="2"/>
      <c r="G47" s="12"/>
      <c r="H47" s="12"/>
      <c r="I47" s="12"/>
      <c r="J47" s="2"/>
      <c r="K47" s="12"/>
      <c r="L47" s="12"/>
      <c r="M47" s="12"/>
      <c r="N47" s="2"/>
      <c r="O47" s="12"/>
      <c r="P47" s="12"/>
      <c r="Q47" s="12"/>
    </row>
    <row r="48">
      <c r="B48" s="14"/>
      <c r="C48" s="12"/>
      <c r="D48" s="12"/>
      <c r="E48" s="2"/>
      <c r="F48" s="15"/>
      <c r="G48" s="14"/>
      <c r="H48" s="12"/>
      <c r="I48" s="12"/>
      <c r="J48" s="2"/>
      <c r="K48" s="14"/>
      <c r="L48" s="12"/>
      <c r="M48" s="12"/>
      <c r="N48" s="2"/>
      <c r="O48" s="12"/>
      <c r="P48" s="12"/>
      <c r="Q48" s="12"/>
    </row>
    <row r="49">
      <c r="B49" s="14"/>
      <c r="C49" s="12"/>
      <c r="D49" s="12"/>
      <c r="E49" s="2"/>
      <c r="F49" s="2"/>
      <c r="G49" s="14"/>
      <c r="H49" s="12"/>
      <c r="I49" s="12"/>
      <c r="J49" s="2"/>
      <c r="K49" s="14"/>
      <c r="L49" s="12"/>
      <c r="M49" s="12"/>
      <c r="N49" s="2"/>
      <c r="O49" s="12"/>
      <c r="P49" s="12"/>
      <c r="Q49" s="12"/>
    </row>
    <row r="50">
      <c r="B50" s="14"/>
      <c r="C50" s="12"/>
      <c r="D50" s="12"/>
      <c r="E50" s="2"/>
      <c r="F50" s="2"/>
      <c r="G50" s="14"/>
      <c r="H50" s="12"/>
      <c r="I50" s="12"/>
      <c r="J50" s="2"/>
      <c r="K50" s="14"/>
      <c r="L50" s="12"/>
      <c r="M50" s="12"/>
      <c r="N50" s="2"/>
      <c r="O50" s="12"/>
      <c r="P50" s="12"/>
      <c r="Q50" s="12"/>
    </row>
    <row r="51">
      <c r="B51" s="12"/>
      <c r="C51" s="14"/>
      <c r="D51" s="14"/>
      <c r="E51" s="2"/>
      <c r="F51" s="2"/>
      <c r="G51" s="12"/>
      <c r="H51" s="14"/>
      <c r="I51" s="14"/>
      <c r="J51" s="2"/>
      <c r="K51" s="12"/>
      <c r="L51" s="14"/>
      <c r="M51" s="14"/>
      <c r="N51" s="2"/>
      <c r="O51" s="12"/>
      <c r="P51" s="14"/>
      <c r="Q51" s="14"/>
    </row>
    <row r="52">
      <c r="B52" s="12"/>
      <c r="C52" s="14"/>
      <c r="D52" s="14"/>
      <c r="E52" s="2"/>
      <c r="F52" s="2"/>
      <c r="G52" s="12"/>
      <c r="H52" s="14"/>
      <c r="I52" s="14"/>
      <c r="J52" s="2"/>
      <c r="K52" s="12"/>
      <c r="L52" s="14"/>
      <c r="M52" s="14"/>
      <c r="N52" s="2"/>
      <c r="O52" s="12"/>
      <c r="P52" s="14"/>
      <c r="Q52" s="14"/>
    </row>
    <row r="53">
      <c r="B53" s="12"/>
      <c r="C53" s="14"/>
      <c r="D53" s="14"/>
      <c r="E53" s="2"/>
      <c r="F53" s="2"/>
      <c r="G53" s="12"/>
      <c r="H53" s="14"/>
      <c r="I53" s="14"/>
      <c r="J53" s="2"/>
      <c r="K53" s="12"/>
      <c r="L53" s="14"/>
      <c r="M53" s="14"/>
      <c r="N53" s="2"/>
      <c r="O53" s="12"/>
      <c r="P53" s="14"/>
      <c r="Q53" s="14"/>
    </row>
    <row r="54">
      <c r="B54" s="12"/>
      <c r="C54" s="14"/>
      <c r="D54" s="14"/>
      <c r="E54" s="2"/>
      <c r="F54" s="2"/>
      <c r="G54" s="12"/>
      <c r="H54" s="14"/>
      <c r="I54" s="14"/>
      <c r="J54" s="2"/>
      <c r="K54" s="12"/>
      <c r="L54" s="14"/>
      <c r="M54" s="14"/>
      <c r="N54" s="2"/>
      <c r="O54" s="12"/>
      <c r="P54" s="14"/>
      <c r="Q54" s="14"/>
    </row>
    <row r="55">
      <c r="B55" s="12"/>
      <c r="C55" s="14"/>
      <c r="D55" s="14"/>
      <c r="E55" s="2"/>
      <c r="F55" s="2"/>
      <c r="G55" s="12"/>
      <c r="H55" s="14"/>
      <c r="I55" s="14"/>
      <c r="J55" s="2"/>
      <c r="K55" s="12"/>
      <c r="L55" s="14"/>
      <c r="M55" s="14"/>
      <c r="N55" s="2"/>
      <c r="O55" s="12"/>
      <c r="P55" s="14"/>
      <c r="Q55" s="14"/>
    </row>
    <row r="56">
      <c r="B56" s="12"/>
      <c r="C56" s="16"/>
      <c r="D56" s="16"/>
      <c r="E56" s="2"/>
      <c r="F56" s="2"/>
      <c r="G56" s="12"/>
      <c r="H56" s="16"/>
      <c r="I56" s="16"/>
      <c r="J56" s="2"/>
      <c r="K56" s="12"/>
      <c r="L56" s="16"/>
      <c r="M56" s="16"/>
      <c r="N56" s="2"/>
      <c r="O56" s="12"/>
      <c r="P56" s="16"/>
      <c r="Q56" s="16"/>
    </row>
    <row r="57">
      <c r="B57" s="12"/>
      <c r="C57" s="16"/>
      <c r="D57" s="16"/>
      <c r="E57" s="2"/>
      <c r="F57" s="2"/>
      <c r="G57" s="12"/>
      <c r="H57" s="16"/>
      <c r="I57" s="16"/>
      <c r="J57" s="2"/>
      <c r="K57" s="12"/>
      <c r="L57" s="16"/>
      <c r="M57" s="16"/>
      <c r="N57" s="2"/>
      <c r="O57" s="12"/>
      <c r="P57" s="16"/>
      <c r="Q57" s="16"/>
    </row>
    <row r="58">
      <c r="B58" s="12"/>
      <c r="C58" s="17" t="s">
        <v>29</v>
      </c>
      <c r="D58" s="18"/>
      <c r="E58" s="2"/>
      <c r="F58" s="2"/>
      <c r="G58" s="12"/>
      <c r="H58" s="17" t="s">
        <v>29</v>
      </c>
      <c r="I58" s="18"/>
      <c r="J58" s="2"/>
      <c r="K58" s="12"/>
      <c r="L58" s="17" t="s">
        <v>29</v>
      </c>
      <c r="M58" s="18"/>
      <c r="N58" s="2"/>
      <c r="O58" s="12"/>
      <c r="P58" s="17" t="s">
        <v>29</v>
      </c>
      <c r="Q58" s="18"/>
    </row>
    <row r="59">
      <c r="B59" s="12"/>
      <c r="C59" s="19" t="s">
        <v>32</v>
      </c>
      <c r="D59" s="12"/>
      <c r="E59" s="2"/>
      <c r="F59" s="2"/>
      <c r="G59" s="12"/>
      <c r="H59" s="19" t="s">
        <v>32</v>
      </c>
      <c r="I59" s="12"/>
      <c r="J59" s="2"/>
      <c r="K59" s="12"/>
      <c r="L59" s="19" t="s">
        <v>32</v>
      </c>
      <c r="M59" s="12"/>
      <c r="N59" s="2"/>
      <c r="O59" s="12"/>
      <c r="P59" s="19" t="s">
        <v>32</v>
      </c>
      <c r="Q59" s="12"/>
    </row>
    <row r="60">
      <c r="B60" s="12"/>
      <c r="C60" s="6" t="s">
        <v>35</v>
      </c>
      <c r="D60" s="6" t="s">
        <v>36</v>
      </c>
      <c r="E60" s="2"/>
      <c r="F60" s="2"/>
      <c r="G60" s="12"/>
      <c r="H60" s="6" t="s">
        <v>35</v>
      </c>
      <c r="I60" s="6" t="s">
        <v>36</v>
      </c>
      <c r="J60" s="2"/>
      <c r="K60" s="12"/>
      <c r="L60" s="6" t="s">
        <v>35</v>
      </c>
      <c r="M60" s="6" t="s">
        <v>36</v>
      </c>
      <c r="N60" s="2"/>
      <c r="O60" s="12"/>
      <c r="P60" s="6" t="s">
        <v>35</v>
      </c>
      <c r="Q60" s="6" t="s">
        <v>36</v>
      </c>
    </row>
    <row r="61">
      <c r="B61" s="12"/>
      <c r="C61" s="42">
        <v>5.0</v>
      </c>
      <c r="D61" s="6"/>
      <c r="E61" s="2"/>
      <c r="F61" s="2"/>
      <c r="G61" s="12"/>
      <c r="H61" s="42">
        <v>8.0</v>
      </c>
      <c r="I61" s="6"/>
      <c r="J61" s="2"/>
      <c r="K61" s="12"/>
      <c r="L61" s="42">
        <v>13.0</v>
      </c>
      <c r="M61" s="6"/>
      <c r="N61" s="2"/>
      <c r="O61" s="12"/>
      <c r="P61" s="42"/>
      <c r="Q61" s="6"/>
    </row>
    <row r="62">
      <c r="B62" s="21" t="s">
        <v>29</v>
      </c>
      <c r="C62" s="2"/>
      <c r="D62" s="2"/>
      <c r="E62" s="2"/>
      <c r="F62" s="2"/>
      <c r="G62" s="21" t="s">
        <v>29</v>
      </c>
      <c r="H62" s="2"/>
      <c r="I62" s="2"/>
      <c r="J62" s="2"/>
      <c r="K62" s="21" t="s">
        <v>29</v>
      </c>
      <c r="L62" s="2"/>
      <c r="M62" s="2"/>
      <c r="N62" s="2"/>
      <c r="O62" s="21" t="s">
        <v>29</v>
      </c>
      <c r="P62" s="2"/>
      <c r="Q62" s="2"/>
    </row>
    <row r="63">
      <c r="B63" s="2"/>
      <c r="C63" s="2"/>
      <c r="D63" s="2"/>
      <c r="E63" s="2"/>
      <c r="F63" s="2"/>
      <c r="G63" s="14"/>
      <c r="H63" s="2"/>
      <c r="I63" s="2"/>
      <c r="J63" s="2"/>
      <c r="K63" s="14"/>
      <c r="L63" s="2"/>
      <c r="M63" s="2"/>
      <c r="N63" s="2"/>
      <c r="O63" s="14"/>
      <c r="P63" s="2"/>
      <c r="Q63" s="2"/>
    </row>
    <row r="64">
      <c r="B64" s="2"/>
      <c r="C64" s="43"/>
      <c r="D64" s="2"/>
      <c r="E64" s="2"/>
      <c r="F64" s="2"/>
      <c r="G64" s="14"/>
      <c r="H64" s="2"/>
      <c r="I64" s="43"/>
      <c r="J64" s="2"/>
      <c r="K64" s="14"/>
      <c r="L64" s="2"/>
      <c r="M64" s="2"/>
      <c r="N64" s="2"/>
      <c r="O64" s="14"/>
      <c r="P64" s="2"/>
      <c r="Q64" s="2"/>
    </row>
    <row r="65">
      <c r="B65" s="2"/>
      <c r="C65" s="43"/>
      <c r="D65" s="2"/>
      <c r="E65" s="2"/>
      <c r="F65" s="2"/>
      <c r="G65" s="14"/>
      <c r="H65" s="2"/>
      <c r="I65" s="43"/>
      <c r="J65" s="2"/>
      <c r="K65" s="14"/>
      <c r="L65" s="2"/>
      <c r="M65" s="2"/>
      <c r="N65" s="2"/>
      <c r="O65" s="14"/>
      <c r="P65" s="2"/>
      <c r="Q65" s="2"/>
    </row>
    <row r="66">
      <c r="B66" s="2"/>
      <c r="C66" s="43"/>
      <c r="D66" s="2"/>
      <c r="E66" s="2"/>
      <c r="F66" s="2"/>
      <c r="G66" s="14"/>
      <c r="H66" s="2"/>
      <c r="I66" s="43"/>
      <c r="J66" s="2"/>
      <c r="K66" s="14"/>
      <c r="L66" s="2"/>
      <c r="M66" s="2"/>
      <c r="N66" s="2"/>
      <c r="O66" s="14"/>
      <c r="P66" s="2"/>
      <c r="Q66" s="2"/>
    </row>
    <row r="67">
      <c r="G67" s="14"/>
      <c r="K67" s="14"/>
      <c r="O67" s="14"/>
    </row>
    <row r="69">
      <c r="B69" s="1"/>
      <c r="E69" s="2"/>
      <c r="F69" s="2"/>
      <c r="G69" s="1"/>
      <c r="J69" s="3"/>
      <c r="K69" s="1"/>
      <c r="N69" s="3"/>
      <c r="O69" s="1"/>
    </row>
    <row r="70">
      <c r="E70" s="2"/>
      <c r="F70" s="2"/>
      <c r="J70" s="3"/>
      <c r="N70" s="3"/>
    </row>
    <row r="71">
      <c r="B71" s="5" t="s">
        <v>3</v>
      </c>
      <c r="C71" s="32">
        <v>46134.0</v>
      </c>
      <c r="D71" s="7"/>
      <c r="E71" s="2"/>
      <c r="F71" s="2"/>
      <c r="G71" s="5" t="s">
        <v>3</v>
      </c>
      <c r="H71" s="32">
        <v>46134.0</v>
      </c>
      <c r="I71" s="7"/>
      <c r="J71" s="3"/>
      <c r="K71" s="5" t="s">
        <v>3</v>
      </c>
      <c r="L71" s="32">
        <v>46134.0</v>
      </c>
      <c r="M71" s="7"/>
      <c r="N71" s="3"/>
      <c r="O71" s="5" t="s">
        <v>3</v>
      </c>
      <c r="P71" s="32">
        <v>46134.0</v>
      </c>
      <c r="Q71" s="7"/>
    </row>
    <row r="72">
      <c r="B72" s="12"/>
      <c r="C72" s="9" t="s">
        <v>6</v>
      </c>
      <c r="D72" s="10">
        <f>D71-D73</f>
        <v>0</v>
      </c>
      <c r="E72" s="2"/>
      <c r="F72" s="2"/>
      <c r="G72" s="12"/>
      <c r="H72" s="9" t="s">
        <v>6</v>
      </c>
      <c r="I72" s="10">
        <f>I71-I73</f>
        <v>0</v>
      </c>
      <c r="J72" s="3"/>
      <c r="K72" s="12"/>
      <c r="L72" s="9" t="s">
        <v>6</v>
      </c>
      <c r="M72" s="10">
        <f>M71-M73</f>
        <v>0</v>
      </c>
      <c r="N72" s="3"/>
      <c r="O72" s="12"/>
      <c r="P72" s="9" t="s">
        <v>6</v>
      </c>
      <c r="Q72" s="10">
        <f>Q71-Q73</f>
        <v>0</v>
      </c>
    </row>
    <row r="73">
      <c r="B73" s="12"/>
      <c r="C73" s="33">
        <v>0.3</v>
      </c>
      <c r="D73" s="10">
        <f>D71*C73</f>
        <v>0</v>
      </c>
      <c r="E73" s="2"/>
      <c r="F73" s="2"/>
      <c r="G73" s="12"/>
      <c r="H73" s="33">
        <v>0.3</v>
      </c>
      <c r="I73" s="10">
        <f>I71*H73</f>
        <v>0</v>
      </c>
      <c r="J73" s="3"/>
      <c r="K73" s="12"/>
      <c r="L73" s="33">
        <v>0.3</v>
      </c>
      <c r="M73" s="10">
        <f>M71*L73</f>
        <v>0</v>
      </c>
      <c r="N73" s="15"/>
      <c r="O73" s="12"/>
      <c r="P73" s="33">
        <v>0.3</v>
      </c>
      <c r="Q73" s="10">
        <f>Q71*P73</f>
        <v>0</v>
      </c>
    </row>
    <row r="74">
      <c r="B74" s="12"/>
      <c r="C74" s="9" t="s">
        <v>11</v>
      </c>
      <c r="D74" s="10" t="str">
        <f>D72/C96</f>
        <v>#DIV/0!</v>
      </c>
      <c r="E74" s="2"/>
      <c r="F74" s="2"/>
      <c r="G74" s="12"/>
      <c r="H74" s="9" t="s">
        <v>11</v>
      </c>
      <c r="I74" s="10" t="str">
        <f>I72/H96</f>
        <v>#DIV/0!</v>
      </c>
      <c r="J74" s="3"/>
      <c r="K74" s="12"/>
      <c r="L74" s="9" t="s">
        <v>11</v>
      </c>
      <c r="M74" s="10" t="str">
        <f>M72/L96</f>
        <v>#DIV/0!</v>
      </c>
      <c r="N74" s="15"/>
      <c r="O74" s="12"/>
      <c r="P74" s="9" t="s">
        <v>11</v>
      </c>
      <c r="Q74" s="10" t="str">
        <f>Q72/P96</f>
        <v>#DIV/0!</v>
      </c>
    </row>
    <row r="75">
      <c r="B75" s="12"/>
      <c r="C75" s="12"/>
      <c r="D75" s="13"/>
      <c r="G75" s="12"/>
      <c r="H75" s="12"/>
      <c r="I75" s="13"/>
      <c r="J75" s="3"/>
      <c r="K75" s="12"/>
      <c r="L75" s="12"/>
      <c r="M75" s="13"/>
      <c r="N75" s="43"/>
      <c r="O75" s="12"/>
      <c r="P75" s="12"/>
      <c r="Q75" s="13"/>
    </row>
    <row r="76">
      <c r="B76" s="12"/>
      <c r="C76" s="12"/>
      <c r="D76" s="12"/>
      <c r="G76" s="12"/>
      <c r="H76" s="12"/>
      <c r="I76" s="12"/>
      <c r="J76" s="3"/>
      <c r="K76" s="12"/>
      <c r="L76" s="12"/>
      <c r="M76" s="12"/>
      <c r="N76" s="43"/>
      <c r="O76" s="12"/>
      <c r="P76" s="12"/>
      <c r="Q76" s="12"/>
    </row>
    <row r="77">
      <c r="B77" s="12"/>
      <c r="C77" s="12"/>
      <c r="D77" s="12"/>
      <c r="E77" s="2"/>
      <c r="F77" s="2"/>
      <c r="G77" s="12"/>
      <c r="H77" s="12"/>
      <c r="I77" s="12"/>
      <c r="J77" s="3"/>
      <c r="K77" s="12"/>
      <c r="L77" s="12"/>
      <c r="M77" s="12"/>
      <c r="N77" s="43"/>
      <c r="O77" s="12"/>
      <c r="P77" s="12"/>
      <c r="Q77" s="12"/>
    </row>
    <row r="78">
      <c r="B78" s="12"/>
      <c r="C78" s="12"/>
      <c r="D78" s="12"/>
      <c r="E78" s="2"/>
      <c r="F78" s="2"/>
      <c r="G78" s="12"/>
      <c r="H78" s="12"/>
      <c r="I78" s="12"/>
      <c r="J78" s="3"/>
      <c r="K78" s="12"/>
      <c r="L78" s="12"/>
      <c r="M78" s="12"/>
      <c r="N78" s="43"/>
      <c r="O78" s="12"/>
      <c r="P78" s="12"/>
      <c r="Q78" s="12"/>
    </row>
    <row r="79">
      <c r="B79" s="12"/>
      <c r="C79" s="12"/>
      <c r="D79" s="12"/>
      <c r="E79" s="2"/>
      <c r="F79" s="2"/>
      <c r="G79" s="12"/>
      <c r="H79" s="12"/>
      <c r="I79" s="12"/>
      <c r="J79" s="2"/>
      <c r="K79" s="12"/>
      <c r="L79" s="12"/>
      <c r="M79" s="12"/>
      <c r="N79" s="15"/>
      <c r="O79" s="12"/>
      <c r="P79" s="12"/>
      <c r="Q79" s="12"/>
    </row>
    <row r="80">
      <c r="B80" s="12"/>
      <c r="C80" s="12"/>
      <c r="D80" s="12"/>
      <c r="E80" s="2"/>
      <c r="F80" s="2"/>
      <c r="G80" s="12"/>
      <c r="H80" s="12"/>
      <c r="I80" s="12"/>
      <c r="J80" s="2"/>
      <c r="K80" s="12"/>
      <c r="L80" s="12"/>
      <c r="M80" s="12"/>
      <c r="N80" s="15"/>
      <c r="O80" s="12"/>
      <c r="P80" s="12"/>
      <c r="Q80" s="12"/>
    </row>
    <row r="81">
      <c r="B81" s="12"/>
      <c r="C81" s="12"/>
      <c r="D81" s="12"/>
      <c r="E81" s="2"/>
      <c r="F81" s="2"/>
      <c r="G81" s="12"/>
      <c r="H81" s="12"/>
      <c r="I81" s="12"/>
      <c r="J81" s="2"/>
      <c r="K81" s="12"/>
      <c r="L81" s="12"/>
      <c r="M81" s="12"/>
      <c r="N81" s="43"/>
      <c r="O81" s="12"/>
      <c r="P81" s="12"/>
      <c r="Q81" s="12"/>
    </row>
    <row r="82">
      <c r="B82" s="12"/>
      <c r="C82" s="12"/>
      <c r="D82" s="12"/>
      <c r="E82" s="2"/>
      <c r="F82" s="2"/>
      <c r="G82" s="12"/>
      <c r="H82" s="12"/>
      <c r="I82" s="12"/>
      <c r="J82" s="2"/>
      <c r="K82" s="12"/>
      <c r="L82" s="12"/>
      <c r="M82" s="12"/>
      <c r="N82" s="15"/>
      <c r="O82" s="12"/>
      <c r="P82" s="12"/>
      <c r="Q82" s="12"/>
    </row>
    <row r="83">
      <c r="B83" s="12"/>
      <c r="C83" s="12"/>
      <c r="D83" s="12"/>
      <c r="E83" s="2"/>
      <c r="F83" s="2"/>
      <c r="G83" s="12"/>
      <c r="H83" s="12"/>
      <c r="I83" s="12"/>
      <c r="J83" s="2"/>
      <c r="K83" s="12"/>
      <c r="L83" s="12"/>
      <c r="M83" s="12"/>
      <c r="N83" s="2"/>
      <c r="O83" s="12"/>
      <c r="P83" s="12"/>
      <c r="Q83" s="12"/>
    </row>
    <row r="84">
      <c r="B84" s="12"/>
      <c r="C84" s="12"/>
      <c r="D84" s="12"/>
      <c r="E84" s="2"/>
      <c r="F84" s="2"/>
      <c r="G84" s="12"/>
      <c r="H84" s="12"/>
      <c r="I84" s="12"/>
      <c r="J84" s="2"/>
      <c r="K84" s="12"/>
      <c r="L84" s="12"/>
      <c r="M84" s="12"/>
      <c r="N84" s="2"/>
      <c r="O84" s="12"/>
      <c r="P84" s="12"/>
      <c r="Q84" s="12"/>
    </row>
    <row r="85">
      <c r="B85" s="12"/>
      <c r="C85" s="12"/>
      <c r="D85" s="12"/>
      <c r="E85" s="2"/>
      <c r="F85" s="2"/>
      <c r="G85" s="12"/>
      <c r="H85" s="12"/>
      <c r="I85" s="12"/>
      <c r="J85" s="2"/>
      <c r="K85" s="12"/>
      <c r="L85" s="12"/>
      <c r="M85" s="12"/>
      <c r="N85" s="2"/>
      <c r="O85" s="12"/>
      <c r="P85" s="12"/>
      <c r="Q85" s="12"/>
    </row>
    <row r="86">
      <c r="B86" s="12"/>
      <c r="C86" s="14"/>
      <c r="D86" s="14"/>
      <c r="E86" s="2"/>
      <c r="F86" s="2"/>
      <c r="G86" s="12"/>
      <c r="H86" s="14"/>
      <c r="I86" s="14"/>
      <c r="J86" s="2"/>
      <c r="K86" s="12"/>
      <c r="L86" s="14"/>
      <c r="M86" s="14"/>
      <c r="N86" s="2"/>
      <c r="O86" s="12"/>
      <c r="P86" s="14"/>
      <c r="Q86" s="14"/>
    </row>
    <row r="87">
      <c r="B87" s="12"/>
      <c r="C87" s="14"/>
      <c r="D87" s="14"/>
      <c r="E87" s="2"/>
      <c r="F87" s="2"/>
      <c r="G87" s="12"/>
      <c r="H87" s="14"/>
      <c r="I87" s="14"/>
      <c r="J87" s="2"/>
      <c r="K87" s="12"/>
      <c r="L87" s="14"/>
      <c r="M87" s="14"/>
      <c r="N87" s="2"/>
      <c r="O87" s="12"/>
      <c r="P87" s="14"/>
      <c r="Q87" s="14"/>
    </row>
    <row r="88">
      <c r="B88" s="12"/>
      <c r="C88" s="14"/>
      <c r="D88" s="14"/>
      <c r="E88" s="2"/>
      <c r="F88" s="2"/>
      <c r="G88" s="12"/>
      <c r="H88" s="14"/>
      <c r="I88" s="14"/>
      <c r="J88" s="2"/>
      <c r="K88" s="12"/>
      <c r="L88" s="14"/>
      <c r="M88" s="14"/>
      <c r="N88" s="2"/>
      <c r="O88" s="12"/>
      <c r="P88" s="14"/>
      <c r="Q88" s="14"/>
    </row>
    <row r="89">
      <c r="B89" s="12"/>
      <c r="C89" s="14"/>
      <c r="D89" s="14"/>
      <c r="E89" s="2"/>
      <c r="F89" s="2"/>
      <c r="G89" s="12"/>
      <c r="H89" s="14"/>
      <c r="I89" s="14"/>
      <c r="J89" s="2"/>
      <c r="K89" s="12"/>
      <c r="L89" s="14"/>
      <c r="M89" s="14"/>
      <c r="N89" s="22"/>
      <c r="O89" s="12"/>
      <c r="P89" s="14"/>
      <c r="Q89" s="14"/>
    </row>
    <row r="90">
      <c r="B90" s="12"/>
      <c r="C90" s="14"/>
      <c r="D90" s="14"/>
      <c r="E90" s="2"/>
      <c r="F90" s="2"/>
      <c r="G90" s="12"/>
      <c r="H90" s="14"/>
      <c r="I90" s="14"/>
      <c r="J90" s="2"/>
      <c r="K90" s="12"/>
      <c r="L90" s="14"/>
      <c r="M90" s="14"/>
      <c r="O90" s="12"/>
      <c r="P90" s="14"/>
      <c r="Q90" s="14"/>
    </row>
    <row r="91">
      <c r="B91" s="12"/>
      <c r="C91" s="16"/>
      <c r="D91" s="16"/>
      <c r="E91" s="2"/>
      <c r="F91" s="2"/>
      <c r="G91" s="12"/>
      <c r="H91" s="16"/>
      <c r="I91" s="16"/>
      <c r="J91" s="2"/>
      <c r="K91" s="12"/>
      <c r="L91" s="16"/>
      <c r="M91" s="16"/>
      <c r="O91" s="12"/>
      <c r="P91" s="16"/>
      <c r="Q91" s="16"/>
    </row>
    <row r="92">
      <c r="B92" s="12"/>
      <c r="C92" s="16"/>
      <c r="D92" s="16"/>
      <c r="E92" s="2"/>
      <c r="F92" s="2"/>
      <c r="G92" s="12"/>
      <c r="H92" s="16"/>
      <c r="I92" s="16"/>
      <c r="J92" s="2"/>
      <c r="K92" s="12"/>
      <c r="L92" s="16"/>
      <c r="M92" s="16"/>
      <c r="O92" s="12"/>
      <c r="P92" s="16"/>
      <c r="Q92" s="16"/>
    </row>
    <row r="93">
      <c r="B93" s="12"/>
      <c r="C93" s="17" t="s">
        <v>29</v>
      </c>
      <c r="D93" s="18"/>
      <c r="E93" s="2"/>
      <c r="F93" s="2"/>
      <c r="G93" s="12"/>
      <c r="H93" s="17" t="s">
        <v>29</v>
      </c>
      <c r="I93" s="18"/>
      <c r="J93" s="2"/>
      <c r="K93" s="12"/>
      <c r="L93" s="17" t="s">
        <v>29</v>
      </c>
      <c r="M93" s="18"/>
      <c r="O93" s="12"/>
      <c r="P93" s="17" t="s">
        <v>29</v>
      </c>
      <c r="Q93" s="18"/>
    </row>
    <row r="94">
      <c r="B94" s="12"/>
      <c r="C94" s="19" t="s">
        <v>32</v>
      </c>
      <c r="D94" s="12"/>
      <c r="E94" s="2"/>
      <c r="F94" s="2"/>
      <c r="G94" s="12"/>
      <c r="H94" s="19" t="s">
        <v>32</v>
      </c>
      <c r="I94" s="12"/>
      <c r="J94" s="2"/>
      <c r="K94" s="12"/>
      <c r="L94" s="19" t="s">
        <v>32</v>
      </c>
      <c r="M94" s="12"/>
      <c r="O94" s="12"/>
      <c r="P94" s="19" t="s">
        <v>32</v>
      </c>
      <c r="Q94" s="12"/>
    </row>
    <row r="95">
      <c r="B95" s="12"/>
      <c r="C95" s="6" t="s">
        <v>35</v>
      </c>
      <c r="D95" s="6" t="s">
        <v>36</v>
      </c>
      <c r="E95" s="2"/>
      <c r="F95" s="2"/>
      <c r="G95" s="12"/>
      <c r="H95" s="6" t="s">
        <v>35</v>
      </c>
      <c r="I95" s="6" t="s">
        <v>36</v>
      </c>
      <c r="J95" s="2"/>
      <c r="K95" s="12"/>
      <c r="L95" s="6" t="s">
        <v>35</v>
      </c>
      <c r="M95" s="6" t="s">
        <v>36</v>
      </c>
      <c r="O95" s="12"/>
      <c r="P95" s="6" t="s">
        <v>35</v>
      </c>
      <c r="Q95" s="6" t="s">
        <v>36</v>
      </c>
    </row>
    <row r="96">
      <c r="B96" s="12"/>
      <c r="C96" s="42"/>
      <c r="D96" s="6"/>
      <c r="E96" s="2"/>
      <c r="F96" s="2"/>
      <c r="G96" s="12"/>
      <c r="H96" s="42"/>
      <c r="I96" s="6"/>
      <c r="J96" s="2"/>
      <c r="K96" s="12"/>
      <c r="L96" s="42"/>
      <c r="M96" s="6"/>
      <c r="O96" s="12"/>
      <c r="P96" s="42"/>
      <c r="Q96" s="6"/>
    </row>
    <row r="97">
      <c r="B97" s="21" t="s">
        <v>29</v>
      </c>
      <c r="C97" s="2"/>
      <c r="D97" s="2"/>
      <c r="G97" s="21" t="s">
        <v>29</v>
      </c>
      <c r="H97" s="2"/>
      <c r="I97" s="2"/>
      <c r="J97" s="2"/>
      <c r="K97" s="21" t="s">
        <v>29</v>
      </c>
      <c r="L97" s="2"/>
      <c r="M97" s="2"/>
      <c r="O97" s="21" t="s">
        <v>29</v>
      </c>
      <c r="P97" s="2"/>
      <c r="Q97" s="2"/>
    </row>
    <row r="98">
      <c r="B98" s="2"/>
      <c r="C98" s="2"/>
      <c r="D98" s="2"/>
      <c r="G98" s="12"/>
      <c r="H98" s="2"/>
      <c r="I98" s="2"/>
      <c r="K98" s="14"/>
      <c r="L98" s="2"/>
      <c r="M98" s="2"/>
      <c r="O98" s="14"/>
      <c r="P98" s="2"/>
      <c r="Q98" s="2"/>
    </row>
    <row r="99">
      <c r="B99" s="2"/>
      <c r="C99" s="43"/>
      <c r="D99" s="2"/>
      <c r="G99" s="12"/>
      <c r="H99" s="2"/>
      <c r="I99" s="2"/>
      <c r="K99" s="14"/>
      <c r="L99" s="2"/>
      <c r="M99" s="2"/>
      <c r="O99" s="14"/>
      <c r="P99" s="2"/>
      <c r="Q99" s="2"/>
    </row>
    <row r="100">
      <c r="B100" s="2"/>
      <c r="C100" s="43"/>
      <c r="D100" s="2"/>
      <c r="G100" s="12"/>
      <c r="H100" s="2"/>
      <c r="I100" s="2"/>
      <c r="K100" s="14"/>
      <c r="L100" s="2"/>
      <c r="M100" s="2"/>
      <c r="O100" s="14"/>
      <c r="P100" s="2"/>
      <c r="Q100" s="2"/>
    </row>
    <row r="101">
      <c r="B101" s="2"/>
      <c r="C101" s="43"/>
      <c r="D101" s="2"/>
      <c r="G101" s="14"/>
      <c r="H101" s="2"/>
      <c r="I101" s="43"/>
      <c r="K101" s="14"/>
      <c r="L101" s="2"/>
      <c r="M101" s="2"/>
      <c r="O101" s="14"/>
      <c r="P101" s="2"/>
      <c r="Q101" s="2"/>
    </row>
    <row r="102">
      <c r="B102" s="2"/>
      <c r="C102" s="43"/>
      <c r="D102" s="2"/>
      <c r="G102" s="14"/>
      <c r="H102" s="2"/>
      <c r="I102" s="2"/>
      <c r="K102" s="14"/>
      <c r="O102" s="14"/>
    </row>
    <row r="103">
      <c r="G103" s="14"/>
    </row>
    <row r="104">
      <c r="G104" s="14"/>
    </row>
    <row r="105">
      <c r="G105" s="14"/>
    </row>
  </sheetData>
  <mergeCells count="12">
    <mergeCell ref="B34:D35"/>
    <mergeCell ref="B69:D70"/>
    <mergeCell ref="G69:I70"/>
    <mergeCell ref="K69:M70"/>
    <mergeCell ref="O69:Q70"/>
    <mergeCell ref="B2:D3"/>
    <mergeCell ref="G2:I3"/>
    <mergeCell ref="K2:M3"/>
    <mergeCell ref="O2:Q3"/>
    <mergeCell ref="G34:I35"/>
    <mergeCell ref="K34:M35"/>
    <mergeCell ref="O34:Q35"/>
  </mergeCell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88"/>
    <col customWidth="1" min="2" max="2" width="26.13"/>
    <col customWidth="1" min="3" max="3" width="22.0"/>
    <col customWidth="1" min="4" max="4" width="29.0"/>
    <col customWidth="1" min="5" max="5" width="0.38"/>
    <col customWidth="1" min="6" max="6" width="12.13"/>
    <col customWidth="1" min="7" max="7" width="26.13"/>
    <col customWidth="1" min="8" max="8" width="22.0"/>
    <col customWidth="1" min="9" max="9" width="29.0"/>
    <col customWidth="1" min="11" max="11" width="26.13"/>
    <col customWidth="1" min="12" max="12" width="22.0"/>
    <col customWidth="1" min="13" max="13" width="29.0"/>
    <col customWidth="1" min="15" max="15" width="26.13"/>
    <col customWidth="1" min="16" max="16" width="22.0"/>
    <col customWidth="1" min="17" max="17" width="29.0"/>
  </cols>
  <sheetData>
    <row r="2">
      <c r="B2" s="23" t="s">
        <v>626</v>
      </c>
      <c r="C2" s="24"/>
      <c r="D2" s="25"/>
      <c r="G2" s="23" t="s">
        <v>627</v>
      </c>
      <c r="H2" s="24"/>
      <c r="I2" s="25"/>
      <c r="K2" s="23" t="s">
        <v>628</v>
      </c>
      <c r="L2" s="24"/>
      <c r="M2" s="25"/>
      <c r="O2" s="154" t="s">
        <v>629</v>
      </c>
      <c r="P2" s="24"/>
      <c r="Q2" s="25"/>
    </row>
    <row r="3" ht="24.75" customHeight="1">
      <c r="A3" s="2"/>
      <c r="B3" s="28"/>
      <c r="C3" s="29"/>
      <c r="D3" s="30"/>
      <c r="E3" s="2"/>
      <c r="F3" s="2"/>
      <c r="G3" s="28"/>
      <c r="H3" s="29"/>
      <c r="I3" s="30"/>
      <c r="J3" s="2"/>
      <c r="K3" s="28"/>
      <c r="L3" s="29"/>
      <c r="M3" s="30"/>
      <c r="N3" s="2"/>
      <c r="O3" s="28"/>
      <c r="P3" s="29"/>
      <c r="Q3" s="30"/>
      <c r="R3" s="2"/>
      <c r="S3" s="2"/>
      <c r="T3" s="3"/>
      <c r="U3" s="4"/>
      <c r="V3" s="4"/>
      <c r="W3" s="2"/>
      <c r="X3" s="2"/>
      <c r="Y3" s="2"/>
      <c r="Z3" s="2"/>
    </row>
    <row r="4" ht="48.75" customHeight="1">
      <c r="A4" s="2"/>
      <c r="B4" s="5" t="s">
        <v>3</v>
      </c>
      <c r="C4" s="32">
        <v>46138.0</v>
      </c>
      <c r="D4" s="7">
        <v>140616.0</v>
      </c>
      <c r="E4" s="2"/>
      <c r="F4" s="2"/>
      <c r="G4" s="5" t="s">
        <v>3</v>
      </c>
      <c r="H4" s="32">
        <v>46138.0</v>
      </c>
      <c r="I4" s="7">
        <v>65936.0</v>
      </c>
      <c r="J4" s="2"/>
      <c r="K4" s="5" t="s">
        <v>3</v>
      </c>
      <c r="L4" s="32">
        <v>46138.0</v>
      </c>
      <c r="M4" s="7">
        <v>266665.0</v>
      </c>
      <c r="N4" s="2"/>
      <c r="O4" s="5" t="s">
        <v>3</v>
      </c>
      <c r="P4" s="32">
        <v>46138.0</v>
      </c>
      <c r="Q4" s="7">
        <v>235719.0</v>
      </c>
      <c r="R4" s="2"/>
      <c r="S4" s="2"/>
      <c r="T4" s="3"/>
      <c r="U4" s="4"/>
      <c r="V4" s="4"/>
      <c r="W4" s="2"/>
      <c r="X4" s="2"/>
      <c r="Y4" s="2"/>
      <c r="Z4" s="2"/>
    </row>
    <row r="5" ht="24.75" customHeight="1">
      <c r="A5" s="2"/>
      <c r="B5" s="41" t="s">
        <v>81</v>
      </c>
      <c r="C5" s="9" t="s">
        <v>6</v>
      </c>
      <c r="D5" s="10">
        <f>D4-D6</f>
        <v>98431.2</v>
      </c>
      <c r="E5" s="2"/>
      <c r="F5" s="2"/>
      <c r="G5" s="41" t="s">
        <v>52</v>
      </c>
      <c r="H5" s="9" t="s">
        <v>6</v>
      </c>
      <c r="I5" s="10">
        <f>I4-I6</f>
        <v>46155.2</v>
      </c>
      <c r="J5" s="2"/>
      <c r="K5" s="11" t="s">
        <v>82</v>
      </c>
      <c r="L5" s="9" t="s">
        <v>6</v>
      </c>
      <c r="M5" s="10">
        <f>M4-M6</f>
        <v>186665.5</v>
      </c>
      <c r="N5" s="2"/>
      <c r="O5" s="11" t="s">
        <v>50</v>
      </c>
      <c r="P5" s="9" t="s">
        <v>6</v>
      </c>
      <c r="Q5" s="10">
        <f>Q4-Q6</f>
        <v>165003.3</v>
      </c>
      <c r="R5" s="2"/>
      <c r="S5" s="2"/>
      <c r="T5" s="3"/>
      <c r="U5" s="4"/>
      <c r="V5" s="4"/>
      <c r="W5" s="2"/>
      <c r="X5" s="2"/>
      <c r="Y5" s="2"/>
      <c r="Z5" s="2"/>
    </row>
    <row r="6" ht="24.75" customHeight="1">
      <c r="A6" s="2"/>
      <c r="B6" s="11" t="s">
        <v>47</v>
      </c>
      <c r="C6" s="33">
        <v>0.3</v>
      </c>
      <c r="D6" s="7">
        <f>D4*C6</f>
        <v>42184.8</v>
      </c>
      <c r="E6" s="2"/>
      <c r="F6" s="2"/>
      <c r="G6" s="41" t="s">
        <v>82</v>
      </c>
      <c r="H6" s="33">
        <v>0.3</v>
      </c>
      <c r="I6" s="7">
        <f>I4*H6</f>
        <v>19780.8</v>
      </c>
      <c r="J6" s="2"/>
      <c r="K6" s="11" t="s">
        <v>53</v>
      </c>
      <c r="L6" s="33">
        <v>0.3</v>
      </c>
      <c r="M6" s="7">
        <f>M4*L6</f>
        <v>79999.5</v>
      </c>
      <c r="N6" s="2"/>
      <c r="O6" s="11" t="s">
        <v>53</v>
      </c>
      <c r="P6" s="33">
        <v>0.3</v>
      </c>
      <c r="Q6" s="7">
        <f>Q4*P6</f>
        <v>70715.7</v>
      </c>
      <c r="R6" s="2"/>
      <c r="S6" s="2"/>
      <c r="T6" s="3"/>
      <c r="U6" s="4"/>
      <c r="V6" s="4"/>
      <c r="W6" s="2"/>
      <c r="X6" s="2"/>
      <c r="Y6" s="2"/>
      <c r="Z6" s="2"/>
    </row>
    <row r="7" ht="24.75" customHeight="1">
      <c r="A7" s="2"/>
      <c r="B7" s="11" t="s">
        <v>48</v>
      </c>
      <c r="C7" s="9" t="s">
        <v>11</v>
      </c>
      <c r="D7" s="10">
        <f>D5/C29</f>
        <v>4687.2</v>
      </c>
      <c r="E7" s="2"/>
      <c r="F7" s="2"/>
      <c r="G7" s="41" t="s">
        <v>56</v>
      </c>
      <c r="H7" s="9" t="s">
        <v>11</v>
      </c>
      <c r="I7" s="10">
        <f>I5/H29</f>
        <v>2884.7</v>
      </c>
      <c r="J7" s="2"/>
      <c r="K7" s="11" t="s">
        <v>121</v>
      </c>
      <c r="L7" s="9" t="s">
        <v>11</v>
      </c>
      <c r="M7" s="10">
        <f>M5/L29</f>
        <v>31110.91667</v>
      </c>
      <c r="N7" s="2"/>
      <c r="O7" s="12" t="s">
        <v>170</v>
      </c>
      <c r="P7" s="9" t="s">
        <v>11</v>
      </c>
      <c r="Q7" s="10">
        <f>Q5/P29</f>
        <v>15000.3</v>
      </c>
      <c r="R7" s="2"/>
      <c r="S7" s="2"/>
      <c r="T7" s="3"/>
      <c r="U7" s="4"/>
      <c r="V7" s="4"/>
      <c r="W7" s="2"/>
      <c r="X7" s="2"/>
      <c r="Y7" s="2"/>
      <c r="Z7" s="2"/>
    </row>
    <row r="8" ht="24.75" customHeight="1">
      <c r="A8" s="2"/>
      <c r="B8" s="11" t="s">
        <v>50</v>
      </c>
      <c r="C8" s="12"/>
      <c r="D8" s="13"/>
      <c r="E8" s="2"/>
      <c r="F8" s="2"/>
      <c r="G8" s="41" t="s">
        <v>98</v>
      </c>
      <c r="H8" s="12"/>
      <c r="I8" s="13"/>
      <c r="J8" s="2"/>
      <c r="K8" s="11" t="s">
        <v>136</v>
      </c>
      <c r="L8" s="12"/>
      <c r="M8" s="13"/>
      <c r="N8" s="2"/>
      <c r="O8" s="12" t="s">
        <v>55</v>
      </c>
      <c r="P8" s="12"/>
      <c r="Q8" s="13"/>
      <c r="R8" s="2"/>
      <c r="S8" s="3"/>
      <c r="T8" s="3"/>
      <c r="U8" s="4"/>
      <c r="V8" s="4"/>
      <c r="W8" s="2"/>
      <c r="X8" s="2"/>
      <c r="Y8" s="2"/>
      <c r="Z8" s="2"/>
    </row>
    <row r="9" ht="24.75" customHeight="1">
      <c r="A9" s="2"/>
      <c r="B9" s="11" t="s">
        <v>54</v>
      </c>
      <c r="C9" s="12"/>
      <c r="D9" s="12"/>
      <c r="E9" s="2"/>
      <c r="F9" s="2"/>
      <c r="G9" s="41" t="s">
        <v>53</v>
      </c>
      <c r="H9" s="12"/>
      <c r="I9" s="12"/>
      <c r="J9" s="2"/>
      <c r="K9" s="11" t="s">
        <v>85</v>
      </c>
      <c r="L9" s="12"/>
      <c r="M9" s="12"/>
      <c r="N9" s="2"/>
      <c r="O9" s="11" t="s">
        <v>58</v>
      </c>
      <c r="P9" s="12"/>
      <c r="Q9" s="12"/>
      <c r="R9" s="2"/>
      <c r="S9" s="3"/>
      <c r="T9" s="3"/>
      <c r="U9" s="4"/>
      <c r="V9" s="4"/>
      <c r="W9" s="2"/>
      <c r="X9" s="2"/>
      <c r="Y9" s="2"/>
      <c r="Z9" s="2"/>
    </row>
    <row r="10" ht="24.75" customHeight="1">
      <c r="A10" s="2"/>
      <c r="B10" s="11" t="s">
        <v>82</v>
      </c>
      <c r="C10" s="12"/>
      <c r="D10" s="12"/>
      <c r="E10" s="2"/>
      <c r="F10" s="45">
        <v>21.0</v>
      </c>
      <c r="G10" s="13" t="s">
        <v>55</v>
      </c>
      <c r="H10" s="12"/>
      <c r="I10" s="12"/>
      <c r="J10" s="36" t="s">
        <v>626</v>
      </c>
      <c r="K10" s="11" t="s">
        <v>74</v>
      </c>
      <c r="L10" s="12"/>
      <c r="M10" s="12"/>
      <c r="N10" s="2"/>
      <c r="O10" s="11" t="s">
        <v>65</v>
      </c>
      <c r="P10" s="12"/>
      <c r="Q10" s="12"/>
      <c r="R10" s="2"/>
      <c r="S10" s="3"/>
      <c r="T10" s="3"/>
      <c r="U10" s="4"/>
      <c r="V10" s="4"/>
      <c r="W10" s="2"/>
      <c r="X10" s="2"/>
      <c r="Y10" s="2"/>
      <c r="Z10" s="2"/>
    </row>
    <row r="11" ht="24.75" customHeight="1">
      <c r="A11" s="2"/>
      <c r="B11" s="11" t="s">
        <v>98</v>
      </c>
      <c r="C11" s="12"/>
      <c r="D11" s="18"/>
      <c r="E11" s="2"/>
      <c r="F11" s="45">
        <v>16.0</v>
      </c>
      <c r="G11" s="41" t="s">
        <v>59</v>
      </c>
      <c r="H11" s="12"/>
      <c r="I11" s="12"/>
      <c r="J11" s="36" t="s">
        <v>627</v>
      </c>
      <c r="K11" s="11" t="s">
        <v>451</v>
      </c>
      <c r="L11" s="12"/>
      <c r="M11" s="12"/>
      <c r="N11" s="2"/>
      <c r="O11" s="11" t="s">
        <v>67</v>
      </c>
      <c r="P11" s="12"/>
      <c r="Q11" s="12"/>
      <c r="R11" s="2"/>
      <c r="S11" s="3"/>
      <c r="T11" s="3"/>
      <c r="U11" s="4"/>
      <c r="V11" s="4"/>
      <c r="W11" s="2"/>
      <c r="X11" s="2"/>
      <c r="Y11" s="2"/>
      <c r="Z11" s="2"/>
    </row>
    <row r="12" ht="24.75" customHeight="1">
      <c r="A12" s="2"/>
      <c r="B12" s="13" t="s">
        <v>97</v>
      </c>
      <c r="C12" s="12"/>
      <c r="D12" s="18"/>
      <c r="E12" s="2"/>
      <c r="F12" s="45">
        <v>6.0</v>
      </c>
      <c r="G12" s="41" t="s">
        <v>100</v>
      </c>
      <c r="H12" s="12"/>
      <c r="I12" s="12"/>
      <c r="J12" s="36" t="s">
        <v>628</v>
      </c>
      <c r="K12" s="12"/>
      <c r="L12" s="12"/>
      <c r="M12" s="12"/>
      <c r="N12" s="2"/>
      <c r="O12" s="11" t="s">
        <v>61</v>
      </c>
      <c r="P12" s="12"/>
      <c r="Q12" s="12"/>
      <c r="R12" s="2"/>
      <c r="S12" s="3"/>
      <c r="T12" s="3"/>
      <c r="U12" s="4"/>
      <c r="V12" s="4"/>
      <c r="W12" s="2"/>
      <c r="X12" s="2"/>
      <c r="Y12" s="2"/>
      <c r="Z12" s="2"/>
    </row>
    <row r="13" ht="24.75" customHeight="1">
      <c r="A13" s="2"/>
      <c r="B13" s="11" t="s">
        <v>53</v>
      </c>
      <c r="C13" s="12"/>
      <c r="D13" s="18"/>
      <c r="E13" s="2"/>
      <c r="F13" s="45">
        <v>11.0</v>
      </c>
      <c r="G13" s="41" t="s">
        <v>57</v>
      </c>
      <c r="H13" s="12"/>
      <c r="I13" s="12"/>
      <c r="J13" s="49" t="s">
        <v>629</v>
      </c>
      <c r="K13" s="12"/>
      <c r="L13" s="12"/>
      <c r="M13" s="12"/>
      <c r="N13" s="2"/>
      <c r="O13" s="12" t="s">
        <v>145</v>
      </c>
      <c r="P13" s="12"/>
      <c r="Q13" s="12"/>
      <c r="R13" s="2"/>
      <c r="S13" s="3"/>
      <c r="T13" s="3"/>
      <c r="U13" s="4"/>
      <c r="V13" s="4"/>
      <c r="W13" s="2"/>
      <c r="X13" s="2"/>
      <c r="Y13" s="2"/>
      <c r="Z13" s="2"/>
    </row>
    <row r="14" ht="24.75" customHeight="1">
      <c r="A14" s="2"/>
      <c r="B14" s="12" t="s">
        <v>55</v>
      </c>
      <c r="C14" s="12"/>
      <c r="D14" s="12"/>
      <c r="E14" s="2"/>
      <c r="F14" s="44">
        <v>11.0</v>
      </c>
      <c r="G14" s="41" t="s">
        <v>61</v>
      </c>
      <c r="H14" s="12"/>
      <c r="I14" s="12"/>
      <c r="J14" s="36" t="s">
        <v>629</v>
      </c>
      <c r="K14" s="12"/>
      <c r="L14" s="12"/>
      <c r="M14" s="12"/>
      <c r="N14" s="2"/>
      <c r="O14" s="11" t="s">
        <v>85</v>
      </c>
      <c r="P14" s="12"/>
      <c r="Q14" s="12"/>
      <c r="R14" s="2"/>
      <c r="S14" s="3"/>
      <c r="T14" s="3"/>
      <c r="U14" s="4"/>
      <c r="V14" s="4"/>
      <c r="W14" s="2"/>
      <c r="X14" s="2"/>
      <c r="Y14" s="2"/>
      <c r="Z14" s="2"/>
    </row>
    <row r="15" ht="24.75" customHeight="1">
      <c r="A15" s="2"/>
      <c r="B15" s="11" t="s">
        <v>100</v>
      </c>
      <c r="C15" s="12"/>
      <c r="D15" s="12"/>
      <c r="E15" s="2"/>
      <c r="F15" s="45">
        <v>15.0</v>
      </c>
      <c r="G15" s="41" t="s">
        <v>66</v>
      </c>
      <c r="H15" s="12"/>
      <c r="I15" s="12"/>
      <c r="J15" s="36" t="s">
        <v>630</v>
      </c>
      <c r="K15" s="12"/>
      <c r="L15" s="12"/>
      <c r="M15" s="12"/>
      <c r="N15" s="2"/>
      <c r="O15" s="11" t="s">
        <v>87</v>
      </c>
      <c r="P15" s="12"/>
      <c r="Q15" s="12"/>
      <c r="R15" s="2"/>
      <c r="S15" s="3"/>
      <c r="T15" s="3"/>
      <c r="U15" s="4"/>
      <c r="V15" s="4"/>
      <c r="W15" s="2"/>
      <c r="X15" s="2"/>
      <c r="Y15" s="2"/>
      <c r="Z15" s="2"/>
    </row>
    <row r="16" ht="24.75" customHeight="1">
      <c r="A16" s="2"/>
      <c r="B16" s="11" t="s">
        <v>57</v>
      </c>
      <c r="C16" s="12"/>
      <c r="D16" s="12"/>
      <c r="E16" s="2"/>
      <c r="F16" s="46"/>
      <c r="G16" s="41" t="s">
        <v>85</v>
      </c>
      <c r="H16" s="12"/>
      <c r="I16" s="12"/>
      <c r="J16" s="46"/>
      <c r="K16" s="12"/>
      <c r="L16" s="12"/>
      <c r="M16" s="12"/>
      <c r="N16" s="2"/>
      <c r="O16" s="12"/>
      <c r="P16" s="12"/>
      <c r="Q16" s="12"/>
      <c r="R16" s="2"/>
      <c r="S16" s="3"/>
      <c r="T16" s="3"/>
      <c r="U16" s="4"/>
      <c r="V16" s="4"/>
      <c r="W16" s="2"/>
      <c r="X16" s="2"/>
      <c r="Y16" s="2"/>
      <c r="Z16" s="2"/>
    </row>
    <row r="17" ht="24.75" customHeight="1">
      <c r="A17" s="2"/>
      <c r="B17" s="12" t="s">
        <v>63</v>
      </c>
      <c r="C17" s="12"/>
      <c r="D17" s="12"/>
      <c r="E17" s="2"/>
      <c r="F17" s="2"/>
      <c r="G17" s="41" t="s">
        <v>73</v>
      </c>
      <c r="H17" s="12"/>
      <c r="I17" s="12">
        <v>44262.0</v>
      </c>
      <c r="J17" s="2"/>
      <c r="K17" s="12"/>
      <c r="L17" s="12"/>
      <c r="M17" s="12"/>
      <c r="N17" s="2"/>
      <c r="O17" s="12"/>
      <c r="P17" s="12"/>
      <c r="Q17" s="12"/>
      <c r="R17" s="2"/>
      <c r="S17" s="3"/>
      <c r="T17" s="3"/>
      <c r="U17" s="4"/>
      <c r="V17" s="4"/>
      <c r="W17" s="2"/>
      <c r="X17" s="2"/>
      <c r="Y17" s="2"/>
      <c r="Z17" s="2"/>
    </row>
    <row r="18" ht="24.75" customHeight="1">
      <c r="A18" s="2"/>
      <c r="B18" s="11" t="s">
        <v>65</v>
      </c>
      <c r="C18" s="12"/>
      <c r="D18" s="12"/>
      <c r="E18" s="2"/>
      <c r="F18" s="2"/>
      <c r="G18" s="41" t="s">
        <v>74</v>
      </c>
      <c r="H18" s="12"/>
      <c r="I18" s="12">
        <v>2885.0</v>
      </c>
      <c r="J18" s="2"/>
      <c r="K18" s="12"/>
      <c r="L18" s="12"/>
      <c r="M18" s="12"/>
      <c r="N18" s="2"/>
      <c r="O18" s="12"/>
      <c r="P18" s="12"/>
      <c r="Q18" s="12"/>
      <c r="R18" s="2"/>
      <c r="S18" s="2"/>
      <c r="T18" s="3"/>
      <c r="U18" s="4"/>
      <c r="V18" s="4"/>
      <c r="W18" s="2"/>
      <c r="X18" s="2"/>
      <c r="Y18" s="2"/>
      <c r="Z18" s="2"/>
    </row>
    <row r="19" ht="24.75" customHeight="1">
      <c r="A19" s="2"/>
      <c r="B19" s="11" t="s">
        <v>60</v>
      </c>
      <c r="C19" s="14"/>
      <c r="D19" s="12"/>
      <c r="E19" s="2"/>
      <c r="F19" s="14"/>
      <c r="G19" s="41" t="s">
        <v>69</v>
      </c>
      <c r="H19" s="14"/>
      <c r="I19" s="48">
        <v>18748.0</v>
      </c>
      <c r="J19" s="2"/>
      <c r="K19" s="12"/>
      <c r="L19" s="14"/>
      <c r="M19" s="14"/>
      <c r="N19" s="2"/>
      <c r="O19" s="12"/>
      <c r="P19" s="14"/>
      <c r="Q19" s="14"/>
      <c r="R19" s="2"/>
      <c r="S19" s="2"/>
      <c r="T19" s="3"/>
      <c r="U19" s="4"/>
      <c r="V19" s="4"/>
      <c r="W19" s="2"/>
      <c r="X19" s="2"/>
      <c r="Y19" s="2"/>
      <c r="Z19" s="2"/>
    </row>
    <row r="20" ht="24.75" customHeight="1">
      <c r="A20" s="2"/>
      <c r="B20" s="11" t="s">
        <v>121</v>
      </c>
      <c r="C20" s="14"/>
      <c r="D20" s="12"/>
      <c r="E20" s="2"/>
      <c r="F20" s="2"/>
      <c r="G20" s="41" t="s">
        <v>104</v>
      </c>
      <c r="H20" s="14"/>
      <c r="I20" s="40">
        <v>45000.0</v>
      </c>
      <c r="J20" s="2"/>
      <c r="K20" s="12"/>
      <c r="L20" s="14"/>
      <c r="M20" s="14"/>
      <c r="N20" s="2"/>
      <c r="O20" s="12"/>
      <c r="P20" s="14"/>
      <c r="Q20" s="14"/>
      <c r="R20" s="2"/>
      <c r="S20" s="2"/>
      <c r="T20" s="3"/>
      <c r="U20" s="4"/>
      <c r="V20" s="4"/>
      <c r="W20" s="2"/>
      <c r="X20" s="2"/>
      <c r="Y20" s="2"/>
      <c r="Z20" s="2"/>
    </row>
    <row r="21" ht="24.75" customHeight="1">
      <c r="A21" s="2"/>
      <c r="B21" s="11" t="s">
        <v>136</v>
      </c>
      <c r="C21" s="14"/>
      <c r="D21" s="12"/>
      <c r="E21" s="2"/>
      <c r="F21" s="2"/>
      <c r="G21" s="13"/>
      <c r="H21" s="14"/>
      <c r="I21" s="14"/>
      <c r="J21" s="2"/>
      <c r="K21" s="12"/>
      <c r="L21" s="14"/>
      <c r="M21" s="14"/>
      <c r="N21" s="2"/>
      <c r="O21" s="12"/>
      <c r="P21" s="14"/>
      <c r="Q21" s="14"/>
      <c r="R21" s="2"/>
      <c r="S21" s="2"/>
      <c r="T21" s="3"/>
      <c r="U21" s="4"/>
      <c r="V21" s="4"/>
      <c r="W21" s="2"/>
      <c r="X21" s="2"/>
      <c r="Y21" s="2"/>
      <c r="Z21" s="2"/>
    </row>
    <row r="22" ht="24.75" customHeight="1">
      <c r="A22" s="2"/>
      <c r="B22" s="11" t="s">
        <v>73</v>
      </c>
      <c r="C22" s="14"/>
      <c r="D22" s="40"/>
      <c r="E22" s="2"/>
      <c r="F22" s="2"/>
      <c r="G22" s="13"/>
      <c r="H22" s="14"/>
      <c r="I22" s="14"/>
      <c r="J22" s="2"/>
      <c r="K22" s="12"/>
      <c r="L22" s="14"/>
      <c r="M22" s="14"/>
      <c r="N22" s="2"/>
      <c r="O22" s="12"/>
      <c r="P22" s="14"/>
      <c r="Q22" s="14"/>
      <c r="R22" s="2"/>
      <c r="S22" s="2"/>
      <c r="T22" s="3"/>
      <c r="U22" s="4"/>
      <c r="V22" s="4"/>
      <c r="W22" s="2"/>
      <c r="X22" s="2"/>
      <c r="Y22" s="2"/>
      <c r="Z22" s="2"/>
    </row>
    <row r="23" ht="24.75" customHeight="1">
      <c r="A23" s="2"/>
      <c r="B23" s="11" t="s">
        <v>74</v>
      </c>
      <c r="C23" s="14"/>
      <c r="D23" s="40"/>
      <c r="E23" s="2"/>
      <c r="F23" s="2"/>
      <c r="G23" s="13"/>
      <c r="H23" s="14"/>
      <c r="I23" s="14"/>
      <c r="J23" s="2"/>
      <c r="K23" s="12"/>
      <c r="L23" s="14"/>
      <c r="M23" s="14"/>
      <c r="N23" s="2"/>
      <c r="O23" s="12"/>
      <c r="P23" s="14"/>
      <c r="Q23" s="14"/>
      <c r="R23" s="2"/>
      <c r="S23" s="2"/>
      <c r="T23" s="3"/>
      <c r="U23" s="4"/>
      <c r="V23" s="4"/>
      <c r="W23" s="2"/>
      <c r="X23" s="2"/>
      <c r="Y23" s="2"/>
      <c r="Z23" s="2"/>
    </row>
    <row r="24" ht="24.75" customHeight="1">
      <c r="A24" s="2"/>
      <c r="B24" s="11" t="s">
        <v>69</v>
      </c>
      <c r="C24" s="16"/>
      <c r="D24" s="16"/>
      <c r="E24" s="2"/>
      <c r="F24" s="2"/>
      <c r="G24" s="13"/>
      <c r="H24" s="16"/>
      <c r="I24" s="16"/>
      <c r="J24" s="2"/>
      <c r="K24" s="12"/>
      <c r="L24" s="16"/>
      <c r="M24" s="16"/>
      <c r="N24" s="2"/>
      <c r="O24" s="12"/>
      <c r="P24" s="16"/>
      <c r="Q24" s="16"/>
      <c r="R24" s="2"/>
      <c r="S24" s="2"/>
      <c r="T24" s="3"/>
      <c r="U24" s="4"/>
      <c r="V24" s="4"/>
      <c r="W24" s="2"/>
      <c r="X24" s="2"/>
      <c r="Y24" s="2"/>
      <c r="Z24" s="2"/>
    </row>
    <row r="25" ht="24.75" customHeight="1">
      <c r="A25" s="2"/>
      <c r="B25" s="12" t="s">
        <v>631</v>
      </c>
      <c r="C25" s="16"/>
      <c r="D25" s="16"/>
      <c r="E25" s="2"/>
      <c r="F25" s="2"/>
      <c r="G25" s="13"/>
      <c r="H25" s="16"/>
      <c r="I25" s="16"/>
      <c r="J25" s="2"/>
      <c r="K25" s="12"/>
      <c r="L25" s="16"/>
      <c r="M25" s="16"/>
      <c r="N25" s="2"/>
      <c r="O25" s="12"/>
      <c r="P25" s="16"/>
      <c r="Q25" s="16"/>
      <c r="R25" s="2"/>
      <c r="S25" s="2"/>
      <c r="T25" s="3"/>
      <c r="U25" s="4"/>
      <c r="V25" s="4"/>
      <c r="W25" s="2"/>
      <c r="X25" s="2"/>
      <c r="Y25" s="2"/>
      <c r="Z25" s="2"/>
    </row>
    <row r="26" ht="24.75" customHeight="1">
      <c r="A26" s="2"/>
      <c r="B26" s="12"/>
      <c r="C26" s="17" t="s">
        <v>29</v>
      </c>
      <c r="D26" s="18"/>
      <c r="E26" s="2"/>
      <c r="F26" s="2"/>
      <c r="G26" s="13"/>
      <c r="H26" s="17" t="s">
        <v>29</v>
      </c>
      <c r="I26" s="18"/>
      <c r="J26" s="2"/>
      <c r="K26" s="12"/>
      <c r="L26" s="17" t="s">
        <v>29</v>
      </c>
      <c r="M26" s="18"/>
      <c r="N26" s="2"/>
      <c r="O26" s="12"/>
      <c r="P26" s="17" t="s">
        <v>29</v>
      </c>
      <c r="Q26" s="18"/>
      <c r="R26" s="2"/>
      <c r="S26" s="2"/>
      <c r="T26" s="3"/>
      <c r="U26" s="4"/>
      <c r="V26" s="4"/>
      <c r="W26" s="2"/>
      <c r="X26" s="2"/>
      <c r="Y26" s="2"/>
      <c r="Z26" s="2"/>
    </row>
    <row r="27" ht="24.75" customHeight="1">
      <c r="A27" s="2"/>
      <c r="B27" s="12"/>
      <c r="C27" s="19" t="s">
        <v>32</v>
      </c>
      <c r="D27" s="12"/>
      <c r="E27" s="2"/>
      <c r="F27" s="2"/>
      <c r="G27" s="13"/>
      <c r="H27" s="19" t="s">
        <v>32</v>
      </c>
      <c r="I27" s="12"/>
      <c r="J27" s="2"/>
      <c r="K27" s="12"/>
      <c r="L27" s="19" t="s">
        <v>32</v>
      </c>
      <c r="M27" s="12"/>
      <c r="N27" s="2"/>
      <c r="O27" s="12"/>
      <c r="P27" s="19" t="s">
        <v>32</v>
      </c>
      <c r="Q27" s="12"/>
      <c r="R27" s="2"/>
      <c r="S27" s="2"/>
      <c r="T27" s="3"/>
      <c r="U27" s="4"/>
      <c r="V27" s="4"/>
      <c r="W27" s="2"/>
      <c r="X27" s="2"/>
      <c r="Y27" s="2"/>
      <c r="Z27" s="2"/>
    </row>
    <row r="28" ht="24.75" customHeight="1">
      <c r="A28" s="2"/>
      <c r="B28" s="12"/>
      <c r="C28" s="6" t="s">
        <v>35</v>
      </c>
      <c r="D28" s="6" t="s">
        <v>36</v>
      </c>
      <c r="E28" s="2"/>
      <c r="F28" s="2"/>
      <c r="G28" s="13"/>
      <c r="H28" s="6" t="s">
        <v>35</v>
      </c>
      <c r="I28" s="6" t="s">
        <v>36</v>
      </c>
      <c r="J28" s="2"/>
      <c r="K28" s="12"/>
      <c r="L28" s="6" t="s">
        <v>35</v>
      </c>
      <c r="M28" s="6" t="s">
        <v>36</v>
      </c>
      <c r="N28" s="2"/>
      <c r="O28" s="12"/>
      <c r="P28" s="6" t="s">
        <v>35</v>
      </c>
      <c r="Q28" s="6" t="s">
        <v>36</v>
      </c>
      <c r="R28" s="2"/>
      <c r="S28" s="2"/>
      <c r="T28" s="3"/>
      <c r="U28" s="4"/>
      <c r="V28" s="4"/>
      <c r="W28" s="2"/>
      <c r="X28" s="2"/>
      <c r="Y28" s="2"/>
      <c r="Z28" s="2"/>
    </row>
    <row r="29" ht="24.75" customHeight="1">
      <c r="A29" s="2"/>
      <c r="B29" s="12"/>
      <c r="C29" s="42">
        <v>21.0</v>
      </c>
      <c r="D29" s="6">
        <v>84.0</v>
      </c>
      <c r="E29" s="2"/>
      <c r="F29" s="2"/>
      <c r="G29" s="13"/>
      <c r="H29" s="42">
        <v>16.0</v>
      </c>
      <c r="I29" s="6">
        <v>55.0</v>
      </c>
      <c r="J29" s="2"/>
      <c r="K29" s="12"/>
      <c r="L29" s="42">
        <v>6.0</v>
      </c>
      <c r="M29" s="6"/>
      <c r="N29" s="2"/>
      <c r="O29" s="12"/>
      <c r="P29" s="42">
        <v>11.0</v>
      </c>
      <c r="Q29" s="6"/>
      <c r="R29" s="2"/>
      <c r="S29" s="2"/>
      <c r="T29" s="3"/>
      <c r="U29" s="4"/>
      <c r="V29" s="4"/>
      <c r="W29" s="2"/>
      <c r="X29" s="2"/>
      <c r="Y29" s="2"/>
      <c r="Z29" s="2"/>
    </row>
    <row r="30" ht="24.75" customHeight="1">
      <c r="A30" s="2"/>
      <c r="B30" s="21" t="s">
        <v>29</v>
      </c>
      <c r="C30" s="2"/>
      <c r="D30" s="2"/>
      <c r="E30" s="2"/>
      <c r="F30" s="2"/>
      <c r="G30" s="21" t="s">
        <v>29</v>
      </c>
      <c r="H30" s="2"/>
      <c r="I30" s="2"/>
      <c r="J30" s="2"/>
      <c r="K30" s="21" t="s">
        <v>29</v>
      </c>
      <c r="L30" s="2"/>
      <c r="M30" s="2"/>
      <c r="N30" s="2"/>
      <c r="O30" s="21" t="s">
        <v>29</v>
      </c>
      <c r="P30" s="2"/>
      <c r="Q30" s="2"/>
      <c r="R30" s="2"/>
      <c r="S30" s="2"/>
      <c r="T30" s="3"/>
      <c r="U30" s="4"/>
      <c r="V30" s="4"/>
      <c r="W30" s="2"/>
      <c r="X30" s="2"/>
      <c r="Y30" s="2"/>
      <c r="Z30" s="2"/>
    </row>
    <row r="31" ht="24.75" customHeight="1">
      <c r="A31" s="2"/>
      <c r="B31" s="2"/>
      <c r="C31" s="2"/>
      <c r="D31" s="2"/>
      <c r="E31" s="2"/>
      <c r="F31" s="2"/>
      <c r="G31" s="2"/>
      <c r="H31" s="2"/>
      <c r="J31" s="2"/>
      <c r="K31" s="43"/>
      <c r="L31" s="2"/>
      <c r="M31" s="2"/>
      <c r="N31" s="2"/>
      <c r="O31" s="2"/>
      <c r="P31" s="2"/>
      <c r="Q31" s="2"/>
      <c r="R31" s="2"/>
      <c r="S31" s="2"/>
      <c r="T31" s="3"/>
      <c r="U31" s="4"/>
      <c r="V31" s="4"/>
      <c r="W31" s="2"/>
      <c r="X31" s="2"/>
      <c r="Y31" s="2"/>
      <c r="Z31" s="2"/>
    </row>
    <row r="32" ht="24.75" customHeight="1">
      <c r="A32" s="2"/>
      <c r="B32" s="43"/>
      <c r="C32" s="43"/>
      <c r="D32" s="2"/>
      <c r="E32" s="2"/>
      <c r="F32" s="43"/>
      <c r="G32" s="2"/>
      <c r="H32" s="2"/>
      <c r="I32" s="43"/>
      <c r="J32" s="2"/>
      <c r="K32" s="43"/>
      <c r="L32" s="2"/>
      <c r="M32" s="2"/>
      <c r="N32" s="2"/>
      <c r="O32" s="2"/>
      <c r="P32" s="2"/>
      <c r="Q32" s="2"/>
      <c r="R32" s="2"/>
      <c r="S32" s="2"/>
      <c r="T32" s="3"/>
      <c r="U32" s="4"/>
      <c r="V32" s="4"/>
      <c r="W32" s="2"/>
      <c r="X32" s="2"/>
      <c r="Y32" s="2"/>
      <c r="Z32" s="2"/>
    </row>
    <row r="33" ht="24.75" customHeight="1">
      <c r="A33" s="2"/>
      <c r="B33" s="43"/>
      <c r="C33" s="43"/>
      <c r="D33" s="2"/>
      <c r="E33" s="2"/>
      <c r="F33" s="2"/>
      <c r="G33" s="43"/>
      <c r="H33" s="2"/>
      <c r="I33" s="43"/>
      <c r="J33" s="2"/>
      <c r="K33" s="43"/>
      <c r="L33" s="2"/>
      <c r="M33" s="2"/>
      <c r="N33" s="2"/>
      <c r="O33" s="2"/>
      <c r="P33" s="2"/>
      <c r="Q33" s="2"/>
      <c r="R33" s="2"/>
      <c r="S33" s="2"/>
      <c r="T33" s="3"/>
      <c r="U33" s="4"/>
      <c r="V33" s="4"/>
      <c r="W33" s="2"/>
      <c r="X33" s="2"/>
      <c r="Y33" s="2"/>
      <c r="Z33" s="2"/>
    </row>
    <row r="34" ht="24.75" customHeight="1">
      <c r="A34" s="2"/>
      <c r="B34" s="23" t="s">
        <v>629</v>
      </c>
      <c r="C34" s="24"/>
      <c r="D34" s="25"/>
      <c r="G34" s="23" t="s">
        <v>630</v>
      </c>
      <c r="H34" s="24"/>
      <c r="I34" s="25"/>
      <c r="K34" s="1"/>
      <c r="O34" s="1"/>
      <c r="R34" s="2"/>
      <c r="S34" s="2"/>
      <c r="T34" s="3"/>
      <c r="U34" s="4"/>
      <c r="V34" s="4"/>
      <c r="W34" s="2"/>
      <c r="X34" s="2"/>
      <c r="Y34" s="2"/>
      <c r="Z34" s="2"/>
    </row>
    <row r="35" ht="24.75" customHeight="1">
      <c r="A35" s="2"/>
      <c r="B35" s="28"/>
      <c r="C35" s="29"/>
      <c r="D35" s="30"/>
      <c r="E35" s="2"/>
      <c r="F35" s="2"/>
      <c r="G35" s="28"/>
      <c r="H35" s="29"/>
      <c r="I35" s="30"/>
      <c r="J35" s="2"/>
      <c r="N35" s="2"/>
      <c r="R35" s="2"/>
      <c r="S35" s="2"/>
      <c r="T35" s="3"/>
      <c r="U35" s="4"/>
      <c r="V35" s="4"/>
      <c r="W35" s="2"/>
      <c r="X35" s="2"/>
      <c r="Y35" s="2"/>
      <c r="Z35" s="2"/>
    </row>
    <row r="36" ht="24.75" customHeight="1">
      <c r="A36" s="2"/>
      <c r="B36" s="5" t="s">
        <v>3</v>
      </c>
      <c r="C36" s="32">
        <v>46138.0</v>
      </c>
      <c r="D36" s="7">
        <v>231847.0</v>
      </c>
      <c r="E36" s="2"/>
      <c r="F36" s="2"/>
      <c r="G36" s="5" t="s">
        <v>3</v>
      </c>
      <c r="H36" s="32">
        <v>46138.0</v>
      </c>
      <c r="I36" s="7">
        <v>1285710.0</v>
      </c>
      <c r="J36" s="2"/>
      <c r="K36" s="5" t="s">
        <v>3</v>
      </c>
      <c r="L36" s="32">
        <v>46138.0</v>
      </c>
      <c r="M36" s="7"/>
      <c r="N36" s="2"/>
      <c r="O36" s="5" t="s">
        <v>3</v>
      </c>
      <c r="P36" s="32">
        <v>46138.0</v>
      </c>
      <c r="Q36" s="7"/>
      <c r="R36" s="2"/>
      <c r="S36" s="2"/>
      <c r="T36" s="3"/>
      <c r="U36" s="4"/>
      <c r="V36" s="4"/>
      <c r="W36" s="2"/>
      <c r="X36" s="2"/>
      <c r="Y36" s="2"/>
      <c r="Z36" s="2"/>
    </row>
    <row r="37" ht="24.75" customHeight="1">
      <c r="A37" s="2"/>
      <c r="B37" s="11" t="s">
        <v>50</v>
      </c>
      <c r="C37" s="9" t="s">
        <v>6</v>
      </c>
      <c r="D37" s="10">
        <f>D36-D38</f>
        <v>162292.9</v>
      </c>
      <c r="E37" s="2"/>
      <c r="F37" s="2"/>
      <c r="G37" s="11" t="s">
        <v>80</v>
      </c>
      <c r="H37" s="9" t="s">
        <v>6</v>
      </c>
      <c r="I37" s="10">
        <f>I36-I38</f>
        <v>899997</v>
      </c>
      <c r="J37" s="2"/>
      <c r="K37" s="12"/>
      <c r="L37" s="9" t="s">
        <v>6</v>
      </c>
      <c r="M37" s="10">
        <f>M36-M38</f>
        <v>0</v>
      </c>
      <c r="N37" s="2"/>
      <c r="O37" s="12"/>
      <c r="P37" s="9" t="s">
        <v>6</v>
      </c>
      <c r="Q37" s="10">
        <f>Q36-Q38</f>
        <v>0</v>
      </c>
      <c r="R37" s="2"/>
      <c r="S37" s="2"/>
      <c r="T37" s="3"/>
      <c r="U37" s="4"/>
      <c r="V37" s="4"/>
      <c r="W37" s="2"/>
      <c r="X37" s="2"/>
      <c r="Y37" s="2"/>
      <c r="Z37" s="2"/>
    </row>
    <row r="38" ht="24.75" customHeight="1">
      <c r="A38" s="2"/>
      <c r="B38" s="11" t="s">
        <v>53</v>
      </c>
      <c r="C38" s="33">
        <v>0.3</v>
      </c>
      <c r="D38" s="7">
        <f>D36*C38</f>
        <v>69554.1</v>
      </c>
      <c r="E38" s="2"/>
      <c r="F38" s="2"/>
      <c r="G38" s="11" t="s">
        <v>47</v>
      </c>
      <c r="H38" s="33">
        <v>0.3</v>
      </c>
      <c r="I38" s="10">
        <f>I36*H38</f>
        <v>385713</v>
      </c>
      <c r="J38" s="2"/>
      <c r="K38" s="12"/>
      <c r="L38" s="33">
        <v>0.3</v>
      </c>
      <c r="M38" s="10">
        <f>M36*L38</f>
        <v>0</v>
      </c>
      <c r="N38" s="2"/>
      <c r="O38" s="12"/>
      <c r="P38" s="33">
        <v>0.3</v>
      </c>
      <c r="Q38" s="10">
        <f>Q36*P38</f>
        <v>0</v>
      </c>
      <c r="R38" s="2"/>
      <c r="S38" s="2"/>
      <c r="T38" s="3"/>
      <c r="U38" s="4"/>
      <c r="V38" s="4"/>
      <c r="W38" s="2"/>
      <c r="X38" s="2"/>
      <c r="Y38" s="2"/>
      <c r="Z38" s="2"/>
    </row>
    <row r="39" ht="24.75" customHeight="1">
      <c r="A39" s="2"/>
      <c r="B39" s="12" t="s">
        <v>170</v>
      </c>
      <c r="C39" s="9" t="s">
        <v>11</v>
      </c>
      <c r="D39" s="10">
        <f>D37/C61</f>
        <v>14753.9</v>
      </c>
      <c r="E39" s="2"/>
      <c r="F39" s="2"/>
      <c r="G39" s="11" t="s">
        <v>119</v>
      </c>
      <c r="H39" s="9" t="s">
        <v>11</v>
      </c>
      <c r="I39" s="10">
        <f>I37/H61</f>
        <v>59999.8</v>
      </c>
      <c r="J39" s="2"/>
      <c r="K39" s="12"/>
      <c r="L39" s="9" t="s">
        <v>11</v>
      </c>
      <c r="M39" s="10" t="str">
        <f>M37/L61</f>
        <v>#DIV/0!</v>
      </c>
      <c r="N39" s="2"/>
      <c r="O39" s="12"/>
      <c r="P39" s="9" t="s">
        <v>11</v>
      </c>
      <c r="Q39" s="10" t="str">
        <f>Q37/P61</f>
        <v>#DIV/0!</v>
      </c>
      <c r="S39" s="2"/>
      <c r="T39" s="3"/>
      <c r="U39" s="4"/>
      <c r="V39" s="4"/>
      <c r="W39" s="2"/>
      <c r="X39" s="2"/>
      <c r="Y39" s="2"/>
      <c r="Z39" s="2"/>
    </row>
    <row r="40" ht="24.75" customHeight="1">
      <c r="A40" s="2"/>
      <c r="B40" s="12" t="s">
        <v>55</v>
      </c>
      <c r="C40" s="12"/>
      <c r="D40" s="13"/>
      <c r="E40" s="2"/>
      <c r="F40" s="14"/>
      <c r="G40" s="12" t="s">
        <v>82</v>
      </c>
      <c r="H40" s="12"/>
      <c r="I40" s="13"/>
      <c r="J40" s="2"/>
      <c r="K40" s="12"/>
      <c r="L40" s="12"/>
      <c r="M40" s="13"/>
      <c r="N40" s="2"/>
      <c r="O40" s="12"/>
      <c r="P40" s="12"/>
      <c r="Q40" s="13"/>
      <c r="S40" s="2"/>
      <c r="T40" s="3"/>
      <c r="U40" s="4"/>
      <c r="V40" s="4"/>
      <c r="W40" s="2"/>
      <c r="X40" s="2"/>
      <c r="Y40" s="2"/>
      <c r="Z40" s="2"/>
    </row>
    <row r="41" ht="24.75" customHeight="1">
      <c r="A41" s="2"/>
      <c r="B41" s="11" t="s">
        <v>58</v>
      </c>
      <c r="C41" s="12"/>
      <c r="D41" s="12"/>
      <c r="E41" s="2"/>
      <c r="F41" s="14"/>
      <c r="G41" s="11" t="s">
        <v>53</v>
      </c>
      <c r="H41" s="12"/>
      <c r="I41" s="12"/>
      <c r="J41" s="2"/>
      <c r="K41" s="12"/>
      <c r="L41" s="12"/>
      <c r="M41" s="12"/>
      <c r="N41" s="43"/>
      <c r="O41" s="12"/>
      <c r="P41" s="12"/>
      <c r="Q41" s="12"/>
      <c r="S41" s="2"/>
      <c r="T41" s="3"/>
      <c r="U41" s="4"/>
      <c r="V41" s="4"/>
      <c r="W41" s="2"/>
      <c r="X41" s="2"/>
      <c r="Y41" s="2"/>
      <c r="Z41" s="2"/>
    </row>
    <row r="42" ht="24.75" customHeight="1">
      <c r="A42" s="2"/>
      <c r="B42" s="11" t="s">
        <v>65</v>
      </c>
      <c r="C42" s="12"/>
      <c r="D42" s="12">
        <v>14754.0</v>
      </c>
      <c r="E42" s="2"/>
      <c r="F42" s="2"/>
      <c r="G42" s="11" t="s">
        <v>100</v>
      </c>
      <c r="H42" s="12"/>
      <c r="I42" s="12"/>
      <c r="J42" s="2"/>
      <c r="K42" s="12"/>
      <c r="L42" s="12"/>
      <c r="M42" s="12"/>
      <c r="N42" s="43"/>
      <c r="O42" s="12"/>
      <c r="P42" s="12"/>
      <c r="Q42" s="12"/>
      <c r="S42" s="2"/>
      <c r="T42" s="3"/>
      <c r="U42" s="4"/>
      <c r="V42" s="4"/>
      <c r="W42" s="2"/>
      <c r="X42" s="2"/>
      <c r="Y42" s="2"/>
      <c r="Z42" s="2"/>
    </row>
    <row r="43">
      <c r="B43" s="11" t="s">
        <v>67</v>
      </c>
      <c r="C43" s="12"/>
      <c r="D43" s="12">
        <v>14754.0</v>
      </c>
      <c r="E43" s="2"/>
      <c r="F43" s="2"/>
      <c r="G43" s="11" t="s">
        <v>57</v>
      </c>
      <c r="H43" s="12"/>
      <c r="I43" s="12">
        <v>44262.0</v>
      </c>
      <c r="J43" s="2"/>
      <c r="K43" s="12"/>
      <c r="L43" s="12"/>
      <c r="M43" s="12"/>
      <c r="N43" s="43"/>
      <c r="O43" s="12"/>
      <c r="P43" s="12"/>
      <c r="Q43" s="12"/>
      <c r="S43" s="2"/>
      <c r="T43" s="2"/>
      <c r="U43" s="2"/>
      <c r="V43" s="2"/>
      <c r="W43" s="2"/>
      <c r="X43" s="2"/>
    </row>
    <row r="44">
      <c r="B44" s="11" t="s">
        <v>61</v>
      </c>
      <c r="C44" s="12"/>
      <c r="D44" s="12">
        <v>14754.0</v>
      </c>
      <c r="E44" s="2"/>
      <c r="F44" s="2"/>
      <c r="G44" s="11" t="s">
        <v>58</v>
      </c>
      <c r="H44" s="12"/>
      <c r="I44" s="12">
        <v>180000.0</v>
      </c>
      <c r="J44" s="2"/>
      <c r="K44" s="12"/>
      <c r="L44" s="12"/>
      <c r="M44" s="12"/>
      <c r="N44" s="2"/>
      <c r="O44" s="12"/>
      <c r="P44" s="12"/>
      <c r="Q44" s="12"/>
      <c r="R44" s="2"/>
      <c r="S44" s="2"/>
      <c r="T44" s="2"/>
      <c r="U44" s="2"/>
      <c r="V44" s="2"/>
      <c r="W44" s="2"/>
      <c r="X44" s="2"/>
    </row>
    <row r="45">
      <c r="B45" s="12" t="s">
        <v>145</v>
      </c>
      <c r="C45" s="12"/>
      <c r="D45" s="12"/>
      <c r="E45" s="2"/>
      <c r="F45" s="2"/>
      <c r="G45" s="11" t="s">
        <v>129</v>
      </c>
      <c r="H45" s="12"/>
      <c r="I45" s="12"/>
      <c r="J45" s="2"/>
      <c r="K45" s="12"/>
      <c r="L45" s="12"/>
      <c r="M45" s="12"/>
      <c r="N45" s="2"/>
      <c r="O45" s="12"/>
      <c r="P45" s="12"/>
      <c r="Q45" s="12"/>
    </row>
    <row r="46">
      <c r="B46" s="11" t="s">
        <v>85</v>
      </c>
      <c r="C46" s="12"/>
      <c r="D46" s="12"/>
      <c r="E46" s="2"/>
      <c r="F46" s="2"/>
      <c r="G46" s="11" t="s">
        <v>71</v>
      </c>
      <c r="H46" s="12"/>
      <c r="I46" s="12"/>
      <c r="J46" s="2"/>
      <c r="K46" s="12"/>
      <c r="L46" s="12"/>
      <c r="M46" s="12"/>
      <c r="N46" s="2"/>
      <c r="O46" s="12"/>
      <c r="P46" s="12"/>
      <c r="Q46" s="12"/>
    </row>
    <row r="47">
      <c r="B47" s="11" t="s">
        <v>87</v>
      </c>
      <c r="C47" s="12"/>
      <c r="D47" s="12"/>
      <c r="E47" s="2"/>
      <c r="F47" s="2"/>
      <c r="G47" s="11" t="s">
        <v>85</v>
      </c>
      <c r="H47" s="12"/>
      <c r="I47" s="12"/>
      <c r="J47" s="2"/>
      <c r="K47" s="12"/>
      <c r="L47" s="12"/>
      <c r="M47" s="12"/>
      <c r="N47" s="2"/>
      <c r="O47" s="12"/>
      <c r="P47" s="12"/>
      <c r="Q47" s="12"/>
    </row>
    <row r="48">
      <c r="B48" s="12"/>
      <c r="C48" s="12"/>
      <c r="D48" s="12"/>
      <c r="E48" s="2"/>
      <c r="F48" s="15"/>
      <c r="G48" s="11" t="s">
        <v>73</v>
      </c>
      <c r="H48" s="12"/>
      <c r="I48" s="12"/>
      <c r="J48" s="2"/>
      <c r="K48" s="12"/>
      <c r="L48" s="12"/>
      <c r="M48" s="12"/>
      <c r="N48" s="2"/>
      <c r="O48" s="12"/>
      <c r="P48" s="12"/>
      <c r="Q48" s="12"/>
    </row>
    <row r="49">
      <c r="B49" s="12"/>
      <c r="C49" s="12"/>
      <c r="D49" s="12"/>
      <c r="E49" s="2"/>
      <c r="F49" s="2"/>
      <c r="G49" s="11" t="s">
        <v>69</v>
      </c>
      <c r="H49" s="12"/>
      <c r="I49" s="12"/>
      <c r="J49" s="2"/>
      <c r="K49" s="12"/>
      <c r="L49" s="12"/>
      <c r="M49" s="12"/>
      <c r="N49" s="2"/>
      <c r="O49" s="12"/>
      <c r="P49" s="12"/>
      <c r="Q49" s="12"/>
    </row>
    <row r="50">
      <c r="B50" s="12"/>
      <c r="C50" s="12"/>
      <c r="D50" s="12"/>
      <c r="E50" s="2"/>
      <c r="F50" s="2"/>
      <c r="G50" s="11" t="s">
        <v>632</v>
      </c>
      <c r="H50" s="12"/>
      <c r="I50" s="12"/>
      <c r="J50" s="2"/>
      <c r="K50" s="12"/>
      <c r="L50" s="12"/>
      <c r="M50" s="12"/>
      <c r="N50" s="2"/>
      <c r="O50" s="12"/>
      <c r="P50" s="12"/>
      <c r="Q50" s="12"/>
    </row>
    <row r="51">
      <c r="B51" s="12"/>
      <c r="C51" s="14"/>
      <c r="D51" s="14"/>
      <c r="E51" s="2"/>
      <c r="F51" s="2"/>
      <c r="G51" s="11" t="s">
        <v>633</v>
      </c>
      <c r="H51" s="14"/>
      <c r="I51" s="14"/>
      <c r="J51" s="2"/>
      <c r="K51" s="12"/>
      <c r="L51" s="14"/>
      <c r="M51" s="14"/>
      <c r="N51" s="2"/>
      <c r="O51" s="12"/>
      <c r="P51" s="14"/>
      <c r="Q51" s="14"/>
    </row>
    <row r="52">
      <c r="B52" s="12"/>
      <c r="C52" s="14"/>
      <c r="D52" s="14"/>
      <c r="E52" s="2"/>
      <c r="F52" s="2"/>
      <c r="G52" s="12"/>
      <c r="H52" s="14"/>
      <c r="I52" s="14"/>
      <c r="J52" s="2"/>
      <c r="K52" s="12"/>
      <c r="L52" s="14"/>
      <c r="M52" s="14"/>
      <c r="N52" s="2"/>
      <c r="O52" s="12"/>
      <c r="P52" s="14"/>
      <c r="Q52" s="14"/>
    </row>
    <row r="53">
      <c r="B53" s="12"/>
      <c r="C53" s="14"/>
      <c r="D53" s="14"/>
      <c r="E53" s="2"/>
      <c r="F53" s="2"/>
      <c r="G53" s="12"/>
      <c r="H53" s="14"/>
      <c r="I53" s="14"/>
      <c r="J53" s="2"/>
      <c r="K53" s="12"/>
      <c r="L53" s="14"/>
      <c r="M53" s="14"/>
      <c r="N53" s="2"/>
      <c r="O53" s="12"/>
      <c r="P53" s="14"/>
      <c r="Q53" s="14"/>
    </row>
    <row r="54">
      <c r="B54" s="12"/>
      <c r="C54" s="14"/>
      <c r="D54" s="14"/>
      <c r="E54" s="2"/>
      <c r="F54" s="2"/>
      <c r="G54" s="12"/>
      <c r="H54" s="14"/>
      <c r="I54" s="14"/>
      <c r="J54" s="2"/>
      <c r="K54" s="12"/>
      <c r="L54" s="14"/>
      <c r="M54" s="14"/>
      <c r="N54" s="2"/>
      <c r="O54" s="12"/>
      <c r="P54" s="14"/>
      <c r="Q54" s="14"/>
    </row>
    <row r="55">
      <c r="B55" s="12"/>
      <c r="C55" s="14"/>
      <c r="D55" s="14"/>
      <c r="E55" s="2"/>
      <c r="F55" s="2"/>
      <c r="G55" s="12"/>
      <c r="H55" s="14"/>
      <c r="I55" s="14"/>
      <c r="J55" s="2"/>
      <c r="K55" s="12"/>
      <c r="L55" s="14"/>
      <c r="M55" s="14"/>
      <c r="N55" s="2"/>
      <c r="O55" s="12"/>
      <c r="P55" s="14"/>
      <c r="Q55" s="14"/>
    </row>
    <row r="56">
      <c r="B56" s="12"/>
      <c r="C56" s="16"/>
      <c r="D56" s="16"/>
      <c r="E56" s="2"/>
      <c r="F56" s="2"/>
      <c r="G56" s="12"/>
      <c r="H56" s="16"/>
      <c r="I56" s="16"/>
      <c r="J56" s="2"/>
      <c r="K56" s="12"/>
      <c r="L56" s="16"/>
      <c r="M56" s="16"/>
      <c r="N56" s="2"/>
      <c r="O56" s="12"/>
      <c r="P56" s="16"/>
      <c r="Q56" s="16"/>
    </row>
    <row r="57">
      <c r="B57" s="12"/>
      <c r="C57" s="16"/>
      <c r="D57" s="16"/>
      <c r="E57" s="2"/>
      <c r="F57" s="2"/>
      <c r="G57" s="12"/>
      <c r="H57" s="16"/>
      <c r="I57" s="16"/>
      <c r="J57" s="2"/>
      <c r="K57" s="12"/>
      <c r="L57" s="16"/>
      <c r="M57" s="16"/>
      <c r="N57" s="2"/>
      <c r="O57" s="12"/>
      <c r="P57" s="16"/>
      <c r="Q57" s="16"/>
    </row>
    <row r="58">
      <c r="B58" s="12"/>
      <c r="C58" s="17" t="s">
        <v>29</v>
      </c>
      <c r="D58" s="18"/>
      <c r="E58" s="2"/>
      <c r="F58" s="2"/>
      <c r="G58" s="12"/>
      <c r="H58" s="17" t="s">
        <v>29</v>
      </c>
      <c r="I58" s="18"/>
      <c r="J58" s="2"/>
      <c r="K58" s="12"/>
      <c r="L58" s="17" t="s">
        <v>29</v>
      </c>
      <c r="M58" s="18"/>
      <c r="N58" s="2"/>
      <c r="O58" s="12"/>
      <c r="P58" s="17" t="s">
        <v>29</v>
      </c>
      <c r="Q58" s="18"/>
    </row>
    <row r="59">
      <c r="B59" s="12"/>
      <c r="C59" s="19" t="s">
        <v>32</v>
      </c>
      <c r="D59" s="12"/>
      <c r="E59" s="2"/>
      <c r="F59" s="2"/>
      <c r="G59" s="12"/>
      <c r="H59" s="19" t="s">
        <v>32</v>
      </c>
      <c r="I59" s="12"/>
      <c r="J59" s="2"/>
      <c r="K59" s="12"/>
      <c r="L59" s="19" t="s">
        <v>32</v>
      </c>
      <c r="M59" s="12"/>
      <c r="N59" s="2"/>
      <c r="O59" s="12"/>
      <c r="P59" s="19" t="s">
        <v>32</v>
      </c>
      <c r="Q59" s="12"/>
    </row>
    <row r="60">
      <c r="B60" s="12"/>
      <c r="C60" s="6" t="s">
        <v>35</v>
      </c>
      <c r="D60" s="6" t="s">
        <v>36</v>
      </c>
      <c r="E60" s="2"/>
      <c r="F60" s="2"/>
      <c r="G60" s="12"/>
      <c r="H60" s="6" t="s">
        <v>35</v>
      </c>
      <c r="I60" s="6" t="s">
        <v>36</v>
      </c>
      <c r="J60" s="2"/>
      <c r="K60" s="12"/>
      <c r="L60" s="6" t="s">
        <v>35</v>
      </c>
      <c r="M60" s="6" t="s">
        <v>36</v>
      </c>
      <c r="N60" s="2"/>
      <c r="O60" s="12"/>
      <c r="P60" s="6" t="s">
        <v>35</v>
      </c>
      <c r="Q60" s="6" t="s">
        <v>36</v>
      </c>
    </row>
    <row r="61">
      <c r="B61" s="12"/>
      <c r="C61" s="42">
        <v>11.0</v>
      </c>
      <c r="D61" s="6"/>
      <c r="E61" s="2"/>
      <c r="F61" s="2"/>
      <c r="G61" s="12"/>
      <c r="H61" s="42">
        <v>15.0</v>
      </c>
      <c r="I61" s="6"/>
      <c r="J61" s="2"/>
      <c r="K61" s="12"/>
      <c r="L61" s="42"/>
      <c r="M61" s="6"/>
      <c r="N61" s="2"/>
      <c r="O61" s="12"/>
      <c r="P61" s="42"/>
      <c r="Q61" s="6"/>
    </row>
    <row r="62">
      <c r="B62" s="21" t="s">
        <v>29</v>
      </c>
      <c r="C62" s="2"/>
      <c r="D62" s="2"/>
      <c r="E62" s="2"/>
      <c r="F62" s="2"/>
      <c r="G62" s="21" t="s">
        <v>29</v>
      </c>
      <c r="H62" s="2"/>
      <c r="I62" s="2"/>
      <c r="J62" s="2"/>
      <c r="K62" s="21" t="s">
        <v>29</v>
      </c>
      <c r="L62" s="2"/>
      <c r="M62" s="2"/>
      <c r="N62" s="2"/>
      <c r="O62" s="21" t="s">
        <v>29</v>
      </c>
      <c r="P62" s="2"/>
      <c r="Q62" s="2"/>
    </row>
    <row r="63">
      <c r="B63" s="2"/>
      <c r="C63" s="2"/>
      <c r="D63" s="2"/>
      <c r="E63" s="2"/>
      <c r="F63" s="2"/>
      <c r="G63" s="14"/>
      <c r="H63" s="2"/>
      <c r="I63" s="2"/>
      <c r="J63" s="2"/>
      <c r="K63" s="14"/>
      <c r="L63" s="2"/>
      <c r="M63" s="2"/>
      <c r="N63" s="2"/>
      <c r="O63" s="14"/>
      <c r="P63" s="2"/>
      <c r="Q63" s="2"/>
    </row>
    <row r="64">
      <c r="B64" s="2"/>
      <c r="C64" s="43"/>
      <c r="D64" s="2"/>
      <c r="E64" s="2"/>
      <c r="F64" s="2"/>
      <c r="G64" s="14"/>
      <c r="H64" s="2"/>
      <c r="I64" s="43"/>
      <c r="J64" s="2"/>
      <c r="K64" s="14"/>
      <c r="L64" s="2"/>
      <c r="M64" s="2"/>
      <c r="N64" s="2"/>
      <c r="O64" s="14"/>
      <c r="P64" s="2"/>
      <c r="Q64" s="2"/>
    </row>
    <row r="65">
      <c r="B65" s="2"/>
      <c r="C65" s="43"/>
      <c r="D65" s="2"/>
      <c r="E65" s="2"/>
      <c r="F65" s="2"/>
      <c r="G65" s="14"/>
      <c r="H65" s="2"/>
      <c r="I65" s="43"/>
      <c r="J65" s="2"/>
      <c r="K65" s="14"/>
      <c r="L65" s="2"/>
      <c r="M65" s="2"/>
      <c r="N65" s="2"/>
      <c r="O65" s="14"/>
      <c r="P65" s="2"/>
      <c r="Q65" s="2"/>
    </row>
    <row r="66">
      <c r="B66" s="2"/>
      <c r="C66" s="43"/>
      <c r="D66" s="2"/>
      <c r="E66" s="2"/>
      <c r="F66" s="2"/>
      <c r="G66" s="14"/>
      <c r="H66" s="2"/>
      <c r="I66" s="43"/>
      <c r="J66" s="2"/>
      <c r="K66" s="14"/>
      <c r="L66" s="2"/>
      <c r="M66" s="2"/>
      <c r="N66" s="2"/>
      <c r="O66" s="14"/>
      <c r="P66" s="2"/>
      <c r="Q66" s="2"/>
    </row>
    <row r="67">
      <c r="G67" s="14"/>
      <c r="K67" s="14"/>
      <c r="O67" s="14"/>
    </row>
    <row r="69">
      <c r="B69" s="1"/>
      <c r="E69" s="2"/>
      <c r="F69" s="2"/>
      <c r="G69" s="1"/>
      <c r="J69" s="3"/>
      <c r="K69" s="1"/>
      <c r="N69" s="3"/>
      <c r="O69" s="1"/>
    </row>
    <row r="70">
      <c r="E70" s="2"/>
      <c r="F70" s="2"/>
      <c r="J70" s="3"/>
      <c r="N70" s="3"/>
    </row>
    <row r="71">
      <c r="B71" s="5" t="s">
        <v>3</v>
      </c>
      <c r="C71" s="32">
        <v>46134.0</v>
      </c>
      <c r="D71" s="7"/>
      <c r="E71" s="2"/>
      <c r="F71" s="2"/>
      <c r="G71" s="5" t="s">
        <v>3</v>
      </c>
      <c r="H71" s="32">
        <v>46134.0</v>
      </c>
      <c r="I71" s="7"/>
      <c r="J71" s="3"/>
      <c r="K71" s="5" t="s">
        <v>3</v>
      </c>
      <c r="L71" s="32">
        <v>46134.0</v>
      </c>
      <c r="M71" s="7"/>
      <c r="N71" s="3"/>
      <c r="O71" s="5" t="s">
        <v>3</v>
      </c>
      <c r="P71" s="32">
        <v>46134.0</v>
      </c>
      <c r="Q71" s="7"/>
    </row>
    <row r="72">
      <c r="B72" s="12"/>
      <c r="C72" s="9" t="s">
        <v>6</v>
      </c>
      <c r="D72" s="10">
        <f>D71-D73</f>
        <v>0</v>
      </c>
      <c r="E72" s="2"/>
      <c r="F72" s="2"/>
      <c r="G72" s="12"/>
      <c r="H72" s="9" t="s">
        <v>6</v>
      </c>
      <c r="I72" s="10">
        <f>I71-I73</f>
        <v>0</v>
      </c>
      <c r="J72" s="3"/>
      <c r="K72" s="12"/>
      <c r="L72" s="9" t="s">
        <v>6</v>
      </c>
      <c r="M72" s="10">
        <f>M71-M73</f>
        <v>0</v>
      </c>
      <c r="N72" s="3"/>
      <c r="O72" s="12"/>
      <c r="P72" s="9" t="s">
        <v>6</v>
      </c>
      <c r="Q72" s="10">
        <f>Q71-Q73</f>
        <v>0</v>
      </c>
    </row>
    <row r="73">
      <c r="B73" s="12"/>
      <c r="C73" s="33">
        <v>0.3</v>
      </c>
      <c r="D73" s="10">
        <f>D71*C73</f>
        <v>0</v>
      </c>
      <c r="E73" s="2"/>
      <c r="F73" s="2"/>
      <c r="G73" s="12"/>
      <c r="H73" s="33">
        <v>0.3</v>
      </c>
      <c r="I73" s="10">
        <f>I71*H73</f>
        <v>0</v>
      </c>
      <c r="J73" s="3"/>
      <c r="K73" s="12"/>
      <c r="L73" s="33">
        <v>0.3</v>
      </c>
      <c r="M73" s="10">
        <f>M71*L73</f>
        <v>0</v>
      </c>
      <c r="N73" s="15"/>
      <c r="O73" s="12"/>
      <c r="P73" s="33">
        <v>0.3</v>
      </c>
      <c r="Q73" s="10">
        <f>Q71*P73</f>
        <v>0</v>
      </c>
    </row>
    <row r="74">
      <c r="B74" s="12"/>
      <c r="C74" s="9" t="s">
        <v>11</v>
      </c>
      <c r="D74" s="10" t="str">
        <f>D72/C96</f>
        <v>#DIV/0!</v>
      </c>
      <c r="E74" s="2"/>
      <c r="F74" s="2"/>
      <c r="G74" s="12"/>
      <c r="H74" s="9" t="s">
        <v>11</v>
      </c>
      <c r="I74" s="10" t="str">
        <f>I72/H96</f>
        <v>#DIV/0!</v>
      </c>
      <c r="J74" s="3"/>
      <c r="K74" s="12"/>
      <c r="L74" s="9" t="s">
        <v>11</v>
      </c>
      <c r="M74" s="10" t="str">
        <f>M72/L96</f>
        <v>#DIV/0!</v>
      </c>
      <c r="N74" s="15"/>
      <c r="O74" s="12"/>
      <c r="P74" s="9" t="s">
        <v>11</v>
      </c>
      <c r="Q74" s="10" t="str">
        <f>Q72/P96</f>
        <v>#DIV/0!</v>
      </c>
    </row>
    <row r="75">
      <c r="B75" s="12"/>
      <c r="C75" s="12"/>
      <c r="D75" s="13"/>
      <c r="G75" s="12"/>
      <c r="H75" s="12"/>
      <c r="I75" s="13"/>
      <c r="J75" s="3"/>
      <c r="K75" s="12"/>
      <c r="L75" s="12"/>
      <c r="M75" s="13"/>
      <c r="N75" s="43"/>
      <c r="O75" s="12"/>
      <c r="P75" s="12"/>
      <c r="Q75" s="13"/>
    </row>
    <row r="76">
      <c r="B76" s="12"/>
      <c r="C76" s="12"/>
      <c r="D76" s="12"/>
      <c r="G76" s="12"/>
      <c r="H76" s="12"/>
      <c r="I76" s="12"/>
      <c r="J76" s="3"/>
      <c r="K76" s="12"/>
      <c r="L76" s="12"/>
      <c r="M76" s="12"/>
      <c r="N76" s="43"/>
      <c r="O76" s="12"/>
      <c r="P76" s="12"/>
      <c r="Q76" s="12"/>
    </row>
    <row r="77">
      <c r="B77" s="12"/>
      <c r="C77" s="12"/>
      <c r="D77" s="12"/>
      <c r="E77" s="2"/>
      <c r="F77" s="2"/>
      <c r="G77" s="12"/>
      <c r="H77" s="12"/>
      <c r="I77" s="12"/>
      <c r="J77" s="3"/>
      <c r="K77" s="12"/>
      <c r="L77" s="12"/>
      <c r="M77" s="12"/>
      <c r="N77" s="43"/>
      <c r="O77" s="12"/>
      <c r="P77" s="12"/>
      <c r="Q77" s="12"/>
    </row>
    <row r="78">
      <c r="B78" s="12"/>
      <c r="C78" s="12"/>
      <c r="D78" s="12"/>
      <c r="E78" s="2"/>
      <c r="F78" s="2"/>
      <c r="G78" s="12"/>
      <c r="H78" s="12"/>
      <c r="I78" s="12"/>
      <c r="J78" s="3"/>
      <c r="K78" s="12"/>
      <c r="L78" s="12"/>
      <c r="M78" s="12"/>
      <c r="N78" s="43"/>
      <c r="O78" s="12"/>
      <c r="P78" s="12"/>
      <c r="Q78" s="12"/>
    </row>
    <row r="79">
      <c r="B79" s="12"/>
      <c r="C79" s="12"/>
      <c r="D79" s="12"/>
      <c r="E79" s="2"/>
      <c r="F79" s="2"/>
      <c r="G79" s="12"/>
      <c r="H79" s="12"/>
      <c r="I79" s="12"/>
      <c r="J79" s="2"/>
      <c r="K79" s="12"/>
      <c r="L79" s="12"/>
      <c r="M79" s="12"/>
      <c r="N79" s="15"/>
      <c r="O79" s="12"/>
      <c r="P79" s="12"/>
      <c r="Q79" s="12"/>
    </row>
    <row r="80">
      <c r="B80" s="12"/>
      <c r="C80" s="12"/>
      <c r="D80" s="12"/>
      <c r="E80" s="2"/>
      <c r="F80" s="2"/>
      <c r="G80" s="12"/>
      <c r="H80" s="12"/>
      <c r="I80" s="12"/>
      <c r="J80" s="2"/>
      <c r="K80" s="12"/>
      <c r="L80" s="12"/>
      <c r="M80" s="12"/>
      <c r="N80" s="15"/>
      <c r="O80" s="12"/>
      <c r="P80" s="12"/>
      <c r="Q80" s="12"/>
    </row>
    <row r="81">
      <c r="B81" s="12"/>
      <c r="C81" s="12"/>
      <c r="D81" s="12"/>
      <c r="E81" s="2"/>
      <c r="F81" s="2"/>
      <c r="G81" s="12"/>
      <c r="H81" s="12"/>
      <c r="I81" s="12"/>
      <c r="J81" s="2"/>
      <c r="K81" s="12"/>
      <c r="L81" s="12"/>
      <c r="M81" s="12"/>
      <c r="N81" s="43"/>
      <c r="O81" s="12"/>
      <c r="P81" s="12"/>
      <c r="Q81" s="12"/>
    </row>
    <row r="82">
      <c r="B82" s="12"/>
      <c r="C82" s="12"/>
      <c r="D82" s="12"/>
      <c r="E82" s="2"/>
      <c r="F82" s="2"/>
      <c r="G82" s="12"/>
      <c r="H82" s="12"/>
      <c r="I82" s="12"/>
      <c r="J82" s="2"/>
      <c r="K82" s="12"/>
      <c r="L82" s="12"/>
      <c r="M82" s="12"/>
      <c r="N82" s="15"/>
      <c r="O82" s="12"/>
      <c r="P82" s="12"/>
      <c r="Q82" s="12"/>
    </row>
    <row r="83">
      <c r="B83" s="12"/>
      <c r="C83" s="12"/>
      <c r="D83" s="12"/>
      <c r="E83" s="2"/>
      <c r="F83" s="2"/>
      <c r="G83" s="12"/>
      <c r="H83" s="12"/>
      <c r="I83" s="12"/>
      <c r="J83" s="2"/>
      <c r="K83" s="12"/>
      <c r="L83" s="12"/>
      <c r="M83" s="12"/>
      <c r="N83" s="2"/>
      <c r="O83" s="12"/>
      <c r="P83" s="12"/>
      <c r="Q83" s="12"/>
    </row>
    <row r="84">
      <c r="B84" s="12"/>
      <c r="C84" s="12"/>
      <c r="D84" s="12"/>
      <c r="E84" s="2"/>
      <c r="F84" s="2"/>
      <c r="G84" s="12"/>
      <c r="H84" s="12"/>
      <c r="I84" s="12"/>
      <c r="J84" s="2"/>
      <c r="K84" s="12"/>
      <c r="L84" s="12"/>
      <c r="M84" s="12"/>
      <c r="N84" s="2"/>
      <c r="O84" s="12"/>
      <c r="P84" s="12"/>
      <c r="Q84" s="12"/>
    </row>
    <row r="85">
      <c r="B85" s="12"/>
      <c r="C85" s="12"/>
      <c r="D85" s="12"/>
      <c r="E85" s="2"/>
      <c r="F85" s="2"/>
      <c r="G85" s="12"/>
      <c r="H85" s="12"/>
      <c r="I85" s="12"/>
      <c r="J85" s="2"/>
      <c r="K85" s="12"/>
      <c r="L85" s="12"/>
      <c r="M85" s="12"/>
      <c r="N85" s="2"/>
      <c r="O85" s="12"/>
      <c r="P85" s="12"/>
      <c r="Q85" s="12"/>
    </row>
    <row r="86">
      <c r="B86" s="12"/>
      <c r="C86" s="14"/>
      <c r="D86" s="14"/>
      <c r="E86" s="2"/>
      <c r="F86" s="2"/>
      <c r="G86" s="12"/>
      <c r="H86" s="14"/>
      <c r="I86" s="14"/>
      <c r="J86" s="2"/>
      <c r="K86" s="12"/>
      <c r="L86" s="14"/>
      <c r="M86" s="14"/>
      <c r="N86" s="2"/>
      <c r="O86" s="12"/>
      <c r="P86" s="14"/>
      <c r="Q86" s="14"/>
    </row>
    <row r="87">
      <c r="B87" s="12"/>
      <c r="C87" s="14"/>
      <c r="D87" s="14"/>
      <c r="E87" s="2"/>
      <c r="F87" s="2"/>
      <c r="G87" s="12"/>
      <c r="H87" s="14"/>
      <c r="I87" s="14"/>
      <c r="J87" s="2"/>
      <c r="K87" s="12"/>
      <c r="L87" s="14"/>
      <c r="M87" s="14"/>
      <c r="N87" s="2"/>
      <c r="O87" s="12"/>
      <c r="P87" s="14"/>
      <c r="Q87" s="14"/>
    </row>
    <row r="88">
      <c r="B88" s="12"/>
      <c r="C88" s="14"/>
      <c r="D88" s="14"/>
      <c r="E88" s="2"/>
      <c r="F88" s="2"/>
      <c r="G88" s="12"/>
      <c r="H88" s="14"/>
      <c r="I88" s="14"/>
      <c r="J88" s="2"/>
      <c r="K88" s="12"/>
      <c r="L88" s="14"/>
      <c r="M88" s="14"/>
      <c r="N88" s="2"/>
      <c r="O88" s="12"/>
      <c r="P88" s="14"/>
      <c r="Q88" s="14"/>
    </row>
    <row r="89">
      <c r="B89" s="12"/>
      <c r="C89" s="14"/>
      <c r="D89" s="14"/>
      <c r="E89" s="2"/>
      <c r="F89" s="2"/>
      <c r="G89" s="12"/>
      <c r="H89" s="14"/>
      <c r="I89" s="14"/>
      <c r="J89" s="2"/>
      <c r="K89" s="12"/>
      <c r="L89" s="14"/>
      <c r="M89" s="14"/>
      <c r="N89" s="22"/>
      <c r="O89" s="12"/>
      <c r="P89" s="14"/>
      <c r="Q89" s="14"/>
    </row>
    <row r="90">
      <c r="B90" s="12"/>
      <c r="C90" s="14"/>
      <c r="D90" s="14"/>
      <c r="E90" s="2"/>
      <c r="F90" s="2"/>
      <c r="G90" s="12"/>
      <c r="H90" s="14"/>
      <c r="I90" s="14"/>
      <c r="J90" s="2"/>
      <c r="K90" s="12"/>
      <c r="L90" s="14"/>
      <c r="M90" s="14"/>
      <c r="O90" s="12"/>
      <c r="P90" s="14"/>
      <c r="Q90" s="14"/>
    </row>
    <row r="91">
      <c r="B91" s="12"/>
      <c r="C91" s="16"/>
      <c r="D91" s="16"/>
      <c r="E91" s="2"/>
      <c r="F91" s="2"/>
      <c r="G91" s="12"/>
      <c r="H91" s="16"/>
      <c r="I91" s="16"/>
      <c r="J91" s="2"/>
      <c r="K91" s="12"/>
      <c r="L91" s="16"/>
      <c r="M91" s="16"/>
      <c r="O91" s="12"/>
      <c r="P91" s="16"/>
      <c r="Q91" s="16"/>
    </row>
    <row r="92">
      <c r="B92" s="12"/>
      <c r="C92" s="16"/>
      <c r="D92" s="16"/>
      <c r="E92" s="2"/>
      <c r="F92" s="2"/>
      <c r="G92" s="12"/>
      <c r="H92" s="16"/>
      <c r="I92" s="16"/>
      <c r="J92" s="2"/>
      <c r="K92" s="12"/>
      <c r="L92" s="16"/>
      <c r="M92" s="16"/>
      <c r="O92" s="12"/>
      <c r="P92" s="16"/>
      <c r="Q92" s="16"/>
    </row>
    <row r="93">
      <c r="B93" s="12"/>
      <c r="C93" s="17" t="s">
        <v>29</v>
      </c>
      <c r="D93" s="18"/>
      <c r="E93" s="2"/>
      <c r="F93" s="2"/>
      <c r="G93" s="12"/>
      <c r="H93" s="17" t="s">
        <v>29</v>
      </c>
      <c r="I93" s="18"/>
      <c r="J93" s="2"/>
      <c r="K93" s="12"/>
      <c r="L93" s="17" t="s">
        <v>29</v>
      </c>
      <c r="M93" s="18"/>
      <c r="O93" s="12"/>
      <c r="P93" s="17" t="s">
        <v>29</v>
      </c>
      <c r="Q93" s="18"/>
    </row>
    <row r="94">
      <c r="B94" s="12"/>
      <c r="C94" s="19" t="s">
        <v>32</v>
      </c>
      <c r="D94" s="12"/>
      <c r="E94" s="2"/>
      <c r="F94" s="2"/>
      <c r="G94" s="12"/>
      <c r="H94" s="19" t="s">
        <v>32</v>
      </c>
      <c r="I94" s="12"/>
      <c r="J94" s="2"/>
      <c r="K94" s="12"/>
      <c r="L94" s="19" t="s">
        <v>32</v>
      </c>
      <c r="M94" s="12"/>
      <c r="O94" s="12"/>
      <c r="P94" s="19" t="s">
        <v>32</v>
      </c>
      <c r="Q94" s="12"/>
    </row>
    <row r="95">
      <c r="B95" s="12"/>
      <c r="C95" s="6" t="s">
        <v>35</v>
      </c>
      <c r="D95" s="6" t="s">
        <v>36</v>
      </c>
      <c r="E95" s="2"/>
      <c r="F95" s="2"/>
      <c r="G95" s="12"/>
      <c r="H95" s="6" t="s">
        <v>35</v>
      </c>
      <c r="I95" s="6" t="s">
        <v>36</v>
      </c>
      <c r="J95" s="2"/>
      <c r="K95" s="12"/>
      <c r="L95" s="6" t="s">
        <v>35</v>
      </c>
      <c r="M95" s="6" t="s">
        <v>36</v>
      </c>
      <c r="O95" s="12"/>
      <c r="P95" s="6" t="s">
        <v>35</v>
      </c>
      <c r="Q95" s="6" t="s">
        <v>36</v>
      </c>
    </row>
    <row r="96">
      <c r="B96" s="12"/>
      <c r="C96" s="42"/>
      <c r="D96" s="6"/>
      <c r="E96" s="2"/>
      <c r="F96" s="2"/>
      <c r="G96" s="12"/>
      <c r="H96" s="42"/>
      <c r="I96" s="6"/>
      <c r="J96" s="2"/>
      <c r="K96" s="12"/>
      <c r="L96" s="42"/>
      <c r="M96" s="6"/>
      <c r="O96" s="12"/>
      <c r="P96" s="42"/>
      <c r="Q96" s="6"/>
    </row>
    <row r="97">
      <c r="B97" s="21" t="s">
        <v>29</v>
      </c>
      <c r="C97" s="2"/>
      <c r="D97" s="2"/>
      <c r="G97" s="21" t="s">
        <v>29</v>
      </c>
      <c r="H97" s="2"/>
      <c r="I97" s="2"/>
      <c r="J97" s="2"/>
      <c r="K97" s="21" t="s">
        <v>29</v>
      </c>
      <c r="L97" s="2"/>
      <c r="M97" s="2"/>
      <c r="O97" s="21" t="s">
        <v>29</v>
      </c>
      <c r="P97" s="2"/>
      <c r="Q97" s="2"/>
    </row>
    <row r="98">
      <c r="B98" s="2"/>
      <c r="C98" s="2"/>
      <c r="D98" s="2"/>
      <c r="G98" s="12"/>
      <c r="H98" s="2"/>
      <c r="I98" s="2"/>
      <c r="K98" s="14"/>
      <c r="L98" s="2"/>
      <c r="M98" s="2"/>
      <c r="O98" s="14"/>
      <c r="P98" s="2"/>
      <c r="Q98" s="2"/>
    </row>
    <row r="99">
      <c r="B99" s="2"/>
      <c r="C99" s="43"/>
      <c r="D99" s="2"/>
      <c r="G99" s="12"/>
      <c r="H99" s="2"/>
      <c r="I99" s="2"/>
      <c r="K99" s="14"/>
      <c r="L99" s="2"/>
      <c r="M99" s="2"/>
      <c r="O99" s="14"/>
      <c r="P99" s="2"/>
      <c r="Q99" s="2"/>
    </row>
    <row r="100">
      <c r="B100" s="2"/>
      <c r="C100" s="43"/>
      <c r="D100" s="2"/>
      <c r="G100" s="12"/>
      <c r="H100" s="2"/>
      <c r="I100" s="2"/>
      <c r="K100" s="14"/>
      <c r="L100" s="2"/>
      <c r="M100" s="2"/>
      <c r="O100" s="14"/>
      <c r="P100" s="2"/>
      <c r="Q100" s="2"/>
    </row>
    <row r="101">
      <c r="B101" s="2"/>
      <c r="C101" s="43"/>
      <c r="D101" s="2"/>
      <c r="G101" s="14"/>
      <c r="H101" s="2"/>
      <c r="I101" s="43"/>
      <c r="K101" s="14"/>
      <c r="L101" s="2"/>
      <c r="M101" s="2"/>
      <c r="O101" s="14"/>
      <c r="P101" s="2"/>
      <c r="Q101" s="2"/>
    </row>
    <row r="102">
      <c r="B102" s="2"/>
      <c r="C102" s="43"/>
      <c r="D102" s="2"/>
      <c r="G102" s="14"/>
      <c r="H102" s="2"/>
      <c r="I102" s="2"/>
      <c r="K102" s="14"/>
      <c r="O102" s="14"/>
    </row>
    <row r="103">
      <c r="G103" s="14"/>
    </row>
    <row r="104">
      <c r="G104" s="14"/>
    </row>
    <row r="105">
      <c r="G105" s="14"/>
    </row>
  </sheetData>
  <mergeCells count="12">
    <mergeCell ref="B34:D35"/>
    <mergeCell ref="B69:D70"/>
    <mergeCell ref="G69:I70"/>
    <mergeCell ref="K69:M70"/>
    <mergeCell ref="O69:Q70"/>
    <mergeCell ref="B2:D3"/>
    <mergeCell ref="G2:I3"/>
    <mergeCell ref="K2:M3"/>
    <mergeCell ref="O2:Q3"/>
    <mergeCell ref="G34:I35"/>
    <mergeCell ref="K34:M35"/>
    <mergeCell ref="O34:Q35"/>
  </mergeCell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88"/>
    <col customWidth="1" min="2" max="2" width="26.13"/>
    <col customWidth="1" min="3" max="3" width="22.0"/>
    <col customWidth="1" min="4" max="4" width="29.0"/>
    <col customWidth="1" min="5" max="5" width="0.38"/>
    <col customWidth="1" min="6" max="6" width="12.13"/>
    <col customWidth="1" min="7" max="7" width="26.13"/>
    <col customWidth="1" min="8" max="8" width="22.0"/>
    <col customWidth="1" min="9" max="9" width="29.0"/>
    <col customWidth="1" min="11" max="11" width="26.13"/>
    <col customWidth="1" min="12" max="12" width="22.0"/>
    <col customWidth="1" min="13" max="13" width="29.0"/>
    <col customWidth="1" min="15" max="15" width="26.13"/>
    <col customWidth="1" min="16" max="16" width="22.0"/>
    <col customWidth="1" min="17" max="17" width="29.0"/>
  </cols>
  <sheetData>
    <row r="2">
      <c r="B2" s="23" t="s">
        <v>634</v>
      </c>
      <c r="C2" s="24"/>
      <c r="D2" s="25"/>
      <c r="E2" s="26"/>
      <c r="F2" s="2"/>
      <c r="G2" s="23" t="s">
        <v>635</v>
      </c>
      <c r="H2" s="24"/>
      <c r="I2" s="25"/>
      <c r="J2" s="2"/>
      <c r="K2" s="23" t="s">
        <v>629</v>
      </c>
      <c r="L2" s="24"/>
      <c r="M2" s="25"/>
      <c r="O2" s="154" t="s">
        <v>636</v>
      </c>
      <c r="P2" s="24"/>
      <c r="Q2" s="25"/>
    </row>
    <row r="3" ht="24.75" customHeight="1">
      <c r="A3" s="2"/>
      <c r="B3" s="28"/>
      <c r="C3" s="29"/>
      <c r="D3" s="30"/>
      <c r="E3" s="31"/>
      <c r="F3" s="2"/>
      <c r="G3" s="28"/>
      <c r="H3" s="29"/>
      <c r="I3" s="30"/>
      <c r="J3" s="2"/>
      <c r="K3" s="28"/>
      <c r="L3" s="29"/>
      <c r="M3" s="30"/>
      <c r="N3" s="2"/>
      <c r="O3" s="28"/>
      <c r="P3" s="29"/>
      <c r="Q3" s="30"/>
      <c r="R3" s="2"/>
      <c r="S3" s="2"/>
      <c r="T3" s="3"/>
      <c r="U3" s="4"/>
      <c r="V3" s="4"/>
      <c r="W3" s="2"/>
      <c r="X3" s="2"/>
      <c r="Y3" s="2"/>
      <c r="Z3" s="2"/>
    </row>
    <row r="4" ht="48.75" customHeight="1">
      <c r="A4" s="2"/>
      <c r="B4" s="5" t="s">
        <v>3</v>
      </c>
      <c r="C4" s="32">
        <v>46139.0</v>
      </c>
      <c r="D4" s="7">
        <v>4054050.0</v>
      </c>
      <c r="E4" s="2"/>
      <c r="F4" s="2"/>
      <c r="G4" s="5" t="s">
        <v>3</v>
      </c>
      <c r="H4" s="32">
        <v>46139.0</v>
      </c>
      <c r="I4" s="7">
        <v>163115.0</v>
      </c>
      <c r="J4" s="2"/>
      <c r="K4" s="5" t="s">
        <v>3</v>
      </c>
      <c r="L4" s="32">
        <v>46139.0</v>
      </c>
      <c r="M4" s="7">
        <v>331177.0</v>
      </c>
      <c r="N4" s="2"/>
      <c r="O4" s="5" t="s">
        <v>3</v>
      </c>
      <c r="P4" s="32">
        <v>46139.0</v>
      </c>
      <c r="Q4" s="7">
        <v>1103895.0</v>
      </c>
      <c r="R4" s="2"/>
      <c r="S4" s="2"/>
      <c r="T4" s="3"/>
      <c r="U4" s="4"/>
      <c r="V4" s="4"/>
      <c r="W4" s="2"/>
      <c r="X4" s="2"/>
      <c r="Y4" s="2"/>
      <c r="Z4" s="2"/>
    </row>
    <row r="5" ht="24.75" customHeight="1">
      <c r="A5" s="2"/>
      <c r="B5" s="11" t="s">
        <v>50</v>
      </c>
      <c r="C5" s="9" t="s">
        <v>6</v>
      </c>
      <c r="D5" s="10">
        <f>D4-D6</f>
        <v>2837835</v>
      </c>
      <c r="E5" s="2"/>
      <c r="F5" s="2"/>
      <c r="G5" s="11" t="s">
        <v>81</v>
      </c>
      <c r="H5" s="9" t="s">
        <v>6</v>
      </c>
      <c r="I5" s="10">
        <f>I4-I6</f>
        <v>114180.5</v>
      </c>
      <c r="J5" s="2"/>
      <c r="K5" s="11" t="s">
        <v>81</v>
      </c>
      <c r="L5" s="9" t="s">
        <v>6</v>
      </c>
      <c r="M5" s="10">
        <f>M4-M6</f>
        <v>231823.9</v>
      </c>
      <c r="N5" s="2"/>
      <c r="O5" s="11" t="s">
        <v>81</v>
      </c>
      <c r="P5" s="9" t="s">
        <v>6</v>
      </c>
      <c r="Q5" s="10">
        <f>Q4-Q6</f>
        <v>772726.5</v>
      </c>
      <c r="R5" s="2"/>
      <c r="S5" s="2"/>
      <c r="T5" s="3"/>
      <c r="U5" s="4"/>
      <c r="V5" s="4"/>
      <c r="W5" s="2"/>
      <c r="X5" s="2"/>
      <c r="Y5" s="2"/>
      <c r="Z5" s="2"/>
    </row>
    <row r="6" ht="24.75" customHeight="1">
      <c r="A6" s="2"/>
      <c r="B6" s="11" t="s">
        <v>52</v>
      </c>
      <c r="C6" s="33">
        <v>0.3</v>
      </c>
      <c r="D6" s="7">
        <f>D4*C6</f>
        <v>1216215</v>
      </c>
      <c r="E6" s="2"/>
      <c r="F6" s="2"/>
      <c r="G6" s="11" t="s">
        <v>54</v>
      </c>
      <c r="H6" s="33">
        <v>0.3</v>
      </c>
      <c r="I6" s="7">
        <f>I4*H6</f>
        <v>48934.5</v>
      </c>
      <c r="J6" s="2"/>
      <c r="K6" s="11" t="s">
        <v>54</v>
      </c>
      <c r="L6" s="33">
        <v>0.3</v>
      </c>
      <c r="M6" s="7">
        <f>M4*L6</f>
        <v>99353.1</v>
      </c>
      <c r="N6" s="2"/>
      <c r="O6" s="11" t="s">
        <v>54</v>
      </c>
      <c r="P6" s="33">
        <v>0.3</v>
      </c>
      <c r="Q6" s="7">
        <f>Q4*P6</f>
        <v>331168.5</v>
      </c>
      <c r="R6" s="2"/>
      <c r="S6" s="2"/>
      <c r="T6" s="3"/>
      <c r="U6" s="4"/>
      <c r="V6" s="4"/>
      <c r="W6" s="2"/>
      <c r="X6" s="2"/>
      <c r="Y6" s="2"/>
      <c r="Z6" s="2"/>
    </row>
    <row r="7" ht="24.75" customHeight="1">
      <c r="A7" s="2"/>
      <c r="B7" s="11" t="s">
        <v>82</v>
      </c>
      <c r="C7" s="9" t="s">
        <v>11</v>
      </c>
      <c r="D7" s="10">
        <f>D5/C29</f>
        <v>135135</v>
      </c>
      <c r="E7" s="2"/>
      <c r="F7" s="2"/>
      <c r="G7" s="11" t="s">
        <v>82</v>
      </c>
      <c r="H7" s="9" t="s">
        <v>11</v>
      </c>
      <c r="I7" s="10">
        <f>I5/H29</f>
        <v>6716.5</v>
      </c>
      <c r="J7" s="2"/>
      <c r="K7" s="11" t="s">
        <v>82</v>
      </c>
      <c r="L7" s="9" t="s">
        <v>11</v>
      </c>
      <c r="M7" s="10">
        <f>M5/L29</f>
        <v>13636.7</v>
      </c>
      <c r="N7" s="2"/>
      <c r="O7" s="11" t="s">
        <v>82</v>
      </c>
      <c r="P7" s="9" t="s">
        <v>11</v>
      </c>
      <c r="Q7" s="10">
        <f>Q5/P29</f>
        <v>45454.5</v>
      </c>
      <c r="R7" s="2"/>
      <c r="S7" s="2"/>
      <c r="T7" s="3"/>
      <c r="U7" s="4"/>
      <c r="V7" s="4"/>
      <c r="W7" s="2"/>
      <c r="X7" s="2"/>
      <c r="Y7" s="2"/>
      <c r="Z7" s="2"/>
    </row>
    <row r="8" ht="24.75" customHeight="1">
      <c r="A8" s="2"/>
      <c r="B8" s="11" t="s">
        <v>53</v>
      </c>
      <c r="C8" s="12"/>
      <c r="D8" s="13"/>
      <c r="E8" s="2"/>
      <c r="F8" s="36" t="s">
        <v>634</v>
      </c>
      <c r="G8" s="11" t="s">
        <v>53</v>
      </c>
      <c r="H8" s="12"/>
      <c r="I8" s="13"/>
      <c r="J8" s="45">
        <v>21.0</v>
      </c>
      <c r="K8" s="11" t="s">
        <v>53</v>
      </c>
      <c r="L8" s="12"/>
      <c r="M8" s="13"/>
      <c r="N8" s="2"/>
      <c r="O8" s="11" t="s">
        <v>53</v>
      </c>
      <c r="P8" s="12"/>
      <c r="Q8" s="13"/>
      <c r="R8" s="2"/>
      <c r="S8" s="3"/>
      <c r="T8" s="3"/>
      <c r="U8" s="4"/>
      <c r="V8" s="4"/>
      <c r="W8" s="2"/>
      <c r="X8" s="2"/>
      <c r="Y8" s="2"/>
      <c r="Z8" s="2"/>
    </row>
    <row r="9" ht="24.75" customHeight="1">
      <c r="A9" s="2"/>
      <c r="B9" s="12" t="s">
        <v>55</v>
      </c>
      <c r="C9" s="12"/>
      <c r="D9" s="12">
        <v>6717.0</v>
      </c>
      <c r="E9" s="2"/>
      <c r="F9" s="36" t="s">
        <v>635</v>
      </c>
      <c r="G9" s="11" t="s">
        <v>65</v>
      </c>
      <c r="H9" s="12"/>
      <c r="I9" s="12"/>
      <c r="J9" s="45">
        <v>17.0</v>
      </c>
      <c r="K9" s="11" t="s">
        <v>65</v>
      </c>
      <c r="L9" s="12"/>
      <c r="M9" s="12"/>
      <c r="N9" s="2"/>
      <c r="O9" s="11" t="s">
        <v>65</v>
      </c>
      <c r="P9" s="12"/>
      <c r="Q9" s="12"/>
      <c r="R9" s="2"/>
      <c r="S9" s="3"/>
      <c r="T9" s="3"/>
      <c r="U9" s="4"/>
      <c r="V9" s="4"/>
      <c r="W9" s="2"/>
      <c r="X9" s="2"/>
      <c r="Y9" s="2"/>
      <c r="Z9" s="2"/>
    </row>
    <row r="10" ht="24.75" customHeight="1">
      <c r="A10" s="2"/>
      <c r="B10" s="11" t="s">
        <v>59</v>
      </c>
      <c r="C10" s="12"/>
      <c r="D10" s="12">
        <v>6717.0</v>
      </c>
      <c r="E10" s="2"/>
      <c r="F10" s="36" t="s">
        <v>629</v>
      </c>
      <c r="G10" s="61" t="s">
        <v>145</v>
      </c>
      <c r="H10" s="12"/>
      <c r="I10" s="12"/>
      <c r="J10" s="45">
        <v>17.0</v>
      </c>
      <c r="K10" s="61" t="s">
        <v>145</v>
      </c>
      <c r="L10" s="12"/>
      <c r="M10" s="12"/>
      <c r="N10" s="2"/>
      <c r="O10" s="61" t="s">
        <v>145</v>
      </c>
      <c r="P10" s="12"/>
      <c r="Q10" s="12"/>
      <c r="R10" s="2"/>
      <c r="S10" s="3"/>
      <c r="T10" s="3"/>
      <c r="U10" s="4"/>
      <c r="V10" s="4"/>
      <c r="W10" s="2"/>
      <c r="X10" s="2"/>
      <c r="Y10" s="2"/>
      <c r="Z10" s="2"/>
    </row>
    <row r="11" ht="24.75" customHeight="1">
      <c r="A11" s="2"/>
      <c r="B11" s="11" t="s">
        <v>100</v>
      </c>
      <c r="C11" s="12"/>
      <c r="D11" s="12">
        <v>6522.0</v>
      </c>
      <c r="E11" s="2"/>
      <c r="F11" s="49" t="s">
        <v>636</v>
      </c>
      <c r="G11" s="11" t="s">
        <v>85</v>
      </c>
      <c r="H11" s="12"/>
      <c r="I11" s="12"/>
      <c r="J11" s="45">
        <v>17.0</v>
      </c>
      <c r="K11" s="11" t="s">
        <v>85</v>
      </c>
      <c r="L11" s="12"/>
      <c r="M11" s="12"/>
      <c r="N11" s="2"/>
      <c r="O11" s="11" t="s">
        <v>85</v>
      </c>
      <c r="P11" s="12"/>
      <c r="Q11" s="12"/>
      <c r="R11" s="2"/>
      <c r="S11" s="3"/>
      <c r="T11" s="3"/>
      <c r="U11" s="4"/>
      <c r="V11" s="4"/>
      <c r="W11" s="2"/>
      <c r="X11" s="2"/>
      <c r="Y11" s="2"/>
      <c r="Z11" s="2"/>
    </row>
    <row r="12" ht="24.75" customHeight="1">
      <c r="A12" s="2"/>
      <c r="B12" s="11" t="s">
        <v>57</v>
      </c>
      <c r="C12" s="12"/>
      <c r="D12" s="12">
        <v>135135.0</v>
      </c>
      <c r="E12" s="2"/>
      <c r="F12" s="46"/>
      <c r="G12" s="11" t="s">
        <v>128</v>
      </c>
      <c r="H12" s="12"/>
      <c r="I12" s="18">
        <v>2027025.0</v>
      </c>
      <c r="J12" s="60"/>
      <c r="K12" s="11" t="s">
        <v>128</v>
      </c>
      <c r="L12" s="12"/>
      <c r="M12" s="12"/>
      <c r="N12" s="2"/>
      <c r="O12" s="11" t="s">
        <v>128</v>
      </c>
      <c r="P12" s="12"/>
      <c r="Q12" s="12"/>
      <c r="R12" s="2"/>
      <c r="S12" s="3"/>
      <c r="T12" s="3"/>
      <c r="U12" s="4"/>
      <c r="V12" s="4"/>
      <c r="W12" s="2"/>
      <c r="X12" s="2"/>
      <c r="Y12" s="2"/>
      <c r="Z12" s="2"/>
    </row>
    <row r="13" ht="24.75" customHeight="1">
      <c r="A13" s="2"/>
      <c r="B13" s="11" t="s">
        <v>61</v>
      </c>
      <c r="C13" s="12"/>
      <c r="D13" s="12">
        <v>135135.0</v>
      </c>
      <c r="E13" s="2"/>
      <c r="F13" s="2"/>
      <c r="G13" s="11" t="s">
        <v>50</v>
      </c>
      <c r="H13" s="12"/>
      <c r="I13" s="18">
        <v>60453.0</v>
      </c>
      <c r="J13" s="2"/>
      <c r="K13" s="11" t="s">
        <v>50</v>
      </c>
      <c r="L13" s="12"/>
      <c r="M13" s="12"/>
      <c r="N13" s="2"/>
      <c r="O13" s="11" t="s">
        <v>50</v>
      </c>
      <c r="P13" s="12"/>
      <c r="Q13" s="12"/>
      <c r="R13" s="2"/>
      <c r="S13" s="3"/>
      <c r="T13" s="3"/>
      <c r="U13" s="4"/>
      <c r="V13" s="4"/>
      <c r="W13" s="2"/>
      <c r="X13" s="2"/>
      <c r="Y13" s="2"/>
      <c r="Z13" s="2"/>
    </row>
    <row r="14" ht="24.75" customHeight="1">
      <c r="A14" s="2"/>
      <c r="B14" s="11" t="s">
        <v>101</v>
      </c>
      <c r="C14" s="12"/>
      <c r="D14" s="12">
        <v>135135.0</v>
      </c>
      <c r="E14" s="2"/>
      <c r="F14" s="2"/>
      <c r="G14" s="11" t="s">
        <v>121</v>
      </c>
      <c r="H14" s="12"/>
      <c r="I14" s="12">
        <v>6522.0</v>
      </c>
      <c r="J14" s="2"/>
      <c r="K14" s="11" t="s">
        <v>121</v>
      </c>
      <c r="L14" s="12"/>
      <c r="M14" s="12"/>
      <c r="N14" s="2"/>
      <c r="O14" s="11" t="s">
        <v>121</v>
      </c>
      <c r="P14" s="12"/>
      <c r="Q14" s="12"/>
      <c r="R14" s="2"/>
      <c r="S14" s="3"/>
      <c r="T14" s="3"/>
      <c r="U14" s="4"/>
      <c r="V14" s="4"/>
      <c r="W14" s="2"/>
      <c r="X14" s="2"/>
      <c r="Y14" s="2"/>
      <c r="Z14" s="2"/>
    </row>
    <row r="15" ht="24.75" customHeight="1">
      <c r="A15" s="2"/>
      <c r="B15" s="11" t="s">
        <v>120</v>
      </c>
      <c r="C15" s="12"/>
      <c r="D15" s="12">
        <v>13637.0</v>
      </c>
      <c r="E15" s="2"/>
      <c r="F15" s="2"/>
      <c r="G15" s="11" t="s">
        <v>71</v>
      </c>
      <c r="H15" s="12"/>
      <c r="I15" s="12">
        <v>6522.0</v>
      </c>
      <c r="J15" s="2"/>
      <c r="K15" s="11" t="s">
        <v>71</v>
      </c>
      <c r="L15" s="12"/>
      <c r="M15" s="12"/>
      <c r="N15" s="2"/>
      <c r="O15" s="11" t="s">
        <v>71</v>
      </c>
      <c r="P15" s="12"/>
      <c r="Q15" s="12"/>
      <c r="R15" s="2"/>
      <c r="S15" s="3"/>
      <c r="T15" s="3"/>
      <c r="U15" s="4"/>
      <c r="V15" s="4"/>
      <c r="W15" s="2"/>
      <c r="X15" s="2"/>
      <c r="Y15" s="2"/>
      <c r="Z15" s="2"/>
    </row>
    <row r="16" ht="24.75" customHeight="1">
      <c r="A16" s="2"/>
      <c r="B16" s="11" t="s">
        <v>64</v>
      </c>
      <c r="C16" s="12"/>
      <c r="D16" s="12">
        <v>13637.0</v>
      </c>
      <c r="E16" s="2"/>
      <c r="F16" s="2"/>
      <c r="G16" s="11" t="s">
        <v>199</v>
      </c>
      <c r="H16" s="12"/>
      <c r="I16" s="18">
        <v>122733.0</v>
      </c>
      <c r="J16" s="2"/>
      <c r="K16" s="11" t="s">
        <v>199</v>
      </c>
      <c r="L16" s="12"/>
      <c r="M16" s="12"/>
      <c r="N16" s="2"/>
      <c r="O16" s="11" t="s">
        <v>199</v>
      </c>
      <c r="P16" s="12"/>
      <c r="Q16" s="12"/>
      <c r="R16" s="2"/>
      <c r="S16" s="3"/>
      <c r="T16" s="3"/>
      <c r="U16" s="4"/>
      <c r="V16" s="4"/>
      <c r="W16" s="2"/>
      <c r="X16" s="2"/>
      <c r="Y16" s="2"/>
      <c r="Z16" s="2"/>
    </row>
    <row r="17" ht="24.75" customHeight="1">
      <c r="A17" s="2"/>
      <c r="B17" s="11" t="s">
        <v>129</v>
      </c>
      <c r="C17" s="12"/>
      <c r="D17" s="12">
        <v>110895.0</v>
      </c>
      <c r="E17" s="2"/>
      <c r="F17" s="2"/>
      <c r="G17" s="11" t="s">
        <v>637</v>
      </c>
      <c r="H17" s="12"/>
      <c r="I17" s="18">
        <v>409095.0</v>
      </c>
      <c r="J17" s="2"/>
      <c r="K17" s="11" t="s">
        <v>637</v>
      </c>
      <c r="L17" s="12"/>
      <c r="M17" s="12"/>
      <c r="N17" s="2"/>
      <c r="O17" s="11" t="s">
        <v>637</v>
      </c>
      <c r="P17" s="12"/>
      <c r="Q17" s="12"/>
      <c r="R17" s="2"/>
      <c r="S17" s="3"/>
      <c r="T17" s="3"/>
      <c r="U17" s="4"/>
      <c r="V17" s="4"/>
      <c r="W17" s="2"/>
      <c r="X17" s="2"/>
      <c r="Y17" s="2"/>
      <c r="Z17" s="2"/>
    </row>
    <row r="18" ht="24.75" customHeight="1">
      <c r="A18" s="2"/>
      <c r="B18" s="61" t="s">
        <v>145</v>
      </c>
      <c r="C18" s="12"/>
      <c r="D18" s="12">
        <v>45455.0</v>
      </c>
      <c r="E18" s="2"/>
      <c r="F18" s="2"/>
      <c r="G18" s="11" t="s">
        <v>263</v>
      </c>
      <c r="H18" s="12"/>
      <c r="I18" s="12"/>
      <c r="J18" s="2"/>
      <c r="K18" s="11" t="s">
        <v>263</v>
      </c>
      <c r="L18" s="12"/>
      <c r="M18" s="12"/>
      <c r="N18" s="2"/>
      <c r="O18" s="11" t="s">
        <v>263</v>
      </c>
      <c r="P18" s="12"/>
      <c r="Q18" s="12"/>
      <c r="R18" s="2"/>
      <c r="S18" s="2"/>
      <c r="T18" s="3"/>
      <c r="U18" s="4"/>
      <c r="V18" s="4"/>
      <c r="W18" s="2"/>
      <c r="X18" s="2"/>
      <c r="Y18" s="2"/>
      <c r="Z18" s="2"/>
    </row>
    <row r="19" ht="24.75" customHeight="1">
      <c r="A19" s="2"/>
      <c r="B19" s="11" t="s">
        <v>74</v>
      </c>
      <c r="C19" s="14"/>
      <c r="D19" s="12">
        <v>45455.0</v>
      </c>
      <c r="E19" s="2"/>
      <c r="F19" s="14"/>
      <c r="G19" s="11" t="s">
        <v>150</v>
      </c>
      <c r="H19" s="14"/>
      <c r="I19" s="14"/>
      <c r="J19" s="2"/>
      <c r="K19" s="11" t="s">
        <v>150</v>
      </c>
      <c r="L19" s="14"/>
      <c r="M19" s="14"/>
      <c r="N19" s="2"/>
      <c r="O19" s="11" t="s">
        <v>150</v>
      </c>
      <c r="P19" s="14"/>
      <c r="Q19" s="14"/>
      <c r="R19" s="2"/>
      <c r="S19" s="2"/>
      <c r="T19" s="3"/>
      <c r="U19" s="4"/>
      <c r="V19" s="4"/>
      <c r="W19" s="2"/>
      <c r="X19" s="2"/>
      <c r="Y19" s="2"/>
      <c r="Z19" s="2"/>
    </row>
    <row r="20" ht="24.75" customHeight="1">
      <c r="A20" s="2"/>
      <c r="B20" s="11" t="s">
        <v>69</v>
      </c>
      <c r="C20" s="14"/>
      <c r="D20" s="14"/>
      <c r="E20" s="2"/>
      <c r="F20" s="2"/>
      <c r="G20" s="11" t="s">
        <v>638</v>
      </c>
      <c r="H20" s="14"/>
      <c r="I20" s="14"/>
      <c r="J20" s="2"/>
      <c r="K20" s="11" t="s">
        <v>638</v>
      </c>
      <c r="L20" s="14"/>
      <c r="M20" s="14"/>
      <c r="N20" s="2"/>
      <c r="O20" s="11" t="s">
        <v>638</v>
      </c>
      <c r="P20" s="14"/>
      <c r="Q20" s="14"/>
      <c r="R20" s="2"/>
      <c r="S20" s="2"/>
      <c r="T20" s="3"/>
      <c r="U20" s="4"/>
      <c r="V20" s="4"/>
      <c r="W20" s="2"/>
      <c r="X20" s="2"/>
      <c r="Y20" s="2"/>
      <c r="Z20" s="2"/>
    </row>
    <row r="21" ht="24.75" customHeight="1">
      <c r="A21" s="2"/>
      <c r="B21" s="11" t="s">
        <v>208</v>
      </c>
      <c r="C21" s="14"/>
      <c r="D21" s="14"/>
      <c r="E21" s="2"/>
      <c r="F21" s="2"/>
      <c r="G21" s="11" t="s">
        <v>343</v>
      </c>
      <c r="H21" s="14"/>
      <c r="I21" s="14"/>
      <c r="J21" s="2"/>
      <c r="K21" s="11" t="s">
        <v>343</v>
      </c>
      <c r="L21" s="14"/>
      <c r="M21" s="14"/>
      <c r="N21" s="2"/>
      <c r="O21" s="11" t="s">
        <v>343</v>
      </c>
      <c r="P21" s="14"/>
      <c r="Q21" s="14"/>
      <c r="R21" s="2"/>
      <c r="S21" s="2"/>
      <c r="T21" s="3"/>
      <c r="U21" s="4"/>
      <c r="V21" s="4"/>
      <c r="W21" s="2"/>
      <c r="X21" s="2"/>
      <c r="Y21" s="2"/>
      <c r="Z21" s="2"/>
    </row>
    <row r="22" ht="24.75" customHeight="1">
      <c r="A22" s="2"/>
      <c r="B22" s="11" t="s">
        <v>131</v>
      </c>
      <c r="C22" s="14"/>
      <c r="D22" s="14"/>
      <c r="E22" s="2"/>
      <c r="F22" s="2"/>
      <c r="G22" s="12"/>
      <c r="H22" s="14"/>
      <c r="I22" s="14"/>
      <c r="J22" s="2"/>
      <c r="K22" s="12"/>
      <c r="L22" s="14"/>
      <c r="M22" s="14"/>
      <c r="N22" s="2"/>
      <c r="O22" s="12"/>
      <c r="P22" s="14"/>
      <c r="Q22" s="14"/>
      <c r="R22" s="2"/>
      <c r="S22" s="2"/>
      <c r="T22" s="3"/>
      <c r="U22" s="4"/>
      <c r="V22" s="4"/>
      <c r="W22" s="2"/>
      <c r="X22" s="2"/>
      <c r="Y22" s="2"/>
      <c r="Z22" s="2"/>
    </row>
    <row r="23" ht="24.75" customHeight="1">
      <c r="A23" s="2"/>
      <c r="B23" s="11" t="s">
        <v>451</v>
      </c>
      <c r="C23" s="14"/>
      <c r="D23" s="14"/>
      <c r="E23" s="2"/>
      <c r="F23" s="2"/>
      <c r="G23" s="12"/>
      <c r="H23" s="14"/>
      <c r="I23" s="14"/>
      <c r="J23" s="2"/>
      <c r="K23" s="12"/>
      <c r="L23" s="14"/>
      <c r="M23" s="14"/>
      <c r="N23" s="2"/>
      <c r="O23" s="12"/>
      <c r="P23" s="14"/>
      <c r="Q23" s="14"/>
      <c r="R23" s="2"/>
      <c r="S23" s="2"/>
      <c r="T23" s="3"/>
      <c r="U23" s="4"/>
      <c r="V23" s="4"/>
      <c r="W23" s="2"/>
      <c r="X23" s="2"/>
      <c r="Y23" s="2"/>
      <c r="Z23" s="2"/>
    </row>
    <row r="24" ht="24.75" customHeight="1">
      <c r="A24" s="2"/>
      <c r="B24" s="11" t="s">
        <v>255</v>
      </c>
      <c r="C24" s="16"/>
      <c r="D24" s="16"/>
      <c r="E24" s="2"/>
      <c r="F24" s="2"/>
      <c r="G24" s="12"/>
      <c r="H24" s="16"/>
      <c r="I24" s="16"/>
      <c r="J24" s="2"/>
      <c r="K24" s="12"/>
      <c r="L24" s="16"/>
      <c r="M24" s="16"/>
      <c r="N24" s="2"/>
      <c r="O24" s="12"/>
      <c r="P24" s="16"/>
      <c r="Q24" s="16"/>
      <c r="R24" s="2"/>
      <c r="S24" s="2"/>
      <c r="T24" s="3"/>
      <c r="U24" s="4"/>
      <c r="V24" s="4"/>
      <c r="W24" s="2"/>
      <c r="X24" s="2"/>
      <c r="Y24" s="2"/>
      <c r="Z24" s="2"/>
    </row>
    <row r="25" ht="24.75" customHeight="1">
      <c r="A25" s="2"/>
      <c r="B25" s="11" t="s">
        <v>108</v>
      </c>
      <c r="C25" s="16"/>
      <c r="D25" s="16"/>
      <c r="E25" s="2"/>
      <c r="F25" s="2"/>
      <c r="G25" s="12"/>
      <c r="H25" s="16"/>
      <c r="I25" s="16"/>
      <c r="J25" s="2"/>
      <c r="K25" s="12"/>
      <c r="L25" s="16"/>
      <c r="M25" s="16"/>
      <c r="N25" s="2"/>
      <c r="O25" s="12"/>
      <c r="P25" s="16"/>
      <c r="Q25" s="16"/>
      <c r="R25" s="2"/>
      <c r="S25" s="2"/>
      <c r="T25" s="3"/>
      <c r="U25" s="4"/>
      <c r="V25" s="4"/>
      <c r="W25" s="2"/>
      <c r="X25" s="2"/>
      <c r="Y25" s="2"/>
      <c r="Z25" s="2"/>
    </row>
    <row r="26" ht="24.75" customHeight="1">
      <c r="A26" s="2"/>
      <c r="B26" s="12"/>
      <c r="C26" s="17" t="s">
        <v>29</v>
      </c>
      <c r="D26" s="18"/>
      <c r="E26" s="2"/>
      <c r="F26" s="2"/>
      <c r="G26" s="12"/>
      <c r="H26" s="17" t="s">
        <v>29</v>
      </c>
      <c r="I26" s="18"/>
      <c r="J26" s="2"/>
      <c r="K26" s="12"/>
      <c r="L26" s="17" t="s">
        <v>29</v>
      </c>
      <c r="M26" s="18"/>
      <c r="N26" s="2"/>
      <c r="O26" s="12"/>
      <c r="P26" s="17" t="s">
        <v>29</v>
      </c>
      <c r="Q26" s="18"/>
      <c r="R26" s="2"/>
      <c r="S26" s="2"/>
      <c r="T26" s="3"/>
      <c r="U26" s="4"/>
      <c r="V26" s="4"/>
      <c r="W26" s="2"/>
      <c r="X26" s="2"/>
      <c r="Y26" s="2"/>
      <c r="Z26" s="2"/>
    </row>
    <row r="27" ht="24.75" customHeight="1">
      <c r="A27" s="2"/>
      <c r="B27" s="12"/>
      <c r="C27" s="19" t="s">
        <v>32</v>
      </c>
      <c r="D27" s="12"/>
      <c r="E27" s="2"/>
      <c r="F27" s="2"/>
      <c r="G27" s="12"/>
      <c r="H27" s="19" t="s">
        <v>32</v>
      </c>
      <c r="I27" s="12"/>
      <c r="J27" s="2"/>
      <c r="K27" s="12"/>
      <c r="L27" s="19" t="s">
        <v>32</v>
      </c>
      <c r="M27" s="12"/>
      <c r="N27" s="2"/>
      <c r="O27" s="12"/>
      <c r="P27" s="19" t="s">
        <v>32</v>
      </c>
      <c r="Q27" s="12"/>
      <c r="R27" s="2"/>
      <c r="S27" s="2"/>
      <c r="T27" s="3"/>
      <c r="U27" s="4"/>
      <c r="V27" s="4"/>
      <c r="W27" s="2"/>
      <c r="X27" s="2"/>
      <c r="Y27" s="2"/>
      <c r="Z27" s="2"/>
    </row>
    <row r="28" ht="24.75" customHeight="1">
      <c r="A28" s="2"/>
      <c r="B28" s="12"/>
      <c r="C28" s="6" t="s">
        <v>35</v>
      </c>
      <c r="D28" s="6" t="s">
        <v>36</v>
      </c>
      <c r="E28" s="2"/>
      <c r="F28" s="2"/>
      <c r="G28" s="12"/>
      <c r="H28" s="6" t="s">
        <v>35</v>
      </c>
      <c r="I28" s="6" t="s">
        <v>36</v>
      </c>
      <c r="J28" s="2"/>
      <c r="K28" s="12"/>
      <c r="L28" s="6" t="s">
        <v>35</v>
      </c>
      <c r="M28" s="6" t="s">
        <v>36</v>
      </c>
      <c r="N28" s="2"/>
      <c r="O28" s="12"/>
      <c r="P28" s="6" t="s">
        <v>35</v>
      </c>
      <c r="Q28" s="6" t="s">
        <v>36</v>
      </c>
      <c r="R28" s="2"/>
      <c r="S28" s="2"/>
      <c r="T28" s="3"/>
      <c r="U28" s="4"/>
      <c r="V28" s="4"/>
      <c r="W28" s="2"/>
      <c r="X28" s="2"/>
      <c r="Y28" s="2"/>
      <c r="Z28" s="2"/>
    </row>
    <row r="29" ht="24.75" customHeight="1">
      <c r="A29" s="2"/>
      <c r="B29" s="12"/>
      <c r="C29" s="42">
        <v>21.0</v>
      </c>
      <c r="D29" s="6"/>
      <c r="E29" s="2"/>
      <c r="F29" s="2"/>
      <c r="G29" s="12"/>
      <c r="H29" s="42">
        <v>17.0</v>
      </c>
      <c r="I29" s="6"/>
      <c r="J29" s="2"/>
      <c r="K29" s="12"/>
      <c r="L29" s="42">
        <v>17.0</v>
      </c>
      <c r="M29" s="6"/>
      <c r="N29" s="2"/>
      <c r="O29" s="12"/>
      <c r="P29" s="42">
        <v>17.0</v>
      </c>
      <c r="Q29" s="6"/>
      <c r="R29" s="2"/>
      <c r="S29" s="2"/>
      <c r="T29" s="3"/>
      <c r="U29" s="4"/>
      <c r="V29" s="4"/>
      <c r="W29" s="2"/>
      <c r="X29" s="2"/>
      <c r="Y29" s="2"/>
      <c r="Z29" s="2"/>
    </row>
    <row r="30" ht="24.75" customHeight="1">
      <c r="A30" s="2"/>
      <c r="B30" s="21" t="s">
        <v>29</v>
      </c>
      <c r="C30" s="2"/>
      <c r="D30" s="2"/>
      <c r="E30" s="2"/>
      <c r="F30" s="2"/>
      <c r="G30" s="21" t="s">
        <v>29</v>
      </c>
      <c r="H30" s="2"/>
      <c r="I30" s="2"/>
      <c r="J30" s="2"/>
      <c r="K30" s="21" t="s">
        <v>29</v>
      </c>
      <c r="L30" s="2"/>
      <c r="M30" s="2"/>
      <c r="N30" s="2"/>
      <c r="O30" s="21" t="s">
        <v>29</v>
      </c>
      <c r="P30" s="2"/>
      <c r="Q30" s="2"/>
      <c r="R30" s="2"/>
      <c r="S30" s="2"/>
      <c r="T30" s="3"/>
      <c r="U30" s="4"/>
      <c r="V30" s="4"/>
      <c r="W30" s="2"/>
      <c r="X30" s="2"/>
      <c r="Y30" s="2"/>
      <c r="Z30" s="2"/>
    </row>
    <row r="31" ht="24.75" customHeight="1">
      <c r="A31" s="2"/>
      <c r="B31" s="2"/>
      <c r="C31" s="2"/>
      <c r="D31" s="2"/>
      <c r="E31" s="2"/>
      <c r="F31" s="2"/>
      <c r="G31" s="2"/>
      <c r="H31" s="2"/>
      <c r="J31" s="2"/>
      <c r="K31" s="43"/>
      <c r="L31" s="2"/>
      <c r="M31" s="2"/>
      <c r="N31" s="2"/>
      <c r="O31" s="2"/>
      <c r="P31" s="2"/>
      <c r="Q31" s="2"/>
      <c r="R31" s="2"/>
      <c r="S31" s="2"/>
      <c r="T31" s="3"/>
      <c r="U31" s="4"/>
      <c r="V31" s="4"/>
      <c r="W31" s="2"/>
      <c r="X31" s="2"/>
      <c r="Y31" s="2"/>
      <c r="Z31" s="2"/>
    </row>
    <row r="32" ht="24.75" customHeight="1">
      <c r="A32" s="2"/>
      <c r="B32" s="43"/>
      <c r="C32" s="43"/>
      <c r="D32" s="2"/>
      <c r="E32" s="2"/>
      <c r="F32" s="43"/>
      <c r="G32" s="2"/>
      <c r="H32" s="2"/>
      <c r="I32" s="43"/>
      <c r="J32" s="2"/>
      <c r="K32" s="43"/>
      <c r="L32" s="2"/>
      <c r="M32" s="2"/>
      <c r="N32" s="2"/>
      <c r="O32" s="2"/>
      <c r="P32" s="2"/>
      <c r="Q32" s="2"/>
      <c r="R32" s="2"/>
      <c r="S32" s="2"/>
      <c r="T32" s="3"/>
      <c r="U32" s="4"/>
      <c r="V32" s="4"/>
      <c r="W32" s="2"/>
      <c r="X32" s="2"/>
      <c r="Y32" s="2"/>
      <c r="Z32" s="2"/>
    </row>
    <row r="33" ht="24.75" customHeight="1">
      <c r="A33" s="2"/>
      <c r="B33" s="43"/>
      <c r="C33" s="43"/>
      <c r="D33" s="2"/>
      <c r="E33" s="2"/>
      <c r="F33" s="2"/>
      <c r="G33" s="43"/>
      <c r="H33" s="2"/>
      <c r="I33" s="43"/>
      <c r="J33" s="2"/>
      <c r="K33" s="43"/>
      <c r="L33" s="2"/>
      <c r="M33" s="2"/>
      <c r="N33" s="2"/>
      <c r="O33" s="2"/>
      <c r="P33" s="2"/>
      <c r="Q33" s="2"/>
      <c r="R33" s="2"/>
      <c r="S33" s="2"/>
      <c r="T33" s="3"/>
      <c r="U33" s="4"/>
      <c r="V33" s="4"/>
      <c r="W33" s="2"/>
      <c r="X33" s="2"/>
      <c r="Y33" s="2"/>
      <c r="Z33" s="2"/>
    </row>
    <row r="34" ht="24.75" customHeight="1">
      <c r="A34" s="2"/>
      <c r="B34" s="1" t="s">
        <v>153</v>
      </c>
      <c r="G34" s="1"/>
      <c r="K34" s="1"/>
      <c r="O34" s="1"/>
      <c r="R34" s="2"/>
      <c r="S34" s="2"/>
      <c r="T34" s="3"/>
      <c r="U34" s="4"/>
      <c r="V34" s="4"/>
      <c r="W34" s="2"/>
      <c r="X34" s="2"/>
      <c r="Y34" s="2"/>
      <c r="Z34" s="2"/>
    </row>
    <row r="35" ht="24.75" customHeight="1">
      <c r="A35" s="2"/>
      <c r="E35" s="2"/>
      <c r="F35" s="2"/>
      <c r="J35" s="2"/>
      <c r="N35" s="2"/>
      <c r="R35" s="2"/>
      <c r="S35" s="2"/>
      <c r="T35" s="3"/>
      <c r="U35" s="4"/>
      <c r="V35" s="4"/>
      <c r="W35" s="2"/>
      <c r="X35" s="2"/>
      <c r="Y35" s="2"/>
      <c r="Z35" s="2"/>
    </row>
    <row r="36" ht="24.75" customHeight="1">
      <c r="A36" s="2"/>
      <c r="B36" s="5" t="s">
        <v>3</v>
      </c>
      <c r="C36" s="32">
        <v>46139.0</v>
      </c>
      <c r="D36" s="7">
        <v>65219.0</v>
      </c>
      <c r="E36" s="2"/>
      <c r="F36" s="2"/>
      <c r="G36" s="5" t="s">
        <v>3</v>
      </c>
      <c r="H36" s="32">
        <v>46140.0</v>
      </c>
      <c r="I36" s="7"/>
      <c r="J36" s="2"/>
      <c r="K36" s="5" t="s">
        <v>3</v>
      </c>
      <c r="L36" s="32">
        <v>46140.0</v>
      </c>
      <c r="M36" s="7"/>
      <c r="N36" s="2"/>
      <c r="O36" s="5" t="s">
        <v>3</v>
      </c>
      <c r="P36" s="32">
        <v>46140.0</v>
      </c>
      <c r="Q36" s="7"/>
      <c r="R36" s="2"/>
      <c r="S36" s="2"/>
      <c r="T36" s="3"/>
      <c r="U36" s="4"/>
      <c r="V36" s="4"/>
      <c r="W36" s="2"/>
      <c r="X36" s="2"/>
      <c r="Y36" s="2"/>
      <c r="Z36" s="2"/>
    </row>
    <row r="37" ht="24.75" customHeight="1">
      <c r="A37" s="2"/>
      <c r="B37" s="11" t="s">
        <v>81</v>
      </c>
      <c r="C37" s="9" t="s">
        <v>6</v>
      </c>
      <c r="D37" s="10">
        <f>D36-D38</f>
        <v>45653.3</v>
      </c>
      <c r="E37" s="2"/>
      <c r="F37" s="2"/>
      <c r="G37" s="12"/>
      <c r="H37" s="9" t="s">
        <v>6</v>
      </c>
      <c r="I37" s="10">
        <f>I36-I38</f>
        <v>0</v>
      </c>
      <c r="J37" s="2"/>
      <c r="K37" s="12"/>
      <c r="L37" s="9" t="s">
        <v>6</v>
      </c>
      <c r="M37" s="10">
        <f>M36-M38</f>
        <v>0</v>
      </c>
      <c r="N37" s="2"/>
      <c r="O37" s="12"/>
      <c r="P37" s="9" t="s">
        <v>6</v>
      </c>
      <c r="Q37" s="10">
        <f>Q36-Q38</f>
        <v>0</v>
      </c>
      <c r="R37" s="2"/>
      <c r="S37" s="2"/>
      <c r="T37" s="3"/>
      <c r="U37" s="4"/>
      <c r="V37" s="4"/>
      <c r="W37" s="2"/>
      <c r="X37" s="2"/>
      <c r="Y37" s="2"/>
      <c r="Z37" s="2"/>
    </row>
    <row r="38" ht="24.75" customHeight="1">
      <c r="A38" s="2"/>
      <c r="B38" s="11" t="s">
        <v>82</v>
      </c>
      <c r="C38" s="33">
        <v>0.3</v>
      </c>
      <c r="D38" s="7">
        <f>D36*C38</f>
        <v>19565.7</v>
      </c>
      <c r="E38" s="2"/>
      <c r="F38" s="2"/>
      <c r="G38" s="12"/>
      <c r="H38" s="33">
        <v>0.3</v>
      </c>
      <c r="I38" s="10">
        <f>I36*H38</f>
        <v>0</v>
      </c>
      <c r="J38" s="2"/>
      <c r="K38" s="12"/>
      <c r="L38" s="33">
        <v>0.3</v>
      </c>
      <c r="M38" s="10">
        <f>M36*L38</f>
        <v>0</v>
      </c>
      <c r="N38" s="2"/>
      <c r="O38" s="12"/>
      <c r="P38" s="33">
        <v>0.3</v>
      </c>
      <c r="Q38" s="10">
        <f>Q36*P38</f>
        <v>0</v>
      </c>
      <c r="R38" s="2"/>
      <c r="S38" s="2"/>
      <c r="T38" s="3"/>
      <c r="U38" s="4"/>
      <c r="V38" s="4"/>
      <c r="W38" s="2"/>
      <c r="X38" s="2"/>
      <c r="Y38" s="2"/>
      <c r="Z38" s="2"/>
    </row>
    <row r="39" ht="24.75" customHeight="1">
      <c r="A39" s="2"/>
      <c r="B39" s="11" t="s">
        <v>53</v>
      </c>
      <c r="C39" s="9" t="s">
        <v>11</v>
      </c>
      <c r="D39" s="10">
        <f>D37/C61</f>
        <v>6521.9</v>
      </c>
      <c r="E39" s="2"/>
      <c r="F39" s="2"/>
      <c r="G39" s="12"/>
      <c r="H39" s="9" t="s">
        <v>11</v>
      </c>
      <c r="I39" s="10" t="str">
        <f>I37/H61</f>
        <v>#DIV/0!</v>
      </c>
      <c r="J39" s="2"/>
      <c r="K39" s="12"/>
      <c r="L39" s="9" t="s">
        <v>11</v>
      </c>
      <c r="M39" s="10" t="str">
        <f>M37/L61</f>
        <v>#DIV/0!</v>
      </c>
      <c r="N39" s="2"/>
      <c r="O39" s="12"/>
      <c r="P39" s="9" t="s">
        <v>11</v>
      </c>
      <c r="Q39" s="10" t="str">
        <f>Q37/P61</f>
        <v>#DIV/0!</v>
      </c>
      <c r="S39" s="2"/>
      <c r="T39" s="3"/>
      <c r="U39" s="4"/>
      <c r="V39" s="4"/>
      <c r="W39" s="2"/>
      <c r="X39" s="2"/>
      <c r="Y39" s="2"/>
      <c r="Z39" s="2"/>
    </row>
    <row r="40" ht="24.75" customHeight="1">
      <c r="A40" s="2"/>
      <c r="B40" s="11" t="s">
        <v>65</v>
      </c>
      <c r="C40" s="12"/>
      <c r="D40" s="13"/>
      <c r="E40" s="2"/>
      <c r="F40" s="14"/>
      <c r="G40" s="12"/>
      <c r="H40" s="12"/>
      <c r="I40" s="13"/>
      <c r="J40" s="2"/>
      <c r="K40" s="12"/>
      <c r="L40" s="12"/>
      <c r="M40" s="13"/>
      <c r="N40" s="2"/>
      <c r="O40" s="12"/>
      <c r="P40" s="12"/>
      <c r="Q40" s="13"/>
      <c r="S40" s="2"/>
      <c r="T40" s="3"/>
      <c r="U40" s="4"/>
      <c r="V40" s="4"/>
      <c r="W40" s="2"/>
      <c r="X40" s="2"/>
      <c r="Y40" s="2"/>
      <c r="Z40" s="2"/>
    </row>
    <row r="41" ht="24.75" customHeight="1">
      <c r="A41" s="2"/>
      <c r="B41" s="11" t="s">
        <v>121</v>
      </c>
      <c r="C41" s="12"/>
      <c r="D41" s="12"/>
      <c r="E41" s="2"/>
      <c r="F41" s="14"/>
      <c r="G41" s="12"/>
      <c r="H41" s="12"/>
      <c r="I41" s="12"/>
      <c r="J41" s="2"/>
      <c r="K41" s="12"/>
      <c r="L41" s="12"/>
      <c r="M41" s="12"/>
      <c r="N41" s="43"/>
      <c r="O41" s="12"/>
      <c r="P41" s="12"/>
      <c r="Q41" s="12"/>
      <c r="S41" s="2"/>
      <c r="T41" s="3"/>
      <c r="U41" s="4"/>
      <c r="V41" s="4"/>
      <c r="W41" s="2"/>
      <c r="X41" s="2"/>
      <c r="Y41" s="2"/>
      <c r="Z41" s="2"/>
    </row>
    <row r="42" ht="24.75" customHeight="1">
      <c r="A42" s="2"/>
      <c r="B42" s="11" t="s">
        <v>66</v>
      </c>
      <c r="C42" s="12"/>
      <c r="D42" s="12"/>
      <c r="E42" s="2"/>
      <c r="F42" s="2"/>
      <c r="G42" s="12"/>
      <c r="H42" s="12"/>
      <c r="I42" s="12"/>
      <c r="J42" s="2"/>
      <c r="K42" s="12"/>
      <c r="L42" s="12"/>
      <c r="M42" s="12"/>
      <c r="N42" s="43"/>
      <c r="O42" s="12"/>
      <c r="P42" s="12"/>
      <c r="Q42" s="12"/>
      <c r="S42" s="2"/>
      <c r="T42" s="3"/>
      <c r="U42" s="4"/>
      <c r="V42" s="4"/>
      <c r="W42" s="2"/>
      <c r="X42" s="2"/>
      <c r="Y42" s="2"/>
      <c r="Z42" s="2"/>
    </row>
    <row r="43">
      <c r="B43" s="11" t="s">
        <v>128</v>
      </c>
      <c r="C43" s="12"/>
      <c r="D43" s="12"/>
      <c r="E43" s="2"/>
      <c r="F43" s="2"/>
      <c r="G43" s="12"/>
      <c r="H43" s="12"/>
      <c r="I43" s="12"/>
      <c r="J43" s="2"/>
      <c r="K43" s="12"/>
      <c r="L43" s="12"/>
      <c r="M43" s="12"/>
      <c r="N43" s="43"/>
      <c r="O43" s="12"/>
      <c r="P43" s="12"/>
      <c r="Q43" s="12"/>
      <c r="S43" s="2"/>
      <c r="T43" s="2"/>
      <c r="U43" s="2"/>
      <c r="V43" s="2"/>
      <c r="W43" s="2"/>
      <c r="X43" s="2"/>
    </row>
    <row r="44">
      <c r="B44" s="12"/>
      <c r="C44" s="12"/>
      <c r="D44" s="12"/>
      <c r="E44" s="2"/>
      <c r="F44" s="2"/>
      <c r="G44" s="12"/>
      <c r="H44" s="12"/>
      <c r="I44" s="12"/>
      <c r="J44" s="2"/>
      <c r="K44" s="12"/>
      <c r="L44" s="12"/>
      <c r="M44" s="12"/>
      <c r="N44" s="2"/>
      <c r="O44" s="12"/>
      <c r="P44" s="12"/>
      <c r="Q44" s="12"/>
      <c r="R44" s="2"/>
      <c r="S44" s="2"/>
      <c r="T44" s="2"/>
      <c r="U44" s="2"/>
      <c r="V44" s="2"/>
      <c r="W44" s="2"/>
      <c r="X44" s="2"/>
    </row>
    <row r="45">
      <c r="B45" s="12"/>
      <c r="C45" s="12"/>
      <c r="D45" s="12"/>
      <c r="E45" s="2"/>
      <c r="F45" s="2"/>
      <c r="G45" s="12"/>
      <c r="H45" s="12"/>
      <c r="I45" s="12"/>
      <c r="J45" s="2"/>
      <c r="K45" s="12"/>
      <c r="L45" s="12"/>
      <c r="M45" s="12"/>
      <c r="N45" s="2"/>
      <c r="O45" s="12"/>
      <c r="P45" s="12"/>
      <c r="Q45" s="12"/>
    </row>
    <row r="46">
      <c r="B46" s="12"/>
      <c r="C46" s="12"/>
      <c r="D46" s="12"/>
      <c r="E46" s="2"/>
      <c r="F46" s="2"/>
      <c r="G46" s="12"/>
      <c r="H46" s="12"/>
      <c r="I46" s="12"/>
      <c r="J46" s="2"/>
      <c r="K46" s="12"/>
      <c r="L46" s="12"/>
      <c r="M46" s="12"/>
      <c r="N46" s="2"/>
      <c r="O46" s="12"/>
      <c r="P46" s="12"/>
      <c r="Q46" s="12"/>
    </row>
    <row r="47">
      <c r="B47" s="12"/>
      <c r="C47" s="12"/>
      <c r="D47" s="12"/>
      <c r="E47" s="2"/>
      <c r="F47" s="2"/>
      <c r="G47" s="12"/>
      <c r="H47" s="12"/>
      <c r="I47" s="12"/>
      <c r="J47" s="2"/>
      <c r="K47" s="12"/>
      <c r="L47" s="12"/>
      <c r="M47" s="12"/>
      <c r="N47" s="2"/>
      <c r="O47" s="12"/>
      <c r="P47" s="12"/>
      <c r="Q47" s="12"/>
    </row>
    <row r="48">
      <c r="B48" s="12"/>
      <c r="C48" s="12"/>
      <c r="D48" s="12"/>
      <c r="E48" s="2"/>
      <c r="F48" s="15"/>
      <c r="G48" s="12"/>
      <c r="H48" s="12"/>
      <c r="I48" s="12"/>
      <c r="J48" s="2"/>
      <c r="K48" s="12"/>
      <c r="L48" s="12"/>
      <c r="M48" s="12"/>
      <c r="N48" s="2"/>
      <c r="O48" s="12"/>
      <c r="P48" s="12"/>
      <c r="Q48" s="12"/>
    </row>
    <row r="49">
      <c r="B49" s="12"/>
      <c r="C49" s="12"/>
      <c r="D49" s="12"/>
      <c r="E49" s="2"/>
      <c r="F49" s="2"/>
      <c r="G49" s="12"/>
      <c r="H49" s="12"/>
      <c r="I49" s="12"/>
      <c r="J49" s="2"/>
      <c r="K49" s="12"/>
      <c r="L49" s="12"/>
      <c r="M49" s="12"/>
      <c r="N49" s="2"/>
      <c r="O49" s="12"/>
      <c r="P49" s="12"/>
      <c r="Q49" s="12"/>
    </row>
    <row r="50">
      <c r="B50" s="12"/>
      <c r="C50" s="12"/>
      <c r="D50" s="12"/>
      <c r="E50" s="2"/>
      <c r="F50" s="2"/>
      <c r="G50" s="12"/>
      <c r="H50" s="12"/>
      <c r="I50" s="12"/>
      <c r="J50" s="2"/>
      <c r="K50" s="12"/>
      <c r="L50" s="12"/>
      <c r="M50" s="12"/>
      <c r="N50" s="2"/>
      <c r="O50" s="12"/>
      <c r="P50" s="12"/>
      <c r="Q50" s="12"/>
    </row>
    <row r="51">
      <c r="B51" s="12"/>
      <c r="C51" s="14"/>
      <c r="D51" s="14"/>
      <c r="E51" s="2"/>
      <c r="F51" s="2"/>
      <c r="G51" s="12"/>
      <c r="H51" s="14"/>
      <c r="I51" s="14"/>
      <c r="J51" s="2"/>
      <c r="K51" s="12"/>
      <c r="L51" s="14"/>
      <c r="M51" s="14"/>
      <c r="N51" s="2"/>
      <c r="O51" s="12"/>
      <c r="P51" s="14"/>
      <c r="Q51" s="14"/>
    </row>
    <row r="52">
      <c r="B52" s="12"/>
      <c r="C52" s="14"/>
      <c r="D52" s="14"/>
      <c r="E52" s="2"/>
      <c r="F52" s="2"/>
      <c r="G52" s="12"/>
      <c r="H52" s="14"/>
      <c r="I52" s="14"/>
      <c r="J52" s="2"/>
      <c r="K52" s="12"/>
      <c r="L52" s="14"/>
      <c r="M52" s="14"/>
      <c r="N52" s="2"/>
      <c r="O52" s="12"/>
      <c r="P52" s="14"/>
      <c r="Q52" s="14"/>
    </row>
    <row r="53">
      <c r="B53" s="12"/>
      <c r="C53" s="14"/>
      <c r="D53" s="14"/>
      <c r="E53" s="2"/>
      <c r="F53" s="2"/>
      <c r="G53" s="12"/>
      <c r="H53" s="14"/>
      <c r="I53" s="14"/>
      <c r="J53" s="2"/>
      <c r="K53" s="12"/>
      <c r="L53" s="14"/>
      <c r="M53" s="14"/>
      <c r="N53" s="2"/>
      <c r="O53" s="12"/>
      <c r="P53" s="14"/>
      <c r="Q53" s="14"/>
    </row>
    <row r="54">
      <c r="B54" s="12"/>
      <c r="C54" s="14"/>
      <c r="D54" s="14"/>
      <c r="E54" s="2"/>
      <c r="F54" s="2"/>
      <c r="G54" s="12"/>
      <c r="H54" s="14"/>
      <c r="I54" s="14"/>
      <c r="J54" s="2"/>
      <c r="K54" s="12"/>
      <c r="L54" s="14"/>
      <c r="M54" s="14"/>
      <c r="N54" s="2"/>
      <c r="O54" s="12"/>
      <c r="P54" s="14"/>
      <c r="Q54" s="14"/>
    </row>
    <row r="55">
      <c r="B55" s="12"/>
      <c r="C55" s="14"/>
      <c r="D55" s="14"/>
      <c r="E55" s="2"/>
      <c r="F55" s="2"/>
      <c r="G55" s="12"/>
      <c r="H55" s="14"/>
      <c r="I55" s="14"/>
      <c r="J55" s="2"/>
      <c r="K55" s="12"/>
      <c r="L55" s="14"/>
      <c r="M55" s="14"/>
      <c r="N55" s="2"/>
      <c r="O55" s="12"/>
      <c r="P55" s="14"/>
      <c r="Q55" s="14"/>
    </row>
    <row r="56">
      <c r="B56" s="12"/>
      <c r="C56" s="16"/>
      <c r="D56" s="16"/>
      <c r="E56" s="2"/>
      <c r="F56" s="2"/>
      <c r="G56" s="12"/>
      <c r="H56" s="16"/>
      <c r="I56" s="16"/>
      <c r="J56" s="2"/>
      <c r="K56" s="12"/>
      <c r="L56" s="16"/>
      <c r="M56" s="16"/>
      <c r="N56" s="2"/>
      <c r="O56" s="12"/>
      <c r="P56" s="16"/>
      <c r="Q56" s="16"/>
    </row>
    <row r="57">
      <c r="B57" s="12"/>
      <c r="C57" s="16"/>
      <c r="D57" s="16"/>
      <c r="E57" s="2"/>
      <c r="F57" s="2"/>
      <c r="G57" s="12"/>
      <c r="H57" s="16"/>
      <c r="I57" s="16"/>
      <c r="J57" s="2"/>
      <c r="K57" s="12"/>
      <c r="L57" s="16"/>
      <c r="M57" s="16"/>
      <c r="N57" s="2"/>
      <c r="O57" s="12"/>
      <c r="P57" s="16"/>
      <c r="Q57" s="16"/>
    </row>
    <row r="58">
      <c r="B58" s="12"/>
      <c r="C58" s="17" t="s">
        <v>29</v>
      </c>
      <c r="D58" s="18"/>
      <c r="E58" s="2"/>
      <c r="F58" s="2"/>
      <c r="G58" s="12"/>
      <c r="H58" s="17" t="s">
        <v>29</v>
      </c>
      <c r="I58" s="18"/>
      <c r="J58" s="2"/>
      <c r="K58" s="12"/>
      <c r="L58" s="17" t="s">
        <v>29</v>
      </c>
      <c r="M58" s="18"/>
      <c r="N58" s="2"/>
      <c r="O58" s="12"/>
      <c r="P58" s="17" t="s">
        <v>29</v>
      </c>
      <c r="Q58" s="18"/>
    </row>
    <row r="59">
      <c r="B59" s="12"/>
      <c r="C59" s="19" t="s">
        <v>32</v>
      </c>
      <c r="D59" s="12"/>
      <c r="E59" s="2"/>
      <c r="F59" s="2"/>
      <c r="G59" s="12"/>
      <c r="H59" s="19" t="s">
        <v>32</v>
      </c>
      <c r="I59" s="12"/>
      <c r="J59" s="2"/>
      <c r="K59" s="12"/>
      <c r="L59" s="19" t="s">
        <v>32</v>
      </c>
      <c r="M59" s="12"/>
      <c r="N59" s="2"/>
      <c r="O59" s="12"/>
      <c r="P59" s="19" t="s">
        <v>32</v>
      </c>
      <c r="Q59" s="12"/>
    </row>
    <row r="60">
      <c r="B60" s="12"/>
      <c r="C60" s="6" t="s">
        <v>35</v>
      </c>
      <c r="D60" s="6" t="s">
        <v>36</v>
      </c>
      <c r="E60" s="2"/>
      <c r="F60" s="2"/>
      <c r="G60" s="12"/>
      <c r="H60" s="6" t="s">
        <v>35</v>
      </c>
      <c r="I60" s="6" t="s">
        <v>36</v>
      </c>
      <c r="J60" s="2"/>
      <c r="K60" s="12"/>
      <c r="L60" s="6" t="s">
        <v>35</v>
      </c>
      <c r="M60" s="6" t="s">
        <v>36</v>
      </c>
      <c r="N60" s="2"/>
      <c r="O60" s="12"/>
      <c r="P60" s="6" t="s">
        <v>35</v>
      </c>
      <c r="Q60" s="6" t="s">
        <v>36</v>
      </c>
    </row>
    <row r="61">
      <c r="B61" s="12"/>
      <c r="C61" s="42">
        <v>7.0</v>
      </c>
      <c r="D61" s="6"/>
      <c r="E61" s="2"/>
      <c r="F61" s="2"/>
      <c r="G61" s="12"/>
      <c r="H61" s="42"/>
      <c r="I61" s="6"/>
      <c r="J61" s="2"/>
      <c r="K61" s="12"/>
      <c r="L61" s="42"/>
      <c r="M61" s="6"/>
      <c r="N61" s="2"/>
      <c r="O61" s="12"/>
      <c r="P61" s="42"/>
      <c r="Q61" s="6"/>
    </row>
    <row r="62">
      <c r="B62" s="21" t="s">
        <v>29</v>
      </c>
      <c r="C62" s="2"/>
      <c r="D62" s="2"/>
      <c r="E62" s="2"/>
      <c r="F62" s="2"/>
      <c r="G62" s="21" t="s">
        <v>29</v>
      </c>
      <c r="H62" s="2"/>
      <c r="I62" s="2"/>
      <c r="J62" s="2"/>
      <c r="K62" s="21" t="s">
        <v>29</v>
      </c>
      <c r="L62" s="2"/>
      <c r="M62" s="2"/>
      <c r="N62" s="2"/>
      <c r="O62" s="21" t="s">
        <v>29</v>
      </c>
      <c r="P62" s="2"/>
      <c r="Q62" s="2"/>
    </row>
    <row r="63">
      <c r="B63" s="2"/>
      <c r="C63" s="2"/>
      <c r="D63" s="2"/>
      <c r="E63" s="2"/>
      <c r="F63" s="2"/>
      <c r="G63" s="14"/>
      <c r="H63" s="2"/>
      <c r="I63" s="2"/>
      <c r="J63" s="2"/>
      <c r="K63" s="14"/>
      <c r="L63" s="2"/>
      <c r="M63" s="2"/>
      <c r="N63" s="2"/>
      <c r="O63" s="14"/>
      <c r="P63" s="2"/>
      <c r="Q63" s="2"/>
    </row>
    <row r="64">
      <c r="B64" s="2"/>
      <c r="C64" s="43"/>
      <c r="D64" s="2"/>
      <c r="E64" s="2"/>
      <c r="F64" s="2"/>
      <c r="G64" s="14"/>
      <c r="H64" s="2"/>
      <c r="I64" s="43"/>
      <c r="J64" s="2"/>
      <c r="K64" s="14"/>
      <c r="L64" s="2"/>
      <c r="M64" s="2"/>
      <c r="N64" s="2"/>
      <c r="O64" s="14"/>
      <c r="P64" s="2"/>
      <c r="Q64" s="2"/>
    </row>
    <row r="65">
      <c r="B65" s="2"/>
      <c r="C65" s="43"/>
      <c r="D65" s="2"/>
      <c r="E65" s="2"/>
      <c r="F65" s="2"/>
      <c r="G65" s="14"/>
      <c r="H65" s="2"/>
      <c r="I65" s="43"/>
      <c r="J65" s="2"/>
      <c r="K65" s="14"/>
      <c r="L65" s="2"/>
      <c r="M65" s="2"/>
      <c r="N65" s="2"/>
      <c r="O65" s="14"/>
      <c r="P65" s="2"/>
      <c r="Q65" s="2"/>
    </row>
    <row r="66">
      <c r="B66" s="2"/>
      <c r="C66" s="43"/>
      <c r="D66" s="2"/>
      <c r="E66" s="2"/>
      <c r="F66" s="2"/>
      <c r="G66" s="14"/>
      <c r="H66" s="2"/>
      <c r="I66" s="43"/>
      <c r="J66" s="2"/>
      <c r="K66" s="14"/>
      <c r="L66" s="2"/>
      <c r="M66" s="2"/>
      <c r="N66" s="2"/>
      <c r="O66" s="14"/>
      <c r="P66" s="2"/>
      <c r="Q66" s="2"/>
    </row>
    <row r="67">
      <c r="G67" s="14"/>
      <c r="K67" s="14"/>
      <c r="O67" s="14"/>
    </row>
    <row r="69">
      <c r="B69" s="1"/>
      <c r="E69" s="2"/>
      <c r="F69" s="2"/>
      <c r="G69" s="1"/>
      <c r="J69" s="3"/>
      <c r="K69" s="1"/>
      <c r="N69" s="3"/>
      <c r="O69" s="1"/>
    </row>
    <row r="70">
      <c r="E70" s="2"/>
      <c r="F70" s="2"/>
      <c r="J70" s="3"/>
      <c r="N70" s="3"/>
    </row>
    <row r="71">
      <c r="B71" s="5" t="s">
        <v>3</v>
      </c>
      <c r="C71" s="32">
        <v>46134.0</v>
      </c>
      <c r="D71" s="7"/>
      <c r="E71" s="2"/>
      <c r="F71" s="2"/>
      <c r="G71" s="5" t="s">
        <v>3</v>
      </c>
      <c r="H71" s="32">
        <v>46134.0</v>
      </c>
      <c r="I71" s="7"/>
      <c r="J71" s="3"/>
      <c r="K71" s="5" t="s">
        <v>3</v>
      </c>
      <c r="L71" s="32">
        <v>46134.0</v>
      </c>
      <c r="M71" s="7"/>
      <c r="N71" s="3"/>
      <c r="O71" s="5" t="s">
        <v>3</v>
      </c>
      <c r="P71" s="32">
        <v>46134.0</v>
      </c>
      <c r="Q71" s="7"/>
    </row>
    <row r="72">
      <c r="B72" s="12"/>
      <c r="C72" s="9" t="s">
        <v>6</v>
      </c>
      <c r="D72" s="10">
        <f>D71-D73</f>
        <v>0</v>
      </c>
      <c r="E72" s="2"/>
      <c r="F72" s="2"/>
      <c r="G72" s="12"/>
      <c r="H72" s="9" t="s">
        <v>6</v>
      </c>
      <c r="I72" s="10">
        <f>I71-I73</f>
        <v>0</v>
      </c>
      <c r="J72" s="3"/>
      <c r="K72" s="12"/>
      <c r="L72" s="9" t="s">
        <v>6</v>
      </c>
      <c r="M72" s="10">
        <f>M71-M73</f>
        <v>0</v>
      </c>
      <c r="N72" s="3"/>
      <c r="O72" s="12"/>
      <c r="P72" s="9" t="s">
        <v>6</v>
      </c>
      <c r="Q72" s="10">
        <f>Q71-Q73</f>
        <v>0</v>
      </c>
    </row>
    <row r="73">
      <c r="B73" s="12"/>
      <c r="C73" s="33">
        <v>0.3</v>
      </c>
      <c r="D73" s="10">
        <f>D71*C73</f>
        <v>0</v>
      </c>
      <c r="E73" s="2"/>
      <c r="F73" s="2"/>
      <c r="G73" s="12"/>
      <c r="H73" s="33">
        <v>0.3</v>
      </c>
      <c r="I73" s="10">
        <f>I71*H73</f>
        <v>0</v>
      </c>
      <c r="J73" s="3"/>
      <c r="K73" s="12"/>
      <c r="L73" s="33">
        <v>0.3</v>
      </c>
      <c r="M73" s="10">
        <f>M71*L73</f>
        <v>0</v>
      </c>
      <c r="N73" s="15"/>
      <c r="O73" s="12"/>
      <c r="P73" s="33">
        <v>0.3</v>
      </c>
      <c r="Q73" s="10">
        <f>Q71*P73</f>
        <v>0</v>
      </c>
    </row>
    <row r="74">
      <c r="B74" s="12"/>
      <c r="C74" s="9" t="s">
        <v>11</v>
      </c>
      <c r="D74" s="10" t="str">
        <f>D72/C96</f>
        <v>#DIV/0!</v>
      </c>
      <c r="E74" s="2"/>
      <c r="F74" s="2"/>
      <c r="G74" s="12"/>
      <c r="H74" s="9" t="s">
        <v>11</v>
      </c>
      <c r="I74" s="10" t="str">
        <f>I72/H96</f>
        <v>#DIV/0!</v>
      </c>
      <c r="J74" s="3"/>
      <c r="K74" s="12"/>
      <c r="L74" s="9" t="s">
        <v>11</v>
      </c>
      <c r="M74" s="10" t="str">
        <f>M72/L96</f>
        <v>#DIV/0!</v>
      </c>
      <c r="N74" s="15"/>
      <c r="O74" s="12"/>
      <c r="P74" s="9" t="s">
        <v>11</v>
      </c>
      <c r="Q74" s="10" t="str">
        <f>Q72/P96</f>
        <v>#DIV/0!</v>
      </c>
    </row>
    <row r="75">
      <c r="B75" s="12"/>
      <c r="C75" s="12"/>
      <c r="D75" s="13"/>
      <c r="G75" s="12"/>
      <c r="H75" s="12"/>
      <c r="I75" s="13"/>
      <c r="J75" s="3"/>
      <c r="K75" s="12"/>
      <c r="L75" s="12"/>
      <c r="M75" s="13"/>
      <c r="N75" s="43"/>
      <c r="O75" s="12"/>
      <c r="P75" s="12"/>
      <c r="Q75" s="13"/>
    </row>
    <row r="76">
      <c r="B76" s="12"/>
      <c r="C76" s="12"/>
      <c r="D76" s="12"/>
      <c r="G76" s="12"/>
      <c r="H76" s="12"/>
      <c r="I76" s="12"/>
      <c r="J76" s="3"/>
      <c r="K76" s="12"/>
      <c r="L76" s="12"/>
      <c r="M76" s="12"/>
      <c r="N76" s="43"/>
      <c r="O76" s="12"/>
      <c r="P76" s="12"/>
      <c r="Q76" s="12"/>
    </row>
    <row r="77">
      <c r="B77" s="12"/>
      <c r="C77" s="12"/>
      <c r="D77" s="12"/>
      <c r="E77" s="2"/>
      <c r="F77" s="2"/>
      <c r="G77" s="12"/>
      <c r="H77" s="12"/>
      <c r="I77" s="12"/>
      <c r="J77" s="3"/>
      <c r="K77" s="12"/>
      <c r="L77" s="12"/>
      <c r="M77" s="12"/>
      <c r="N77" s="43"/>
      <c r="O77" s="12"/>
      <c r="P77" s="12"/>
      <c r="Q77" s="12"/>
    </row>
    <row r="78">
      <c r="B78" s="12"/>
      <c r="C78" s="12"/>
      <c r="D78" s="12"/>
      <c r="E78" s="2"/>
      <c r="F78" s="2"/>
      <c r="G78" s="12"/>
      <c r="H78" s="12"/>
      <c r="I78" s="12"/>
      <c r="J78" s="3"/>
      <c r="K78" s="12"/>
      <c r="L78" s="12"/>
      <c r="M78" s="12"/>
      <c r="N78" s="43"/>
      <c r="O78" s="12"/>
      <c r="P78" s="12"/>
      <c r="Q78" s="12"/>
    </row>
    <row r="79">
      <c r="B79" s="12"/>
      <c r="C79" s="12"/>
      <c r="D79" s="12"/>
      <c r="E79" s="2"/>
      <c r="F79" s="2"/>
      <c r="G79" s="12"/>
      <c r="H79" s="12"/>
      <c r="I79" s="12"/>
      <c r="J79" s="2"/>
      <c r="K79" s="12"/>
      <c r="L79" s="12"/>
      <c r="M79" s="12"/>
      <c r="N79" s="15"/>
      <c r="O79" s="12"/>
      <c r="P79" s="12"/>
      <c r="Q79" s="12"/>
    </row>
    <row r="80">
      <c r="B80" s="12"/>
      <c r="C80" s="12"/>
      <c r="D80" s="12"/>
      <c r="E80" s="2"/>
      <c r="F80" s="2"/>
      <c r="G80" s="12"/>
      <c r="H80" s="12"/>
      <c r="I80" s="12"/>
      <c r="J80" s="2"/>
      <c r="K80" s="12"/>
      <c r="L80" s="12"/>
      <c r="M80" s="12"/>
      <c r="N80" s="15"/>
      <c r="O80" s="12"/>
      <c r="P80" s="12"/>
      <c r="Q80" s="12"/>
    </row>
    <row r="81">
      <c r="B81" s="12"/>
      <c r="C81" s="12"/>
      <c r="D81" s="12"/>
      <c r="E81" s="2"/>
      <c r="F81" s="2"/>
      <c r="G81" s="12"/>
      <c r="H81" s="12"/>
      <c r="I81" s="12"/>
      <c r="J81" s="2"/>
      <c r="K81" s="12"/>
      <c r="L81" s="12"/>
      <c r="M81" s="12"/>
      <c r="N81" s="43"/>
      <c r="O81" s="12"/>
      <c r="P81" s="12"/>
      <c r="Q81" s="12"/>
    </row>
    <row r="82">
      <c r="B82" s="12"/>
      <c r="C82" s="12"/>
      <c r="D82" s="12"/>
      <c r="E82" s="2"/>
      <c r="F82" s="2"/>
      <c r="G82" s="12"/>
      <c r="H82" s="12"/>
      <c r="I82" s="12"/>
      <c r="J82" s="2"/>
      <c r="K82" s="12"/>
      <c r="L82" s="12"/>
      <c r="M82" s="12"/>
      <c r="N82" s="15"/>
      <c r="O82" s="12"/>
      <c r="P82" s="12"/>
      <c r="Q82" s="12"/>
    </row>
    <row r="83">
      <c r="B83" s="12"/>
      <c r="C83" s="12"/>
      <c r="D83" s="12"/>
      <c r="E83" s="2"/>
      <c r="F83" s="2"/>
      <c r="G83" s="12"/>
      <c r="H83" s="12"/>
      <c r="I83" s="12"/>
      <c r="J83" s="2"/>
      <c r="K83" s="12"/>
      <c r="L83" s="12"/>
      <c r="M83" s="12"/>
      <c r="N83" s="2"/>
      <c r="O83" s="12"/>
      <c r="P83" s="12"/>
      <c r="Q83" s="12"/>
    </row>
    <row r="84">
      <c r="B84" s="12"/>
      <c r="C84" s="12"/>
      <c r="D84" s="12"/>
      <c r="E84" s="2"/>
      <c r="F84" s="2"/>
      <c r="G84" s="12"/>
      <c r="H84" s="12"/>
      <c r="I84" s="12"/>
      <c r="J84" s="2"/>
      <c r="K84" s="12"/>
      <c r="L84" s="12"/>
      <c r="M84" s="12"/>
      <c r="N84" s="2"/>
      <c r="O84" s="12"/>
      <c r="P84" s="12"/>
      <c r="Q84" s="12"/>
    </row>
    <row r="85">
      <c r="B85" s="12"/>
      <c r="C85" s="12"/>
      <c r="D85" s="12"/>
      <c r="E85" s="2"/>
      <c r="F85" s="2"/>
      <c r="G85" s="12"/>
      <c r="H85" s="12"/>
      <c r="I85" s="12"/>
      <c r="J85" s="2"/>
      <c r="K85" s="12"/>
      <c r="L85" s="12"/>
      <c r="M85" s="12"/>
      <c r="N85" s="2"/>
      <c r="O85" s="12"/>
      <c r="P85" s="12"/>
      <c r="Q85" s="12"/>
    </row>
    <row r="86">
      <c r="B86" s="12"/>
      <c r="C86" s="14"/>
      <c r="D86" s="14"/>
      <c r="E86" s="2"/>
      <c r="F86" s="2"/>
      <c r="G86" s="12"/>
      <c r="H86" s="14"/>
      <c r="I86" s="14"/>
      <c r="J86" s="2"/>
      <c r="K86" s="12"/>
      <c r="L86" s="14"/>
      <c r="M86" s="14"/>
      <c r="N86" s="2"/>
      <c r="O86" s="12"/>
      <c r="P86" s="14"/>
      <c r="Q86" s="14"/>
    </row>
    <row r="87">
      <c r="B87" s="12"/>
      <c r="C87" s="14"/>
      <c r="D87" s="14"/>
      <c r="E87" s="2"/>
      <c r="F87" s="2"/>
      <c r="G87" s="12"/>
      <c r="H87" s="14"/>
      <c r="I87" s="14"/>
      <c r="J87" s="2"/>
      <c r="K87" s="12"/>
      <c r="L87" s="14"/>
      <c r="M87" s="14"/>
      <c r="N87" s="2"/>
      <c r="O87" s="12"/>
      <c r="P87" s="14"/>
      <c r="Q87" s="14"/>
    </row>
    <row r="88">
      <c r="B88" s="12"/>
      <c r="C88" s="14"/>
      <c r="D88" s="14"/>
      <c r="E88" s="2"/>
      <c r="F88" s="2"/>
      <c r="G88" s="12"/>
      <c r="H88" s="14"/>
      <c r="I88" s="14"/>
      <c r="J88" s="2"/>
      <c r="K88" s="12"/>
      <c r="L88" s="14"/>
      <c r="M88" s="14"/>
      <c r="N88" s="2"/>
      <c r="O88" s="12"/>
      <c r="P88" s="14"/>
      <c r="Q88" s="14"/>
    </row>
    <row r="89">
      <c r="B89" s="12"/>
      <c r="C89" s="14"/>
      <c r="D89" s="14"/>
      <c r="E89" s="2"/>
      <c r="F89" s="2"/>
      <c r="G89" s="12"/>
      <c r="H89" s="14"/>
      <c r="I89" s="14"/>
      <c r="J89" s="2"/>
      <c r="K89" s="12"/>
      <c r="L89" s="14"/>
      <c r="M89" s="14"/>
      <c r="N89" s="22"/>
      <c r="O89" s="12"/>
      <c r="P89" s="14"/>
      <c r="Q89" s="14"/>
    </row>
    <row r="90">
      <c r="B90" s="12"/>
      <c r="C90" s="14"/>
      <c r="D90" s="14"/>
      <c r="E90" s="2"/>
      <c r="F90" s="2"/>
      <c r="G90" s="12"/>
      <c r="H90" s="14"/>
      <c r="I90" s="14"/>
      <c r="J90" s="2"/>
      <c r="K90" s="12"/>
      <c r="L90" s="14"/>
      <c r="M90" s="14"/>
      <c r="O90" s="12"/>
      <c r="P90" s="14"/>
      <c r="Q90" s="14"/>
    </row>
    <row r="91">
      <c r="B91" s="12"/>
      <c r="C91" s="16"/>
      <c r="D91" s="16"/>
      <c r="E91" s="2"/>
      <c r="F91" s="2"/>
      <c r="G91" s="12"/>
      <c r="H91" s="16"/>
      <c r="I91" s="16"/>
      <c r="J91" s="2"/>
      <c r="K91" s="12"/>
      <c r="L91" s="16"/>
      <c r="M91" s="16"/>
      <c r="O91" s="12"/>
      <c r="P91" s="16"/>
      <c r="Q91" s="16"/>
    </row>
    <row r="92">
      <c r="B92" s="12"/>
      <c r="C92" s="16"/>
      <c r="D92" s="16"/>
      <c r="E92" s="2"/>
      <c r="F92" s="2"/>
      <c r="G92" s="12"/>
      <c r="H92" s="16"/>
      <c r="I92" s="16"/>
      <c r="J92" s="2"/>
      <c r="K92" s="12"/>
      <c r="L92" s="16"/>
      <c r="M92" s="16"/>
      <c r="O92" s="12"/>
      <c r="P92" s="16"/>
      <c r="Q92" s="16"/>
    </row>
    <row r="93">
      <c r="B93" s="12"/>
      <c r="C93" s="17" t="s">
        <v>29</v>
      </c>
      <c r="D93" s="18"/>
      <c r="E93" s="2"/>
      <c r="F93" s="2"/>
      <c r="G93" s="12"/>
      <c r="H93" s="17" t="s">
        <v>29</v>
      </c>
      <c r="I93" s="18"/>
      <c r="J93" s="2"/>
      <c r="K93" s="12"/>
      <c r="L93" s="17" t="s">
        <v>29</v>
      </c>
      <c r="M93" s="18"/>
      <c r="O93" s="12"/>
      <c r="P93" s="17" t="s">
        <v>29</v>
      </c>
      <c r="Q93" s="18"/>
    </row>
    <row r="94">
      <c r="B94" s="12"/>
      <c r="C94" s="19" t="s">
        <v>32</v>
      </c>
      <c r="D94" s="12"/>
      <c r="E94" s="2"/>
      <c r="F94" s="2"/>
      <c r="G94" s="12"/>
      <c r="H94" s="19" t="s">
        <v>32</v>
      </c>
      <c r="I94" s="12"/>
      <c r="J94" s="2"/>
      <c r="K94" s="12"/>
      <c r="L94" s="19" t="s">
        <v>32</v>
      </c>
      <c r="M94" s="12"/>
      <c r="O94" s="12"/>
      <c r="P94" s="19" t="s">
        <v>32</v>
      </c>
      <c r="Q94" s="12"/>
    </row>
    <row r="95">
      <c r="B95" s="12"/>
      <c r="C95" s="6" t="s">
        <v>35</v>
      </c>
      <c r="D95" s="6" t="s">
        <v>36</v>
      </c>
      <c r="E95" s="2"/>
      <c r="F95" s="2"/>
      <c r="G95" s="12"/>
      <c r="H95" s="6" t="s">
        <v>35</v>
      </c>
      <c r="I95" s="6" t="s">
        <v>36</v>
      </c>
      <c r="J95" s="2"/>
      <c r="K95" s="12"/>
      <c r="L95" s="6" t="s">
        <v>35</v>
      </c>
      <c r="M95" s="6" t="s">
        <v>36</v>
      </c>
      <c r="O95" s="12"/>
      <c r="P95" s="6" t="s">
        <v>35</v>
      </c>
      <c r="Q95" s="6" t="s">
        <v>36</v>
      </c>
    </row>
    <row r="96">
      <c r="B96" s="12"/>
      <c r="C96" s="42"/>
      <c r="D96" s="6"/>
      <c r="E96" s="2"/>
      <c r="F96" s="2"/>
      <c r="G96" s="12"/>
      <c r="H96" s="42"/>
      <c r="I96" s="6"/>
      <c r="J96" s="2"/>
      <c r="K96" s="12"/>
      <c r="L96" s="42"/>
      <c r="M96" s="6"/>
      <c r="O96" s="12"/>
      <c r="P96" s="42"/>
      <c r="Q96" s="6"/>
    </row>
    <row r="97">
      <c r="B97" s="21" t="s">
        <v>29</v>
      </c>
      <c r="C97" s="2"/>
      <c r="D97" s="2"/>
      <c r="G97" s="21" t="s">
        <v>29</v>
      </c>
      <c r="H97" s="2"/>
      <c r="I97" s="2"/>
      <c r="J97" s="2"/>
      <c r="K97" s="21" t="s">
        <v>29</v>
      </c>
      <c r="L97" s="2"/>
      <c r="M97" s="2"/>
      <c r="O97" s="21" t="s">
        <v>29</v>
      </c>
      <c r="P97" s="2"/>
      <c r="Q97" s="2"/>
    </row>
    <row r="98">
      <c r="B98" s="2"/>
      <c r="C98" s="2"/>
      <c r="D98" s="2"/>
      <c r="G98" s="12"/>
      <c r="H98" s="2"/>
      <c r="I98" s="2"/>
      <c r="K98" s="14"/>
      <c r="L98" s="2"/>
      <c r="M98" s="2"/>
      <c r="O98" s="14"/>
      <c r="P98" s="2"/>
      <c r="Q98" s="2"/>
    </row>
    <row r="99">
      <c r="B99" s="2"/>
      <c r="C99" s="43"/>
      <c r="D99" s="2"/>
      <c r="G99" s="12"/>
      <c r="H99" s="2"/>
      <c r="I99" s="2"/>
      <c r="K99" s="14"/>
      <c r="L99" s="2"/>
      <c r="M99" s="2"/>
      <c r="O99" s="14"/>
      <c r="P99" s="2"/>
      <c r="Q99" s="2"/>
    </row>
    <row r="100">
      <c r="B100" s="2"/>
      <c r="C100" s="43"/>
      <c r="D100" s="2"/>
      <c r="G100" s="12"/>
      <c r="H100" s="2"/>
      <c r="I100" s="2"/>
      <c r="K100" s="14"/>
      <c r="L100" s="2"/>
      <c r="M100" s="2"/>
      <c r="O100" s="14"/>
      <c r="P100" s="2"/>
      <c r="Q100" s="2"/>
    </row>
    <row r="101">
      <c r="B101" s="2"/>
      <c r="C101" s="43"/>
      <c r="D101" s="2"/>
      <c r="G101" s="14"/>
      <c r="H101" s="2"/>
      <c r="I101" s="43"/>
      <c r="K101" s="14"/>
      <c r="L101" s="2"/>
      <c r="M101" s="2"/>
      <c r="O101" s="14"/>
      <c r="P101" s="2"/>
      <c r="Q101" s="2"/>
    </row>
    <row r="102">
      <c r="B102" s="2"/>
      <c r="C102" s="43"/>
      <c r="D102" s="2"/>
      <c r="G102" s="14"/>
      <c r="H102" s="2"/>
      <c r="I102" s="2"/>
      <c r="K102" s="14"/>
      <c r="O102" s="14"/>
    </row>
    <row r="103">
      <c r="G103" s="14"/>
    </row>
    <row r="104">
      <c r="G104" s="14"/>
    </row>
    <row r="105">
      <c r="G105" s="14"/>
    </row>
  </sheetData>
  <mergeCells count="12">
    <mergeCell ref="B34:D35"/>
    <mergeCell ref="B69:D70"/>
    <mergeCell ref="G69:I70"/>
    <mergeCell ref="K69:M70"/>
    <mergeCell ref="O69:Q70"/>
    <mergeCell ref="B2:D3"/>
    <mergeCell ref="G2:I3"/>
    <mergeCell ref="K2:M3"/>
    <mergeCell ref="O2:Q3"/>
    <mergeCell ref="G34:I35"/>
    <mergeCell ref="K34:M35"/>
    <mergeCell ref="O34:Q35"/>
  </mergeCell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88"/>
    <col customWidth="1" min="2" max="2" width="26.13"/>
    <col customWidth="1" min="3" max="3" width="22.0"/>
    <col customWidth="1" min="4" max="4" width="29.0"/>
    <col customWidth="1" min="5" max="5" width="0.38"/>
    <col customWidth="1" min="6" max="6" width="12.13"/>
    <col customWidth="1" min="7" max="7" width="26.13"/>
    <col customWidth="1" min="8" max="8" width="22.0"/>
    <col customWidth="1" min="9" max="9" width="29.0"/>
    <col customWidth="1" min="11" max="11" width="26.13"/>
    <col customWidth="1" min="12" max="12" width="22.0"/>
    <col customWidth="1" min="13" max="13" width="29.0"/>
    <col customWidth="1" min="15" max="15" width="26.13"/>
    <col customWidth="1" min="16" max="16" width="22.0"/>
    <col customWidth="1" min="17" max="17" width="29.0"/>
  </cols>
  <sheetData>
    <row r="2">
      <c r="B2" s="1" t="s">
        <v>639</v>
      </c>
      <c r="G2" s="1" t="s">
        <v>640</v>
      </c>
      <c r="K2" s="1" t="s">
        <v>641</v>
      </c>
      <c r="O2" s="1" t="s">
        <v>642</v>
      </c>
    </row>
    <row r="3" ht="24.75" customHeight="1">
      <c r="A3" s="2"/>
      <c r="E3" s="2"/>
      <c r="F3" s="2"/>
      <c r="J3" s="2"/>
      <c r="N3" s="2"/>
      <c r="R3" s="2"/>
      <c r="S3" s="2"/>
      <c r="T3" s="3"/>
      <c r="U3" s="4"/>
      <c r="V3" s="4"/>
      <c r="W3" s="2"/>
      <c r="X3" s="2"/>
      <c r="Y3" s="2"/>
      <c r="Z3" s="2"/>
    </row>
    <row r="4" ht="48.75" customHeight="1">
      <c r="A4" s="2"/>
      <c r="B4" s="5" t="s">
        <v>3</v>
      </c>
      <c r="C4" s="32">
        <v>46132.0</v>
      </c>
      <c r="D4" s="7">
        <v>354200.0</v>
      </c>
      <c r="E4" s="2"/>
      <c r="F4" s="2"/>
      <c r="G4" s="5" t="s">
        <v>3</v>
      </c>
      <c r="H4" s="32">
        <v>46132.0</v>
      </c>
      <c r="I4" s="7">
        <v>5301450.0</v>
      </c>
      <c r="J4" s="2"/>
      <c r="K4" s="5" t="s">
        <v>3</v>
      </c>
      <c r="L4" s="32">
        <v>46132.0</v>
      </c>
      <c r="M4" s="7">
        <v>106029.0</v>
      </c>
      <c r="N4" s="2"/>
      <c r="O4" s="5" t="s">
        <v>3</v>
      </c>
      <c r="P4" s="32">
        <v>46132.0</v>
      </c>
      <c r="Q4" s="7">
        <v>274037.0</v>
      </c>
      <c r="R4" s="2"/>
      <c r="S4" s="2"/>
      <c r="T4" s="3"/>
      <c r="U4" s="4"/>
      <c r="V4" s="4"/>
      <c r="W4" s="2"/>
      <c r="X4" s="2"/>
      <c r="Y4" s="2"/>
      <c r="Z4" s="2"/>
    </row>
    <row r="5" ht="24.75" customHeight="1">
      <c r="A5" s="2"/>
      <c r="B5" s="13" t="s">
        <v>96</v>
      </c>
      <c r="C5" s="9" t="s">
        <v>6</v>
      </c>
      <c r="D5" s="10">
        <f>D4-D6</f>
        <v>247940</v>
      </c>
      <c r="E5" s="2"/>
      <c r="F5" s="2"/>
      <c r="G5" s="41" t="s">
        <v>79</v>
      </c>
      <c r="H5" s="9" t="s">
        <v>6</v>
      </c>
      <c r="I5" s="10">
        <f>I4-I6</f>
        <v>3711015</v>
      </c>
      <c r="J5" s="2"/>
      <c r="K5" s="11" t="s">
        <v>79</v>
      </c>
      <c r="L5" s="9" t="s">
        <v>6</v>
      </c>
      <c r="M5" s="10">
        <f>M4-M6</f>
        <v>74220.3</v>
      </c>
      <c r="N5" s="2"/>
      <c r="O5" s="11" t="s">
        <v>79</v>
      </c>
      <c r="P5" s="9" t="s">
        <v>6</v>
      </c>
      <c r="Q5" s="10">
        <f>Q4-Q6</f>
        <v>191825.9</v>
      </c>
      <c r="R5" s="2"/>
      <c r="S5" s="2"/>
      <c r="T5" s="3"/>
      <c r="U5" s="4"/>
      <c r="V5" s="4"/>
      <c r="W5" s="2"/>
      <c r="X5" s="2"/>
      <c r="Y5" s="2"/>
      <c r="Z5" s="2"/>
    </row>
    <row r="6" ht="24.75" customHeight="1">
      <c r="A6" s="2"/>
      <c r="B6" s="11" t="s">
        <v>50</v>
      </c>
      <c r="C6" s="33">
        <v>0.3</v>
      </c>
      <c r="D6" s="34">
        <f>D4*C6</f>
        <v>106260</v>
      </c>
      <c r="E6" s="2"/>
      <c r="F6" s="2"/>
      <c r="G6" s="11" t="s">
        <v>54</v>
      </c>
      <c r="H6" s="33">
        <v>0.3</v>
      </c>
      <c r="I6" s="34">
        <f>I4*H6</f>
        <v>1590435</v>
      </c>
      <c r="J6" s="2"/>
      <c r="K6" s="11" t="s">
        <v>54</v>
      </c>
      <c r="L6" s="33">
        <v>0.3</v>
      </c>
      <c r="M6" s="34">
        <f>M4*L6</f>
        <v>31808.7</v>
      </c>
      <c r="N6" s="2"/>
      <c r="O6" s="11" t="s">
        <v>47</v>
      </c>
      <c r="P6" s="33">
        <v>0.3</v>
      </c>
      <c r="Q6" s="34">
        <f>Q4*P6</f>
        <v>82211.1</v>
      </c>
      <c r="R6" s="2"/>
      <c r="S6" s="2"/>
      <c r="T6" s="3"/>
      <c r="U6" s="4"/>
      <c r="V6" s="4"/>
      <c r="W6" s="2"/>
      <c r="X6" s="2"/>
      <c r="Y6" s="2"/>
      <c r="Z6" s="2"/>
    </row>
    <row r="7" ht="24.75" customHeight="1">
      <c r="A7" s="2"/>
      <c r="B7" s="11" t="s">
        <v>53</v>
      </c>
      <c r="C7" s="9" t="s">
        <v>11</v>
      </c>
      <c r="D7" s="10">
        <f>D5/C29</f>
        <v>22540</v>
      </c>
      <c r="E7" s="2"/>
      <c r="F7" s="2"/>
      <c r="G7" s="11" t="s">
        <v>98</v>
      </c>
      <c r="H7" s="9" t="s">
        <v>11</v>
      </c>
      <c r="I7" s="10">
        <f>I5/H29</f>
        <v>195316.5789</v>
      </c>
      <c r="J7" s="2"/>
      <c r="K7" s="11" t="s">
        <v>98</v>
      </c>
      <c r="L7" s="9" t="s">
        <v>11</v>
      </c>
      <c r="M7" s="10">
        <f>M5/L29</f>
        <v>3906.331579</v>
      </c>
      <c r="N7" s="2"/>
      <c r="O7" s="11" t="s">
        <v>50</v>
      </c>
      <c r="P7" s="9" t="s">
        <v>11</v>
      </c>
      <c r="Q7" s="10">
        <f>Q5/P29</f>
        <v>10096.1</v>
      </c>
      <c r="R7" s="2"/>
      <c r="S7" s="2"/>
      <c r="T7" s="3"/>
      <c r="U7" s="4"/>
      <c r="V7" s="4"/>
      <c r="W7" s="2"/>
      <c r="X7" s="2"/>
      <c r="Y7" s="2"/>
      <c r="Z7" s="2"/>
    </row>
    <row r="8" ht="24.75" customHeight="1">
      <c r="A8" s="2"/>
      <c r="B8" s="11" t="s">
        <v>164</v>
      </c>
      <c r="C8" s="12"/>
      <c r="D8" s="13"/>
      <c r="E8" s="2"/>
      <c r="F8" s="2"/>
      <c r="G8" s="11" t="s">
        <v>157</v>
      </c>
      <c r="H8" s="12"/>
      <c r="I8" s="13"/>
      <c r="J8" s="2"/>
      <c r="K8" s="11" t="s">
        <v>157</v>
      </c>
      <c r="L8" s="12"/>
      <c r="M8" s="13"/>
      <c r="N8" s="2"/>
      <c r="O8" s="12" t="s">
        <v>52</v>
      </c>
      <c r="P8" s="12"/>
      <c r="Q8" s="13"/>
      <c r="R8" s="2"/>
      <c r="S8" s="3"/>
      <c r="T8" s="3"/>
      <c r="U8" s="4"/>
      <c r="V8" s="4"/>
      <c r="W8" s="2"/>
      <c r="X8" s="2"/>
      <c r="Y8" s="2"/>
      <c r="Z8" s="2"/>
    </row>
    <row r="9" ht="24.75" customHeight="1">
      <c r="A9" s="2"/>
      <c r="B9" s="11" t="s">
        <v>83</v>
      </c>
      <c r="C9" s="12"/>
      <c r="D9" s="12"/>
      <c r="E9" s="2"/>
      <c r="F9" s="36" t="s">
        <v>639</v>
      </c>
      <c r="G9" s="11" t="s">
        <v>53</v>
      </c>
      <c r="H9" s="12"/>
      <c r="I9" s="12"/>
      <c r="J9" s="45">
        <v>11.0</v>
      </c>
      <c r="K9" s="11" t="s">
        <v>53</v>
      </c>
      <c r="L9" s="12"/>
      <c r="M9" s="12"/>
      <c r="N9" s="2"/>
      <c r="O9" s="11" t="s">
        <v>98</v>
      </c>
      <c r="P9" s="12"/>
      <c r="Q9" s="12"/>
      <c r="R9" s="2"/>
      <c r="S9" s="3"/>
      <c r="T9" s="3"/>
      <c r="U9" s="4"/>
      <c r="V9" s="4"/>
      <c r="W9" s="2"/>
      <c r="X9" s="2"/>
      <c r="Y9" s="2"/>
      <c r="Z9" s="2"/>
    </row>
    <row r="10" ht="24.75" customHeight="1">
      <c r="A10" s="2"/>
      <c r="B10" s="11" t="s">
        <v>121</v>
      </c>
      <c r="C10" s="12"/>
      <c r="D10" s="12"/>
      <c r="E10" s="2"/>
      <c r="F10" s="36" t="s">
        <v>640</v>
      </c>
      <c r="G10" s="11" t="s">
        <v>170</v>
      </c>
      <c r="H10" s="12"/>
      <c r="I10" s="12"/>
      <c r="J10" s="45">
        <v>17.0</v>
      </c>
      <c r="K10" s="11" t="s">
        <v>170</v>
      </c>
      <c r="L10" s="12"/>
      <c r="M10" s="12"/>
      <c r="N10" s="2"/>
      <c r="O10" s="11" t="s">
        <v>157</v>
      </c>
      <c r="P10" s="12"/>
      <c r="Q10" s="12"/>
      <c r="R10" s="2"/>
      <c r="S10" s="3"/>
      <c r="T10" s="3"/>
      <c r="U10" s="4"/>
      <c r="V10" s="4"/>
      <c r="W10" s="2"/>
      <c r="X10" s="2"/>
      <c r="Y10" s="2"/>
      <c r="Z10" s="2"/>
    </row>
    <row r="11" ht="24.75" customHeight="1">
      <c r="A11" s="2"/>
      <c r="B11" s="11" t="s">
        <v>85</v>
      </c>
      <c r="C11" s="12"/>
      <c r="D11" s="12"/>
      <c r="E11" s="2"/>
      <c r="F11" s="36" t="s">
        <v>643</v>
      </c>
      <c r="G11" s="11" t="s">
        <v>139</v>
      </c>
      <c r="H11" s="12"/>
      <c r="I11" s="12"/>
      <c r="J11" s="45">
        <v>17.0</v>
      </c>
      <c r="K11" s="11" t="s">
        <v>139</v>
      </c>
      <c r="L11" s="12"/>
      <c r="M11" s="12"/>
      <c r="N11" s="2"/>
      <c r="O11" s="11" t="s">
        <v>155</v>
      </c>
      <c r="P11" s="12"/>
      <c r="Q11" s="12"/>
      <c r="R11" s="2"/>
      <c r="S11" s="3"/>
      <c r="T11" s="3"/>
      <c r="U11" s="4"/>
      <c r="V11" s="4"/>
      <c r="W11" s="2"/>
      <c r="X11" s="2"/>
      <c r="Y11" s="2"/>
      <c r="Z11" s="2"/>
    </row>
    <row r="12" ht="24.75" customHeight="1">
      <c r="A12" s="2"/>
      <c r="B12" s="41" t="s">
        <v>69</v>
      </c>
      <c r="C12" s="12"/>
      <c r="D12" s="12"/>
      <c r="E12" s="2"/>
      <c r="F12" s="36" t="s">
        <v>644</v>
      </c>
      <c r="G12" s="12" t="s">
        <v>63</v>
      </c>
      <c r="H12" s="12"/>
      <c r="I12" s="12"/>
      <c r="J12" s="45">
        <v>19.0</v>
      </c>
      <c r="K12" s="12" t="s">
        <v>63</v>
      </c>
      <c r="L12" s="12"/>
      <c r="M12" s="12"/>
      <c r="N12" s="2"/>
      <c r="O12" s="11" t="s">
        <v>53</v>
      </c>
      <c r="P12" s="12"/>
      <c r="Q12" s="12"/>
      <c r="R12" s="2"/>
      <c r="S12" s="3"/>
      <c r="T12" s="3"/>
      <c r="U12" s="4"/>
      <c r="V12" s="4"/>
      <c r="W12" s="2"/>
      <c r="X12" s="2"/>
      <c r="Y12" s="2"/>
      <c r="Z12" s="2"/>
    </row>
    <row r="13" ht="24.75" customHeight="1">
      <c r="A13" s="2"/>
      <c r="B13" s="11" t="s">
        <v>645</v>
      </c>
      <c r="C13" s="12"/>
      <c r="D13" s="12"/>
      <c r="E13" s="2"/>
      <c r="F13" s="36" t="s">
        <v>646</v>
      </c>
      <c r="G13" s="11" t="s">
        <v>65</v>
      </c>
      <c r="H13" s="12"/>
      <c r="I13" s="12"/>
      <c r="J13" s="44">
        <v>19.0</v>
      </c>
      <c r="K13" s="11" t="s">
        <v>65</v>
      </c>
      <c r="L13" s="12"/>
      <c r="M13" s="12"/>
      <c r="N13" s="2"/>
      <c r="O13" s="11" t="s">
        <v>139</v>
      </c>
      <c r="P13" s="12"/>
      <c r="Q13" s="12"/>
      <c r="R13" s="2"/>
      <c r="S13" s="3"/>
      <c r="T13" s="3"/>
      <c r="U13" s="4"/>
      <c r="V13" s="4"/>
      <c r="W13" s="2"/>
      <c r="X13" s="2"/>
      <c r="Y13" s="2"/>
      <c r="Z13" s="2"/>
    </row>
    <row r="14" ht="24.75" customHeight="1">
      <c r="A14" s="2"/>
      <c r="B14" s="12" t="s">
        <v>647</v>
      </c>
      <c r="C14" s="12"/>
      <c r="D14" s="12"/>
      <c r="E14" s="2"/>
      <c r="F14" s="49" t="s">
        <v>648</v>
      </c>
      <c r="G14" s="11" t="s">
        <v>121</v>
      </c>
      <c r="H14" s="12"/>
      <c r="I14" s="18"/>
      <c r="J14" s="45">
        <v>19.0</v>
      </c>
      <c r="K14" s="11" t="s">
        <v>121</v>
      </c>
      <c r="L14" s="12"/>
      <c r="M14" s="18"/>
      <c r="N14" s="2"/>
      <c r="O14" s="12" t="s">
        <v>63</v>
      </c>
      <c r="P14" s="12"/>
      <c r="Q14" s="12"/>
      <c r="R14" s="2"/>
      <c r="S14" s="3"/>
      <c r="T14" s="3"/>
      <c r="U14" s="4"/>
      <c r="V14" s="4"/>
      <c r="W14" s="2"/>
      <c r="X14" s="2"/>
      <c r="Y14" s="2"/>
      <c r="Z14" s="2"/>
    </row>
    <row r="15" ht="24.75" customHeight="1">
      <c r="A15" s="2"/>
      <c r="B15" s="12"/>
      <c r="C15" s="12"/>
      <c r="D15" s="12"/>
      <c r="E15" s="2"/>
      <c r="F15" s="36" t="s">
        <v>649</v>
      </c>
      <c r="G15" s="11" t="s">
        <v>145</v>
      </c>
      <c r="H15" s="12"/>
      <c r="I15" s="18"/>
      <c r="J15" s="45">
        <v>16.0</v>
      </c>
      <c r="K15" s="11" t="s">
        <v>145</v>
      </c>
      <c r="L15" s="12"/>
      <c r="M15" s="18"/>
      <c r="N15" s="2"/>
      <c r="O15" s="12" t="s">
        <v>67</v>
      </c>
      <c r="P15" s="12"/>
      <c r="Q15" s="12"/>
      <c r="R15" s="2"/>
      <c r="S15" s="3"/>
      <c r="T15" s="3"/>
      <c r="U15" s="4"/>
      <c r="V15" s="4"/>
      <c r="W15" s="2"/>
      <c r="X15" s="2"/>
      <c r="Y15" s="2"/>
      <c r="Z15" s="2"/>
    </row>
    <row r="16" ht="24.75" customHeight="1">
      <c r="A16" s="2"/>
      <c r="B16" s="12"/>
      <c r="C16" s="12"/>
      <c r="D16" s="12"/>
      <c r="E16" s="2"/>
      <c r="F16" s="36" t="s">
        <v>116</v>
      </c>
      <c r="G16" s="11" t="s">
        <v>85</v>
      </c>
      <c r="H16" s="12"/>
      <c r="I16" s="18"/>
      <c r="J16" s="45">
        <v>19.0</v>
      </c>
      <c r="K16" s="11" t="s">
        <v>85</v>
      </c>
      <c r="L16" s="12"/>
      <c r="M16" s="18"/>
      <c r="N16" s="2"/>
      <c r="O16" s="11" t="s">
        <v>165</v>
      </c>
      <c r="P16" s="12"/>
      <c r="Q16" s="12"/>
      <c r="R16" s="2"/>
      <c r="S16" s="3"/>
      <c r="T16" s="3"/>
      <c r="U16" s="4"/>
      <c r="V16" s="4"/>
      <c r="W16" s="2"/>
      <c r="X16" s="2"/>
      <c r="Y16" s="2"/>
      <c r="Z16" s="2"/>
    </row>
    <row r="17" ht="24.75" customHeight="1">
      <c r="A17" s="2"/>
      <c r="B17" s="12"/>
      <c r="C17" s="12"/>
      <c r="D17" s="12"/>
      <c r="E17" s="2"/>
      <c r="F17" s="46"/>
      <c r="G17" s="11" t="s">
        <v>650</v>
      </c>
      <c r="H17" s="12"/>
      <c r="I17" s="12"/>
      <c r="J17" s="46"/>
      <c r="K17" s="11" t="s">
        <v>650</v>
      </c>
      <c r="L17" s="12"/>
      <c r="M17" s="18"/>
      <c r="N17" s="2"/>
      <c r="O17" s="11" t="s">
        <v>129</v>
      </c>
      <c r="P17" s="12"/>
      <c r="Q17" s="12"/>
      <c r="R17" s="2"/>
      <c r="S17" s="3"/>
      <c r="T17" s="3"/>
      <c r="U17" s="4"/>
      <c r="V17" s="4"/>
      <c r="W17" s="2"/>
      <c r="X17" s="2"/>
      <c r="Y17" s="2"/>
      <c r="Z17" s="2"/>
    </row>
    <row r="18" ht="24.75" customHeight="1">
      <c r="A18" s="2"/>
      <c r="B18" s="12"/>
      <c r="C18" s="12"/>
      <c r="D18" s="12"/>
      <c r="E18" s="2"/>
      <c r="F18" s="2"/>
      <c r="G18" s="11" t="s">
        <v>104</v>
      </c>
      <c r="H18" s="12"/>
      <c r="I18" s="12"/>
      <c r="J18" s="2"/>
      <c r="K18" s="11" t="s">
        <v>104</v>
      </c>
      <c r="L18" s="12"/>
      <c r="M18" s="12"/>
      <c r="N18" s="2"/>
      <c r="O18" s="11" t="s">
        <v>145</v>
      </c>
      <c r="P18" s="12"/>
      <c r="Q18" s="12"/>
      <c r="R18" s="2"/>
      <c r="S18" s="2"/>
      <c r="T18" s="3"/>
      <c r="U18" s="4"/>
      <c r="V18" s="4"/>
      <c r="W18" s="2"/>
      <c r="X18" s="2"/>
      <c r="Y18" s="2"/>
      <c r="Z18" s="2"/>
    </row>
    <row r="19" ht="24.75" customHeight="1">
      <c r="A19" s="2"/>
      <c r="B19" s="12"/>
      <c r="C19" s="14"/>
      <c r="D19" s="14"/>
      <c r="E19" s="2"/>
      <c r="F19" s="14"/>
      <c r="G19" s="11" t="s">
        <v>72</v>
      </c>
      <c r="H19" s="14"/>
      <c r="I19" s="14"/>
      <c r="J19" s="2"/>
      <c r="K19" s="11" t="s">
        <v>72</v>
      </c>
      <c r="L19" s="14"/>
      <c r="M19" s="14"/>
      <c r="N19" s="2"/>
      <c r="O19" s="11" t="s">
        <v>88</v>
      </c>
      <c r="P19" s="14"/>
      <c r="Q19" s="14"/>
      <c r="R19" s="2"/>
      <c r="S19" s="2"/>
      <c r="T19" s="3"/>
      <c r="U19" s="4"/>
      <c r="V19" s="4"/>
      <c r="W19" s="2"/>
      <c r="X19" s="2"/>
      <c r="Y19" s="2"/>
      <c r="Z19" s="2"/>
    </row>
    <row r="20" ht="24.75" customHeight="1">
      <c r="A20" s="2"/>
      <c r="B20" s="12"/>
      <c r="C20" s="14"/>
      <c r="D20" s="14"/>
      <c r="E20" s="2"/>
      <c r="F20" s="2"/>
      <c r="G20" s="11" t="s">
        <v>645</v>
      </c>
      <c r="H20" s="14"/>
      <c r="I20" s="14"/>
      <c r="J20" s="2"/>
      <c r="K20" s="11" t="s">
        <v>645</v>
      </c>
      <c r="L20" s="14"/>
      <c r="M20" s="14"/>
      <c r="N20" s="2"/>
      <c r="O20" s="11" t="s">
        <v>89</v>
      </c>
      <c r="P20" s="14"/>
      <c r="Q20" s="14"/>
      <c r="R20" s="2"/>
      <c r="S20" s="2"/>
      <c r="T20" s="3"/>
      <c r="U20" s="4"/>
      <c r="V20" s="4"/>
      <c r="W20" s="2"/>
      <c r="X20" s="2"/>
      <c r="Y20" s="2"/>
      <c r="Z20" s="2"/>
    </row>
    <row r="21" ht="24.75" customHeight="1">
      <c r="A21" s="2"/>
      <c r="B21" s="12"/>
      <c r="C21" s="14"/>
      <c r="D21" s="14"/>
      <c r="E21" s="2"/>
      <c r="F21" s="2"/>
      <c r="G21" s="11" t="s">
        <v>651</v>
      </c>
      <c r="H21" s="14"/>
      <c r="I21" s="14"/>
      <c r="J21" s="2"/>
      <c r="K21" s="11" t="s">
        <v>651</v>
      </c>
      <c r="L21" s="14"/>
      <c r="M21" s="14"/>
      <c r="N21" s="2"/>
      <c r="O21" s="11" t="s">
        <v>69</v>
      </c>
      <c r="P21" s="14"/>
      <c r="Q21" s="14"/>
      <c r="R21" s="2"/>
      <c r="S21" s="2"/>
      <c r="T21" s="3"/>
      <c r="U21" s="4"/>
      <c r="V21" s="4"/>
      <c r="W21" s="2"/>
      <c r="X21" s="2"/>
      <c r="Y21" s="2"/>
      <c r="Z21" s="2"/>
    </row>
    <row r="22" ht="24.75" customHeight="1">
      <c r="A22" s="2"/>
      <c r="B22" s="12"/>
      <c r="C22" s="14"/>
      <c r="D22" s="14"/>
      <c r="E22" s="2"/>
      <c r="F22" s="2"/>
      <c r="G22" s="11" t="s">
        <v>21</v>
      </c>
      <c r="H22" s="14"/>
      <c r="I22" s="14"/>
      <c r="J22" s="2"/>
      <c r="K22" s="11" t="s">
        <v>263</v>
      </c>
      <c r="L22" s="14"/>
      <c r="M22" s="14"/>
      <c r="N22" s="2"/>
      <c r="O22" s="11" t="s">
        <v>72</v>
      </c>
      <c r="P22" s="14"/>
      <c r="Q22" s="14"/>
      <c r="R22" s="2"/>
      <c r="S22" s="2"/>
      <c r="T22" s="3"/>
      <c r="U22" s="4"/>
      <c r="V22" s="4"/>
      <c r="W22" s="2"/>
      <c r="X22" s="2"/>
      <c r="Y22" s="2"/>
      <c r="Z22" s="2"/>
    </row>
    <row r="23" ht="24.75" customHeight="1">
      <c r="A23" s="2"/>
      <c r="B23" s="14"/>
      <c r="C23" s="14"/>
      <c r="D23" s="14"/>
      <c r="E23" s="2"/>
      <c r="F23" s="2"/>
      <c r="G23" s="11" t="s">
        <v>263</v>
      </c>
      <c r="H23" s="14"/>
      <c r="I23" s="14"/>
      <c r="J23" s="2"/>
      <c r="K23" s="11" t="s">
        <v>21</v>
      </c>
      <c r="L23" s="14"/>
      <c r="M23" s="14"/>
      <c r="N23" s="2"/>
      <c r="O23" s="11" t="s">
        <v>651</v>
      </c>
      <c r="P23" s="14"/>
      <c r="Q23" s="14"/>
      <c r="R23" s="2"/>
      <c r="S23" s="2"/>
      <c r="T23" s="3"/>
      <c r="U23" s="4"/>
      <c r="V23" s="4"/>
      <c r="W23" s="2"/>
      <c r="X23" s="2"/>
      <c r="Y23" s="2"/>
      <c r="Z23" s="2"/>
    </row>
    <row r="24" ht="24.75" customHeight="1">
      <c r="A24" s="2"/>
      <c r="B24" s="14"/>
      <c r="C24" s="16"/>
      <c r="D24" s="16"/>
      <c r="E24" s="2"/>
      <c r="F24" s="2"/>
      <c r="G24" s="12"/>
      <c r="H24" s="16"/>
      <c r="I24" s="16"/>
      <c r="J24" s="2"/>
      <c r="K24" s="12"/>
      <c r="L24" s="16"/>
      <c r="M24" s="16"/>
      <c r="N24" s="2"/>
      <c r="O24" s="12"/>
      <c r="P24" s="16"/>
      <c r="Q24" s="16"/>
      <c r="R24" s="2"/>
      <c r="S24" s="2"/>
      <c r="T24" s="3"/>
      <c r="U24" s="4"/>
      <c r="V24" s="4"/>
      <c r="W24" s="2"/>
      <c r="X24" s="2"/>
      <c r="Y24" s="2"/>
      <c r="Z24" s="2"/>
    </row>
    <row r="25" ht="24.75" customHeight="1">
      <c r="A25" s="2"/>
      <c r="B25" s="14"/>
      <c r="C25" s="16"/>
      <c r="D25" s="16"/>
      <c r="E25" s="2"/>
      <c r="F25" s="2"/>
      <c r="G25" s="12"/>
      <c r="H25" s="16"/>
      <c r="I25" s="16"/>
      <c r="J25" s="2"/>
      <c r="K25" s="12"/>
      <c r="L25" s="16"/>
      <c r="M25" s="16"/>
      <c r="N25" s="2"/>
      <c r="O25" s="12"/>
      <c r="P25" s="16"/>
      <c r="Q25" s="16"/>
      <c r="R25" s="2"/>
      <c r="S25" s="2"/>
      <c r="T25" s="3"/>
      <c r="U25" s="4"/>
      <c r="V25" s="4"/>
      <c r="W25" s="2"/>
      <c r="X25" s="2"/>
      <c r="Y25" s="2"/>
      <c r="Z25" s="2"/>
    </row>
    <row r="26" ht="24.75" customHeight="1">
      <c r="A26" s="2"/>
      <c r="B26" s="14"/>
      <c r="C26" s="17" t="s">
        <v>29</v>
      </c>
      <c r="D26" s="18"/>
      <c r="E26" s="2"/>
      <c r="F26" s="2"/>
      <c r="G26" s="12"/>
      <c r="H26" s="17" t="s">
        <v>29</v>
      </c>
      <c r="I26" s="18"/>
      <c r="J26" s="2"/>
      <c r="K26" s="12"/>
      <c r="L26" s="17" t="s">
        <v>29</v>
      </c>
      <c r="M26" s="18"/>
      <c r="N26" s="2"/>
      <c r="O26" s="12"/>
      <c r="P26" s="17" t="s">
        <v>29</v>
      </c>
      <c r="Q26" s="18"/>
      <c r="R26" s="2"/>
      <c r="S26" s="2"/>
      <c r="T26" s="3"/>
      <c r="U26" s="4"/>
      <c r="V26" s="4"/>
      <c r="W26" s="2"/>
      <c r="X26" s="2"/>
      <c r="Y26" s="2"/>
      <c r="Z26" s="2"/>
    </row>
    <row r="27" ht="24.75" customHeight="1">
      <c r="A27" s="2"/>
      <c r="B27" s="14"/>
      <c r="C27" s="19" t="s">
        <v>32</v>
      </c>
      <c r="D27" s="12"/>
      <c r="E27" s="2"/>
      <c r="F27" s="2"/>
      <c r="G27" s="12"/>
      <c r="H27" s="19" t="s">
        <v>32</v>
      </c>
      <c r="I27" s="12"/>
      <c r="J27" s="2"/>
      <c r="K27" s="12"/>
      <c r="L27" s="19" t="s">
        <v>32</v>
      </c>
      <c r="M27" s="12"/>
      <c r="N27" s="2"/>
      <c r="O27" s="12"/>
      <c r="P27" s="19" t="s">
        <v>32</v>
      </c>
      <c r="Q27" s="12"/>
      <c r="R27" s="2"/>
      <c r="S27" s="2"/>
      <c r="T27" s="3"/>
      <c r="U27" s="4"/>
      <c r="V27" s="4"/>
      <c r="W27" s="2"/>
      <c r="X27" s="2"/>
      <c r="Y27" s="2"/>
      <c r="Z27" s="2"/>
    </row>
    <row r="28" ht="24.75" customHeight="1">
      <c r="A28" s="2"/>
      <c r="B28" s="16"/>
      <c r="C28" s="6" t="s">
        <v>35</v>
      </c>
      <c r="D28" s="6" t="s">
        <v>36</v>
      </c>
      <c r="E28" s="2"/>
      <c r="F28" s="2"/>
      <c r="G28" s="12"/>
      <c r="H28" s="6" t="s">
        <v>35</v>
      </c>
      <c r="I28" s="6" t="s">
        <v>36</v>
      </c>
      <c r="J28" s="2"/>
      <c r="K28" s="12"/>
      <c r="L28" s="6" t="s">
        <v>35</v>
      </c>
      <c r="M28" s="6" t="s">
        <v>36</v>
      </c>
      <c r="N28" s="2"/>
      <c r="O28" s="12"/>
      <c r="P28" s="6" t="s">
        <v>35</v>
      </c>
      <c r="Q28" s="6" t="s">
        <v>36</v>
      </c>
      <c r="R28" s="2"/>
      <c r="S28" s="2"/>
      <c r="T28" s="3"/>
      <c r="U28" s="4"/>
      <c r="V28" s="4"/>
      <c r="W28" s="2"/>
      <c r="X28" s="2"/>
      <c r="Y28" s="2"/>
      <c r="Z28" s="2"/>
    </row>
    <row r="29" ht="24.75" customHeight="1">
      <c r="A29" s="2"/>
      <c r="B29" s="12"/>
      <c r="C29" s="42">
        <v>11.0</v>
      </c>
      <c r="D29" s="6"/>
      <c r="E29" s="2"/>
      <c r="F29" s="2"/>
      <c r="G29" s="12"/>
      <c r="H29" s="42">
        <v>19.0</v>
      </c>
      <c r="I29" s="6"/>
      <c r="J29" s="2"/>
      <c r="K29" s="12"/>
      <c r="L29" s="42">
        <v>19.0</v>
      </c>
      <c r="M29" s="6"/>
      <c r="N29" s="2"/>
      <c r="O29" s="12"/>
      <c r="P29" s="42">
        <v>19.0</v>
      </c>
      <c r="Q29" s="6"/>
      <c r="R29" s="2"/>
      <c r="S29" s="2"/>
      <c r="T29" s="3"/>
      <c r="U29" s="4"/>
      <c r="V29" s="4"/>
      <c r="W29" s="2"/>
      <c r="X29" s="2"/>
      <c r="Y29" s="2"/>
      <c r="Z29" s="2"/>
    </row>
    <row r="30" ht="24.75" customHeight="1">
      <c r="A30" s="2"/>
      <c r="B30" s="21" t="s">
        <v>29</v>
      </c>
      <c r="C30" s="2"/>
      <c r="D30" s="2"/>
      <c r="E30" s="2"/>
      <c r="F30" s="2"/>
      <c r="G30" s="21" t="s">
        <v>29</v>
      </c>
      <c r="H30" s="2"/>
      <c r="I30" s="2"/>
      <c r="J30" s="2"/>
      <c r="K30" s="21" t="s">
        <v>29</v>
      </c>
      <c r="L30" s="2"/>
      <c r="M30" s="2"/>
      <c r="N30" s="2"/>
      <c r="O30" s="21" t="s">
        <v>29</v>
      </c>
      <c r="P30" s="2"/>
      <c r="Q30" s="2"/>
      <c r="R30" s="2"/>
      <c r="S30" s="2"/>
      <c r="T30" s="3"/>
      <c r="U30" s="4"/>
      <c r="V30" s="4"/>
      <c r="W30" s="2"/>
      <c r="X30" s="2"/>
      <c r="Y30" s="2"/>
      <c r="Z30" s="2"/>
    </row>
    <row r="31" ht="24.75" customHeight="1">
      <c r="A31" s="2"/>
      <c r="B31" s="2"/>
      <c r="C31" s="2"/>
      <c r="D31" s="2"/>
      <c r="E31" s="2"/>
      <c r="F31" s="2"/>
      <c r="G31" s="2"/>
      <c r="H31" s="2"/>
      <c r="J31" s="2"/>
      <c r="K31" s="43"/>
      <c r="L31" s="2"/>
      <c r="M31" s="2"/>
      <c r="N31" s="2"/>
      <c r="O31" s="2"/>
      <c r="P31" s="2"/>
      <c r="Q31" s="2"/>
      <c r="R31" s="2"/>
      <c r="S31" s="2"/>
      <c r="T31" s="3"/>
      <c r="U31" s="4"/>
      <c r="V31" s="4"/>
      <c r="W31" s="2"/>
      <c r="X31" s="2"/>
      <c r="Y31" s="2"/>
      <c r="Z31" s="2"/>
    </row>
    <row r="32" ht="24.75" customHeight="1">
      <c r="A32" s="2"/>
      <c r="B32" s="43"/>
      <c r="C32" s="43"/>
      <c r="D32" s="2"/>
      <c r="E32" s="2"/>
      <c r="F32" s="43"/>
      <c r="G32" s="2"/>
      <c r="H32" s="2"/>
      <c r="I32" s="43"/>
      <c r="J32" s="2"/>
      <c r="K32" s="43"/>
      <c r="L32" s="2"/>
      <c r="M32" s="2"/>
      <c r="N32" s="2"/>
      <c r="O32" s="2"/>
      <c r="P32" s="2"/>
      <c r="Q32" s="2"/>
      <c r="R32" s="2"/>
      <c r="S32" s="2"/>
      <c r="T32" s="3"/>
      <c r="U32" s="4"/>
      <c r="V32" s="4"/>
      <c r="W32" s="2"/>
      <c r="X32" s="2"/>
      <c r="Y32" s="2"/>
      <c r="Z32" s="2"/>
    </row>
    <row r="33" ht="24.75" customHeight="1">
      <c r="A33" s="2"/>
      <c r="B33" s="43"/>
      <c r="C33" s="43"/>
      <c r="D33" s="2"/>
      <c r="E33" s="2"/>
      <c r="F33" s="2"/>
      <c r="G33" s="43"/>
      <c r="H33" s="2"/>
      <c r="I33" s="43"/>
      <c r="J33" s="2"/>
      <c r="K33" s="43"/>
      <c r="L33" s="2"/>
      <c r="M33" s="2"/>
      <c r="N33" s="2"/>
      <c r="O33" s="2"/>
      <c r="P33" s="2"/>
      <c r="Q33" s="2"/>
      <c r="R33" s="2"/>
      <c r="S33" s="2"/>
      <c r="T33" s="3"/>
      <c r="U33" s="4"/>
      <c r="V33" s="4"/>
      <c r="W33" s="2"/>
      <c r="X33" s="2"/>
      <c r="Y33" s="2"/>
      <c r="Z33" s="2"/>
    </row>
    <row r="34" ht="24.75" customHeight="1">
      <c r="A34" s="2"/>
      <c r="B34" s="1" t="s">
        <v>652</v>
      </c>
      <c r="G34" s="1" t="s">
        <v>307</v>
      </c>
      <c r="K34" s="1" t="s">
        <v>649</v>
      </c>
      <c r="O34" s="1" t="s">
        <v>116</v>
      </c>
      <c r="R34" s="2"/>
      <c r="S34" s="2"/>
      <c r="T34" s="3"/>
      <c r="U34" s="4"/>
      <c r="V34" s="4"/>
      <c r="W34" s="2"/>
      <c r="X34" s="2"/>
      <c r="Y34" s="2"/>
      <c r="Z34" s="2"/>
    </row>
    <row r="35" ht="24.75" customHeight="1">
      <c r="A35" s="2"/>
      <c r="E35" s="2"/>
      <c r="F35" s="2"/>
      <c r="J35" s="2"/>
      <c r="N35" s="2"/>
      <c r="R35" s="2"/>
      <c r="S35" s="2"/>
      <c r="T35" s="3"/>
      <c r="U35" s="4"/>
      <c r="V35" s="4"/>
      <c r="W35" s="2"/>
      <c r="X35" s="2"/>
      <c r="Y35" s="2"/>
      <c r="Z35" s="2"/>
    </row>
    <row r="36" ht="24.75" customHeight="1">
      <c r="A36" s="2"/>
      <c r="B36" s="5" t="s">
        <v>3</v>
      </c>
      <c r="C36" s="32">
        <v>46132.0</v>
      </c>
      <c r="D36" s="7">
        <v>68514.0</v>
      </c>
      <c r="E36" s="2"/>
      <c r="F36" s="2"/>
      <c r="G36" s="5" t="s">
        <v>3</v>
      </c>
      <c r="H36" s="32">
        <v>46132.0</v>
      </c>
      <c r="I36" s="7">
        <v>68514.0</v>
      </c>
      <c r="J36" s="2"/>
      <c r="K36" s="5" t="s">
        <v>3</v>
      </c>
      <c r="L36" s="32">
        <v>46132.0</v>
      </c>
      <c r="M36" s="7">
        <v>260640.0</v>
      </c>
      <c r="N36" s="2"/>
      <c r="O36" s="5" t="s">
        <v>3</v>
      </c>
      <c r="P36" s="32">
        <v>46132.0</v>
      </c>
      <c r="Q36" s="7">
        <v>170829.0</v>
      </c>
      <c r="R36" s="2"/>
      <c r="S36" s="2"/>
      <c r="T36" s="3"/>
      <c r="U36" s="4"/>
      <c r="V36" s="4"/>
      <c r="W36" s="2"/>
      <c r="X36" s="2"/>
      <c r="Y36" s="2"/>
      <c r="Z36" s="2"/>
    </row>
    <row r="37" ht="24.75" customHeight="1">
      <c r="A37" s="2"/>
      <c r="B37" s="11" t="s">
        <v>79</v>
      </c>
      <c r="C37" s="9" t="s">
        <v>6</v>
      </c>
      <c r="D37" s="10">
        <f>D36-D38</f>
        <v>47959.8</v>
      </c>
      <c r="E37" s="2"/>
      <c r="F37" s="2"/>
      <c r="G37" s="11" t="s">
        <v>79</v>
      </c>
      <c r="H37" s="9" t="s">
        <v>6</v>
      </c>
      <c r="I37" s="10">
        <f>I36-I38</f>
        <v>47959.8</v>
      </c>
      <c r="J37" s="2"/>
      <c r="K37" s="12" t="s">
        <v>96</v>
      </c>
      <c r="L37" s="9" t="s">
        <v>6</v>
      </c>
      <c r="M37" s="10">
        <f>M36-M38</f>
        <v>182448</v>
      </c>
      <c r="N37" s="2"/>
      <c r="O37" s="11" t="s">
        <v>79</v>
      </c>
      <c r="P37" s="9" t="s">
        <v>6</v>
      </c>
      <c r="Q37" s="10">
        <f>Q36-Q38</f>
        <v>119580.3</v>
      </c>
      <c r="R37" s="2"/>
      <c r="S37" s="2"/>
      <c r="T37" s="3"/>
      <c r="U37" s="4"/>
      <c r="V37" s="4"/>
      <c r="W37" s="2"/>
      <c r="X37" s="2"/>
      <c r="Y37" s="2"/>
      <c r="Z37" s="2"/>
    </row>
    <row r="38" ht="24.75" customHeight="1">
      <c r="A38" s="2"/>
      <c r="B38" s="11" t="s">
        <v>47</v>
      </c>
      <c r="C38" s="33">
        <v>0.3</v>
      </c>
      <c r="D38" s="10">
        <f>D36*C38</f>
        <v>20554.2</v>
      </c>
      <c r="E38" s="2"/>
      <c r="F38" s="2"/>
      <c r="G38" s="11" t="s">
        <v>47</v>
      </c>
      <c r="H38" s="33">
        <v>0.3</v>
      </c>
      <c r="I38" s="10">
        <f>I36*H38</f>
        <v>20554.2</v>
      </c>
      <c r="J38" s="2"/>
      <c r="K38" s="11" t="s">
        <v>156</v>
      </c>
      <c r="L38" s="33">
        <v>0.3</v>
      </c>
      <c r="M38" s="10">
        <f>M36*L38</f>
        <v>78192</v>
      </c>
      <c r="N38" s="2"/>
      <c r="O38" s="12" t="s">
        <v>80</v>
      </c>
      <c r="P38" s="33">
        <v>0.3</v>
      </c>
      <c r="Q38" s="10">
        <f>Q36*P38</f>
        <v>51248.7</v>
      </c>
      <c r="R38" s="2"/>
      <c r="S38" s="2"/>
      <c r="T38" s="3"/>
      <c r="U38" s="4"/>
      <c r="V38" s="4"/>
      <c r="W38" s="2"/>
      <c r="X38" s="2"/>
      <c r="Y38" s="2"/>
      <c r="Z38" s="2"/>
    </row>
    <row r="39" ht="24.75" customHeight="1">
      <c r="A39" s="2"/>
      <c r="B39" s="11" t="s">
        <v>50</v>
      </c>
      <c r="C39" s="9" t="s">
        <v>11</v>
      </c>
      <c r="D39" s="10">
        <f>D37/C61</f>
        <v>2524.2</v>
      </c>
      <c r="E39" s="2"/>
      <c r="F39" s="2"/>
      <c r="G39" s="11" t="s">
        <v>50</v>
      </c>
      <c r="H39" s="9" t="s">
        <v>11</v>
      </c>
      <c r="I39" s="10">
        <f>I37/H61</f>
        <v>2524.2</v>
      </c>
      <c r="J39" s="2"/>
      <c r="K39" s="11" t="s">
        <v>50</v>
      </c>
      <c r="L39" s="9" t="s">
        <v>11</v>
      </c>
      <c r="M39" s="10">
        <f>M37/L61</f>
        <v>11403</v>
      </c>
      <c r="N39" s="2"/>
      <c r="O39" s="11" t="s">
        <v>81</v>
      </c>
      <c r="P39" s="9" t="s">
        <v>11</v>
      </c>
      <c r="Q39" s="10">
        <f>Q37/P61</f>
        <v>6293.7</v>
      </c>
      <c r="S39" s="2"/>
      <c r="T39" s="3"/>
      <c r="U39" s="4"/>
      <c r="V39" s="4"/>
      <c r="W39" s="2"/>
      <c r="X39" s="2"/>
      <c r="Y39" s="2"/>
      <c r="Z39" s="2"/>
    </row>
    <row r="40" ht="24.75" customHeight="1">
      <c r="A40" s="2"/>
      <c r="B40" s="12" t="s">
        <v>52</v>
      </c>
      <c r="C40" s="12"/>
      <c r="D40" s="13"/>
      <c r="E40" s="2"/>
      <c r="F40" s="14"/>
      <c r="G40" s="12" t="s">
        <v>52</v>
      </c>
      <c r="H40" s="12"/>
      <c r="I40" s="13"/>
      <c r="J40" s="2"/>
      <c r="K40" s="12" t="s">
        <v>218</v>
      </c>
      <c r="L40" s="12"/>
      <c r="M40" s="13"/>
      <c r="N40" s="2"/>
      <c r="O40" s="11" t="s">
        <v>50</v>
      </c>
      <c r="P40" s="12"/>
      <c r="Q40" s="13"/>
      <c r="S40" s="2"/>
      <c r="T40" s="3"/>
      <c r="U40" s="4"/>
      <c r="V40" s="4"/>
      <c r="W40" s="2"/>
      <c r="X40" s="2"/>
      <c r="Y40" s="2"/>
      <c r="Z40" s="2"/>
    </row>
    <row r="41" ht="24.75" customHeight="1">
      <c r="A41" s="2"/>
      <c r="B41" s="11" t="s">
        <v>98</v>
      </c>
      <c r="C41" s="12"/>
      <c r="D41" s="12"/>
      <c r="E41" s="2"/>
      <c r="F41" s="14"/>
      <c r="G41" s="11" t="s">
        <v>98</v>
      </c>
      <c r="H41" s="12"/>
      <c r="I41" s="12"/>
      <c r="J41" s="2"/>
      <c r="K41" s="12" t="s">
        <v>52</v>
      </c>
      <c r="L41" s="12"/>
      <c r="M41" s="12"/>
      <c r="N41" s="43"/>
      <c r="O41" s="12" t="s">
        <v>218</v>
      </c>
      <c r="P41" s="12"/>
      <c r="Q41" s="12"/>
      <c r="S41" s="2"/>
      <c r="T41" s="3"/>
      <c r="U41" s="4"/>
      <c r="V41" s="4"/>
      <c r="W41" s="2"/>
      <c r="X41" s="2"/>
      <c r="Y41" s="2"/>
      <c r="Z41" s="2"/>
    </row>
    <row r="42" ht="24.75" customHeight="1">
      <c r="A42" s="2"/>
      <c r="B42" s="11" t="s">
        <v>157</v>
      </c>
      <c r="C42" s="12"/>
      <c r="D42" s="12"/>
      <c r="E42" s="2"/>
      <c r="F42" s="2"/>
      <c r="G42" s="11" t="s">
        <v>157</v>
      </c>
      <c r="H42" s="12"/>
      <c r="I42" s="12"/>
      <c r="J42" s="2"/>
      <c r="K42" s="11" t="s">
        <v>98</v>
      </c>
      <c r="L42" s="12"/>
      <c r="M42" s="12"/>
      <c r="N42" s="43"/>
      <c r="O42" s="11" t="s">
        <v>54</v>
      </c>
      <c r="P42" s="12"/>
      <c r="Q42" s="12"/>
      <c r="S42" s="2"/>
      <c r="T42" s="3"/>
      <c r="U42" s="4"/>
      <c r="V42" s="4"/>
      <c r="W42" s="2"/>
      <c r="X42" s="2"/>
      <c r="Y42" s="2"/>
      <c r="Z42" s="2"/>
    </row>
    <row r="43">
      <c r="B43" s="11" t="s">
        <v>155</v>
      </c>
      <c r="C43" s="12"/>
      <c r="D43" s="14"/>
      <c r="E43" s="2"/>
      <c r="F43" s="2"/>
      <c r="G43" s="11" t="s">
        <v>155</v>
      </c>
      <c r="H43" s="12"/>
      <c r="I43" s="12"/>
      <c r="J43" s="2"/>
      <c r="K43" s="12" t="s">
        <v>135</v>
      </c>
      <c r="L43" s="12"/>
      <c r="M43" s="12"/>
      <c r="N43" s="43"/>
      <c r="O43" s="11" t="s">
        <v>98</v>
      </c>
      <c r="P43" s="12"/>
      <c r="Q43" s="12"/>
      <c r="S43" s="2"/>
      <c r="T43" s="2"/>
      <c r="U43" s="2"/>
      <c r="V43" s="2"/>
      <c r="W43" s="2"/>
      <c r="X43" s="2"/>
    </row>
    <row r="44">
      <c r="B44" s="11" t="s">
        <v>53</v>
      </c>
      <c r="C44" s="12"/>
      <c r="D44" s="14"/>
      <c r="E44" s="2"/>
      <c r="F44" s="2"/>
      <c r="G44" s="11" t="s">
        <v>53</v>
      </c>
      <c r="H44" s="12"/>
      <c r="I44" s="12"/>
      <c r="J44" s="2"/>
      <c r="K44" s="11" t="s">
        <v>51</v>
      </c>
      <c r="L44" s="12"/>
      <c r="M44" s="12"/>
      <c r="N44" s="2"/>
      <c r="O44" s="12" t="s">
        <v>135</v>
      </c>
      <c r="P44" s="12"/>
      <c r="Q44" s="12"/>
      <c r="R44" s="2"/>
      <c r="S44" s="2"/>
      <c r="T44" s="2"/>
      <c r="U44" s="2"/>
      <c r="V44" s="2"/>
      <c r="W44" s="2"/>
      <c r="X44" s="2"/>
    </row>
    <row r="45">
      <c r="B45" s="11" t="s">
        <v>139</v>
      </c>
      <c r="C45" s="12"/>
      <c r="D45" s="52">
        <v>67620.0</v>
      </c>
      <c r="E45" s="2"/>
      <c r="F45" s="2"/>
      <c r="G45" s="11" t="s">
        <v>139</v>
      </c>
      <c r="H45" s="12"/>
      <c r="I45" s="12"/>
      <c r="J45" s="2"/>
      <c r="K45" s="11" t="s">
        <v>53</v>
      </c>
      <c r="L45" s="12"/>
      <c r="M45" s="12"/>
      <c r="N45" s="2"/>
      <c r="O45" s="11" t="s">
        <v>155</v>
      </c>
      <c r="P45" s="12"/>
      <c r="Q45" s="12"/>
    </row>
    <row r="46">
      <c r="B46" s="12" t="s">
        <v>63</v>
      </c>
      <c r="C46" s="12"/>
      <c r="D46" s="52">
        <v>976585.0</v>
      </c>
      <c r="E46" s="2"/>
      <c r="F46" s="2"/>
      <c r="G46" s="12" t="s">
        <v>63</v>
      </c>
      <c r="H46" s="12"/>
      <c r="I46" s="12"/>
      <c r="J46" s="2"/>
      <c r="K46" s="11" t="s">
        <v>164</v>
      </c>
      <c r="L46" s="12"/>
      <c r="M46" s="12"/>
      <c r="N46" s="2"/>
      <c r="O46" s="11" t="s">
        <v>53</v>
      </c>
      <c r="P46" s="12"/>
      <c r="Q46" s="12"/>
    </row>
    <row r="47">
      <c r="B47" s="12" t="s">
        <v>67</v>
      </c>
      <c r="C47" s="12"/>
      <c r="D47" s="52">
        <v>19530.0</v>
      </c>
      <c r="E47" s="2"/>
      <c r="F47" s="2"/>
      <c r="G47" s="12" t="s">
        <v>67</v>
      </c>
      <c r="H47" s="12"/>
      <c r="I47" s="12"/>
      <c r="J47" s="2"/>
      <c r="K47" s="11" t="s">
        <v>139</v>
      </c>
      <c r="L47" s="12"/>
      <c r="M47" s="12"/>
      <c r="N47" s="2"/>
      <c r="O47" s="11" t="s">
        <v>170</v>
      </c>
      <c r="P47" s="12"/>
      <c r="Q47" s="12"/>
    </row>
    <row r="48">
      <c r="B48" s="11" t="s">
        <v>165</v>
      </c>
      <c r="C48" s="12"/>
      <c r="D48" s="52">
        <v>60576.0</v>
      </c>
      <c r="E48" s="2"/>
      <c r="F48" s="15"/>
      <c r="G48" s="11" t="s">
        <v>165</v>
      </c>
      <c r="H48" s="12"/>
      <c r="I48" s="12"/>
      <c r="J48" s="2"/>
      <c r="K48" s="11" t="s">
        <v>58</v>
      </c>
      <c r="L48" s="12"/>
      <c r="M48" s="12"/>
      <c r="N48" s="2"/>
      <c r="O48" s="12" t="s">
        <v>59</v>
      </c>
      <c r="P48" s="12"/>
      <c r="Q48" s="12"/>
    </row>
    <row r="49">
      <c r="B49" s="11" t="s">
        <v>129</v>
      </c>
      <c r="C49" s="12"/>
      <c r="D49" s="48">
        <v>15144.0</v>
      </c>
      <c r="E49" s="2"/>
      <c r="F49" s="2"/>
      <c r="G49" s="11" t="s">
        <v>129</v>
      </c>
      <c r="H49" s="12"/>
      <c r="I49" s="12"/>
      <c r="J49" s="2"/>
      <c r="K49" s="11" t="s">
        <v>120</v>
      </c>
      <c r="L49" s="12"/>
      <c r="M49" s="12"/>
      <c r="N49" s="2"/>
      <c r="O49" s="11" t="s">
        <v>58</v>
      </c>
      <c r="P49" s="12"/>
      <c r="Q49" s="12"/>
    </row>
    <row r="50">
      <c r="B50" s="11" t="s">
        <v>145</v>
      </c>
      <c r="C50" s="12"/>
      <c r="D50" s="48">
        <v>15144.0</v>
      </c>
      <c r="E50" s="2"/>
      <c r="F50" s="2"/>
      <c r="G50" s="11" t="s">
        <v>145</v>
      </c>
      <c r="H50" s="12"/>
      <c r="I50" s="12"/>
      <c r="J50" s="2"/>
      <c r="K50" s="11" t="s">
        <v>165</v>
      </c>
      <c r="L50" s="12"/>
      <c r="M50" s="12"/>
      <c r="N50" s="2"/>
      <c r="O50" s="12" t="s">
        <v>67</v>
      </c>
      <c r="P50" s="12"/>
      <c r="Q50" s="12"/>
    </row>
    <row r="51">
      <c r="B51" s="11" t="s">
        <v>88</v>
      </c>
      <c r="C51" s="14"/>
      <c r="D51" s="48">
        <v>57015.0</v>
      </c>
      <c r="E51" s="2"/>
      <c r="F51" s="2"/>
      <c r="G51" s="11" t="s">
        <v>88</v>
      </c>
      <c r="H51" s="14"/>
      <c r="I51" s="14"/>
      <c r="J51" s="2"/>
      <c r="K51" s="11" t="s">
        <v>69</v>
      </c>
      <c r="L51" s="14"/>
      <c r="M51" s="14"/>
      <c r="N51" s="2"/>
      <c r="O51" s="12" t="s">
        <v>60</v>
      </c>
      <c r="P51" s="14"/>
      <c r="Q51" s="14"/>
    </row>
    <row r="52">
      <c r="B52" s="11" t="s">
        <v>89</v>
      </c>
      <c r="C52" s="14"/>
      <c r="D52" s="48">
        <v>69240.0</v>
      </c>
      <c r="E52" s="2"/>
      <c r="F52" s="2"/>
      <c r="G52" s="11" t="s">
        <v>89</v>
      </c>
      <c r="H52" s="14"/>
      <c r="I52" s="14"/>
      <c r="J52" s="2"/>
      <c r="K52" s="11" t="s">
        <v>72</v>
      </c>
      <c r="L52" s="14"/>
      <c r="M52" s="14"/>
      <c r="N52" s="2"/>
      <c r="O52" s="11" t="s">
        <v>140</v>
      </c>
      <c r="P52" s="14"/>
      <c r="Q52" s="14"/>
    </row>
    <row r="53">
      <c r="B53" s="11" t="s">
        <v>69</v>
      </c>
      <c r="C53" s="14"/>
      <c r="D53" s="14"/>
      <c r="E53" s="2"/>
      <c r="F53" s="2"/>
      <c r="G53" s="11" t="s">
        <v>69</v>
      </c>
      <c r="H53" s="14"/>
      <c r="I53" s="14"/>
      <c r="J53" s="2"/>
      <c r="K53" s="12"/>
      <c r="L53" s="14"/>
      <c r="M53" s="14"/>
      <c r="N53" s="2"/>
      <c r="O53" s="11" t="s">
        <v>61</v>
      </c>
      <c r="P53" s="14"/>
      <c r="Q53" s="14"/>
    </row>
    <row r="54">
      <c r="B54" s="11" t="s">
        <v>72</v>
      </c>
      <c r="C54" s="14"/>
      <c r="D54" s="14"/>
      <c r="E54" s="2"/>
      <c r="F54" s="2"/>
      <c r="G54" s="11" t="s">
        <v>72</v>
      </c>
      <c r="H54" s="14"/>
      <c r="I54" s="14"/>
      <c r="J54" s="2"/>
      <c r="K54" s="12"/>
      <c r="L54" s="14"/>
      <c r="M54" s="14"/>
      <c r="N54" s="2"/>
      <c r="O54" s="12" t="s">
        <v>162</v>
      </c>
      <c r="P54" s="14"/>
      <c r="Q54" s="14"/>
    </row>
    <row r="55">
      <c r="B55" s="11" t="s">
        <v>651</v>
      </c>
      <c r="C55" s="14"/>
      <c r="D55" s="14"/>
      <c r="E55" s="2"/>
      <c r="F55" s="2"/>
      <c r="G55" s="11" t="s">
        <v>651</v>
      </c>
      <c r="H55" s="14"/>
      <c r="I55" s="14"/>
      <c r="J55" s="2"/>
      <c r="K55" s="12"/>
      <c r="L55" s="14"/>
      <c r="M55" s="14"/>
      <c r="N55" s="2"/>
      <c r="O55" s="11" t="s">
        <v>120</v>
      </c>
      <c r="P55" s="14"/>
      <c r="Q55" s="14"/>
    </row>
    <row r="56">
      <c r="B56" s="12"/>
      <c r="C56" s="16"/>
      <c r="D56" s="16"/>
      <c r="E56" s="2"/>
      <c r="F56" s="2"/>
      <c r="G56" s="12"/>
      <c r="H56" s="16"/>
      <c r="I56" s="16"/>
      <c r="J56" s="2"/>
      <c r="K56" s="12"/>
      <c r="L56" s="16"/>
      <c r="M56" s="16"/>
      <c r="N56" s="2"/>
      <c r="O56" s="11" t="s">
        <v>165</v>
      </c>
      <c r="P56" s="16"/>
      <c r="Q56" s="16"/>
    </row>
    <row r="57">
      <c r="B57" s="12"/>
      <c r="C57" s="16"/>
      <c r="D57" s="16"/>
      <c r="E57" s="2"/>
      <c r="F57" s="2"/>
      <c r="G57" s="12"/>
      <c r="H57" s="16"/>
      <c r="I57" s="16"/>
      <c r="J57" s="2"/>
      <c r="K57" s="12"/>
      <c r="L57" s="16"/>
      <c r="M57" s="16"/>
      <c r="N57" s="2"/>
      <c r="O57" s="11" t="s">
        <v>129</v>
      </c>
      <c r="P57" s="16"/>
      <c r="Q57" s="16"/>
    </row>
    <row r="58">
      <c r="B58" s="12"/>
      <c r="C58" s="17" t="s">
        <v>29</v>
      </c>
      <c r="D58" s="18"/>
      <c r="E58" s="2"/>
      <c r="F58" s="2"/>
      <c r="G58" s="12"/>
      <c r="H58" s="17" t="s">
        <v>29</v>
      </c>
      <c r="I58" s="18"/>
      <c r="J58" s="2"/>
      <c r="K58" s="12"/>
      <c r="L58" s="17" t="s">
        <v>29</v>
      </c>
      <c r="M58" s="18"/>
      <c r="N58" s="2"/>
      <c r="O58" s="11" t="s">
        <v>145</v>
      </c>
      <c r="P58" s="17" t="s">
        <v>29</v>
      </c>
      <c r="Q58" s="18"/>
    </row>
    <row r="59">
      <c r="B59" s="12"/>
      <c r="C59" s="19" t="s">
        <v>32</v>
      </c>
      <c r="D59" s="12"/>
      <c r="E59" s="2"/>
      <c r="F59" s="2"/>
      <c r="G59" s="12"/>
      <c r="H59" s="19" t="s">
        <v>32</v>
      </c>
      <c r="I59" s="12"/>
      <c r="J59" s="2"/>
      <c r="K59" s="12"/>
      <c r="L59" s="19" t="s">
        <v>32</v>
      </c>
      <c r="M59" s="12"/>
      <c r="N59" s="2"/>
      <c r="O59" s="11" t="s">
        <v>85</v>
      </c>
      <c r="P59" s="19" t="s">
        <v>32</v>
      </c>
      <c r="Q59" s="12"/>
    </row>
    <row r="60">
      <c r="B60" s="12"/>
      <c r="C60" s="6" t="s">
        <v>35</v>
      </c>
      <c r="D60" s="6" t="s">
        <v>36</v>
      </c>
      <c r="E60" s="2"/>
      <c r="F60" s="2"/>
      <c r="G60" s="12"/>
      <c r="H60" s="6" t="s">
        <v>35</v>
      </c>
      <c r="I60" s="6" t="s">
        <v>36</v>
      </c>
      <c r="J60" s="2"/>
      <c r="K60" s="12"/>
      <c r="L60" s="6" t="s">
        <v>35</v>
      </c>
      <c r="M60" s="6" t="s">
        <v>36</v>
      </c>
      <c r="N60" s="2"/>
      <c r="O60" s="11" t="s">
        <v>88</v>
      </c>
      <c r="P60" s="6" t="s">
        <v>35</v>
      </c>
      <c r="Q60" s="6" t="s">
        <v>36</v>
      </c>
    </row>
    <row r="61">
      <c r="B61" s="12"/>
      <c r="C61" s="42">
        <v>19.0</v>
      </c>
      <c r="D61" s="6"/>
      <c r="E61" s="2"/>
      <c r="F61" s="2"/>
      <c r="G61" s="12"/>
      <c r="H61" s="42">
        <v>19.0</v>
      </c>
      <c r="I61" s="6"/>
      <c r="J61" s="2"/>
      <c r="K61" s="12"/>
      <c r="L61" s="42">
        <v>16.0</v>
      </c>
      <c r="M61" s="6"/>
      <c r="N61" s="2"/>
      <c r="O61" s="11" t="s">
        <v>89</v>
      </c>
      <c r="P61" s="42">
        <v>19.0</v>
      </c>
      <c r="Q61" s="6"/>
    </row>
    <row r="62">
      <c r="B62" s="21" t="s">
        <v>29</v>
      </c>
      <c r="C62" s="2"/>
      <c r="D62" s="2"/>
      <c r="E62" s="2"/>
      <c r="F62" s="2"/>
      <c r="G62" s="21" t="s">
        <v>29</v>
      </c>
      <c r="H62" s="2"/>
      <c r="I62" s="2"/>
      <c r="J62" s="2"/>
      <c r="K62" s="21" t="s">
        <v>29</v>
      </c>
      <c r="L62" s="2"/>
      <c r="M62" s="2"/>
      <c r="N62" s="2"/>
      <c r="O62" s="17" t="s">
        <v>69</v>
      </c>
      <c r="P62" s="2"/>
      <c r="Q62" s="2"/>
    </row>
    <row r="63">
      <c r="B63" s="2"/>
      <c r="C63" s="2"/>
      <c r="D63" s="2"/>
      <c r="E63" s="2"/>
      <c r="F63" s="2"/>
      <c r="G63" s="14"/>
      <c r="H63" s="2"/>
      <c r="I63" s="2"/>
      <c r="J63" s="2"/>
      <c r="K63" s="14"/>
      <c r="L63" s="2"/>
      <c r="M63" s="2"/>
      <c r="N63" s="2"/>
      <c r="O63" s="11" t="s">
        <v>87</v>
      </c>
      <c r="P63" s="2"/>
      <c r="Q63" s="2"/>
    </row>
    <row r="64">
      <c r="B64" s="2"/>
      <c r="C64" s="43"/>
      <c r="D64" s="2"/>
      <c r="E64" s="2"/>
      <c r="F64" s="2"/>
      <c r="G64" s="14"/>
      <c r="H64" s="2"/>
      <c r="I64" s="43"/>
      <c r="J64" s="2"/>
      <c r="K64" s="14"/>
      <c r="L64" s="2"/>
      <c r="M64" s="2"/>
      <c r="N64" s="2"/>
      <c r="O64" s="12" t="s">
        <v>171</v>
      </c>
      <c r="P64" s="2"/>
      <c r="Q64" s="2"/>
    </row>
    <row r="65">
      <c r="B65" s="2"/>
      <c r="C65" s="43"/>
      <c r="D65" s="2"/>
      <c r="E65" s="2"/>
      <c r="F65" s="2"/>
      <c r="G65" s="14"/>
      <c r="H65" s="2"/>
      <c r="I65" s="43"/>
      <c r="J65" s="2"/>
      <c r="K65" s="14"/>
      <c r="L65" s="2"/>
      <c r="M65" s="2"/>
      <c r="N65" s="2"/>
      <c r="O65" s="11" t="s">
        <v>72</v>
      </c>
      <c r="P65" s="2"/>
      <c r="Q65" s="2"/>
    </row>
    <row r="66">
      <c r="B66" s="2"/>
      <c r="C66" s="43"/>
      <c r="D66" s="2"/>
      <c r="E66" s="2"/>
      <c r="F66" s="2"/>
      <c r="G66" s="14"/>
      <c r="H66" s="2"/>
      <c r="I66" s="43"/>
      <c r="J66" s="2"/>
      <c r="K66" s="14"/>
      <c r="L66" s="2"/>
      <c r="M66" s="2"/>
      <c r="N66" s="2"/>
      <c r="O66" s="11" t="s">
        <v>651</v>
      </c>
      <c r="P66" s="2"/>
      <c r="Q66" s="2"/>
    </row>
    <row r="67">
      <c r="G67" s="14"/>
      <c r="K67" s="14"/>
      <c r="O67" s="14"/>
    </row>
    <row r="69">
      <c r="B69" s="1"/>
      <c r="E69" s="2"/>
      <c r="F69" s="2"/>
      <c r="G69" s="1"/>
      <c r="J69" s="3"/>
      <c r="K69" s="1"/>
      <c r="N69" s="3"/>
      <c r="O69" s="1"/>
    </row>
    <row r="70">
      <c r="E70" s="2"/>
      <c r="F70" s="2"/>
      <c r="J70" s="3"/>
      <c r="N70" s="3"/>
    </row>
    <row r="71">
      <c r="B71" s="5" t="s">
        <v>3</v>
      </c>
      <c r="C71" s="32">
        <v>46126.0</v>
      </c>
      <c r="D71" s="7"/>
      <c r="E71" s="2"/>
      <c r="F71" s="2"/>
      <c r="G71" s="5" t="s">
        <v>3</v>
      </c>
      <c r="H71" s="32">
        <v>46126.0</v>
      </c>
      <c r="I71" s="7"/>
      <c r="J71" s="3"/>
      <c r="K71" s="5" t="s">
        <v>3</v>
      </c>
      <c r="L71" s="32">
        <v>46126.0</v>
      </c>
      <c r="M71" s="7"/>
      <c r="N71" s="3"/>
      <c r="O71" s="5" t="s">
        <v>3</v>
      </c>
      <c r="P71" s="32">
        <v>46126.0</v>
      </c>
      <c r="Q71" s="7"/>
    </row>
    <row r="72">
      <c r="B72" s="12"/>
      <c r="C72" s="9" t="s">
        <v>6</v>
      </c>
      <c r="D72" s="10">
        <f>D71-D73</f>
        <v>0</v>
      </c>
      <c r="E72" s="2"/>
      <c r="F72" s="2"/>
      <c r="G72" s="12"/>
      <c r="H72" s="9" t="s">
        <v>6</v>
      </c>
      <c r="I72" s="10">
        <f>I71-I73</f>
        <v>0</v>
      </c>
      <c r="J72" s="3"/>
      <c r="K72" s="12"/>
      <c r="L72" s="9" t="s">
        <v>6</v>
      </c>
      <c r="M72" s="10">
        <f>M71-M73</f>
        <v>0</v>
      </c>
      <c r="N72" s="3"/>
      <c r="O72" s="12"/>
      <c r="P72" s="9" t="s">
        <v>6</v>
      </c>
      <c r="Q72" s="10">
        <f>Q71-Q73</f>
        <v>0</v>
      </c>
    </row>
    <row r="73">
      <c r="B73" s="12"/>
      <c r="C73" s="33">
        <v>0.3</v>
      </c>
      <c r="D73" s="10">
        <f>D71*C73</f>
        <v>0</v>
      </c>
      <c r="E73" s="2"/>
      <c r="F73" s="2"/>
      <c r="G73" s="12"/>
      <c r="H73" s="33">
        <v>0.3</v>
      </c>
      <c r="I73" s="10">
        <f>I71*H73</f>
        <v>0</v>
      </c>
      <c r="J73" s="3"/>
      <c r="K73" s="12"/>
      <c r="L73" s="33">
        <v>0.3</v>
      </c>
      <c r="M73" s="10">
        <f>M71*L73</f>
        <v>0</v>
      </c>
      <c r="N73" s="15"/>
      <c r="O73" s="12"/>
      <c r="P73" s="33">
        <v>0.3</v>
      </c>
      <c r="Q73" s="10">
        <f>Q71*P73</f>
        <v>0</v>
      </c>
    </row>
    <row r="74">
      <c r="B74" s="12"/>
      <c r="C74" s="9" t="s">
        <v>11</v>
      </c>
      <c r="D74" s="10" t="str">
        <f>D72/C96</f>
        <v>#DIV/0!</v>
      </c>
      <c r="E74" s="2"/>
      <c r="F74" s="2"/>
      <c r="G74" s="12"/>
      <c r="H74" s="9" t="s">
        <v>11</v>
      </c>
      <c r="I74" s="10" t="str">
        <f>I72/H96</f>
        <v>#DIV/0!</v>
      </c>
      <c r="J74" s="3"/>
      <c r="K74" s="12"/>
      <c r="L74" s="9" t="s">
        <v>11</v>
      </c>
      <c r="M74" s="10" t="str">
        <f>M72/L96</f>
        <v>#DIV/0!</v>
      </c>
      <c r="N74" s="15"/>
      <c r="O74" s="12"/>
      <c r="P74" s="9" t="s">
        <v>11</v>
      </c>
      <c r="Q74" s="10" t="str">
        <f>Q72/P96</f>
        <v>#DIV/0!</v>
      </c>
    </row>
    <row r="75">
      <c r="B75" s="12"/>
      <c r="C75" s="12"/>
      <c r="D75" s="13"/>
      <c r="G75" s="12"/>
      <c r="H75" s="12"/>
      <c r="I75" s="13"/>
      <c r="J75" s="3"/>
      <c r="K75" s="12"/>
      <c r="L75" s="12"/>
      <c r="M75" s="13"/>
      <c r="N75" s="43"/>
      <c r="O75" s="12"/>
      <c r="P75" s="12"/>
      <c r="Q75" s="13"/>
    </row>
    <row r="76">
      <c r="B76" s="12"/>
      <c r="C76" s="12"/>
      <c r="D76" s="12"/>
      <c r="G76" s="12"/>
      <c r="H76" s="12"/>
      <c r="I76" s="12"/>
      <c r="J76" s="3"/>
      <c r="K76" s="12"/>
      <c r="L76" s="12"/>
      <c r="M76" s="12"/>
      <c r="N76" s="43"/>
      <c r="O76" s="12"/>
      <c r="P76" s="12"/>
      <c r="Q76" s="12"/>
    </row>
    <row r="77">
      <c r="B77" s="12"/>
      <c r="C77" s="12"/>
      <c r="D77" s="12"/>
      <c r="E77" s="2"/>
      <c r="F77" s="2"/>
      <c r="G77" s="12"/>
      <c r="H77" s="12"/>
      <c r="I77" s="12"/>
      <c r="J77" s="3"/>
      <c r="K77" s="12"/>
      <c r="L77" s="12"/>
      <c r="M77" s="12"/>
      <c r="N77" s="43"/>
      <c r="O77" s="12"/>
      <c r="P77" s="12"/>
      <c r="Q77" s="12"/>
    </row>
    <row r="78">
      <c r="B78" s="12"/>
      <c r="C78" s="12"/>
      <c r="D78" s="12"/>
      <c r="E78" s="2"/>
      <c r="F78" s="2"/>
      <c r="G78" s="12"/>
      <c r="H78" s="12"/>
      <c r="I78" s="12"/>
      <c r="J78" s="3"/>
      <c r="K78" s="12"/>
      <c r="L78" s="12"/>
      <c r="M78" s="12"/>
      <c r="N78" s="43"/>
      <c r="O78" s="12"/>
      <c r="P78" s="12"/>
      <c r="Q78" s="12"/>
    </row>
    <row r="79">
      <c r="B79" s="12"/>
      <c r="C79" s="12"/>
      <c r="D79" s="12"/>
      <c r="E79" s="2"/>
      <c r="F79" s="2"/>
      <c r="G79" s="12"/>
      <c r="H79" s="12"/>
      <c r="I79" s="12"/>
      <c r="J79" s="2"/>
      <c r="K79" s="12"/>
      <c r="L79" s="12"/>
      <c r="M79" s="12"/>
      <c r="N79" s="15"/>
      <c r="O79" s="12"/>
      <c r="P79" s="12"/>
      <c r="Q79" s="12"/>
    </row>
    <row r="80">
      <c r="B80" s="12"/>
      <c r="C80" s="12"/>
      <c r="D80" s="12"/>
      <c r="E80" s="2"/>
      <c r="F80" s="2"/>
      <c r="G80" s="12"/>
      <c r="H80" s="12"/>
      <c r="I80" s="12"/>
      <c r="J80" s="2"/>
      <c r="K80" s="12"/>
      <c r="L80" s="12"/>
      <c r="M80" s="12"/>
      <c r="N80" s="15"/>
      <c r="O80" s="12"/>
      <c r="P80" s="12"/>
      <c r="Q80" s="12"/>
    </row>
    <row r="81">
      <c r="B81" s="12"/>
      <c r="C81" s="12"/>
      <c r="D81" s="12"/>
      <c r="E81" s="2"/>
      <c r="F81" s="2"/>
      <c r="G81" s="12"/>
      <c r="H81" s="12"/>
      <c r="I81" s="12"/>
      <c r="J81" s="2"/>
      <c r="K81" s="12"/>
      <c r="L81" s="12"/>
      <c r="M81" s="12"/>
      <c r="N81" s="43"/>
      <c r="O81" s="12"/>
      <c r="P81" s="12"/>
      <c r="Q81" s="12"/>
    </row>
    <row r="82">
      <c r="B82" s="12"/>
      <c r="C82" s="12"/>
      <c r="D82" s="12"/>
      <c r="E82" s="2"/>
      <c r="F82" s="2"/>
      <c r="G82" s="12"/>
      <c r="H82" s="12"/>
      <c r="I82" s="12"/>
      <c r="J82" s="2"/>
      <c r="K82" s="12"/>
      <c r="L82" s="12"/>
      <c r="M82" s="12"/>
      <c r="N82" s="15"/>
      <c r="O82" s="12"/>
      <c r="P82" s="12"/>
      <c r="Q82" s="12"/>
    </row>
    <row r="83">
      <c r="B83" s="12"/>
      <c r="C83" s="12"/>
      <c r="D83" s="12"/>
      <c r="E83" s="2"/>
      <c r="F83" s="2"/>
      <c r="G83" s="12"/>
      <c r="H83" s="12"/>
      <c r="I83" s="12"/>
      <c r="J83" s="2"/>
      <c r="K83" s="12"/>
      <c r="L83" s="12"/>
      <c r="M83" s="12"/>
      <c r="N83" s="2"/>
      <c r="O83" s="12"/>
      <c r="P83" s="12"/>
      <c r="Q83" s="12"/>
    </row>
    <row r="84">
      <c r="B84" s="12"/>
      <c r="C84" s="12"/>
      <c r="D84" s="12"/>
      <c r="E84" s="2"/>
      <c r="F84" s="2"/>
      <c r="G84" s="12"/>
      <c r="H84" s="12"/>
      <c r="I84" s="12"/>
      <c r="J84" s="2"/>
      <c r="K84" s="12"/>
      <c r="L84" s="12"/>
      <c r="M84" s="12"/>
      <c r="N84" s="2"/>
      <c r="O84" s="12"/>
      <c r="P84" s="12"/>
      <c r="Q84" s="12"/>
    </row>
    <row r="85">
      <c r="B85" s="12"/>
      <c r="C85" s="12"/>
      <c r="D85" s="12"/>
      <c r="E85" s="2"/>
      <c r="F85" s="2"/>
      <c r="G85" s="12"/>
      <c r="H85" s="12"/>
      <c r="I85" s="12"/>
      <c r="J85" s="2"/>
      <c r="K85" s="12"/>
      <c r="L85" s="12"/>
      <c r="M85" s="12"/>
      <c r="N85" s="2"/>
      <c r="O85" s="12"/>
      <c r="P85" s="12"/>
      <c r="Q85" s="12"/>
    </row>
    <row r="86">
      <c r="B86" s="12"/>
      <c r="C86" s="14"/>
      <c r="D86" s="14"/>
      <c r="E86" s="2"/>
      <c r="F86" s="2"/>
      <c r="G86" s="12"/>
      <c r="H86" s="14"/>
      <c r="I86" s="14"/>
      <c r="J86" s="2"/>
      <c r="K86" s="12"/>
      <c r="L86" s="14"/>
      <c r="M86" s="14"/>
      <c r="N86" s="2"/>
      <c r="O86" s="12"/>
      <c r="P86" s="14"/>
      <c r="Q86" s="14"/>
    </row>
    <row r="87">
      <c r="B87" s="12"/>
      <c r="C87" s="14"/>
      <c r="D87" s="14"/>
      <c r="E87" s="2"/>
      <c r="F87" s="2"/>
      <c r="G87" s="12"/>
      <c r="H87" s="14"/>
      <c r="I87" s="14"/>
      <c r="J87" s="2"/>
      <c r="K87" s="12"/>
      <c r="L87" s="14"/>
      <c r="M87" s="14"/>
      <c r="N87" s="2"/>
      <c r="O87" s="12"/>
      <c r="P87" s="14"/>
      <c r="Q87" s="14"/>
    </row>
    <row r="88">
      <c r="B88" s="12"/>
      <c r="C88" s="14"/>
      <c r="D88" s="14"/>
      <c r="E88" s="2"/>
      <c r="F88" s="2"/>
      <c r="G88" s="12"/>
      <c r="H88" s="14"/>
      <c r="I88" s="14"/>
      <c r="J88" s="2"/>
      <c r="K88" s="12"/>
      <c r="L88" s="14"/>
      <c r="M88" s="14"/>
      <c r="N88" s="2"/>
      <c r="O88" s="12"/>
      <c r="P88" s="14"/>
      <c r="Q88" s="14"/>
    </row>
    <row r="89">
      <c r="B89" s="12"/>
      <c r="C89" s="14"/>
      <c r="D89" s="14"/>
      <c r="E89" s="2"/>
      <c r="F89" s="2"/>
      <c r="G89" s="12"/>
      <c r="H89" s="14"/>
      <c r="I89" s="14"/>
      <c r="J89" s="2"/>
      <c r="K89" s="12"/>
      <c r="L89" s="14"/>
      <c r="M89" s="14"/>
      <c r="N89" s="22"/>
      <c r="O89" s="12"/>
      <c r="P89" s="14"/>
      <c r="Q89" s="14"/>
    </row>
    <row r="90">
      <c r="B90" s="12"/>
      <c r="C90" s="14"/>
      <c r="D90" s="14"/>
      <c r="E90" s="2"/>
      <c r="F90" s="2"/>
      <c r="G90" s="12"/>
      <c r="H90" s="14"/>
      <c r="I90" s="14"/>
      <c r="J90" s="2"/>
      <c r="K90" s="12"/>
      <c r="L90" s="14"/>
      <c r="M90" s="14"/>
      <c r="O90" s="12"/>
      <c r="P90" s="14"/>
      <c r="Q90" s="14"/>
    </row>
    <row r="91">
      <c r="B91" s="12"/>
      <c r="C91" s="16"/>
      <c r="D91" s="16"/>
      <c r="E91" s="2"/>
      <c r="F91" s="2"/>
      <c r="G91" s="12"/>
      <c r="H91" s="16"/>
      <c r="I91" s="16"/>
      <c r="J91" s="2"/>
      <c r="K91" s="12"/>
      <c r="L91" s="16"/>
      <c r="M91" s="16"/>
      <c r="O91" s="12"/>
      <c r="P91" s="16"/>
      <c r="Q91" s="16"/>
    </row>
    <row r="92">
      <c r="B92" s="12"/>
      <c r="C92" s="16"/>
      <c r="D92" s="16"/>
      <c r="E92" s="2"/>
      <c r="F92" s="2"/>
      <c r="G92" s="12"/>
      <c r="H92" s="16"/>
      <c r="I92" s="16"/>
      <c r="J92" s="2"/>
      <c r="K92" s="12"/>
      <c r="L92" s="16"/>
      <c r="M92" s="16"/>
      <c r="O92" s="12"/>
      <c r="P92" s="16"/>
      <c r="Q92" s="16"/>
    </row>
    <row r="93">
      <c r="B93" s="12"/>
      <c r="C93" s="17" t="s">
        <v>29</v>
      </c>
      <c r="D93" s="18"/>
      <c r="E93" s="2"/>
      <c r="F93" s="2"/>
      <c r="G93" s="12"/>
      <c r="H93" s="17" t="s">
        <v>29</v>
      </c>
      <c r="I93" s="18"/>
      <c r="J93" s="2"/>
      <c r="K93" s="12"/>
      <c r="L93" s="17" t="s">
        <v>29</v>
      </c>
      <c r="M93" s="18"/>
      <c r="O93" s="12"/>
      <c r="P93" s="17" t="s">
        <v>29</v>
      </c>
      <c r="Q93" s="18"/>
    </row>
    <row r="94">
      <c r="B94" s="12"/>
      <c r="C94" s="19" t="s">
        <v>32</v>
      </c>
      <c r="D94" s="12"/>
      <c r="E94" s="2"/>
      <c r="F94" s="2"/>
      <c r="G94" s="12"/>
      <c r="H94" s="19" t="s">
        <v>32</v>
      </c>
      <c r="I94" s="12"/>
      <c r="J94" s="2"/>
      <c r="K94" s="12"/>
      <c r="L94" s="19" t="s">
        <v>32</v>
      </c>
      <c r="M94" s="12"/>
      <c r="O94" s="12"/>
      <c r="P94" s="19" t="s">
        <v>32</v>
      </c>
      <c r="Q94" s="12"/>
    </row>
    <row r="95">
      <c r="B95" s="12"/>
      <c r="C95" s="6" t="s">
        <v>35</v>
      </c>
      <c r="D95" s="6" t="s">
        <v>36</v>
      </c>
      <c r="E95" s="2"/>
      <c r="F95" s="2"/>
      <c r="G95" s="12"/>
      <c r="H95" s="6" t="s">
        <v>35</v>
      </c>
      <c r="I95" s="6" t="s">
        <v>36</v>
      </c>
      <c r="J95" s="2"/>
      <c r="K95" s="12"/>
      <c r="L95" s="6" t="s">
        <v>35</v>
      </c>
      <c r="M95" s="6" t="s">
        <v>36</v>
      </c>
      <c r="O95" s="12"/>
      <c r="P95" s="6" t="s">
        <v>35</v>
      </c>
      <c r="Q95" s="6" t="s">
        <v>36</v>
      </c>
    </row>
    <row r="96">
      <c r="B96" s="12"/>
      <c r="C96" s="42"/>
      <c r="D96" s="6"/>
      <c r="E96" s="2"/>
      <c r="F96" s="2"/>
      <c r="G96" s="12"/>
      <c r="H96" s="42"/>
      <c r="I96" s="6"/>
      <c r="J96" s="2"/>
      <c r="K96" s="12"/>
      <c r="L96" s="42"/>
      <c r="M96" s="6"/>
      <c r="O96" s="12"/>
      <c r="P96" s="42"/>
      <c r="Q96" s="6"/>
    </row>
    <row r="97">
      <c r="B97" s="21" t="s">
        <v>29</v>
      </c>
      <c r="C97" s="2"/>
      <c r="D97" s="2"/>
      <c r="G97" s="21" t="s">
        <v>29</v>
      </c>
      <c r="H97" s="2"/>
      <c r="I97" s="2"/>
      <c r="J97" s="2"/>
      <c r="K97" s="21" t="s">
        <v>29</v>
      </c>
      <c r="L97" s="2"/>
      <c r="M97" s="2"/>
      <c r="O97" s="21" t="s">
        <v>29</v>
      </c>
      <c r="P97" s="2"/>
      <c r="Q97" s="2"/>
    </row>
    <row r="98">
      <c r="B98" s="2"/>
      <c r="C98" s="2"/>
      <c r="D98" s="2"/>
      <c r="G98" s="12"/>
      <c r="H98" s="2"/>
      <c r="I98" s="2"/>
      <c r="K98" s="14"/>
      <c r="L98" s="2"/>
      <c r="M98" s="2"/>
      <c r="O98" s="14"/>
      <c r="P98" s="2"/>
      <c r="Q98" s="2"/>
    </row>
    <row r="99">
      <c r="B99" s="2"/>
      <c r="C99" s="43"/>
      <c r="D99" s="2"/>
      <c r="G99" s="12"/>
      <c r="H99" s="2"/>
      <c r="I99" s="2"/>
      <c r="K99" s="14"/>
      <c r="L99" s="2"/>
      <c r="M99" s="2"/>
      <c r="O99" s="14"/>
      <c r="P99" s="2"/>
      <c r="Q99" s="2"/>
    </row>
    <row r="100">
      <c r="B100" s="2"/>
      <c r="C100" s="43"/>
      <c r="D100" s="2"/>
      <c r="G100" s="12"/>
      <c r="H100" s="2"/>
      <c r="I100" s="2"/>
      <c r="K100" s="14"/>
      <c r="L100" s="2"/>
      <c r="M100" s="2"/>
      <c r="O100" s="14"/>
      <c r="P100" s="2"/>
      <c r="Q100" s="2"/>
    </row>
    <row r="101">
      <c r="B101" s="2"/>
      <c r="C101" s="43"/>
      <c r="D101" s="2"/>
      <c r="G101" s="14"/>
      <c r="H101" s="2"/>
      <c r="I101" s="43"/>
      <c r="K101" s="14"/>
      <c r="L101" s="2"/>
      <c r="M101" s="2"/>
      <c r="O101" s="14"/>
      <c r="P101" s="2"/>
      <c r="Q101" s="2"/>
    </row>
    <row r="102">
      <c r="B102" s="2"/>
      <c r="C102" s="43"/>
      <c r="D102" s="2"/>
      <c r="G102" s="14"/>
      <c r="H102" s="2"/>
      <c r="I102" s="2"/>
      <c r="K102" s="14"/>
      <c r="O102" s="14"/>
    </row>
    <row r="103">
      <c r="G103" s="14"/>
    </row>
    <row r="104">
      <c r="G104" s="14"/>
    </row>
    <row r="105">
      <c r="G105" s="14"/>
    </row>
  </sheetData>
  <mergeCells count="12">
    <mergeCell ref="B34:D35"/>
    <mergeCell ref="B69:D70"/>
    <mergeCell ref="G69:I70"/>
    <mergeCell ref="K69:M70"/>
    <mergeCell ref="O69:Q70"/>
    <mergeCell ref="B2:D3"/>
    <mergeCell ref="G2:I3"/>
    <mergeCell ref="K2:M3"/>
    <mergeCell ref="O2:Q3"/>
    <mergeCell ref="G34:I35"/>
    <mergeCell ref="K34:M35"/>
    <mergeCell ref="O34:Q35"/>
  </mergeCells>
  <drawing r:id="rId1"/>
</worksheet>
</file>