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1c7ab116142a6/바탕 화면/SPSS 동영상 강의/분석결과/"/>
    </mc:Choice>
  </mc:AlternateContent>
  <xr:revisionPtr revIDLastSave="55" documentId="8_{0583FB62-7352-4C89-B2E9-73F11B650970}" xr6:coauthVersionLast="47" xr6:coauthVersionMax="47" xr10:uidLastSave="{2B279C85-A912-4026-8ACD-FC724A98863B}"/>
  <bookViews>
    <workbookView xWindow="-120" yWindow="-120" windowWidth="29040" windowHeight="15840" tabRatio="707" xr2:uid="{00000000-000D-0000-FFFF-FFFF00000000}"/>
  </bookViews>
  <sheets>
    <sheet name="AVE_개념신뢰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I4" i="1"/>
  <c r="J4" i="1"/>
  <c r="I21" i="1"/>
  <c r="J21" i="1"/>
  <c r="M4" i="1"/>
  <c r="N4" i="1"/>
  <c r="M21" i="1"/>
  <c r="N21" i="1"/>
  <c r="F4" i="1"/>
  <c r="E4" i="1"/>
</calcChain>
</file>

<file path=xl/sharedStrings.xml><?xml version="1.0" encoding="utf-8"?>
<sst xmlns="http://schemas.openxmlformats.org/spreadsheetml/2006/main" count="35" uniqueCount="14">
  <si>
    <t>Estimates</t>
    <phoneticPr fontId="1" type="noConversion"/>
  </si>
  <si>
    <t>오차계수</t>
    <phoneticPr fontId="1" type="noConversion"/>
  </si>
  <si>
    <t>변수명</t>
    <phoneticPr fontId="1" type="noConversion"/>
  </si>
  <si>
    <t>항목</t>
    <phoneticPr fontId="1" type="noConversion"/>
  </si>
  <si>
    <t>구분</t>
    <phoneticPr fontId="1" type="noConversion"/>
  </si>
  <si>
    <t>AVE</t>
    <phoneticPr fontId="1" type="noConversion"/>
  </si>
  <si>
    <t>AVE</t>
    <phoneticPr fontId="1" type="noConversion"/>
  </si>
  <si>
    <t>개념신뢰도</t>
    <phoneticPr fontId="1" type="noConversion"/>
  </si>
  <si>
    <t>개념신뢰도</t>
    <phoneticPr fontId="1" type="noConversion"/>
  </si>
  <si>
    <t>외관</t>
    <phoneticPr fontId="1" type="noConversion"/>
  </si>
  <si>
    <t>편의성</t>
    <phoneticPr fontId="1" type="noConversion"/>
  </si>
  <si>
    <t>유용성</t>
    <phoneticPr fontId="1" type="noConversion"/>
  </si>
  <si>
    <t>구매의도</t>
    <phoneticPr fontId="1" type="noConversion"/>
  </si>
  <si>
    <t>구전의도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</si>
</sst>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28" applyNumberFormat="0" applyAlignment="0" applyProtection="0">
      <alignment vertical="center"/>
    </xf>
    <xf numFmtId="0" fontId="13" fillId="6" borderId="29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7" borderId="3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3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showGridLines="0" tabSelected="1" zoomScaleNormal="100" workbookViewId="0">
      <selection activeCell="J15" sqref="J15"/>
    </sheetView>
  </sheetViews>
  <sheetFormatPr defaultRowHeight="16.5" x14ac:dyDescent="0.3"/>
  <cols>
    <col min="1" max="1" width="3.75" customWidth="1"/>
    <col min="3" max="3" width="9.625" bestFit="1" customWidth="1"/>
    <col min="5" max="6" width="12.5" customWidth="1"/>
    <col min="7" max="7" width="9.625" bestFit="1" customWidth="1"/>
    <col min="9" max="10" width="12.5" customWidth="1"/>
    <col min="11" max="11" width="9.625" bestFit="1" customWidth="1"/>
    <col min="13" max="14" width="12.5" customWidth="1"/>
    <col min="15" max="15" width="9.625" bestFit="1" customWidth="1"/>
    <col min="17" max="17" width="8" bestFit="1" customWidth="1"/>
    <col min="18" max="18" width="11" bestFit="1" customWidth="1"/>
  </cols>
  <sheetData>
    <row r="1" spans="2:14" ht="17.25" thickBot="1" x14ac:dyDescent="0.35"/>
    <row r="2" spans="2:14" s="1" customFormat="1" x14ac:dyDescent="0.3">
      <c r="B2" s="6" t="s">
        <v>2</v>
      </c>
      <c r="C2" s="28" t="s">
        <v>9</v>
      </c>
      <c r="D2" s="29"/>
      <c r="E2" s="29"/>
      <c r="F2" s="30"/>
      <c r="G2" s="34" t="s">
        <v>10</v>
      </c>
      <c r="H2" s="29"/>
      <c r="I2" s="29"/>
      <c r="J2" s="35"/>
      <c r="K2" s="28" t="s">
        <v>11</v>
      </c>
      <c r="L2" s="29"/>
      <c r="M2" s="29"/>
      <c r="N2" s="30"/>
    </row>
    <row r="3" spans="2:14" s="1" customFormat="1" ht="17.25" thickBot="1" x14ac:dyDescent="0.35">
      <c r="B3" s="7" t="s">
        <v>4</v>
      </c>
      <c r="C3" s="19" t="s">
        <v>0</v>
      </c>
      <c r="D3" s="20" t="s">
        <v>1</v>
      </c>
      <c r="E3" s="22" t="s">
        <v>5</v>
      </c>
      <c r="F3" s="23" t="s">
        <v>7</v>
      </c>
      <c r="G3" s="21" t="s">
        <v>0</v>
      </c>
      <c r="H3" s="20" t="s">
        <v>1</v>
      </c>
      <c r="I3" s="22" t="s">
        <v>6</v>
      </c>
      <c r="J3" s="26" t="s">
        <v>8</v>
      </c>
      <c r="K3" s="19" t="s">
        <v>0</v>
      </c>
      <c r="L3" s="20" t="s">
        <v>1</v>
      </c>
      <c r="M3" s="22" t="s">
        <v>6</v>
      </c>
      <c r="N3" s="23" t="s">
        <v>8</v>
      </c>
    </row>
    <row r="4" spans="2:14" x14ac:dyDescent="0.3">
      <c r="B4" s="31" t="s">
        <v>3</v>
      </c>
      <c r="C4" s="13">
        <v>0.85399999999999998</v>
      </c>
      <c r="D4" s="2">
        <v>0.26100000000000001</v>
      </c>
      <c r="E4" s="24">
        <f>(C4*C4+C5*C5+C6*C6+C7*C7+C8*C8+C9*C9+C10*C10+C11*C11+C12*C12+C13*C13+C14*C14+C15*C15+C16*C16+C17*C17)/((C4*C4+C5*C5+C6*C6+C7*C7+C8*C8+C9*C9+C10*C10+C11*C11+C12*C12+C13*C13+C14*C14+C15*C15+C16*C16+C17*C17)+(D4+D5+D6+D7+D8+D9+D10+D11+D12+D13+D14+D15+D16+D17))</f>
        <v>0.74870348328167602</v>
      </c>
      <c r="F4" s="25">
        <f>(C4+C5+C6+C7+C8+C9+C10+C11+C12+C13+C14+C15+C16+C17)^2/((C4+C5+C6+C7+C8+C9+C10+C11+C12+C13+C14+C15+C16+C17)^2+(D4+D5+D6+D7+D8+D9+D10+D11+D12+D13+D14+D15+D16+D17))</f>
        <v>0.89912010468132797</v>
      </c>
      <c r="G4" s="18">
        <v>0.90900000000000003</v>
      </c>
      <c r="H4" s="2">
        <v>0.23799999999999999</v>
      </c>
      <c r="I4" s="24">
        <f>(G4*G4+G5*G5+G6*G6+G7*G7+G8*G8+G9*G9+G10*G10+G11*G11+G12*G12+G13*G13+G14*G14+G15*G15+G16*G16+G17*G17)/((G4*G4+G5*G5+G6*G6+G7*G7+G8*G8+G9*G9+G10*G10+G11*G11+G12*G12+G13*G13+G14*G14+G15*G15+G16*G16+G17*G17)+(H4+H5+H6+H7+H8+H9+H10+H11+H12+H13+H14+H15+H16+H17))</f>
        <v>0.83839643179321399</v>
      </c>
      <c r="J4" s="27">
        <f>(G4+G5+G6+G7+G8+G9+G10+G11+G12+G13+G14+G15+G16+G17)^2/((G4+G5+G6+G7+G8+G9+G10+G11+G12+G13+G14+G15+G16+G17)^2+(H4+H5+H6+H7+H8+H9+H10+H11+H12+H13+H14+H15+H16+H17))</f>
        <v>0.93960636986565949</v>
      </c>
      <c r="K4" s="16">
        <v>0.70099999999999996</v>
      </c>
      <c r="L4" s="2">
        <v>0.184</v>
      </c>
      <c r="M4" s="24">
        <f>(K4*K4+K5*K5+K6*K6+K7*K7+K8*K8+K9*K9+K10*K10+K11*K11+K12*K12+K13*K13+K14*K14+K15*K15+K16*K16+K17*K17)/((K4*K4+K5*K5+K6*K6+K7*K7+K8*K8+K9*K9+K10*K10+K11*K11+K12*K12+K13*K13+K14*K14+K15*K15+K16*K16+K17*K17)+(L4+L5+L6+L7+L8+L9+L10+L11+L12+L13+L14+L15+L16+L17))</f>
        <v>0.72363304107997439</v>
      </c>
      <c r="N4" s="25">
        <f>(K4+K5+K6+K7+K8+K9+K10+K11+K12+K13+K14+K15+K16+K17)^2/((K4+K5+K6+K7+K8+K9+K10+K11+K12+K13+K14+K15+K16+K17)^2+(L4+L5+L6+L7+L8+L9+L10+L11+L12+L13+L14+L15+L16+L17))</f>
        <v>0.88696446531885254</v>
      </c>
    </row>
    <row r="5" spans="2:14" x14ac:dyDescent="0.3">
      <c r="B5" s="32"/>
      <c r="C5" s="13">
        <v>0.89900000000000002</v>
      </c>
      <c r="D5" s="2">
        <v>0.16900000000000001</v>
      </c>
      <c r="E5" s="2"/>
      <c r="F5" s="3"/>
      <c r="G5" s="10">
        <v>0.95099999999999996</v>
      </c>
      <c r="H5" s="2">
        <v>0.13500000000000001</v>
      </c>
      <c r="I5" s="2"/>
      <c r="J5" s="8"/>
      <c r="K5" s="13">
        <v>0.69799999999999995</v>
      </c>
      <c r="L5" s="2">
        <v>0.19500000000000001</v>
      </c>
      <c r="M5" s="2"/>
      <c r="N5" s="3"/>
    </row>
    <row r="6" spans="2:14" x14ac:dyDescent="0.3">
      <c r="B6" s="32"/>
      <c r="C6" s="13">
        <v>0.78900000000000003</v>
      </c>
      <c r="D6" s="2">
        <v>0.29499999999999998</v>
      </c>
      <c r="E6" s="2"/>
      <c r="F6" s="3"/>
      <c r="G6" s="10">
        <v>0.94299999999999995</v>
      </c>
      <c r="H6" s="2">
        <v>0.13200000000000001</v>
      </c>
      <c r="I6" s="2"/>
      <c r="J6" s="8"/>
      <c r="K6" s="13">
        <v>0.749</v>
      </c>
      <c r="L6" s="2">
        <v>0.20899999999999999</v>
      </c>
      <c r="M6" s="2"/>
      <c r="N6" s="3"/>
    </row>
    <row r="7" spans="2:14" x14ac:dyDescent="0.3">
      <c r="B7" s="32"/>
      <c r="C7" s="13"/>
      <c r="D7" s="2"/>
      <c r="E7" s="2"/>
      <c r="F7" s="3"/>
      <c r="G7" s="10"/>
      <c r="H7" s="2"/>
      <c r="I7" s="2"/>
      <c r="J7" s="8"/>
      <c r="K7" s="13"/>
      <c r="L7" s="2"/>
      <c r="M7" s="2"/>
      <c r="N7" s="3"/>
    </row>
    <row r="8" spans="2:14" x14ac:dyDescent="0.3">
      <c r="B8" s="32"/>
      <c r="C8" s="14"/>
      <c r="D8" s="2"/>
      <c r="E8" s="2"/>
      <c r="F8" s="3"/>
      <c r="G8" s="10"/>
      <c r="H8" s="2"/>
      <c r="I8" s="2"/>
      <c r="J8" s="8"/>
      <c r="K8" s="14"/>
      <c r="L8" s="2"/>
      <c r="M8" s="2"/>
      <c r="N8" s="3"/>
    </row>
    <row r="9" spans="2:14" x14ac:dyDescent="0.3">
      <c r="B9" s="32"/>
      <c r="C9" s="14"/>
      <c r="D9" s="2"/>
      <c r="E9" s="2"/>
      <c r="F9" s="3"/>
      <c r="G9" s="11"/>
      <c r="H9" s="2"/>
      <c r="I9" s="2"/>
      <c r="J9" s="8"/>
      <c r="K9" s="14"/>
      <c r="L9" s="2"/>
      <c r="M9" s="2"/>
      <c r="N9" s="3"/>
    </row>
    <row r="10" spans="2:14" x14ac:dyDescent="0.3">
      <c r="B10" s="32"/>
      <c r="C10" s="14"/>
      <c r="D10" s="2"/>
      <c r="E10" s="2"/>
      <c r="F10" s="3"/>
      <c r="G10" s="11"/>
      <c r="H10" s="2"/>
      <c r="I10" s="2"/>
      <c r="J10" s="8"/>
      <c r="K10" s="14"/>
      <c r="L10" s="2"/>
      <c r="M10" s="2"/>
      <c r="N10" s="3"/>
    </row>
    <row r="11" spans="2:14" x14ac:dyDescent="0.3">
      <c r="B11" s="32"/>
      <c r="C11" s="14"/>
      <c r="D11" s="2"/>
      <c r="E11" s="2"/>
      <c r="F11" s="3"/>
      <c r="G11" s="11"/>
      <c r="H11" s="2"/>
      <c r="I11" s="2"/>
      <c r="J11" s="8"/>
      <c r="K11" s="14"/>
      <c r="L11" s="2"/>
      <c r="M11" s="2"/>
      <c r="N11" s="3"/>
    </row>
    <row r="12" spans="2:14" x14ac:dyDescent="0.3">
      <c r="B12" s="32"/>
      <c r="C12" s="14"/>
      <c r="D12" s="2"/>
      <c r="E12" s="2"/>
      <c r="F12" s="3"/>
      <c r="G12" s="11"/>
      <c r="H12" s="2"/>
      <c r="I12" s="2"/>
      <c r="J12" s="8"/>
      <c r="K12" s="14"/>
      <c r="L12" s="2"/>
      <c r="M12" s="2"/>
      <c r="N12" s="3"/>
    </row>
    <row r="13" spans="2:14" x14ac:dyDescent="0.3">
      <c r="B13" s="32"/>
      <c r="C13" s="14"/>
      <c r="D13" s="2"/>
      <c r="E13" s="2"/>
      <c r="F13" s="3"/>
      <c r="G13" s="11"/>
      <c r="H13" s="2"/>
      <c r="I13" s="2"/>
      <c r="J13" s="8"/>
      <c r="K13" s="14"/>
      <c r="L13" s="2"/>
      <c r="M13" s="2"/>
      <c r="N13" s="3"/>
    </row>
    <row r="14" spans="2:14" x14ac:dyDescent="0.3">
      <c r="B14" s="32"/>
      <c r="C14" s="14"/>
      <c r="D14" s="2"/>
      <c r="E14" s="2"/>
      <c r="F14" s="3"/>
      <c r="G14" s="11"/>
      <c r="H14" s="2"/>
      <c r="I14" s="2"/>
      <c r="J14" s="8"/>
      <c r="K14" s="14"/>
      <c r="L14" s="2"/>
      <c r="M14" s="2"/>
      <c r="N14" s="3"/>
    </row>
    <row r="15" spans="2:14" x14ac:dyDescent="0.3">
      <c r="B15" s="32"/>
      <c r="C15" s="14"/>
      <c r="D15" s="2"/>
      <c r="E15" s="2"/>
      <c r="F15" s="3"/>
      <c r="G15" s="11"/>
      <c r="H15" s="2"/>
      <c r="I15" s="2"/>
      <c r="J15" s="8"/>
      <c r="K15" s="14"/>
      <c r="L15" s="2"/>
      <c r="M15" s="2"/>
      <c r="N15" s="3"/>
    </row>
    <row r="16" spans="2:14" x14ac:dyDescent="0.3">
      <c r="B16" s="32"/>
      <c r="C16" s="14"/>
      <c r="D16" s="2"/>
      <c r="E16" s="2"/>
      <c r="F16" s="3"/>
      <c r="G16" s="11"/>
      <c r="H16" s="2"/>
      <c r="I16" s="2"/>
      <c r="J16" s="8"/>
      <c r="K16" s="14"/>
      <c r="L16" s="2"/>
      <c r="M16" s="2"/>
      <c r="N16" s="3"/>
    </row>
    <row r="17" spans="2:14" ht="17.25" thickBot="1" x14ac:dyDescent="0.35">
      <c r="B17" s="33"/>
      <c r="C17" s="15"/>
      <c r="D17" s="4"/>
      <c r="E17" s="4"/>
      <c r="F17" s="5"/>
      <c r="G17" s="12"/>
      <c r="H17" s="4"/>
      <c r="I17" s="4"/>
      <c r="J17" s="9"/>
      <c r="K17" s="15"/>
      <c r="L17" s="4"/>
      <c r="M17" s="4"/>
      <c r="N17" s="5"/>
    </row>
    <row r="18" spans="2:14" ht="17.25" thickBot="1" x14ac:dyDescent="0.35"/>
    <row r="19" spans="2:14" x14ac:dyDescent="0.3">
      <c r="B19" s="6" t="s">
        <v>2</v>
      </c>
      <c r="C19" s="28" t="s">
        <v>12</v>
      </c>
      <c r="D19" s="29"/>
      <c r="E19" s="29"/>
      <c r="F19" s="30"/>
      <c r="G19" s="34" t="s">
        <v>13</v>
      </c>
      <c r="H19" s="29"/>
      <c r="I19" s="29"/>
      <c r="J19" s="35"/>
      <c r="K19" s="28"/>
      <c r="L19" s="29"/>
      <c r="M19" s="29"/>
      <c r="N19" s="30"/>
    </row>
    <row r="20" spans="2:14" ht="17.25" thickBot="1" x14ac:dyDescent="0.35">
      <c r="B20" s="7" t="s">
        <v>4</v>
      </c>
      <c r="C20" s="19" t="s">
        <v>0</v>
      </c>
      <c r="D20" s="20" t="s">
        <v>1</v>
      </c>
      <c r="E20" s="22" t="s">
        <v>6</v>
      </c>
      <c r="F20" s="23" t="s">
        <v>8</v>
      </c>
      <c r="G20" s="21" t="s">
        <v>0</v>
      </c>
      <c r="H20" s="20" t="s">
        <v>1</v>
      </c>
      <c r="I20" s="22" t="s">
        <v>6</v>
      </c>
      <c r="J20" s="26" t="s">
        <v>8</v>
      </c>
      <c r="K20" s="19" t="s">
        <v>0</v>
      </c>
      <c r="L20" s="20" t="s">
        <v>1</v>
      </c>
      <c r="M20" s="22" t="s">
        <v>6</v>
      </c>
      <c r="N20" s="23" t="s">
        <v>8</v>
      </c>
    </row>
    <row r="21" spans="2:14" x14ac:dyDescent="0.3">
      <c r="B21" s="31" t="s">
        <v>3</v>
      </c>
      <c r="C21" s="16">
        <v>0.69899999999999995</v>
      </c>
      <c r="D21" s="2">
        <v>0.38</v>
      </c>
      <c r="E21" s="24">
        <f>(C21*C21+C22*C22+C23*C23+C24*C24+C25*C25+C26*C26+C27*C27+C28*C28+C29*C29+C30*C30+C31*C31+C32*C32+C33*C33+C34*C34)/((C21*C21+C22*C22+C23*C23+C24*C24+C25*C25+C26*C26+C27*C27+C28*C28+C29*C29+C30*C30+C31*C31+C32*C32+C33*C33+C34*C34)+(D21+D22+D23+D24+D25+D26+D27+D28+D29+D30+D31+D32+D33+D34))</f>
        <v>0.71421508676896084</v>
      </c>
      <c r="F21" s="25">
        <f>(C21+C22+C23+C24+C25+C26+C27+C28+C29+C30+C31+C32+C33+C34)^2/((C21+C22+C23+C24+C25+C26+C27+C28+C29+C30+C31+C32+C33+C34)^2+(D21+D22+D23+D24+D25+D26+D27+D28+D29+D30+D31+D32+D33+D34))</f>
        <v>0.88080063092799732</v>
      </c>
      <c r="G21" s="18">
        <v>0.84799999999999998</v>
      </c>
      <c r="H21" s="2">
        <v>0.158</v>
      </c>
      <c r="I21" s="24">
        <f>(G21*G21+G22*G22+G23*G23+G24*G24+G25*G25+G26*G26+G27*G27+G28*G28+G29*G29+G30*G30+G31*G31+G32*G32+G33*G33+G34*G34)/((G21*G21+G22*G22+G23*G23+G24*G24+G25*G25+G26*G26+G27*G27+G28*G28+G29*G29+G30*G30+G31*G31+G32*G32+G33*G33+G34*G34)+(H21+H22+H23+H24+H25+H26+H27+H28+H29+H30+H31+H32+H33+H34))</f>
        <v>0.79064558810318808</v>
      </c>
      <c r="J21" s="27">
        <f>(G21+G22+G23+G24+G25+G26+G27+G28+G29+G30+G31+G32+G33+G34)^2/((G21+G22+G23+G24+G25+G26+G27+G28+G29+G30+G31+G32+G33+G34)^2+(H21+H22+H23+H24+H25+H26+H27+H28+H29+H30+H31+H32+H33+H34))</f>
        <v>0.9187596639072525</v>
      </c>
      <c r="K21" s="16"/>
      <c r="L21" s="17"/>
      <c r="M21" s="24" t="e">
        <f>(K21*K21+K22*K22+K23*K23+K24*K24+K25*K25+K26*K26+K27*K27+K28*K28+K29*K29+K30*K30+K31*K31+K32*K32+K33*K33+K34*K34)/((K21*K21+K22*K22+K23*K23+K24*K24+K25*K25+K26*K26+K27*K27+K28*K28+K29*K29+K30*K30+K31*K31+K32*K32+K33*K33+K34*K34)+(L21+L22+L23+L24+L25+L26+L27+L28+L29+L30+L31+L32+L33+L34))</f>
        <v>#DIV/0!</v>
      </c>
      <c r="N21" s="25" t="e">
        <f>(K21+K22+K23+K24+K25+K26+K27+K28+K29+K30+K31+K32+K33+K34)^2/((K21+K22+K23+K24+K25+K26+K27+K28+K29+K30+K31+K32+K33+K34)^2+(L21+L22+L23+L24+L25+L26+L27+L28+L29+L30+L31+L32+L33+L34))</f>
        <v>#DIV/0!</v>
      </c>
    </row>
    <row r="22" spans="2:14" x14ac:dyDescent="0.3">
      <c r="B22" s="32"/>
      <c r="C22" s="13">
        <v>0.73599999999999999</v>
      </c>
      <c r="D22" s="2">
        <v>0.27200000000000002</v>
      </c>
      <c r="E22" s="2"/>
      <c r="F22" s="3"/>
      <c r="G22" s="10">
        <v>0.86399999999999999</v>
      </c>
      <c r="H22" s="2">
        <v>0.16800000000000001</v>
      </c>
      <c r="I22" s="2"/>
      <c r="J22" s="8"/>
      <c r="K22" s="13"/>
      <c r="L22" s="2"/>
      <c r="M22" s="2"/>
      <c r="N22" s="3"/>
    </row>
    <row r="23" spans="2:14" x14ac:dyDescent="0.3">
      <c r="B23" s="32"/>
      <c r="C23" s="13">
        <v>0.91600000000000004</v>
      </c>
      <c r="D23" s="2">
        <v>9.6000000000000002E-2</v>
      </c>
      <c r="E23" s="2"/>
      <c r="F23" s="3"/>
      <c r="G23" s="10">
        <v>0.78200000000000003</v>
      </c>
      <c r="H23" s="2">
        <v>0.224</v>
      </c>
      <c r="I23" s="2"/>
      <c r="J23" s="8"/>
      <c r="K23" s="13"/>
      <c r="L23" s="2"/>
      <c r="M23" s="2"/>
      <c r="N23" s="3"/>
    </row>
    <row r="24" spans="2:14" x14ac:dyDescent="0.3">
      <c r="B24" s="32"/>
      <c r="C24" s="13"/>
      <c r="D24" s="2"/>
      <c r="E24" s="2"/>
      <c r="F24" s="3"/>
      <c r="G24" s="10"/>
      <c r="H24" s="2"/>
      <c r="I24" s="2"/>
      <c r="J24" s="8"/>
      <c r="K24" s="13"/>
      <c r="L24" s="2"/>
      <c r="M24" s="2"/>
      <c r="N24" s="3"/>
    </row>
    <row r="25" spans="2:14" x14ac:dyDescent="0.3">
      <c r="B25" s="32"/>
      <c r="C25" s="13"/>
      <c r="D25" s="2"/>
      <c r="E25" s="2"/>
      <c r="F25" s="3"/>
      <c r="G25" s="11"/>
      <c r="H25" s="2"/>
      <c r="I25" s="2"/>
      <c r="J25" s="8"/>
      <c r="K25" s="14"/>
      <c r="L25" s="2"/>
      <c r="M25" s="2"/>
      <c r="N25" s="3"/>
    </row>
    <row r="26" spans="2:14" x14ac:dyDescent="0.3">
      <c r="B26" s="32"/>
      <c r="C26" s="14"/>
      <c r="D26" s="2"/>
      <c r="E26" s="2"/>
      <c r="F26" s="3"/>
      <c r="G26" s="11"/>
      <c r="H26" s="2"/>
      <c r="I26" s="2"/>
      <c r="J26" s="8"/>
      <c r="K26" s="14"/>
      <c r="L26" s="2"/>
      <c r="M26" s="2"/>
      <c r="N26" s="3"/>
    </row>
    <row r="27" spans="2:14" x14ac:dyDescent="0.3">
      <c r="B27" s="32"/>
      <c r="C27" s="14"/>
      <c r="D27" s="2"/>
      <c r="E27" s="2"/>
      <c r="F27" s="3"/>
      <c r="G27" s="11"/>
      <c r="H27" s="2"/>
      <c r="I27" s="2"/>
      <c r="J27" s="8"/>
      <c r="K27" s="14"/>
      <c r="L27" s="2"/>
      <c r="M27" s="2"/>
      <c r="N27" s="3"/>
    </row>
    <row r="28" spans="2:14" x14ac:dyDescent="0.3">
      <c r="B28" s="32"/>
      <c r="C28" s="14"/>
      <c r="D28" s="2"/>
      <c r="E28" s="2"/>
      <c r="F28" s="3"/>
      <c r="G28" s="11"/>
      <c r="H28" s="2"/>
      <c r="I28" s="2"/>
      <c r="J28" s="8"/>
      <c r="K28" s="14"/>
      <c r="L28" s="2"/>
      <c r="M28" s="2"/>
      <c r="N28" s="3"/>
    </row>
    <row r="29" spans="2:14" x14ac:dyDescent="0.3">
      <c r="B29" s="32"/>
      <c r="C29" s="14"/>
      <c r="D29" s="2"/>
      <c r="E29" s="2"/>
      <c r="F29" s="3"/>
      <c r="G29" s="11"/>
      <c r="H29" s="2"/>
      <c r="I29" s="2"/>
      <c r="J29" s="8"/>
      <c r="K29" s="14"/>
      <c r="L29" s="2"/>
      <c r="M29" s="2"/>
      <c r="N29" s="3"/>
    </row>
    <row r="30" spans="2:14" x14ac:dyDescent="0.3">
      <c r="B30" s="32"/>
      <c r="C30" s="14"/>
      <c r="D30" s="2"/>
      <c r="E30" s="2"/>
      <c r="F30" s="3"/>
      <c r="G30" s="11"/>
      <c r="H30" s="2"/>
      <c r="I30" s="2"/>
      <c r="J30" s="8"/>
      <c r="K30" s="14"/>
      <c r="L30" s="2"/>
      <c r="M30" s="2"/>
      <c r="N30" s="3"/>
    </row>
    <row r="31" spans="2:14" x14ac:dyDescent="0.3">
      <c r="B31" s="32"/>
      <c r="C31" s="14"/>
      <c r="D31" s="2"/>
      <c r="E31" s="2"/>
      <c r="F31" s="3"/>
      <c r="G31" s="11"/>
      <c r="H31" s="2"/>
      <c r="I31" s="2"/>
      <c r="J31" s="8"/>
      <c r="K31" s="14"/>
      <c r="L31" s="2"/>
      <c r="M31" s="2"/>
      <c r="N31" s="3"/>
    </row>
    <row r="32" spans="2:14" x14ac:dyDescent="0.3">
      <c r="B32" s="32"/>
      <c r="C32" s="14"/>
      <c r="D32" s="2"/>
      <c r="E32" s="2"/>
      <c r="F32" s="3"/>
      <c r="G32" s="11"/>
      <c r="H32" s="2"/>
      <c r="I32" s="2"/>
      <c r="J32" s="8"/>
      <c r="K32" s="14"/>
      <c r="L32" s="2"/>
      <c r="M32" s="2"/>
      <c r="N32" s="3"/>
    </row>
    <row r="33" spans="2:14" x14ac:dyDescent="0.3">
      <c r="B33" s="32"/>
      <c r="C33" s="14"/>
      <c r="D33" s="2"/>
      <c r="E33" s="2"/>
      <c r="F33" s="3"/>
      <c r="G33" s="11"/>
      <c r="H33" s="2"/>
      <c r="I33" s="2"/>
      <c r="J33" s="8"/>
      <c r="K33" s="14"/>
      <c r="L33" s="2"/>
      <c r="M33" s="2"/>
      <c r="N33" s="3"/>
    </row>
    <row r="34" spans="2:14" ht="17.25" thickBot="1" x14ac:dyDescent="0.35">
      <c r="B34" s="33"/>
      <c r="C34" s="15"/>
      <c r="D34" s="4"/>
      <c r="E34" s="4"/>
      <c r="F34" s="5"/>
      <c r="G34" s="12"/>
      <c r="H34" s="4"/>
      <c r="I34" s="4"/>
      <c r="J34" s="9"/>
      <c r="K34" s="15"/>
      <c r="L34" s="4"/>
      <c r="M34" s="4"/>
      <c r="N34" s="5"/>
    </row>
  </sheetData>
  <mergeCells count="8">
    <mergeCell ref="K2:N2"/>
    <mergeCell ref="K19:N19"/>
    <mergeCell ref="C2:F2"/>
    <mergeCell ref="B4:B17"/>
    <mergeCell ref="B21:B34"/>
    <mergeCell ref="C19:F19"/>
    <mergeCell ref="G2:J2"/>
    <mergeCell ref="G19:J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AVE_개념신뢰도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재환 김</cp:lastModifiedBy>
  <dcterms:created xsi:type="dcterms:W3CDTF">2013-02-12T17:23:09Z</dcterms:created>
  <dcterms:modified xsi:type="dcterms:W3CDTF">2024-08-21T08:49:29Z</dcterms:modified>
</cp:coreProperties>
</file>