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기능개선_2019커리어넷\주니어 커리어넷\"/>
    </mc:Choice>
  </mc:AlternateContent>
  <bookViews>
    <workbookView xWindow="0" yWindow="0" windowWidth="19410" windowHeight="8580" activeTab="2"/>
  </bookViews>
  <sheets>
    <sheet name="표지" sheetId="24" r:id="rId1"/>
    <sheet name="개정이력" sheetId="7" r:id="rId2"/>
    <sheet name="I.A(프론트)" sheetId="25" r:id="rId3"/>
    <sheet name="I.A(관리자)" sheetId="26" r:id="rId4"/>
    <sheet name="Sheet1" sheetId="20" state="hidden" r:id="rId5"/>
  </sheets>
  <externalReferences>
    <externalReference r:id="rId6"/>
  </externalReferences>
  <definedNames>
    <definedName name="MmExcelLinker_003B4361_0AC9_423B_AE24_E1C85A6AF5C6" localSheetId="3">[1]요구사항정의서!#REF!</definedName>
    <definedName name="MmExcelLinker_003B4361_0AC9_423B_AE24_E1C85A6AF5C6" localSheetId="2">[1]요구사항정의서!#REF!</definedName>
    <definedName name="MmExcelLinker_003B4361_0AC9_423B_AE24_E1C85A6AF5C6">[1]요구사항정의서!#REF!</definedName>
    <definedName name="_xlnm.Print_Area" localSheetId="0">표지!$A$1:$N$26</definedName>
  </definedNames>
  <calcPr calcId="162913"/>
</workbook>
</file>

<file path=xl/calcChain.xml><?xml version="1.0" encoding="utf-8"?>
<calcChain xmlns="http://schemas.openxmlformats.org/spreadsheetml/2006/main">
  <c r="I15" i="25" l="1"/>
  <c r="I14" i="25"/>
  <c r="I29" i="25" l="1"/>
  <c r="I23" i="25"/>
  <c r="I20" i="25"/>
  <c r="I44" i="25" l="1"/>
  <c r="I10" i="26" l="1"/>
  <c r="I70" i="25" l="1"/>
  <c r="I59" i="25"/>
  <c r="I51" i="25"/>
  <c r="I49" i="25"/>
  <c r="I39" i="25"/>
  <c r="I10" i="25"/>
  <c r="I53" i="25"/>
  <c r="N5" i="26" l="1"/>
  <c r="T74" i="25" l="1"/>
  <c r="V19" i="26"/>
  <c r="N3" i="26" l="1"/>
  <c r="N2" i="26"/>
  <c r="N2" i="25"/>
  <c r="F5" i="26"/>
  <c r="N4" i="26"/>
  <c r="N4" i="25"/>
  <c r="F5" i="25" l="1"/>
  <c r="N5" i="25" l="1"/>
  <c r="N3" i="25" l="1"/>
</calcChain>
</file>

<file path=xl/sharedStrings.xml><?xml version="1.0" encoding="utf-8"?>
<sst xmlns="http://schemas.openxmlformats.org/spreadsheetml/2006/main" count="924" uniqueCount="372">
  <si>
    <t>1 depth</t>
    <phoneticPr fontId="1" type="noConversion"/>
  </si>
  <si>
    <t>2 depth</t>
    <phoneticPr fontId="1" type="noConversion"/>
  </si>
  <si>
    <t>3 depth</t>
    <phoneticPr fontId="1" type="noConversion"/>
  </si>
  <si>
    <t>로그인</t>
    <phoneticPr fontId="1" type="noConversion"/>
  </si>
  <si>
    <t>회원가입</t>
    <phoneticPr fontId="1" type="noConversion"/>
  </si>
  <si>
    <t>담당분야등록 --&gt; 직업분류체계연동</t>
  </si>
  <si>
    <t>소속기관(학교)정보</t>
    <phoneticPr fontId="1" type="noConversion"/>
  </si>
  <si>
    <t>이력프로필(text area)</t>
    <phoneticPr fontId="1" type="noConversion"/>
  </si>
  <si>
    <t>* 로그인</t>
    <phoneticPr fontId="1" type="noConversion"/>
  </si>
  <si>
    <t>* 아이디/패스워드 찾기</t>
    <phoneticPr fontId="1" type="noConversion"/>
  </si>
  <si>
    <t>이용약관 동의</t>
    <phoneticPr fontId="1" type="noConversion"/>
  </si>
  <si>
    <t>멘토용 회원가입폼 제공</t>
    <phoneticPr fontId="1" type="noConversion"/>
  </si>
  <si>
    <t>메인화면</t>
    <phoneticPr fontId="1" type="noConversion"/>
  </si>
  <si>
    <t>총 등록수업, 승인/대기중인 수업정보 제공</t>
    <phoneticPr fontId="1" type="noConversion"/>
  </si>
  <si>
    <t>수업일정(승인된 수업의 일정--&gt; 캘린더 이용)</t>
    <phoneticPr fontId="1" type="noConversion"/>
  </si>
  <si>
    <t>멘토신청(지정신청으로 들어온 멘토요청/해당분야별 멘토신청)</t>
    <phoneticPr fontId="1" type="noConversion"/>
  </si>
  <si>
    <t>1:1질문(제목/수업명정보/질문자의 소속정보)</t>
    <phoneticPr fontId="1" type="noConversion"/>
  </si>
  <si>
    <t>마이페이지</t>
    <phoneticPr fontId="1" type="noConversion"/>
  </si>
  <si>
    <t>프로필 수정</t>
    <phoneticPr fontId="1" type="noConversion"/>
  </si>
  <si>
    <t>비밀번호 수정</t>
    <phoneticPr fontId="1" type="noConversion"/>
  </si>
  <si>
    <t>내 정보(회원정보 수정)</t>
  </si>
  <si>
    <t>수업관리</t>
    <phoneticPr fontId="1" type="noConversion"/>
  </si>
  <si>
    <t>등록된 수업목록(현황정보 대기/승인/반려), 준비중인 수업목록</t>
    <phoneticPr fontId="1" type="noConversion"/>
  </si>
  <si>
    <t>수업수정(교안, 커리큘럼등 내용 수정)</t>
    <phoneticPr fontId="1" type="noConversion"/>
  </si>
  <si>
    <t>수강현황(수업신청현황)</t>
    <phoneticPr fontId="1" type="noConversion"/>
  </si>
  <si>
    <t>회원탈퇴</t>
    <phoneticPr fontId="1" type="noConversion"/>
  </si>
  <si>
    <t>수업개설</t>
    <phoneticPr fontId="1" type="noConversion"/>
  </si>
  <si>
    <t>참여자등록(가능한 디바이스)</t>
    <phoneticPr fontId="1" type="noConversion"/>
  </si>
  <si>
    <t>수업개요 및 일정 등록</t>
    <phoneticPr fontId="1" type="noConversion"/>
  </si>
  <si>
    <t>진행자 지원요청 기능 제공</t>
    <phoneticPr fontId="1" type="noConversion"/>
  </si>
  <si>
    <t>정산관리</t>
    <phoneticPr fontId="1" type="noConversion"/>
  </si>
  <si>
    <t>목록(수업완료리스트)</t>
    <phoneticPr fontId="1" type="noConversion"/>
  </si>
  <si>
    <t>멘토관리</t>
    <phoneticPr fontId="1" type="noConversion"/>
  </si>
  <si>
    <t>멘토회사의 master 권한자</t>
    <phoneticPr fontId="1" type="noConversion"/>
  </si>
  <si>
    <t>등록된 멘토목록 제공</t>
    <phoneticPr fontId="1" type="noConversion"/>
  </si>
  <si>
    <t xml:space="preserve">수업전체 스케줄 </t>
    <phoneticPr fontId="1" type="noConversion"/>
  </si>
  <si>
    <t>정산은 기업기준</t>
    <phoneticPr fontId="1" type="noConversion"/>
  </si>
  <si>
    <t>분야별 수업신청현황</t>
    <phoneticPr fontId="1" type="noConversion"/>
  </si>
  <si>
    <t>멘토링신청</t>
    <phoneticPr fontId="1" type="noConversion"/>
  </si>
  <si>
    <t>Depth</t>
    <phoneticPr fontId="1" type="noConversion"/>
  </si>
  <si>
    <t>기능정의</t>
    <phoneticPr fontId="1" type="noConversion"/>
  </si>
  <si>
    <t>구분</t>
    <phoneticPr fontId="1" type="noConversion"/>
  </si>
  <si>
    <t>4 depth</t>
    <phoneticPr fontId="1" type="noConversion"/>
  </si>
  <si>
    <t>작성자</t>
  </si>
  <si>
    <t>작성자</t>
    <phoneticPr fontId="1" type="noConversion"/>
  </si>
  <si>
    <t>최초작성일</t>
    <phoneticPr fontId="1" type="noConversion"/>
  </si>
  <si>
    <t>최종수정일</t>
    <phoneticPr fontId="1" type="noConversion"/>
  </si>
  <si>
    <t>문서버전</t>
    <phoneticPr fontId="1" type="noConversion"/>
  </si>
  <si>
    <t>고객</t>
    <phoneticPr fontId="1" type="noConversion"/>
  </si>
  <si>
    <t>프로젝트명</t>
    <phoneticPr fontId="1" type="noConversion"/>
  </si>
  <si>
    <t>화면ID</t>
    <phoneticPr fontId="1" type="noConversion"/>
  </si>
  <si>
    <t>ID</t>
    <phoneticPr fontId="1" type="noConversion"/>
  </si>
  <si>
    <t>Description</t>
    <phoneticPr fontId="1" type="noConversion"/>
  </si>
  <si>
    <t>비고</t>
    <phoneticPr fontId="1" type="noConversion"/>
  </si>
  <si>
    <t>개정이력</t>
    <phoneticPr fontId="5" type="noConversion"/>
  </si>
  <si>
    <t>버전</t>
  </si>
  <si>
    <t>변경일</t>
  </si>
  <si>
    <t>변경사유</t>
  </si>
  <si>
    <t>변경내용</t>
  </si>
  <si>
    <t>승인</t>
  </si>
  <si>
    <t>최초작성</t>
    <phoneticPr fontId="1" type="noConversion"/>
  </si>
  <si>
    <t>최초작성</t>
    <phoneticPr fontId="1" type="noConversion"/>
  </si>
  <si>
    <t>기획</t>
    <phoneticPr fontId="1" type="noConversion"/>
  </si>
  <si>
    <t>현황</t>
    <phoneticPr fontId="1" type="noConversion"/>
  </si>
  <si>
    <t>담당자</t>
    <phoneticPr fontId="1" type="noConversion"/>
  </si>
  <si>
    <t>PAGE</t>
    <phoneticPr fontId="1" type="noConversion"/>
  </si>
  <si>
    <t>POPUP</t>
    <phoneticPr fontId="1" type="noConversion"/>
  </si>
  <si>
    <t>본수</t>
    <phoneticPr fontId="1" type="noConversion"/>
  </si>
  <si>
    <t>구현방식</t>
    <phoneticPr fontId="1" type="noConversion"/>
  </si>
  <si>
    <t>IA정의서</t>
    <phoneticPr fontId="1" type="noConversion"/>
  </si>
  <si>
    <t>프로젝트명</t>
    <phoneticPr fontId="1" type="noConversion"/>
  </si>
  <si>
    <t>고객사</t>
    <phoneticPr fontId="1" type="noConversion"/>
  </si>
  <si>
    <t>문서버전</t>
    <phoneticPr fontId="1" type="noConversion"/>
  </si>
  <si>
    <t>최초작성일</t>
    <phoneticPr fontId="1" type="noConversion"/>
  </si>
  <si>
    <t>최종수정일</t>
    <phoneticPr fontId="1" type="noConversion"/>
  </si>
  <si>
    <t>한국직업능력개발원</t>
    <phoneticPr fontId="1" type="noConversion"/>
  </si>
  <si>
    <t>디자인</t>
    <phoneticPr fontId="1" type="noConversion"/>
  </si>
  <si>
    <t>퍼블리싱</t>
    <phoneticPr fontId="1" type="noConversion"/>
  </si>
  <si>
    <t>담당자</t>
    <phoneticPr fontId="1" type="noConversion"/>
  </si>
  <si>
    <t>완료일</t>
    <phoneticPr fontId="1" type="noConversion"/>
  </si>
  <si>
    <t>현황</t>
    <phoneticPr fontId="1" type="noConversion"/>
  </si>
  <si>
    <t>담당자</t>
    <phoneticPr fontId="1" type="noConversion"/>
  </si>
  <si>
    <t>완료일</t>
    <phoneticPr fontId="1" type="noConversion"/>
  </si>
  <si>
    <t>00</t>
  </si>
  <si>
    <t>0</t>
  </si>
  <si>
    <t>완료일</t>
    <phoneticPr fontId="1" type="noConversion"/>
  </si>
  <si>
    <t>시작일</t>
    <phoneticPr fontId="1" type="noConversion"/>
  </si>
  <si>
    <t>00</t>
    <phoneticPr fontId="1" type="noConversion"/>
  </si>
  <si>
    <t>O</t>
    <phoneticPr fontId="1" type="noConversion"/>
  </si>
  <si>
    <t>5</t>
    <phoneticPr fontId="1" type="noConversion"/>
  </si>
  <si>
    <t>링크</t>
    <phoneticPr fontId="1" type="noConversion"/>
  </si>
  <si>
    <t>권한</t>
    <phoneticPr fontId="1" type="noConversion"/>
  </si>
  <si>
    <t>비회원</t>
    <phoneticPr fontId="1" type="noConversion"/>
  </si>
  <si>
    <t xml:space="preserve">연관화면 </t>
    <phoneticPr fontId="1" type="noConversion"/>
  </si>
  <si>
    <t>회원</t>
    <phoneticPr fontId="1" type="noConversion"/>
  </si>
  <si>
    <t>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</si>
  <si>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</si>
  <si>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</si>
  <si>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</si>
  <si>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</si>
  <si>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관리자 페이지</t>
    <phoneticPr fontId="1" type="noConversion"/>
  </si>
  <si>
    <t>슈퍼
관리자</t>
    <phoneticPr fontId="1" type="noConversion"/>
  </si>
  <si>
    <t>이훈재</t>
    <phoneticPr fontId="1" type="noConversion"/>
  </si>
  <si>
    <t xml:space="preserve"> </t>
    <phoneticPr fontId="1" type="noConversion"/>
  </si>
  <si>
    <t>커리어넷 기능개선 및 온라인 심리검사 시스템 개발</t>
    <phoneticPr fontId="1" type="noConversion"/>
  </si>
  <si>
    <t>이훈재</t>
    <phoneticPr fontId="1" type="noConversion"/>
  </si>
  <si>
    <t>이훈재</t>
    <phoneticPr fontId="1" type="noConversion"/>
  </si>
  <si>
    <t>메인</t>
    <phoneticPr fontId="1" type="noConversion"/>
  </si>
  <si>
    <t>JC</t>
    <phoneticPr fontId="1" type="noConversion"/>
  </si>
  <si>
    <t>MA</t>
    <phoneticPr fontId="1" type="noConversion"/>
  </si>
  <si>
    <t>메인</t>
    <phoneticPr fontId="1" type="noConversion"/>
  </si>
  <si>
    <t>01</t>
    <phoneticPr fontId="1" type="noConversion"/>
  </si>
  <si>
    <t>헤더</t>
    <phoneticPr fontId="1" type="noConversion"/>
  </si>
  <si>
    <t>01</t>
    <phoneticPr fontId="1" type="noConversion"/>
  </si>
  <si>
    <t>푸터</t>
    <phoneticPr fontId="1" type="noConversion"/>
  </si>
  <si>
    <t>O</t>
  </si>
  <si>
    <t>PL</t>
    <phoneticPr fontId="1" type="noConversion"/>
  </si>
  <si>
    <t>JC</t>
    <phoneticPr fontId="1" type="noConversion"/>
  </si>
  <si>
    <t>PL</t>
    <phoneticPr fontId="1" type="noConversion"/>
  </si>
  <si>
    <t>02</t>
    <phoneticPr fontId="1" type="noConversion"/>
  </si>
  <si>
    <t>직업의 중요성</t>
    <phoneticPr fontId="1" type="noConversion"/>
  </si>
  <si>
    <t>자기 이해</t>
    <phoneticPr fontId="1" type="noConversion"/>
  </si>
  <si>
    <t>03</t>
    <phoneticPr fontId="1" type="noConversion"/>
  </si>
  <si>
    <t xml:space="preserve"> </t>
    <phoneticPr fontId="1" type="noConversion"/>
  </si>
  <si>
    <t>자기 이해 결과표</t>
    <phoneticPr fontId="1" type="noConversion"/>
  </si>
  <si>
    <t>직업정보</t>
    <phoneticPr fontId="1" type="noConversion"/>
  </si>
  <si>
    <t>04</t>
    <phoneticPr fontId="1" type="noConversion"/>
  </si>
  <si>
    <t>나의 다짐</t>
    <phoneticPr fontId="1" type="noConversion"/>
  </si>
  <si>
    <t>PH</t>
    <phoneticPr fontId="1" type="noConversion"/>
  </si>
  <si>
    <t>검사진입</t>
    <phoneticPr fontId="1" type="noConversion"/>
  </si>
  <si>
    <t>학교검색 팝업</t>
    <phoneticPr fontId="1" type="noConversion"/>
  </si>
  <si>
    <t>검사 진행</t>
    <phoneticPr fontId="1" type="noConversion"/>
  </si>
  <si>
    <t>검사 완료</t>
    <phoneticPr fontId="1" type="noConversion"/>
  </si>
  <si>
    <t>검사 결과</t>
    <phoneticPr fontId="1" type="noConversion"/>
  </si>
  <si>
    <t>메일 발송 레이어 팝업</t>
    <phoneticPr fontId="1" type="noConversion"/>
  </si>
  <si>
    <t>공유하기 레이어팝업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</si>
  <si>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</si>
  <si>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</si>
  <si>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</si>
  <si>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04</t>
    <phoneticPr fontId="1" type="noConversion"/>
  </si>
  <si>
    <t>주니어 커리어넷</t>
    <phoneticPr fontId="1" type="noConversion"/>
  </si>
  <si>
    <t>JC</t>
    <phoneticPr fontId="1" type="noConversion"/>
  </si>
  <si>
    <t>FS</t>
    <phoneticPr fontId="1" type="noConversion"/>
  </si>
  <si>
    <t>직업세계 이해</t>
    <phoneticPr fontId="1" type="noConversion"/>
  </si>
  <si>
    <t>우리나라 일자리 변화</t>
    <phoneticPr fontId="1" type="noConversion"/>
  </si>
  <si>
    <t>미래 변화 예측하기</t>
    <phoneticPr fontId="1" type="noConversion"/>
  </si>
  <si>
    <t>미래 직업세계 준비</t>
    <phoneticPr fontId="1" type="noConversion"/>
  </si>
  <si>
    <t>02</t>
    <phoneticPr fontId="1" type="noConversion"/>
  </si>
  <si>
    <t>진로카드 목록</t>
    <phoneticPr fontId="1" type="noConversion"/>
  </si>
  <si>
    <t>알쏭달쏭 카드 상세</t>
    <phoneticPr fontId="1" type="noConversion"/>
  </si>
  <si>
    <t>반짝반짝 카드 상세</t>
    <phoneticPr fontId="1" type="noConversion"/>
  </si>
  <si>
    <t>으쓱으쓱 카드 상세</t>
    <phoneticPr fontId="1" type="noConversion"/>
  </si>
  <si>
    <t>주니어 직업정보</t>
    <phoneticPr fontId="1" type="noConversion"/>
  </si>
  <si>
    <t>JJ</t>
    <phoneticPr fontId="1" type="noConversion"/>
  </si>
  <si>
    <t>01</t>
    <phoneticPr fontId="1" type="noConversion"/>
  </si>
  <si>
    <t>주니어 직업정보</t>
    <phoneticPr fontId="1" type="noConversion"/>
  </si>
  <si>
    <t>주니어 직업정보 목록</t>
    <phoneticPr fontId="1" type="noConversion"/>
  </si>
  <si>
    <t>주니어 직업정보 상세</t>
    <phoneticPr fontId="1" type="noConversion"/>
  </si>
  <si>
    <t>FJ</t>
    <phoneticPr fontId="1" type="noConversion"/>
  </si>
  <si>
    <t>미래직업 목록</t>
    <phoneticPr fontId="1" type="noConversion"/>
  </si>
  <si>
    <t>미래직업 상세</t>
    <phoneticPr fontId="1" type="noConversion"/>
  </si>
  <si>
    <t>진로동영상 상세</t>
    <phoneticPr fontId="1" type="noConversion"/>
  </si>
  <si>
    <t>JC</t>
    <phoneticPr fontId="1" type="noConversion"/>
  </si>
  <si>
    <t>JC</t>
    <phoneticPr fontId="1" type="noConversion"/>
  </si>
  <si>
    <t>EX</t>
    <phoneticPr fontId="1" type="noConversion"/>
  </si>
  <si>
    <t>EX</t>
    <phoneticPr fontId="1" type="noConversion"/>
  </si>
  <si>
    <t>01</t>
    <phoneticPr fontId="1" type="noConversion"/>
  </si>
  <si>
    <t>전체 목록</t>
    <phoneticPr fontId="1" type="noConversion"/>
  </si>
  <si>
    <t>02</t>
    <phoneticPr fontId="1" type="noConversion"/>
  </si>
  <si>
    <t>커리어넷호</t>
    <phoneticPr fontId="1" type="noConversion"/>
  </si>
  <si>
    <t>커리어넷호 목록</t>
    <phoneticPr fontId="1" type="noConversion"/>
  </si>
  <si>
    <t>커리어넷호 상세</t>
    <phoneticPr fontId="1" type="noConversion"/>
  </si>
  <si>
    <t>직업섬</t>
    <phoneticPr fontId="1" type="noConversion"/>
  </si>
  <si>
    <t>01</t>
    <phoneticPr fontId="1" type="noConversion"/>
  </si>
  <si>
    <t>직업섬 목록</t>
    <phoneticPr fontId="1" type="noConversion"/>
  </si>
  <si>
    <t>직업섬 상세</t>
    <phoneticPr fontId="1" type="noConversion"/>
  </si>
  <si>
    <t>04</t>
    <phoneticPr fontId="1" type="noConversion"/>
  </si>
  <si>
    <t>진로섬</t>
    <phoneticPr fontId="1" type="noConversion"/>
  </si>
  <si>
    <t>진로섬 목록</t>
    <phoneticPr fontId="1" type="noConversion"/>
  </si>
  <si>
    <t>진로섬 상세</t>
    <phoneticPr fontId="1" type="noConversion"/>
  </si>
  <si>
    <t>05</t>
    <phoneticPr fontId="1" type="noConversion"/>
  </si>
  <si>
    <t>진학섬</t>
    <phoneticPr fontId="1" type="noConversion"/>
  </si>
  <si>
    <t>진학섬 목록</t>
    <phoneticPr fontId="1" type="noConversion"/>
  </si>
  <si>
    <t>진학섬 상세</t>
    <phoneticPr fontId="1" type="noConversion"/>
  </si>
  <si>
    <t>06</t>
    <phoneticPr fontId="1" type="noConversion"/>
  </si>
  <si>
    <t>학습정응섬</t>
    <phoneticPr fontId="1" type="noConversion"/>
  </si>
  <si>
    <t>학슴적응섬 목록</t>
    <phoneticPr fontId="1" type="noConversion"/>
  </si>
  <si>
    <t>학습적응섬 상세</t>
    <phoneticPr fontId="1" type="noConversion"/>
  </si>
  <si>
    <t>02</t>
    <phoneticPr fontId="1" type="noConversion"/>
  </si>
  <si>
    <t>05</t>
    <phoneticPr fontId="1" type="noConversion"/>
  </si>
  <si>
    <t>06</t>
    <phoneticPr fontId="1" type="noConversion"/>
  </si>
  <si>
    <t>CO</t>
    <phoneticPr fontId="1" type="noConversion"/>
  </si>
  <si>
    <t>01</t>
    <phoneticPr fontId="1" type="noConversion"/>
  </si>
  <si>
    <t>02</t>
    <phoneticPr fontId="1" type="noConversion"/>
  </si>
  <si>
    <t>진로상담 신청 안내</t>
    <phoneticPr fontId="1" type="noConversion"/>
  </si>
  <si>
    <t>진로상담 신청</t>
    <phoneticPr fontId="1" type="noConversion"/>
  </si>
  <si>
    <t>O</t>
    <phoneticPr fontId="1" type="noConversion"/>
  </si>
  <si>
    <t>상담신청 1단계</t>
    <phoneticPr fontId="1" type="noConversion"/>
  </si>
  <si>
    <t>상담신청 2단계</t>
    <phoneticPr fontId="1" type="noConversion"/>
  </si>
  <si>
    <t>상담완료 안내</t>
    <phoneticPr fontId="1" type="noConversion"/>
  </si>
  <si>
    <t>02</t>
    <phoneticPr fontId="1" type="noConversion"/>
  </si>
  <si>
    <t>통합검색</t>
    <phoneticPr fontId="1" type="noConversion"/>
  </si>
  <si>
    <t>통합검색</t>
    <phoneticPr fontId="1" type="noConversion"/>
  </si>
  <si>
    <t>SC</t>
    <phoneticPr fontId="1" type="noConversion"/>
  </si>
  <si>
    <t>통합검색</t>
    <phoneticPr fontId="1" type="noConversion"/>
  </si>
  <si>
    <t>통합검색 결과</t>
    <phoneticPr fontId="1" type="noConversion"/>
  </si>
  <si>
    <t>통합검색 결과없음</t>
    <phoneticPr fontId="1" type="noConversion"/>
  </si>
  <si>
    <t>자기 이해 진행</t>
    <phoneticPr fontId="1" type="noConversion"/>
  </si>
  <si>
    <t>주니어 커리어넷_관리자</t>
    <phoneticPr fontId="1" type="noConversion"/>
  </si>
  <si>
    <t>CN</t>
    <phoneticPr fontId="1" type="noConversion"/>
  </si>
  <si>
    <t>MV</t>
    <phoneticPr fontId="1" type="noConversion"/>
  </si>
  <si>
    <t>MV</t>
    <phoneticPr fontId="1" type="noConversion"/>
  </si>
  <si>
    <t>주니어 커리어넷</t>
    <phoneticPr fontId="1" type="noConversion"/>
  </si>
  <si>
    <t>JC</t>
    <phoneticPr fontId="1" type="noConversion"/>
  </si>
  <si>
    <t>03</t>
    <phoneticPr fontId="1" type="noConversion"/>
  </si>
  <si>
    <t>주니어 직업정보</t>
    <phoneticPr fontId="1" type="noConversion"/>
  </si>
  <si>
    <t>주니어 직업정보 등록/수정</t>
    <phoneticPr fontId="1" type="noConversion"/>
  </si>
  <si>
    <t>주니어 직업정보 상세</t>
    <phoneticPr fontId="1" type="noConversion"/>
  </si>
  <si>
    <t>02</t>
    <phoneticPr fontId="1" type="noConversion"/>
  </si>
  <si>
    <t>02</t>
    <phoneticPr fontId="1" type="noConversion"/>
  </si>
  <si>
    <t>주니어 직업정보 목록</t>
    <phoneticPr fontId="1" type="noConversion"/>
  </si>
  <si>
    <t>섹션관리</t>
    <phoneticPr fontId="1" type="noConversion"/>
  </si>
  <si>
    <t>등록관리</t>
    <phoneticPr fontId="1" type="noConversion"/>
  </si>
  <si>
    <t>2</t>
    <phoneticPr fontId="1" type="noConversion"/>
  </si>
  <si>
    <t>등록관리 목록</t>
    <phoneticPr fontId="1" type="noConversion"/>
  </si>
  <si>
    <t>등록관리 등록/수정</t>
    <phoneticPr fontId="1" type="noConversion"/>
  </si>
  <si>
    <t>1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</si>
  <si>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</si>
  <si>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</si>
  <si>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</si>
  <si>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</si>
  <si>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섹션
관리자</t>
    <phoneticPr fontId="1" type="noConversion"/>
  </si>
  <si>
    <t>O</t>
    <phoneticPr fontId="1" type="noConversion"/>
  </si>
  <si>
    <t>- 주니어 커리어넷에 등록된 동영상, 주니어 직업정보, 미래직업 통합 검색 결과 목록
- 주니어 커리어넷에 등록된 동영상, 주니어 직업정보, 미래직업 통합 검색 수행</t>
    <phoneticPr fontId="1" type="noConversion"/>
  </si>
  <si>
    <t>검색</t>
    <phoneticPr fontId="1" type="noConversion"/>
  </si>
  <si>
    <t>검색</t>
    <phoneticPr fontId="1" type="noConversion"/>
  </si>
  <si>
    <t>- 주니어 커리어넷 헤더
- 주니어 커리어넷 통합검색 수행 (메인화면 외 전 페이지)</t>
    <phoneticPr fontId="1" type="noConversion"/>
  </si>
  <si>
    <t>- 자기 이해 검사 진행</t>
    <phoneticPr fontId="1" type="noConversion"/>
  </si>
  <si>
    <t>- 자기 이해 수행 결과 그래프 화면
- 홀랜드 직업 유형에 따라 필터링된 주니어 직업정보 목록 화면 이동
- 결과 그래프 인쇄 기능</t>
    <phoneticPr fontId="1" type="noConversion"/>
  </si>
  <si>
    <t>이동, 인쇄</t>
    <phoneticPr fontId="1" type="noConversion"/>
  </si>
  <si>
    <t>- 홀랜드 직업 유형에 따라 필터링된 주니어 직업정보 목록 화면 이동</t>
    <phoneticPr fontId="1" type="noConversion"/>
  </si>
  <si>
    <t>이동</t>
    <phoneticPr fontId="1" type="noConversion"/>
  </si>
  <si>
    <t>- 나의 다짐 작성 기능
- 작성한 나의 다짐 인쇄</t>
    <phoneticPr fontId="1" type="noConversion"/>
  </si>
  <si>
    <t>인쇄</t>
    <phoneticPr fontId="1" type="noConversion"/>
  </si>
  <si>
    <t>- 진로흥미탐색(고학년용) 학교 선택 팝업
- 학교 구분 '초등학교'만 검색</t>
    <phoneticPr fontId="1" type="noConversion"/>
  </si>
  <si>
    <t xml:space="preserve"> </t>
    <phoneticPr fontId="1" type="noConversion"/>
  </si>
  <si>
    <t>이메일 발송</t>
    <phoneticPr fontId="1" type="noConversion"/>
  </si>
  <si>
    <t>SNS 공유</t>
    <phoneticPr fontId="1" type="noConversion"/>
  </si>
  <si>
    <t>- 직업명 검색
- 홀렌드 직업 유형별 검색</t>
    <phoneticPr fontId="1" type="noConversion"/>
  </si>
  <si>
    <t>검색</t>
    <phoneticPr fontId="1" type="noConversion"/>
  </si>
  <si>
    <t>- 섹션별 이동 앵커 기능</t>
    <phoneticPr fontId="1" type="noConversion"/>
  </si>
  <si>
    <t>이동</t>
    <phoneticPr fontId="1" type="noConversion"/>
  </si>
  <si>
    <t>- 직업명 검색
- 테마(주제)별 검색</t>
    <phoneticPr fontId="1" type="noConversion"/>
  </si>
  <si>
    <t>- 이전, 다음 동영상 이동 기능</t>
    <phoneticPr fontId="1" type="noConversion"/>
  </si>
  <si>
    <t>- 통합회원 로그인 사용</t>
    <phoneticPr fontId="1" type="noConversion"/>
  </si>
  <si>
    <t>통합회원 로그인</t>
    <phoneticPr fontId="1" type="noConversion"/>
  </si>
  <si>
    <t>- WEB관리 &gt; 동영상관리에 대상이 '초등학생'으로 등록된 전체 영상 목록
- 주니어 커리어넷 노출 여부 컨트롤</t>
    <phoneticPr fontId="1" type="noConversion"/>
  </si>
  <si>
    <t>- WEB관리 &gt; 동영상관리에 대상이 '초등학생'으로 등록되지 않은 영상 추가 기능
- 주니어 동영상 목록에 추가될 경우, 해당 영상의 대상에 초등학생이 추가됨</t>
    <phoneticPr fontId="1" type="noConversion"/>
  </si>
  <si>
    <t>- 주니어 직업정보 리스트 조회 및 삭제</t>
    <phoneticPr fontId="1" type="noConversion"/>
  </si>
  <si>
    <t>- 주니어 직업정보 등록 및 수정</t>
    <phoneticPr fontId="1" type="noConversion"/>
  </si>
  <si>
    <t>- 등록된 주니어 직업정보 상세 데이터 조회</t>
    <phoneticPr fontId="1" type="noConversion"/>
  </si>
  <si>
    <t>조회</t>
    <phoneticPr fontId="1" type="noConversion"/>
  </si>
  <si>
    <t>목록, 노출여부 변경</t>
    <phoneticPr fontId="1" type="noConversion"/>
  </si>
  <si>
    <t>등록</t>
    <phoneticPr fontId="1" type="noConversion"/>
  </si>
  <si>
    <t>조회, 삭제</t>
    <phoneticPr fontId="1" type="noConversion"/>
  </si>
  <si>
    <t>조회, 삭제</t>
    <phoneticPr fontId="1" type="noConversion"/>
  </si>
  <si>
    <t>등록, 수정</t>
    <phoneticPr fontId="1" type="noConversion"/>
  </si>
  <si>
    <t>등록, 수정</t>
    <phoneticPr fontId="1" type="noConversion"/>
  </si>
  <si>
    <t>등록, 수정</t>
    <phoneticPr fontId="1" type="noConversion"/>
  </si>
  <si>
    <t>커리어넷
관리자 페이지</t>
    <phoneticPr fontId="1" type="noConversion"/>
  </si>
  <si>
    <t>JCJJ01</t>
    <phoneticPr fontId="1" type="noConversion"/>
  </si>
  <si>
    <t>JCSC01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</si>
  <si>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</si>
  <si>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</si>
  <si>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</si>
  <si>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프론트 수정</t>
    <phoneticPr fontId="1" type="noConversion"/>
  </si>
  <si>
    <t>프론트 IA 수정</t>
    <phoneticPr fontId="1" type="noConversion"/>
  </si>
  <si>
    <t>이훈재</t>
    <phoneticPr fontId="1" type="noConversion"/>
  </si>
  <si>
    <t>SC</t>
    <phoneticPr fontId="1" type="noConversion"/>
  </si>
  <si>
    <t>CA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</si>
  <si>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</si>
  <si>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</si>
  <si>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</si>
  <si>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</si>
  <si>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01</t>
    <phoneticPr fontId="1" type="noConversion"/>
  </si>
  <si>
    <t>검사소개 팝업</t>
    <phoneticPr fontId="1" type="noConversion"/>
  </si>
  <si>
    <t>검사결과 예시 팝업</t>
    <phoneticPr fontId="1" type="noConversion"/>
  </si>
  <si>
    <t>PDF 다운로드</t>
    <phoneticPr fontId="1" type="noConversion"/>
  </si>
  <si>
    <t>- 검색어에 부합하는 주니어 커리어넷에 등록된 동영상, 주니어 직업정보, 미래직업 콘텐츠가 없을 때 안내 페이지
- 주니어 커리어넷에 등록된 동영상, 주니어 직업정보, 미래직업 통합 검색 수행</t>
    <phoneticPr fontId="1" type="noConversion"/>
  </si>
  <si>
    <t>02</t>
    <phoneticPr fontId="1" type="noConversion"/>
  </si>
  <si>
    <t>03</t>
    <phoneticPr fontId="1" type="noConversion"/>
  </si>
  <si>
    <t>03</t>
    <phoneticPr fontId="1" type="noConversion"/>
  </si>
  <si>
    <t>활용안내서 다운로드</t>
    <phoneticPr fontId="1" type="noConversion"/>
  </si>
  <si>
    <t>메인</t>
    <phoneticPr fontId="1" type="noConversion"/>
  </si>
  <si>
    <t>- 관련 직업 및 학과 이동</t>
    <phoneticPr fontId="1" type="noConversion"/>
  </si>
  <si>
    <t>이동</t>
    <phoneticPr fontId="1" type="noConversion"/>
  </si>
  <si>
    <t xml:space="preserve"> </t>
    <phoneticPr fontId="1" type="noConversion"/>
  </si>
  <si>
    <t xml:space="preserve"> </t>
    <phoneticPr fontId="1" type="noConversion"/>
  </si>
  <si>
    <t>02</t>
    <phoneticPr fontId="1" type="noConversion"/>
  </si>
  <si>
    <t>03</t>
    <phoneticPr fontId="1" type="noConversion"/>
  </si>
  <si>
    <t>HE</t>
    <phoneticPr fontId="1" type="noConversion"/>
  </si>
  <si>
    <t>FT</t>
    <phoneticPr fontId="1" type="noConversion"/>
  </si>
  <si>
    <t xml:space="preserve"> </t>
    <phoneticPr fontId="1" type="noConversion"/>
  </si>
  <si>
    <t xml:space="preserve"> </t>
    <phoneticPr fontId="1" type="noConversion"/>
  </si>
  <si>
    <t>개인정보처리방침</t>
    <phoneticPr fontId="1" type="noConversion"/>
  </si>
  <si>
    <t>이메일무단수집거부</t>
    <phoneticPr fontId="1" type="noConversion"/>
  </si>
  <si>
    <t>O</t>
    <phoneticPr fontId="1" type="noConversion"/>
  </si>
  <si>
    <t>O</t>
    <phoneticPr fontId="1" type="noConversion"/>
  </si>
  <si>
    <t>01</t>
    <phoneticPr fontId="1" type="noConversion"/>
  </si>
  <si>
    <t>진로카드 선택 레이어 팝업</t>
    <phoneticPr fontId="1" type="noConversion"/>
  </si>
  <si>
    <t>02</t>
    <phoneticPr fontId="1" type="noConversion"/>
  </si>
  <si>
    <t>03</t>
    <phoneticPr fontId="1" type="noConversion"/>
  </si>
  <si>
    <t>- 커리어넷 개인정보처리방침 팝업</t>
    <phoneticPr fontId="1" type="noConversion"/>
  </si>
  <si>
    <t>- 커리어넷 이메일무단수집거부 팝업</t>
    <phoneticPr fontId="1" type="noConversion"/>
  </si>
  <si>
    <t>이용문의</t>
    <phoneticPr fontId="1" type="noConversion"/>
  </si>
  <si>
    <t>- 커리어넷 이용문의 페이지 링크</t>
    <phoneticPr fontId="1" type="noConversion"/>
  </si>
  <si>
    <t>1단계 답변</t>
    <phoneticPr fontId="1" type="noConversion"/>
  </si>
  <si>
    <t>2단계 답변</t>
    <phoneticPr fontId="1" type="noConversion"/>
  </si>
  <si>
    <t>3단계 답변</t>
    <phoneticPr fontId="1" type="noConversion"/>
  </si>
  <si>
    <t xml:space="preserve">
검색</t>
    <phoneticPr fontId="1" type="noConversion"/>
  </si>
  <si>
    <t>JCSC01</t>
    <phoneticPr fontId="1" type="noConversion"/>
  </si>
  <si>
    <t>JCJC0202</t>
    <phoneticPr fontId="1" type="noConversion"/>
  </si>
  <si>
    <t>- 선택된 최종 가치의 반짝반짝 카드 상세로 이동</t>
    <phoneticPr fontId="1" type="noConversion"/>
  </si>
  <si>
    <t>이동</t>
    <phoneticPr fontId="1" type="noConversion"/>
  </si>
  <si>
    <t xml:space="preserve"> </t>
    <phoneticPr fontId="1" type="noConversion"/>
  </si>
  <si>
    <t>진로동영상 프로그램 목록</t>
    <phoneticPr fontId="1" type="noConversion"/>
  </si>
  <si>
    <t>진로동영상 프로그램 상세</t>
    <phoneticPr fontId="1" type="noConversion"/>
  </si>
  <si>
    <t>1</t>
    <phoneticPr fontId="1" type="noConversion"/>
  </si>
  <si>
    <t>2</t>
    <phoneticPr fontId="1" type="noConversion"/>
  </si>
  <si>
    <t>- 커리어넷 관리자 &gt; WEB관리 &gt; 동영상관리에 등록된 영상 미리보기 팝업</t>
    <phoneticPr fontId="1" type="noConversion"/>
  </si>
  <si>
    <t>v0.3</t>
    <phoneticPr fontId="1" type="noConversion"/>
  </si>
  <si>
    <t>01</t>
    <phoneticPr fontId="1" type="noConversion"/>
  </si>
  <si>
    <t>02</t>
    <phoneticPr fontId="1" type="noConversion"/>
  </si>
  <si>
    <t>동영상 설명보기 팝업</t>
    <phoneticPr fontId="1" type="noConversion"/>
  </si>
  <si>
    <t>동영상 자막보기 팝업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</si>
  <si>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</si>
  <si>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</si>
  <si>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</si>
  <si>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</si>
  <si>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동영상 미리보기 팝업</t>
    <phoneticPr fontId="1" type="noConversion"/>
  </si>
  <si>
    <t>주니어 진로 동영상</t>
  </si>
  <si>
    <t>주니어 진로 동영상</t>
    <phoneticPr fontId="1" type="noConversion"/>
  </si>
  <si>
    <t>주니어 진로 동영상 목록</t>
  </si>
  <si>
    <t>주니어 진로 동영상 추가 팝업</t>
  </si>
  <si>
    <t>나의 흥미를 알아봐요</t>
    <phoneticPr fontId="1" type="noConversion"/>
  </si>
  <si>
    <t>저학년용 진로흥미탐색</t>
  </si>
  <si>
    <t>저학년용 진로흥미탐색 진입</t>
  </si>
  <si>
    <t>- 저학년용 진로흥미탐색 프로그램 안내
- 저학년용 진로흥미탐색 활용안내서 다운로드</t>
  </si>
  <si>
    <t>고학년용 진로흥미탐색</t>
  </si>
  <si>
    <t>- 고학년용 진로흥미탐색 사용자정보 입력</t>
  </si>
  <si>
    <t>- 고학년용 진로흥미탐색 검사소개 팝업</t>
  </si>
  <si>
    <t>- 고학년용 진로흥미탐색 검사결과 예시 팝업</t>
  </si>
  <si>
    <t>- 고학년용 진로흥미탐색 검사 수행</t>
  </si>
  <si>
    <t>- 고학년용 진로흥미탐색 검사 완료 안내</t>
  </si>
  <si>
    <t>- 고학년용 진로흥미탐색 결과표
- PDF 다운로드 지원</t>
  </si>
  <si>
    <t>- 고학년용 진로흥미탐색 검사 결과표 이메일 발송 진행 레이어 팝업</t>
  </si>
  <si>
    <t>- 고학년용 진로흥미탐색 검사 결과표 SNS공유 수행 레이어 팝업</t>
  </si>
  <si>
    <t>미래 직업세계의 변화</t>
  </si>
  <si>
    <t>- 미래 직업세계의 변화 시작 페이지</t>
  </si>
  <si>
    <t>카드로 배우는 진로</t>
  </si>
  <si>
    <t>직업세계를 이해해요</t>
    <phoneticPr fontId="1" type="noConversion"/>
  </si>
  <si>
    <t>직업정보를 탐색해요</t>
    <phoneticPr fontId="1" type="noConversion"/>
  </si>
  <si>
    <t>미래 유망 직업정보</t>
  </si>
  <si>
    <t>궁금한게 있어요</t>
    <phoneticPr fontId="1" type="noConversion"/>
  </si>
  <si>
    <t>진로고민 해결하기</t>
  </si>
  <si>
    <t>진로상담 신청하기</t>
  </si>
  <si>
    <t>- 미래 유망 직업정보의 섹션들을 관리</t>
  </si>
  <si>
    <t>- 미래 유망 직업정보 리스트 조회 및 삭제</t>
  </si>
  <si>
    <t>- 미래 유망 직업정보 등록 및 수정</t>
  </si>
  <si>
    <r>
      <t>- 주니어 커리어넷 메인화면
- 주니어 커리어넷 통합검색 수행
- 커리어넷 행사</t>
    </r>
    <r>
      <rPr>
        <sz val="8"/>
        <rFont val="맑은 고딕"/>
        <family val="3"/>
        <charset val="129"/>
      </rPr>
      <t>∙</t>
    </r>
    <r>
      <rPr>
        <sz val="8"/>
        <rFont val="맑은 고딕"/>
        <family val="3"/>
        <charset val="129"/>
        <scheme val="minor"/>
      </rPr>
      <t>이벤트 이동</t>
    </r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</si>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</sst>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#"/>
    <numFmt numFmtId="177" formatCode="mm&quot;.&quot;dd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 tint="0.34998626667073579"/>
      <name val="맑은 고딕"/>
      <family val="2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FF000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 tint="-0.34998626667073579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theme="0" tint="-0.3499862666707357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C3094"/>
        <bgColor indexed="64"/>
      </patternFill>
    </fill>
  </fills>
  <borders count="1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theme="0" tint="-0.499984740745262"/>
      </top>
      <bottom style="medium">
        <color auto="1"/>
      </bottom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499984740745262"/>
      </right>
      <top/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auto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theme="1" tint="4.9989318521683403E-2"/>
      </left>
      <right/>
      <top style="medium">
        <color indexed="64"/>
      </top>
      <bottom style="thin">
        <color theme="1" tint="4.9989318521683403E-2"/>
      </bottom>
      <diagonal/>
    </border>
    <border>
      <left/>
      <right/>
      <top style="medium">
        <color indexed="64"/>
      </top>
      <bottom style="thin">
        <color theme="1" tint="4.9989318521683403E-2"/>
      </bottom>
      <diagonal/>
    </border>
    <border>
      <left/>
      <right style="medium">
        <color auto="1"/>
      </right>
      <top style="medium">
        <color indexed="64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theme="0" tint="-0.499984740745262"/>
      </left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medium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indexed="55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rgb="FFEAEAEA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rgb="FFEAEAEA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rgb="FFEAEAEA"/>
      </bottom>
      <diagonal/>
    </border>
    <border>
      <left style="thin">
        <color theme="0" tint="-0.24994659260841701"/>
      </left>
      <right/>
      <top/>
      <bottom style="thin">
        <color rgb="FFEAEAEA"/>
      </bottom>
      <diagonal/>
    </border>
    <border>
      <left style="thin">
        <color theme="1" tint="0.499984740745262"/>
      </left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 style="thin">
        <color indexed="55"/>
      </right>
      <top/>
      <bottom style="thin">
        <color rgb="FFEAEAEA"/>
      </bottom>
      <diagonal/>
    </border>
    <border>
      <left style="thin">
        <color theme="0" tint="-0.499984740745262"/>
      </left>
      <right style="thin">
        <color indexed="55"/>
      </right>
      <top/>
      <bottom style="thin">
        <color rgb="FFEAEAEA"/>
      </bottom>
      <diagonal/>
    </border>
    <border>
      <left style="thin">
        <color indexed="55"/>
      </left>
      <right style="thin">
        <color indexed="55"/>
      </right>
      <top/>
      <bottom style="thin">
        <color rgb="FFEAEAEA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EAEAEA"/>
      </top>
      <bottom style="thin">
        <color rgb="FFEAEAEA"/>
      </bottom>
      <diagonal/>
    </border>
    <border>
      <left style="thin">
        <color theme="0" tint="-0.24994659260841701"/>
      </left>
      <right/>
      <top style="thin">
        <color rgb="FFEAEAEA"/>
      </top>
      <bottom style="thin">
        <color rgb="FFEAEAEA"/>
      </bottom>
      <diagonal/>
    </border>
    <border>
      <left style="thin">
        <color theme="0" tint="-0.499984740745262"/>
      </left>
      <right style="thin">
        <color indexed="55"/>
      </right>
      <top style="thin">
        <color rgb="FFEAEAEA"/>
      </top>
      <bottom style="thin">
        <color rgb="FFEAEAEA"/>
      </bottom>
      <diagonal/>
    </border>
    <border>
      <left style="thin">
        <color theme="0" tint="-0.499984740745262"/>
      </left>
      <right/>
      <top/>
      <bottom style="thin">
        <color rgb="FFEAEAEA"/>
      </bottom>
      <diagonal/>
    </border>
    <border>
      <left style="medium">
        <color indexed="64"/>
      </left>
      <right style="thin">
        <color indexed="55"/>
      </right>
      <top/>
      <bottom style="thin">
        <color rgb="FFEAEAEA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rgb="FFEAEAEA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rgb="FFEAEAEA"/>
      </top>
      <bottom style="thin">
        <color rgb="FFEAEAEA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/>
      <top style="thin">
        <color theme="1" tint="4.9989318521683403E-2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rgb="FFEAEAEA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rgb="FFEAEAEA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EAEAEA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rgb="FFEAEAEA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34998626667073579"/>
      </top>
      <bottom style="thin">
        <color rgb="FFEAEAEA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rgb="FFEAEAEA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34998626667073579"/>
      </top>
      <bottom style="thin">
        <color rgb="FFEAEAEA"/>
      </bottom>
      <diagonal/>
    </border>
    <border>
      <left style="medium">
        <color indexed="64"/>
      </left>
      <right style="thin">
        <color indexed="55"/>
      </right>
      <top style="thin">
        <color theme="0" tint="-0.34998626667073579"/>
      </top>
      <bottom style="thin">
        <color rgb="FFEAEAEA"/>
      </bottom>
      <diagonal/>
    </border>
    <border>
      <left style="thin">
        <color theme="1" tint="0.499984740745262"/>
      </left>
      <right style="medium">
        <color indexed="64"/>
      </right>
      <top style="thin">
        <color theme="0" tint="-0.34998626667073579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rgb="FFEAEAEA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thin">
        <color indexed="64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rgb="FFEAEAEA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rgb="FFEAEAEA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/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/>
      <top style="thin">
        <color rgb="FFEAEAEA"/>
      </top>
      <bottom/>
      <diagonal/>
    </border>
    <border>
      <left/>
      <right style="thin">
        <color theme="1" tint="0.499984740745262"/>
      </right>
      <top style="thin">
        <color rgb="FFEAEAEA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0" tint="-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34998626667073579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theme="0" tint="-0.34998626667073579"/>
      </bottom>
      <diagonal/>
    </border>
    <border>
      <left style="thin">
        <color theme="1" tint="0.499984740745262"/>
      </left>
      <right/>
      <top style="thin">
        <color theme="0"/>
      </top>
      <bottom/>
      <diagonal/>
    </border>
    <border>
      <left/>
      <right style="thin">
        <color theme="1" tint="0.499984740745262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rgb="FFEAEAEA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rgb="FFEAEAEA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rgb="FFEAEAEA"/>
      </top>
      <bottom style="thin">
        <color theme="0" tint="-0.499984740745262"/>
      </bottom>
      <diagonal/>
    </border>
    <border>
      <left/>
      <right/>
      <top style="thin">
        <color rgb="FFEAEAEA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49" fontId="2" fillId="0" borderId="0" applyFill="0" applyBorder="0" applyAlignment="0">
      <alignment vertical="center"/>
    </xf>
    <xf numFmtId="0" fontId="3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33" fillId="0" borderId="0" applyFont="0" applyFill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0" fillId="4" borderId="9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horizontal="left" vertical="center" wrapText="1"/>
    </xf>
    <xf numFmtId="0" fontId="22" fillId="0" borderId="0" xfId="0" applyFont="1">
      <alignment vertical="center"/>
    </xf>
    <xf numFmtId="14" fontId="21" fillId="0" borderId="12" xfId="5" applyNumberFormat="1" applyFont="1" applyFill="1" applyBorder="1" applyAlignment="1">
      <alignment horizontal="left" vertical="center"/>
    </xf>
    <xf numFmtId="14" fontId="21" fillId="0" borderId="13" xfId="5" applyNumberFormat="1" applyFont="1" applyFill="1" applyBorder="1" applyAlignment="1">
      <alignment horizontal="left" vertical="center"/>
    </xf>
    <xf numFmtId="14" fontId="21" fillId="0" borderId="14" xfId="5" applyNumberFormat="1" applyFont="1" applyFill="1" applyBorder="1" applyAlignment="1">
      <alignment horizontal="left" vertical="center"/>
    </xf>
    <xf numFmtId="14" fontId="21" fillId="0" borderId="15" xfId="5" applyNumberFormat="1" applyFont="1" applyFill="1" applyBorder="1" applyAlignment="1">
      <alignment horizontal="left" vertical="center"/>
    </xf>
    <xf numFmtId="14" fontId="21" fillId="0" borderId="16" xfId="5" applyNumberFormat="1" applyFont="1" applyFill="1" applyBorder="1" applyAlignment="1">
      <alignment horizontal="left" vertical="center"/>
    </xf>
    <xf numFmtId="14" fontId="21" fillId="0" borderId="17" xfId="5" applyNumberFormat="1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 wrapText="1"/>
    </xf>
    <xf numFmtId="0" fontId="10" fillId="4" borderId="18" xfId="0" applyFont="1" applyFill="1" applyBorder="1" applyAlignment="1">
      <alignment horizontal="center" vertical="center"/>
    </xf>
    <xf numFmtId="176" fontId="24" fillId="0" borderId="0" xfId="0" applyNumberFormat="1" applyFont="1" applyBorder="1">
      <alignment vertical="center"/>
    </xf>
    <xf numFmtId="0" fontId="25" fillId="0" borderId="0" xfId="1" applyFont="1">
      <alignment vertical="center"/>
    </xf>
    <xf numFmtId="0" fontId="4" fillId="0" borderId="0" xfId="1" applyFont="1">
      <alignment vertical="center"/>
    </xf>
    <xf numFmtId="0" fontId="0" fillId="0" borderId="0" xfId="0" applyFill="1">
      <alignment vertical="center"/>
    </xf>
    <xf numFmtId="0" fontId="17" fillId="0" borderId="5" xfId="0" applyFont="1" applyFill="1" applyBorder="1" applyAlignment="1">
      <alignment vertical="center"/>
    </xf>
    <xf numFmtId="176" fontId="23" fillId="0" borderId="5" xfId="0" applyNumberFormat="1" applyFont="1" applyFill="1" applyBorder="1" applyAlignment="1">
      <alignment vertical="center"/>
    </xf>
    <xf numFmtId="0" fontId="18" fillId="0" borderId="5" xfId="0" applyFont="1" applyFill="1" applyBorder="1">
      <alignment vertical="center"/>
    </xf>
    <xf numFmtId="0" fontId="19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/>
    </xf>
    <xf numFmtId="176" fontId="29" fillId="0" borderId="0" xfId="0" applyNumberFormat="1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16" fillId="6" borderId="4" xfId="0" applyFont="1" applyFill="1" applyBorder="1" applyAlignment="1">
      <alignment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 wrapText="1"/>
    </xf>
    <xf numFmtId="0" fontId="16" fillId="6" borderId="32" xfId="0" applyFont="1" applyFill="1" applyBorder="1" applyAlignment="1">
      <alignment horizontal="center" vertical="center"/>
    </xf>
    <xf numFmtId="0" fontId="16" fillId="6" borderId="34" xfId="0" applyFont="1" applyFill="1" applyBorder="1" applyAlignment="1">
      <alignment horizontal="center" vertical="center" wrapText="1"/>
    </xf>
    <xf numFmtId="0" fontId="12" fillId="0" borderId="0" xfId="0" applyFont="1" applyFill="1" applyBorder="1">
      <alignment vertical="center"/>
    </xf>
    <xf numFmtId="176" fontId="31" fillId="4" borderId="10" xfId="0" applyNumberFormat="1" applyFont="1" applyFill="1" applyBorder="1" applyAlignment="1">
      <alignment vertical="center"/>
    </xf>
    <xf numFmtId="0" fontId="26" fillId="0" borderId="0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49" fontId="17" fillId="0" borderId="5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16" fillId="6" borderId="29" xfId="0" applyNumberFormat="1" applyFont="1" applyFill="1" applyBorder="1" applyAlignment="1">
      <alignment horizontal="center" vertical="center" wrapText="1"/>
    </xf>
    <xf numFmtId="49" fontId="10" fillId="4" borderId="1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6" fillId="6" borderId="28" xfId="0" applyNumberFormat="1" applyFont="1" applyFill="1" applyBorder="1" applyAlignment="1">
      <alignment horizontal="center" vertical="center" wrapText="1"/>
    </xf>
    <xf numFmtId="49" fontId="16" fillId="6" borderId="27" xfId="0" applyNumberFormat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/>
    </xf>
    <xf numFmtId="0" fontId="12" fillId="5" borderId="2" xfId="1" applyFont="1" applyFill="1" applyBorder="1">
      <alignment vertical="center"/>
    </xf>
    <xf numFmtId="0" fontId="12" fillId="5" borderId="2" xfId="1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/>
    </xf>
    <xf numFmtId="14" fontId="12" fillId="5" borderId="2" xfId="1" applyNumberFormat="1" applyFont="1" applyFill="1" applyBorder="1" applyAlignment="1">
      <alignment horizontal="center" vertical="center"/>
    </xf>
    <xf numFmtId="0" fontId="12" fillId="5" borderId="2" xfId="1" quotePrefix="1" applyFont="1" applyFill="1" applyBorder="1" applyAlignment="1">
      <alignment vertical="center" wrapText="1"/>
    </xf>
    <xf numFmtId="0" fontId="12" fillId="5" borderId="2" xfId="1" quotePrefix="1" applyFont="1" applyFill="1" applyBorder="1">
      <alignment vertical="center"/>
    </xf>
    <xf numFmtId="0" fontId="32" fillId="0" borderId="21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16" fillId="6" borderId="32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3" fillId="0" borderId="0" xfId="0" applyFont="1">
      <alignment vertical="center"/>
    </xf>
    <xf numFmtId="14" fontId="11" fillId="0" borderId="15" xfId="5" applyNumberFormat="1" applyFont="1" applyFill="1" applyBorder="1" applyAlignment="1">
      <alignment horizontal="left" vertical="center" wrapText="1"/>
    </xf>
    <xf numFmtId="176" fontId="14" fillId="9" borderId="19" xfId="5" applyNumberFormat="1" applyFont="1" applyFill="1" applyBorder="1" applyAlignment="1">
      <alignment horizontal="left" vertical="center"/>
    </xf>
    <xf numFmtId="0" fontId="34" fillId="9" borderId="0" xfId="5" applyFont="1" applyFill="1" applyBorder="1" applyAlignment="1">
      <alignment vertical="center" wrapText="1"/>
    </xf>
    <xf numFmtId="0" fontId="11" fillId="9" borderId="49" xfId="5" applyFont="1" applyFill="1" applyBorder="1" applyAlignment="1">
      <alignment vertical="center" wrapText="1"/>
    </xf>
    <xf numFmtId="0" fontId="11" fillId="9" borderId="50" xfId="5" applyFont="1" applyFill="1" applyBorder="1" applyAlignment="1">
      <alignment horizontal="center" vertical="center" wrapText="1"/>
    </xf>
    <xf numFmtId="0" fontId="11" fillId="9" borderId="7" xfId="5" quotePrefix="1" applyFont="1" applyFill="1" applyBorder="1" applyAlignment="1">
      <alignment vertical="center" wrapText="1"/>
    </xf>
    <xf numFmtId="0" fontId="11" fillId="9" borderId="0" xfId="5" applyFont="1" applyFill="1" applyBorder="1" applyAlignment="1">
      <alignment vertical="center" wrapText="1"/>
    </xf>
    <xf numFmtId="0" fontId="11" fillId="9" borderId="8" xfId="5" applyFont="1" applyFill="1" applyBorder="1" applyAlignment="1">
      <alignment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1" fillId="9" borderId="54" xfId="5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center"/>
    </xf>
    <xf numFmtId="0" fontId="36" fillId="0" borderId="55" xfId="0" applyFont="1" applyBorder="1">
      <alignment vertical="center"/>
    </xf>
    <xf numFmtId="0" fontId="0" fillId="0" borderId="55" xfId="0" applyBorder="1">
      <alignment vertical="center"/>
    </xf>
    <xf numFmtId="0" fontId="37" fillId="0" borderId="0" xfId="0" applyFont="1">
      <alignment vertical="center"/>
    </xf>
    <xf numFmtId="0" fontId="38" fillId="2" borderId="56" xfId="0" applyFont="1" applyFill="1" applyBorder="1" applyAlignment="1">
      <alignment horizontal="left" vertical="center" indent="1"/>
    </xf>
    <xf numFmtId="0" fontId="38" fillId="2" borderId="58" xfId="0" applyFont="1" applyFill="1" applyBorder="1" applyAlignment="1">
      <alignment horizontal="left" vertical="center" indent="1"/>
    </xf>
    <xf numFmtId="0" fontId="37" fillId="0" borderId="59" xfId="0" applyFont="1" applyBorder="1" applyAlignment="1">
      <alignment horizontal="left" vertical="center" indent="1"/>
    </xf>
    <xf numFmtId="14" fontId="37" fillId="0" borderId="59" xfId="0" applyNumberFormat="1" applyFont="1" applyBorder="1" applyAlignment="1">
      <alignment horizontal="left" vertical="center" indent="1"/>
    </xf>
    <xf numFmtId="0" fontId="38" fillId="2" borderId="6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16" fillId="10" borderId="33" xfId="0" applyFont="1" applyFill="1" applyBorder="1" applyAlignment="1">
      <alignment horizontal="center" vertical="center" wrapText="1"/>
    </xf>
    <xf numFmtId="0" fontId="11" fillId="9" borderId="62" xfId="5" applyFont="1" applyFill="1" applyBorder="1" applyAlignment="1">
      <alignment horizontal="center" vertical="center" wrapText="1"/>
    </xf>
    <xf numFmtId="0" fontId="16" fillId="10" borderId="64" xfId="0" applyFont="1" applyFill="1" applyBorder="1" applyAlignment="1">
      <alignment horizontal="center" vertical="center" wrapText="1"/>
    </xf>
    <xf numFmtId="0" fontId="16" fillId="10" borderId="34" xfId="0" applyFont="1" applyFill="1" applyBorder="1" applyAlignment="1">
      <alignment horizontal="center" vertical="center" wrapText="1"/>
    </xf>
    <xf numFmtId="0" fontId="11" fillId="9" borderId="65" xfId="5" applyFont="1" applyFill="1" applyBorder="1" applyAlignment="1">
      <alignment horizontal="center" vertical="center" wrapText="1"/>
    </xf>
    <xf numFmtId="0" fontId="11" fillId="9" borderId="66" xfId="5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6" fillId="10" borderId="30" xfId="0" applyFont="1" applyFill="1" applyBorder="1" applyAlignment="1">
      <alignment horizontal="center" vertical="center" wrapText="1"/>
    </xf>
    <xf numFmtId="0" fontId="11" fillId="9" borderId="67" xfId="5" applyFont="1" applyFill="1" applyBorder="1" applyAlignment="1">
      <alignment horizontal="center" vertical="center" wrapText="1"/>
    </xf>
    <xf numFmtId="0" fontId="16" fillId="11" borderId="61" xfId="0" applyFont="1" applyFill="1" applyBorder="1" applyAlignment="1">
      <alignment horizontal="center" vertical="center" wrapText="1"/>
    </xf>
    <xf numFmtId="0" fontId="16" fillId="11" borderId="33" xfId="0" applyFont="1" applyFill="1" applyBorder="1" applyAlignment="1">
      <alignment horizontal="center" vertical="center" wrapText="1"/>
    </xf>
    <xf numFmtId="14" fontId="11" fillId="0" borderId="68" xfId="5" applyNumberFormat="1" applyFont="1" applyFill="1" applyBorder="1" applyAlignment="1">
      <alignment horizontal="left" vertical="center"/>
    </xf>
    <xf numFmtId="14" fontId="11" fillId="0" borderId="69" xfId="5" applyNumberFormat="1" applyFont="1" applyFill="1" applyBorder="1" applyAlignment="1">
      <alignment horizontal="center" vertical="center"/>
    </xf>
    <xf numFmtId="14" fontId="11" fillId="0" borderId="70" xfId="5" applyNumberFormat="1" applyFont="1" applyFill="1" applyBorder="1" applyAlignment="1">
      <alignment horizontal="center" vertical="center"/>
    </xf>
    <xf numFmtId="49" fontId="11" fillId="0" borderId="70" xfId="5" applyNumberFormat="1" applyFont="1" applyFill="1" applyBorder="1" applyAlignment="1">
      <alignment horizontal="center" vertical="center"/>
    </xf>
    <xf numFmtId="49" fontId="11" fillId="0" borderId="71" xfId="5" applyNumberFormat="1" applyFont="1" applyFill="1" applyBorder="1" applyAlignment="1">
      <alignment horizontal="center" vertical="center"/>
    </xf>
    <xf numFmtId="176" fontId="14" fillId="0" borderId="72" xfId="5" applyNumberFormat="1" applyFont="1" applyFill="1" applyBorder="1" applyAlignment="1">
      <alignment horizontal="left" vertical="center"/>
    </xf>
    <xf numFmtId="0" fontId="11" fillId="0" borderId="73" xfId="5" applyFont="1" applyFill="1" applyBorder="1" applyAlignment="1">
      <alignment vertical="center" wrapText="1"/>
    </xf>
    <xf numFmtId="0" fontId="11" fillId="0" borderId="74" xfId="5" applyFont="1" applyFill="1" applyBorder="1" applyAlignment="1">
      <alignment vertical="center" wrapText="1"/>
    </xf>
    <xf numFmtId="49" fontId="11" fillId="0" borderId="77" xfId="5" applyNumberFormat="1" applyFont="1" applyFill="1" applyBorder="1" applyAlignment="1">
      <alignment horizontal="center" vertical="center"/>
    </xf>
    <xf numFmtId="49" fontId="11" fillId="0" borderId="78" xfId="5" applyNumberFormat="1" applyFont="1" applyFill="1" applyBorder="1" applyAlignment="1">
      <alignment horizontal="center" vertical="center"/>
    </xf>
    <xf numFmtId="0" fontId="11" fillId="0" borderId="79" xfId="5" applyFont="1" applyFill="1" applyBorder="1" applyAlignment="1">
      <alignment horizontal="center" vertical="center" wrapText="1"/>
    </xf>
    <xf numFmtId="0" fontId="11" fillId="0" borderId="81" xfId="5" applyFont="1" applyFill="1" applyBorder="1" applyAlignment="1">
      <alignment horizontal="center" vertical="center" wrapText="1"/>
    </xf>
    <xf numFmtId="177" fontId="11" fillId="0" borderId="75" xfId="5" applyNumberFormat="1" applyFont="1" applyFill="1" applyBorder="1" applyAlignment="1">
      <alignment horizontal="center" vertical="center" wrapText="1"/>
    </xf>
    <xf numFmtId="1" fontId="11" fillId="0" borderId="80" xfId="5" applyNumberFormat="1" applyFont="1" applyFill="1" applyBorder="1" applyAlignment="1">
      <alignment horizontal="center" vertical="center" wrapText="1"/>
    </xf>
    <xf numFmtId="0" fontId="15" fillId="0" borderId="82" xfId="5" applyFont="1" applyFill="1" applyBorder="1" applyAlignment="1">
      <alignment horizontal="center" vertical="center" wrapText="1"/>
    </xf>
    <xf numFmtId="0" fontId="16" fillId="8" borderId="64" xfId="0" applyFont="1" applyFill="1" applyBorder="1" applyAlignment="1">
      <alignment horizontal="center" vertical="center" wrapText="1"/>
    </xf>
    <xf numFmtId="0" fontId="16" fillId="8" borderId="34" xfId="0" applyFont="1" applyFill="1" applyBorder="1" applyAlignment="1">
      <alignment horizontal="center" vertical="center" wrapText="1"/>
    </xf>
    <xf numFmtId="0" fontId="11" fillId="0" borderId="82" xfId="5" applyFont="1" applyFill="1" applyBorder="1" applyAlignment="1">
      <alignment horizontal="center" vertical="center" wrapText="1"/>
    </xf>
    <xf numFmtId="49" fontId="11" fillId="0" borderId="84" xfId="5" applyNumberFormat="1" applyFont="1" applyFill="1" applyBorder="1" applyAlignment="1">
      <alignment horizontal="center" vertical="center"/>
    </xf>
    <xf numFmtId="0" fontId="16" fillId="8" borderId="61" xfId="0" applyFont="1" applyFill="1" applyBorder="1" applyAlignment="1">
      <alignment horizontal="center" vertical="center" wrapText="1"/>
    </xf>
    <xf numFmtId="0" fontId="11" fillId="0" borderId="74" xfId="5" applyFont="1" applyFill="1" applyBorder="1" applyAlignment="1">
      <alignment horizontal="center" vertical="center" wrapText="1"/>
    </xf>
    <xf numFmtId="0" fontId="10" fillId="4" borderId="85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vertical="center"/>
    </xf>
    <xf numFmtId="0" fontId="32" fillId="0" borderId="40" xfId="0" applyFont="1" applyFill="1" applyBorder="1" applyAlignment="1">
      <alignment vertical="center"/>
    </xf>
    <xf numFmtId="0" fontId="32" fillId="0" borderId="45" xfId="0" applyFont="1" applyFill="1" applyBorder="1" applyAlignment="1">
      <alignment vertical="center"/>
    </xf>
    <xf numFmtId="0" fontId="11" fillId="0" borderId="45" xfId="0" applyFont="1" applyFill="1" applyBorder="1" applyAlignment="1">
      <alignment vertical="center"/>
    </xf>
    <xf numFmtId="0" fontId="11" fillId="0" borderId="47" xfId="0" applyFont="1" applyFill="1" applyBorder="1" applyAlignment="1">
      <alignment vertical="center"/>
    </xf>
    <xf numFmtId="0" fontId="11" fillId="9" borderId="86" xfId="5" applyFont="1" applyFill="1" applyBorder="1" applyAlignment="1">
      <alignment horizontal="center" vertical="center" wrapText="1"/>
    </xf>
    <xf numFmtId="0" fontId="16" fillId="12" borderId="51" xfId="0" applyFont="1" applyFill="1" applyBorder="1" applyAlignment="1">
      <alignment horizontal="center" vertical="center" wrapText="1"/>
    </xf>
    <xf numFmtId="0" fontId="14" fillId="4" borderId="85" xfId="0" applyFont="1" applyFill="1" applyBorder="1" applyAlignment="1">
      <alignment horizontal="center" vertical="center"/>
    </xf>
    <xf numFmtId="0" fontId="16" fillId="12" borderId="26" xfId="0" applyFont="1" applyFill="1" applyBorder="1" applyAlignment="1">
      <alignment horizontal="center" vertical="center" wrapText="1"/>
    </xf>
    <xf numFmtId="0" fontId="11" fillId="9" borderId="88" xfId="5" applyFont="1" applyFill="1" applyBorder="1" applyAlignment="1">
      <alignment horizontal="center" vertical="center" wrapText="1"/>
    </xf>
    <xf numFmtId="0" fontId="14" fillId="4" borderId="83" xfId="0" applyFont="1" applyFill="1" applyBorder="1" applyAlignment="1">
      <alignment horizontal="center" vertical="center"/>
    </xf>
    <xf numFmtId="0" fontId="10" fillId="4" borderId="89" xfId="0" applyFont="1" applyFill="1" applyBorder="1" applyAlignment="1">
      <alignment horizontal="center" vertical="center"/>
    </xf>
    <xf numFmtId="0" fontId="11" fillId="0" borderId="76" xfId="5" quotePrefix="1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9" borderId="91" xfId="5" quotePrefix="1" applyFont="1" applyFill="1" applyBorder="1" applyAlignment="1">
      <alignment vertical="center" wrapText="1"/>
    </xf>
    <xf numFmtId="0" fontId="11" fillId="0" borderId="0" xfId="5" quotePrefix="1" applyFont="1" applyFill="1" applyBorder="1" applyAlignment="1">
      <alignment vertical="center" wrapText="1"/>
    </xf>
    <xf numFmtId="0" fontId="11" fillId="9" borderId="49" xfId="5" quotePrefix="1" applyFont="1" applyFill="1" applyBorder="1" applyAlignment="1">
      <alignment vertical="center" wrapText="1"/>
    </xf>
    <xf numFmtId="0" fontId="11" fillId="0" borderId="93" xfId="5" applyFont="1" applyFill="1" applyBorder="1" applyAlignment="1">
      <alignment horizontal="center" vertical="center" wrapText="1"/>
    </xf>
    <xf numFmtId="0" fontId="11" fillId="0" borderId="94" xfId="5" applyFont="1" applyFill="1" applyBorder="1" applyAlignment="1">
      <alignment horizontal="center" vertical="center" wrapText="1"/>
    </xf>
    <xf numFmtId="0" fontId="11" fillId="0" borderId="95" xfId="5" applyFont="1" applyFill="1" applyBorder="1" applyAlignment="1">
      <alignment horizontal="center" vertical="center" wrapText="1"/>
    </xf>
    <xf numFmtId="0" fontId="11" fillId="0" borderId="96" xfId="5" applyFont="1" applyFill="1" applyBorder="1" applyAlignment="1">
      <alignment horizontal="center" vertical="center" wrapText="1"/>
    </xf>
    <xf numFmtId="0" fontId="11" fillId="0" borderId="97" xfId="5" applyFont="1" applyFill="1" applyBorder="1" applyAlignment="1">
      <alignment horizontal="center" vertical="center" wrapText="1"/>
    </xf>
    <xf numFmtId="0" fontId="11" fillId="0" borderId="54" xfId="5" applyFont="1" applyFill="1" applyBorder="1" applyAlignment="1">
      <alignment horizontal="center" vertical="center" wrapText="1"/>
    </xf>
    <xf numFmtId="0" fontId="11" fillId="0" borderId="0" xfId="5" applyFont="1" applyFill="1" applyBorder="1" applyAlignment="1">
      <alignment vertical="center" wrapText="1"/>
    </xf>
    <xf numFmtId="176" fontId="14" fillId="0" borderId="19" xfId="5" applyNumberFormat="1" applyFont="1" applyFill="1" applyBorder="1" applyAlignment="1">
      <alignment horizontal="left" vertical="center"/>
    </xf>
    <xf numFmtId="0" fontId="11" fillId="0" borderId="49" xfId="5" applyFont="1" applyFill="1" applyBorder="1" applyAlignment="1">
      <alignment vertical="center" wrapText="1"/>
    </xf>
    <xf numFmtId="0" fontId="11" fillId="0" borderId="88" xfId="5" applyFont="1" applyFill="1" applyBorder="1" applyAlignment="1">
      <alignment horizontal="center" vertical="center" wrapText="1"/>
    </xf>
    <xf numFmtId="0" fontId="11" fillId="0" borderId="49" xfId="5" applyFont="1" applyFill="1" applyBorder="1" applyAlignment="1">
      <alignment horizontal="center" vertical="center" wrapText="1"/>
    </xf>
    <xf numFmtId="0" fontId="11" fillId="0" borderId="15" xfId="5" applyFont="1" applyFill="1" applyBorder="1" applyAlignment="1">
      <alignment horizontal="center" vertical="center" wrapText="1"/>
    </xf>
    <xf numFmtId="177" fontId="11" fillId="0" borderId="49" xfId="5" applyNumberFormat="1" applyFont="1" applyFill="1" applyBorder="1" applyAlignment="1">
      <alignment horizontal="center" vertical="center" wrapText="1"/>
    </xf>
    <xf numFmtId="1" fontId="11" fillId="0" borderId="0" xfId="5" applyNumberFormat="1" applyFont="1" applyFill="1" applyBorder="1" applyAlignment="1">
      <alignment horizontal="center" vertical="center" wrapText="1"/>
    </xf>
    <xf numFmtId="0" fontId="15" fillId="0" borderId="15" xfId="5" applyFont="1" applyFill="1" applyBorder="1" applyAlignment="1">
      <alignment horizontal="center" vertical="center" wrapText="1"/>
    </xf>
    <xf numFmtId="177" fontId="11" fillId="0" borderId="54" xfId="5" applyNumberFormat="1" applyFont="1" applyFill="1" applyBorder="1" applyAlignment="1">
      <alignment horizontal="center" vertical="center" wrapText="1"/>
    </xf>
    <xf numFmtId="1" fontId="11" fillId="0" borderId="86" xfId="5" applyNumberFormat="1" applyFont="1" applyFill="1" applyBorder="1" applyAlignment="1">
      <alignment horizontal="center" vertical="center" wrapText="1"/>
    </xf>
    <xf numFmtId="0" fontId="15" fillId="0" borderId="86" xfId="5" applyFont="1" applyFill="1" applyBorder="1" applyAlignment="1">
      <alignment horizontal="center" vertical="center" wrapText="1"/>
    </xf>
    <xf numFmtId="0" fontId="11" fillId="0" borderId="7" xfId="5" quotePrefix="1" applyFont="1" applyFill="1" applyBorder="1" applyAlignment="1">
      <alignment vertical="center" wrapText="1"/>
    </xf>
    <xf numFmtId="49" fontId="11" fillId="0" borderId="100" xfId="5" applyNumberFormat="1" applyFont="1" applyFill="1" applyBorder="1" applyAlignment="1">
      <alignment horizontal="center" vertical="center"/>
    </xf>
    <xf numFmtId="49" fontId="11" fillId="0" borderId="102" xfId="5" applyNumberFormat="1" applyFont="1" applyFill="1" applyBorder="1" applyAlignment="1">
      <alignment horizontal="center" vertical="center"/>
    </xf>
    <xf numFmtId="0" fontId="37" fillId="0" borderId="57" xfId="0" applyFont="1" applyBorder="1" applyAlignment="1">
      <alignment horizontal="left" vertical="center" wrapText="1" indent="1"/>
    </xf>
    <xf numFmtId="14" fontId="11" fillId="0" borderId="70" xfId="5" quotePrefix="1" applyNumberFormat="1" applyFont="1" applyFill="1" applyBorder="1" applyAlignment="1">
      <alignment horizontal="center" vertical="center"/>
    </xf>
    <xf numFmtId="176" fontId="11" fillId="0" borderId="77" xfId="5" applyNumberFormat="1" applyFont="1" applyFill="1" applyBorder="1" applyAlignment="1">
      <alignment horizontal="center" vertical="center"/>
    </xf>
    <xf numFmtId="0" fontId="10" fillId="4" borderId="83" xfId="0" applyFont="1" applyFill="1" applyBorder="1" applyAlignment="1">
      <alignment horizontal="center" vertical="center"/>
    </xf>
    <xf numFmtId="0" fontId="11" fillId="0" borderId="103" xfId="5" applyFont="1" applyFill="1" applyBorder="1" applyAlignment="1">
      <alignment horizontal="center" vertical="center" wrapText="1"/>
    </xf>
    <xf numFmtId="0" fontId="11" fillId="0" borderId="99" xfId="5" applyFont="1" applyFill="1" applyBorder="1" applyAlignment="1">
      <alignment horizontal="center" vertical="center" wrapText="1"/>
    </xf>
    <xf numFmtId="0" fontId="15" fillId="0" borderId="105" xfId="5" applyFont="1" applyFill="1" applyBorder="1" applyAlignment="1">
      <alignment horizontal="center" vertical="center" wrapText="1"/>
    </xf>
    <xf numFmtId="1" fontId="11" fillId="0" borderId="106" xfId="5" applyNumberFormat="1" applyFont="1" applyFill="1" applyBorder="1" applyAlignment="1">
      <alignment horizontal="center" vertical="center" wrapText="1"/>
    </xf>
    <xf numFmtId="177" fontId="11" fillId="0" borderId="107" xfId="5" applyNumberFormat="1" applyFont="1" applyFill="1" applyBorder="1" applyAlignment="1">
      <alignment horizontal="center" vertical="center" wrapText="1"/>
    </xf>
    <xf numFmtId="0" fontId="11" fillId="0" borderId="108" xfId="5" applyFont="1" applyFill="1" applyBorder="1" applyAlignment="1">
      <alignment horizontal="center" vertical="center" wrapText="1"/>
    </xf>
    <xf numFmtId="0" fontId="11" fillId="0" borderId="105" xfId="5" applyFont="1" applyFill="1" applyBorder="1" applyAlignment="1">
      <alignment horizontal="center" vertical="center" wrapText="1"/>
    </xf>
    <xf numFmtId="0" fontId="11" fillId="0" borderId="109" xfId="5" applyFont="1" applyFill="1" applyBorder="1" applyAlignment="1">
      <alignment horizontal="center" vertical="center" wrapText="1"/>
    </xf>
    <xf numFmtId="0" fontId="11" fillId="9" borderId="110" xfId="5" quotePrefix="1" applyFont="1" applyFill="1" applyBorder="1" applyAlignment="1">
      <alignment vertical="center" wrapText="1"/>
    </xf>
    <xf numFmtId="0" fontId="11" fillId="9" borderId="111" xfId="5" quotePrefix="1" applyFont="1" applyFill="1" applyBorder="1" applyAlignment="1">
      <alignment vertical="center" wrapText="1"/>
    </xf>
    <xf numFmtId="0" fontId="16" fillId="7" borderId="87" xfId="0" applyFont="1" applyFill="1" applyBorder="1" applyAlignment="1">
      <alignment horizontal="center" vertical="center" wrapText="1"/>
    </xf>
    <xf numFmtId="0" fontId="16" fillId="7" borderId="26" xfId="0" applyFont="1" applyFill="1" applyBorder="1" applyAlignment="1">
      <alignment horizontal="center" vertical="center" wrapText="1"/>
    </xf>
    <xf numFmtId="176" fontId="14" fillId="0" borderId="112" xfId="5" applyNumberFormat="1" applyFont="1" applyFill="1" applyBorder="1" applyAlignment="1">
      <alignment horizontal="left" vertical="center"/>
    </xf>
    <xf numFmtId="0" fontId="11" fillId="0" borderId="74" xfId="5" quotePrefix="1" applyFont="1" applyFill="1" applyBorder="1" applyAlignment="1">
      <alignment vertical="center" wrapText="1"/>
    </xf>
    <xf numFmtId="0" fontId="15" fillId="0" borderId="80" xfId="5" applyFont="1" applyFill="1" applyBorder="1" applyAlignment="1">
      <alignment horizontal="center" vertical="center" wrapText="1"/>
    </xf>
    <xf numFmtId="176" fontId="14" fillId="0" borderId="114" xfId="5" applyNumberFormat="1" applyFont="1" applyFill="1" applyBorder="1" applyAlignment="1">
      <alignment vertical="center"/>
    </xf>
    <xf numFmtId="0" fontId="11" fillId="9" borderId="116" xfId="5" applyFont="1" applyFill="1" applyBorder="1" applyAlignment="1">
      <alignment horizontal="center" vertical="center" wrapText="1"/>
    </xf>
    <xf numFmtId="0" fontId="11" fillId="9" borderId="117" xfId="5" applyFont="1" applyFill="1" applyBorder="1" applyAlignment="1">
      <alignment horizontal="center" vertical="center" wrapText="1"/>
    </xf>
    <xf numFmtId="0" fontId="11" fillId="9" borderId="118" xfId="5" applyFont="1" applyFill="1" applyBorder="1" applyAlignment="1">
      <alignment horizontal="center" vertical="center" wrapText="1"/>
    </xf>
    <xf numFmtId="176" fontId="14" fillId="0" borderId="120" xfId="5" applyNumberFormat="1" applyFont="1" applyFill="1" applyBorder="1" applyAlignment="1">
      <alignment horizontal="left" vertical="center"/>
    </xf>
    <xf numFmtId="0" fontId="11" fillId="0" borderId="121" xfId="5" applyFont="1" applyFill="1" applyBorder="1" applyAlignment="1">
      <alignment vertical="center" wrapText="1"/>
    </xf>
    <xf numFmtId="176" fontId="14" fillId="0" borderId="122" xfId="5" applyNumberFormat="1" applyFont="1" applyFill="1" applyBorder="1" applyAlignment="1">
      <alignment horizontal="left" vertical="center"/>
    </xf>
    <xf numFmtId="0" fontId="11" fillId="0" borderId="123" xfId="5" applyFont="1" applyFill="1" applyBorder="1" applyAlignment="1">
      <alignment vertical="center" wrapText="1"/>
    </xf>
    <xf numFmtId="176" fontId="14" fillId="0" borderId="124" xfId="5" applyNumberFormat="1" applyFont="1" applyFill="1" applyBorder="1" applyAlignment="1">
      <alignment horizontal="left" vertical="center"/>
    </xf>
    <xf numFmtId="0" fontId="11" fillId="0" borderId="125" xfId="5" applyFont="1" applyFill="1" applyBorder="1" applyAlignment="1">
      <alignment vertical="center" wrapText="1"/>
    </xf>
    <xf numFmtId="0" fontId="11" fillId="0" borderId="53" xfId="5" applyFont="1" applyFill="1" applyBorder="1" applyAlignment="1">
      <alignment vertical="center" wrapText="1"/>
    </xf>
    <xf numFmtId="0" fontId="11" fillId="0" borderId="115" xfId="5" applyFont="1" applyFill="1" applyBorder="1" applyAlignment="1">
      <alignment vertical="center" wrapText="1"/>
    </xf>
    <xf numFmtId="14" fontId="11" fillId="0" borderId="14" xfId="5" applyNumberFormat="1" applyFont="1" applyFill="1" applyBorder="1" applyAlignment="1">
      <alignment horizontal="left" vertical="center"/>
    </xf>
    <xf numFmtId="0" fontId="11" fillId="0" borderId="128" xfId="5" applyFont="1" applyFill="1" applyBorder="1" applyAlignment="1">
      <alignment horizontal="center" vertical="center" wrapText="1"/>
    </xf>
    <xf numFmtId="0" fontId="11" fillId="0" borderId="129" xfId="5" applyFont="1" applyFill="1" applyBorder="1" applyAlignment="1">
      <alignment horizontal="center" vertical="center" wrapText="1"/>
    </xf>
    <xf numFmtId="0" fontId="10" fillId="4" borderId="130" xfId="0" applyFont="1" applyFill="1" applyBorder="1" applyAlignment="1">
      <alignment horizontal="center" vertical="center"/>
    </xf>
    <xf numFmtId="0" fontId="10" fillId="4" borderId="131" xfId="0" applyFont="1" applyFill="1" applyBorder="1" applyAlignment="1">
      <alignment horizontal="center" vertical="center"/>
    </xf>
    <xf numFmtId="0" fontId="11" fillId="0" borderId="132" xfId="5" applyFont="1" applyFill="1" applyBorder="1" applyAlignment="1">
      <alignment horizontal="center" vertical="center" wrapText="1"/>
    </xf>
    <xf numFmtId="0" fontId="11" fillId="0" borderId="133" xfId="5" applyFont="1" applyFill="1" applyBorder="1" applyAlignment="1">
      <alignment horizontal="center" vertical="center" wrapText="1"/>
    </xf>
    <xf numFmtId="176" fontId="14" fillId="0" borderId="134" xfId="5" applyNumberFormat="1" applyFont="1" applyFill="1" applyBorder="1" applyAlignment="1">
      <alignment horizontal="left" vertical="center"/>
    </xf>
    <xf numFmtId="0" fontId="11" fillId="0" borderId="135" xfId="5" applyFont="1" applyFill="1" applyBorder="1" applyAlignment="1">
      <alignment vertical="center" wrapText="1"/>
    </xf>
    <xf numFmtId="0" fontId="11" fillId="0" borderId="136" xfId="5" applyFont="1" applyFill="1" applyBorder="1" applyAlignment="1">
      <alignment vertical="center" wrapText="1"/>
    </xf>
    <xf numFmtId="0" fontId="11" fillId="0" borderId="71" xfId="5" applyNumberFormat="1" applyFont="1" applyFill="1" applyBorder="1" applyAlignment="1">
      <alignment horizontal="center" vertical="center"/>
    </xf>
    <xf numFmtId="0" fontId="11" fillId="0" borderId="137" xfId="5" applyFont="1" applyFill="1" applyBorder="1" applyAlignment="1">
      <alignment horizontal="center" vertical="center" wrapText="1"/>
    </xf>
    <xf numFmtId="14" fontId="37" fillId="0" borderId="138" xfId="0" applyNumberFormat="1" applyFont="1" applyBorder="1" applyAlignment="1">
      <alignment horizontal="left" vertical="center" indent="1"/>
    </xf>
    <xf numFmtId="14" fontId="11" fillId="0" borderId="139" xfId="5" applyNumberFormat="1" applyFont="1" applyFill="1" applyBorder="1" applyAlignment="1">
      <alignment horizontal="left" vertical="center"/>
    </xf>
    <xf numFmtId="14" fontId="11" fillId="0" borderId="140" xfId="5" applyNumberFormat="1" applyFont="1" applyFill="1" applyBorder="1" applyAlignment="1">
      <alignment horizontal="left" vertical="center"/>
    </xf>
    <xf numFmtId="176" fontId="14" fillId="0" borderId="141" xfId="5" applyNumberFormat="1" applyFont="1" applyFill="1" applyBorder="1" applyAlignment="1">
      <alignment horizontal="left" vertical="center"/>
    </xf>
    <xf numFmtId="176" fontId="14" fillId="0" borderId="142" xfId="5" applyNumberFormat="1" applyFont="1" applyFill="1" applyBorder="1" applyAlignment="1">
      <alignment horizontal="left" vertical="center"/>
    </xf>
    <xf numFmtId="14" fontId="11" fillId="0" borderId="143" xfId="5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0" fontId="11" fillId="0" borderId="40" xfId="0" applyFont="1" applyFill="1" applyBorder="1" applyAlignment="1">
      <alignment horizontal="center" vertical="center"/>
    </xf>
    <xf numFmtId="14" fontId="11" fillId="0" borderId="42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1" fillId="0" borderId="21" xfId="0" applyFont="1" applyFill="1" applyBorder="1">
      <alignment vertical="center"/>
    </xf>
    <xf numFmtId="0" fontId="11" fillId="0" borderId="40" xfId="0" applyFont="1" applyFill="1" applyBorder="1">
      <alignment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14" fontId="11" fillId="0" borderId="42" xfId="0" applyNumberFormat="1" applyFont="1" applyFill="1" applyBorder="1" applyAlignment="1">
      <alignment horizontal="left" vertical="center"/>
    </xf>
    <xf numFmtId="176" fontId="14" fillId="9" borderId="19" xfId="5" applyNumberFormat="1" applyFont="1" applyFill="1" applyBorder="1" applyAlignment="1">
      <alignment horizontal="left" vertical="center"/>
    </xf>
    <xf numFmtId="0" fontId="34" fillId="9" borderId="0" xfId="5" applyFont="1" applyFill="1" applyBorder="1" applyAlignment="1">
      <alignment vertical="center" wrapText="1"/>
    </xf>
    <xf numFmtId="14" fontId="11" fillId="0" borderId="69" xfId="5" applyNumberFormat="1" applyFont="1" applyFill="1" applyBorder="1" applyAlignment="1">
      <alignment horizontal="center" vertical="center"/>
    </xf>
    <xf numFmtId="176" fontId="14" fillId="0" borderId="72" xfId="5" applyNumberFormat="1" applyFont="1" applyFill="1" applyBorder="1" applyAlignment="1">
      <alignment horizontal="left" vertical="center"/>
    </xf>
    <xf numFmtId="0" fontId="11" fillId="0" borderId="73" xfId="5" applyFont="1" applyFill="1" applyBorder="1" applyAlignment="1">
      <alignment vertical="center" wrapText="1"/>
    </xf>
    <xf numFmtId="0" fontId="11" fillId="0" borderId="74" xfId="5" applyFont="1" applyFill="1" applyBorder="1" applyAlignment="1">
      <alignment vertical="center" wrapText="1"/>
    </xf>
    <xf numFmtId="49" fontId="11" fillId="0" borderId="77" xfId="5" applyNumberFormat="1" applyFont="1" applyFill="1" applyBorder="1" applyAlignment="1">
      <alignment horizontal="center" vertical="center"/>
    </xf>
    <xf numFmtId="49" fontId="11" fillId="0" borderId="78" xfId="5" applyNumberFormat="1" applyFont="1" applyFill="1" applyBorder="1" applyAlignment="1">
      <alignment horizontal="center" vertical="center"/>
    </xf>
    <xf numFmtId="49" fontId="11" fillId="0" borderId="84" xfId="5" applyNumberFormat="1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vertical="center" wrapText="1"/>
    </xf>
    <xf numFmtId="176" fontId="14" fillId="0" borderId="19" xfId="5" applyNumberFormat="1" applyFont="1" applyFill="1" applyBorder="1" applyAlignment="1">
      <alignment horizontal="left" vertical="center"/>
    </xf>
    <xf numFmtId="49" fontId="11" fillId="0" borderId="101" xfId="5" applyNumberFormat="1" applyFont="1" applyFill="1" applyBorder="1" applyAlignment="1">
      <alignment horizontal="center" vertical="center"/>
    </xf>
    <xf numFmtId="0" fontId="11" fillId="0" borderId="95" xfId="5" applyFont="1" applyFill="1" applyBorder="1" applyAlignment="1">
      <alignment horizontal="center" vertical="center" wrapText="1"/>
    </xf>
    <xf numFmtId="0" fontId="11" fillId="0" borderId="113" xfId="5" applyFont="1" applyFill="1" applyBorder="1" applyAlignment="1">
      <alignment horizontal="center" vertical="center" wrapText="1"/>
    </xf>
    <xf numFmtId="176" fontId="14" fillId="0" borderId="114" xfId="5" applyNumberFormat="1" applyFont="1" applyFill="1" applyBorder="1" applyAlignment="1">
      <alignment horizontal="left" vertical="center"/>
    </xf>
    <xf numFmtId="176" fontId="14" fillId="0" borderId="98" xfId="5" applyNumberFormat="1" applyFont="1" applyFill="1" applyBorder="1" applyAlignment="1">
      <alignment horizontal="left" vertical="center"/>
    </xf>
    <xf numFmtId="0" fontId="11" fillId="0" borderId="119" xfId="5" applyFont="1" applyFill="1" applyBorder="1" applyAlignment="1">
      <alignment vertical="center" wrapText="1"/>
    </xf>
    <xf numFmtId="0" fontId="11" fillId="0" borderId="53" xfId="5" applyFont="1" applyFill="1" applyBorder="1" applyAlignment="1">
      <alignment vertical="center" wrapText="1"/>
    </xf>
    <xf numFmtId="0" fontId="11" fillId="0" borderId="115" xfId="5" applyFont="1" applyFill="1" applyBorder="1" applyAlignment="1">
      <alignment vertical="center" wrapText="1"/>
    </xf>
    <xf numFmtId="176" fontId="14" fillId="0" borderId="126" xfId="5" applyNumberFormat="1" applyFont="1" applyFill="1" applyBorder="1" applyAlignment="1">
      <alignment horizontal="left" vertical="center"/>
    </xf>
    <xf numFmtId="0" fontId="11" fillId="0" borderId="127" xfId="5" applyFont="1" applyFill="1" applyBorder="1" applyAlignment="1">
      <alignment vertical="center" wrapText="1"/>
    </xf>
    <xf numFmtId="0" fontId="11" fillId="0" borderId="104" xfId="5" applyFont="1" applyFill="1" applyBorder="1" applyAlignment="1">
      <alignment horizontal="center" vertical="center" wrapText="1"/>
    </xf>
    <xf numFmtId="0" fontId="11" fillId="0" borderId="115" xfId="5" applyFont="1" applyFill="1" applyBorder="1" applyAlignment="1">
      <alignment horizontal="center" vertical="center" wrapText="1"/>
    </xf>
    <xf numFmtId="0" fontId="11" fillId="0" borderId="94" xfId="5" applyFont="1" applyFill="1" applyBorder="1" applyAlignment="1">
      <alignment horizontal="center" vertical="center" wrapText="1"/>
    </xf>
    <xf numFmtId="0" fontId="11" fillId="0" borderId="99" xfId="5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35" fillId="0" borderId="40" xfId="0" applyFont="1" applyFill="1" applyBorder="1" applyAlignment="1">
      <alignment horizontal="left" vertical="center"/>
    </xf>
    <xf numFmtId="0" fontId="35" fillId="0" borderId="21" xfId="0" applyFont="1" applyFill="1" applyBorder="1" applyAlignment="1">
      <alignment horizontal="left" vertical="center"/>
    </xf>
    <xf numFmtId="0" fontId="11" fillId="0" borderId="42" xfId="0" applyFont="1" applyFill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center" vertical="center" wrapText="1"/>
    </xf>
    <xf numFmtId="0" fontId="11" fillId="0" borderId="31" xfId="5" applyFont="1" applyFill="1" applyBorder="1" applyAlignment="1">
      <alignment vertical="center" wrapText="1"/>
    </xf>
    <xf numFmtId="0" fontId="11" fillId="0" borderId="40" xfId="5" applyFont="1" applyFill="1" applyBorder="1" applyAlignment="1">
      <alignment vertical="center" wrapText="1"/>
    </xf>
    <xf numFmtId="0" fontId="11" fillId="0" borderId="144" xfId="5" applyFont="1" applyFill="1" applyBorder="1" applyAlignment="1">
      <alignment vertical="center" wrapText="1"/>
    </xf>
    <xf numFmtId="0" fontId="11" fillId="0" borderId="145" xfId="5" applyFont="1" applyFill="1" applyBorder="1" applyAlignment="1">
      <alignment vertical="center" wrapText="1"/>
    </xf>
    <xf numFmtId="0" fontId="11" fillId="0" borderId="146" xfId="5" applyFont="1" applyFill="1" applyBorder="1" applyAlignment="1">
      <alignment vertical="center" wrapText="1"/>
    </xf>
    <xf numFmtId="0" fontId="11" fillId="0" borderId="147" xfId="5" applyFont="1" applyFill="1" applyBorder="1" applyAlignment="1">
      <alignment vertical="center" wrapText="1"/>
    </xf>
    <xf numFmtId="0" fontId="11" fillId="0" borderId="148" xfId="5" applyFont="1" applyFill="1" applyBorder="1" applyAlignment="1">
      <alignment vertical="center" wrapText="1"/>
    </xf>
    <xf numFmtId="0" fontId="14" fillId="4" borderId="149" xfId="0" applyFont="1" applyFill="1" applyBorder="1" applyAlignment="1">
      <alignment horizontal="center" vertical="center"/>
    </xf>
    <xf numFmtId="0" fontId="16" fillId="12" borderId="34" xfId="0" applyFont="1" applyFill="1" applyBorder="1" applyAlignment="1">
      <alignment horizontal="center" vertical="center" wrapText="1"/>
    </xf>
    <xf numFmtId="0" fontId="11" fillId="9" borderId="150" xfId="5" applyFont="1" applyFill="1" applyBorder="1" applyAlignment="1">
      <alignment horizontal="center" vertical="center" wrapText="1"/>
    </xf>
    <xf numFmtId="0" fontId="11" fillId="0" borderId="151" xfId="5" applyFont="1" applyFill="1" applyBorder="1" applyAlignment="1">
      <alignment horizontal="center" vertical="center" wrapText="1"/>
    </xf>
    <xf numFmtId="0" fontId="11" fillId="0" borderId="152" xfId="5" applyFont="1" applyFill="1" applyBorder="1" applyAlignment="1">
      <alignment horizontal="center" vertical="center" wrapText="1"/>
    </xf>
    <xf numFmtId="0" fontId="11" fillId="0" borderId="153" xfId="5" applyFont="1" applyFill="1" applyBorder="1" applyAlignment="1">
      <alignment horizontal="center" vertical="center" wrapText="1"/>
    </xf>
    <xf numFmtId="0" fontId="14" fillId="4" borderId="154" xfId="0" applyFont="1" applyFill="1" applyBorder="1" applyAlignment="1">
      <alignment horizontal="center" vertical="center"/>
    </xf>
    <xf numFmtId="0" fontId="11" fillId="0" borderId="155" xfId="5" applyFont="1" applyFill="1" applyBorder="1" applyAlignment="1">
      <alignment horizontal="center" vertical="center" wrapText="1"/>
    </xf>
    <xf numFmtId="0" fontId="11" fillId="0" borderId="156" xfId="5" applyFont="1" applyFill="1" applyBorder="1" applyAlignment="1">
      <alignment horizontal="center" vertical="center" wrapText="1"/>
    </xf>
    <xf numFmtId="0" fontId="11" fillId="0" borderId="157" xfId="5" applyFont="1" applyFill="1" applyBorder="1" applyAlignment="1">
      <alignment horizontal="center" vertical="center" wrapText="1"/>
    </xf>
    <xf numFmtId="0" fontId="11" fillId="0" borderId="75" xfId="5" applyFont="1" applyFill="1" applyBorder="1" applyAlignment="1">
      <alignment horizontal="center" vertical="center" wrapText="1"/>
    </xf>
    <xf numFmtId="14" fontId="11" fillId="0" borderId="158" xfId="5" applyNumberFormat="1" applyFont="1" applyFill="1" applyBorder="1" applyAlignment="1">
      <alignment horizontal="center" vertical="center"/>
    </xf>
    <xf numFmtId="14" fontId="11" fillId="0" borderId="159" xfId="5" quotePrefix="1" applyNumberFormat="1" applyFont="1" applyFill="1" applyBorder="1" applyAlignment="1">
      <alignment horizontal="center" vertical="center"/>
    </xf>
    <xf numFmtId="49" fontId="11" fillId="0" borderId="160" xfId="5" applyNumberFormat="1" applyFont="1" applyFill="1" applyBorder="1" applyAlignment="1">
      <alignment horizontal="center" vertical="center"/>
    </xf>
    <xf numFmtId="0" fontId="11" fillId="0" borderId="161" xfId="5" applyFont="1" applyFill="1" applyBorder="1" applyAlignment="1">
      <alignment horizontal="center" vertical="center" wrapText="1"/>
    </xf>
    <xf numFmtId="0" fontId="11" fillId="0" borderId="162" xfId="5" applyFont="1" applyFill="1" applyBorder="1" applyAlignment="1">
      <alignment horizontal="center" vertical="center" wrapText="1"/>
    </xf>
    <xf numFmtId="176" fontId="14" fillId="0" borderId="124" xfId="5" applyNumberFormat="1" applyFont="1" applyFill="1" applyBorder="1" applyAlignment="1">
      <alignment vertical="center"/>
    </xf>
    <xf numFmtId="14" fontId="11" fillId="0" borderId="139" xfId="5" applyNumberFormat="1" applyFont="1" applyFill="1" applyBorder="1" applyAlignment="1">
      <alignment horizontal="left" vertical="center" wrapText="1"/>
    </xf>
    <xf numFmtId="14" fontId="11" fillId="0" borderId="42" xfId="0" applyNumberFormat="1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14" fontId="11" fillId="0" borderId="6" xfId="5" applyNumberFormat="1" applyFont="1" applyFill="1" applyBorder="1" applyAlignment="1">
      <alignment horizontal="left" vertical="center"/>
    </xf>
    <xf numFmtId="14" fontId="16" fillId="9" borderId="6" xfId="5" applyNumberFormat="1" applyFont="1" applyFill="1" applyBorder="1" applyAlignment="1">
      <alignment horizontal="left" vertical="center"/>
    </xf>
    <xf numFmtId="14" fontId="16" fillId="9" borderId="0" xfId="5" applyNumberFormat="1" applyFont="1" applyFill="1" applyBorder="1" applyAlignment="1">
      <alignment horizontal="left" vertical="center"/>
    </xf>
    <xf numFmtId="14" fontId="16" fillId="9" borderId="53" xfId="5" applyNumberFormat="1" applyFont="1" applyFill="1" applyBorder="1" applyAlignment="1">
      <alignment horizontal="left" vertical="center"/>
    </xf>
    <xf numFmtId="0" fontId="16" fillId="12" borderId="63" xfId="0" applyFont="1" applyFill="1" applyBorder="1" applyAlignment="1">
      <alignment horizontal="center" vertical="center" wrapText="1"/>
    </xf>
    <xf numFmtId="0" fontId="16" fillId="12" borderId="44" xfId="0" applyFont="1" applyFill="1" applyBorder="1" applyAlignment="1">
      <alignment horizontal="center" vertical="center" wrapText="1"/>
    </xf>
    <xf numFmtId="0" fontId="16" fillId="6" borderId="38" xfId="0" applyFont="1" applyFill="1" applyBorder="1" applyAlignment="1">
      <alignment horizontal="center" vertical="center" wrapText="1"/>
    </xf>
    <xf numFmtId="0" fontId="16" fillId="6" borderId="90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10" borderId="63" xfId="0" applyFont="1" applyFill="1" applyBorder="1" applyAlignment="1">
      <alignment horizontal="center" vertical="center" wrapText="1"/>
    </xf>
    <xf numFmtId="0" fontId="16" fillId="10" borderId="21" xfId="0" applyFont="1" applyFill="1" applyBorder="1" applyAlignment="1">
      <alignment horizontal="center" vertical="center" wrapText="1"/>
    </xf>
    <xf numFmtId="0" fontId="16" fillId="10" borderId="44" xfId="0" applyFont="1" applyFill="1" applyBorder="1" applyAlignment="1">
      <alignment horizontal="center" vertical="center" wrapText="1"/>
    </xf>
    <xf numFmtId="0" fontId="16" fillId="11" borderId="21" xfId="0" applyFont="1" applyFill="1" applyBorder="1" applyAlignment="1">
      <alignment horizontal="center" vertical="center" wrapText="1"/>
    </xf>
    <xf numFmtId="0" fontId="16" fillId="11" borderId="52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16" fillId="6" borderId="36" xfId="0" applyFont="1" applyFill="1" applyBorder="1" applyAlignment="1">
      <alignment horizontal="center" vertical="center" wrapText="1"/>
    </xf>
    <xf numFmtId="0" fontId="16" fillId="6" borderId="37" xfId="0" applyFont="1" applyFill="1" applyBorder="1" applyAlignment="1">
      <alignment horizontal="center" vertical="center" wrapText="1"/>
    </xf>
    <xf numFmtId="0" fontId="16" fillId="8" borderId="63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horizontal="center" vertical="center" wrapText="1"/>
    </xf>
    <xf numFmtId="0" fontId="16" fillId="8" borderId="44" xfId="0" applyFont="1" applyFill="1" applyBorder="1" applyAlignment="1">
      <alignment horizontal="center" vertical="center" wrapText="1"/>
    </xf>
    <xf numFmtId="0" fontId="16" fillId="6" borderId="9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0" fillId="2" borderId="20" xfId="0" applyFont="1" applyFill="1" applyBorder="1" applyAlignment="1">
      <alignment horizontal="center" vertical="center"/>
    </xf>
    <xf numFmtId="0" fontId="30" fillId="2" borderId="48" xfId="0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horizontal="center" vertical="center"/>
    </xf>
    <xf numFmtId="0" fontId="30" fillId="2" borderId="32" xfId="0" applyFont="1" applyFill="1" applyBorder="1" applyAlignment="1">
      <alignment horizontal="center" vertical="center"/>
    </xf>
    <xf numFmtId="0" fontId="30" fillId="2" borderId="39" xfId="0" applyFont="1" applyFill="1" applyBorder="1" applyAlignment="1">
      <alignment horizontal="center" vertical="center"/>
    </xf>
    <xf numFmtId="0" fontId="30" fillId="2" borderId="40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0" fillId="2" borderId="41" xfId="0" applyFont="1" applyFill="1" applyBorder="1" applyAlignment="1">
      <alignment horizontal="center" vertical="center"/>
    </xf>
    <xf numFmtId="0" fontId="30" fillId="2" borderId="42" xfId="0" applyFont="1" applyFill="1" applyBorder="1" applyAlignment="1">
      <alignment horizontal="center" vertical="center"/>
    </xf>
    <xf numFmtId="0" fontId="30" fillId="2" borderId="43" xfId="0" applyFont="1" applyFill="1" applyBorder="1" applyAlignment="1">
      <alignment horizontal="center" vertical="center"/>
    </xf>
    <xf numFmtId="14" fontId="11" fillId="0" borderId="46" xfId="0" applyNumberFormat="1" applyFont="1" applyFill="1" applyBorder="1" applyAlignment="1">
      <alignment horizontal="center" vertical="center"/>
    </xf>
    <xf numFmtId="14" fontId="11" fillId="0" borderId="42" xfId="0" applyNumberFormat="1" applyFont="1" applyFill="1" applyBorder="1" applyAlignment="1">
      <alignment horizontal="center" vertical="center"/>
    </xf>
    <xf numFmtId="0" fontId="30" fillId="2" borderId="46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16" fillId="6" borderId="25" xfId="0" applyFont="1" applyFill="1" applyBorder="1" applyAlignment="1">
      <alignment horizontal="center" vertical="center" wrapText="1"/>
    </xf>
    <xf numFmtId="0" fontId="16" fillId="6" borderId="30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16" fillId="7" borderId="63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/>
    </xf>
  </cellXfs>
  <cellStyles count="9">
    <cellStyle name="쉼표 [0] 2" xfId="6"/>
    <cellStyle name="쉼표 [0] 2 2" xfId="8"/>
    <cellStyle name="스타일 1" xfId="2"/>
    <cellStyle name="표준" xfId="0" builtinId="0"/>
    <cellStyle name="표준 2" xfId="1"/>
    <cellStyle name="표준 3" xfId="3"/>
    <cellStyle name="표준 3 2" xfId="7"/>
    <cellStyle name="표준_서비스정의 계획" xfId="5"/>
    <cellStyle name="하이퍼링크" xfId="4" builtinId="8" customBuiltin="1"/>
  </cellStyles>
  <dxfs count="776">
    <dxf>
      <border>
        <top style="thin">
          <color indexed="55"/>
        </top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theme="0" tint="-0.34998626667073579"/>
      </font>
    </dxf>
    <dxf>
      <font>
        <color theme="0" tint="-0.34998626667073579"/>
      </font>
    </dxf>
    <dxf>
      <border>
        <top style="thin">
          <color theme="0" tint="-0.499984740745262"/>
        </top>
        <vertical/>
        <horizontal/>
      </border>
    </dxf>
  </dxfs>
  <tableStyles count="0" defaultTableStyle="TableStyleMedium2" defaultPivotStyle="PivotStyleLight16"/>
  <colors>
    <mruColors>
      <color rgb="FF9C3094"/>
      <color rgb="FFEAEAEA"/>
      <color rgb="FFFFCCFF"/>
      <color rgb="FFEEECE1"/>
      <color rgb="FFD3EBF1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114300</xdr:rowOff>
    </xdr:from>
    <xdr:to>
      <xdr:col>2</xdr:col>
      <xdr:colOff>1285875</xdr:colOff>
      <xdr:row>2</xdr:row>
      <xdr:rowOff>60217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114300"/>
          <a:ext cx="2276475" cy="5555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23</xdr:row>
      <xdr:rowOff>180975</xdr:rowOff>
    </xdr:from>
    <xdr:to>
      <xdr:col>6</xdr:col>
      <xdr:colOff>293405</xdr:colOff>
      <xdr:row>25</xdr:row>
      <xdr:rowOff>127653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5619750"/>
          <a:ext cx="731555" cy="3657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1_&#54620;&#50577;&#49324;&#51060;&#48260;&#45824;&#54617;&#44368;(&#51228;&#50504;14.04.05)\02.&#44396;&#52629;\01.&#50836;&#44396;&#49324;&#54637;&#51221;&#51032;\HYCU_&#50836;&#44396;&#49324;&#54637;&#51221;&#51032;&#49436;_v0.1_2014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"/>
      <sheetName val="요구사항정의서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view="pageBreakPreview" zoomScaleNormal="100" zoomScaleSheetLayoutView="100" workbookViewId="0">
      <selection activeCell="C11" sqref="C11"/>
    </sheetView>
  </sheetViews>
  <sheetFormatPr defaultRowHeight="16.5"/>
  <cols>
    <col min="1" max="1" width="2" customWidth="1"/>
    <col min="2" max="2" width="12.625" customWidth="1"/>
    <col min="3" max="3" width="28.75" customWidth="1"/>
    <col min="4" max="4" width="3.125" customWidth="1"/>
    <col min="5" max="8" width="6.25" customWidth="1"/>
    <col min="9" max="10" width="5.25" customWidth="1"/>
    <col min="11" max="11" width="1.875" customWidth="1"/>
    <col min="12" max="13" width="17" customWidth="1"/>
    <col min="14" max="14" width="1.875" customWidth="1"/>
  </cols>
  <sheetData>
    <row r="1" spans="2:13" ht="31.5" customHeight="1"/>
    <row r="4" spans="2:13" ht="12.75" customHeight="1"/>
    <row r="5" spans="2:13" ht="34.5" thickBot="1">
      <c r="B5" s="89" t="s">
        <v>69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</row>
    <row r="6" spans="2:13" ht="17.25" thickBot="1"/>
    <row r="7" spans="2:13" s="91" customFormat="1" ht="31.15" customHeight="1">
      <c r="B7" s="92" t="s">
        <v>70</v>
      </c>
      <c r="C7" s="172" t="s">
        <v>104</v>
      </c>
    </row>
    <row r="8" spans="2:13" s="91" customFormat="1" ht="20.25" customHeight="1">
      <c r="B8" s="93" t="s">
        <v>71</v>
      </c>
      <c r="C8" s="94" t="s">
        <v>75</v>
      </c>
    </row>
    <row r="9" spans="2:13" s="91" customFormat="1" ht="20.25" customHeight="1">
      <c r="B9" s="93" t="s">
        <v>72</v>
      </c>
      <c r="C9" s="94" t="s">
        <v>330</v>
      </c>
    </row>
    <row r="10" spans="2:13" s="91" customFormat="1" ht="20.25" customHeight="1">
      <c r="B10" s="93" t="s">
        <v>73</v>
      </c>
      <c r="C10" s="95">
        <v>43696</v>
      </c>
    </row>
    <row r="11" spans="2:13" s="91" customFormat="1" ht="20.25" customHeight="1" thickBot="1">
      <c r="B11" s="96" t="s">
        <v>74</v>
      </c>
      <c r="C11" s="215">
        <v>43697</v>
      </c>
    </row>
  </sheetData>
  <phoneticPr fontId="1" type="noConversion"/>
  <pageMargins left="0.7" right="0.7" top="0.75" bottom="0.75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G14"/>
  <sheetViews>
    <sheetView showGridLines="0" workbookViewId="0">
      <selection activeCell="F7" sqref="F7"/>
    </sheetView>
  </sheetViews>
  <sheetFormatPr defaultColWidth="9" defaultRowHeight="16.5"/>
  <cols>
    <col min="1" max="1" width="2.125" style="20" customWidth="1"/>
    <col min="2" max="2" width="6.5" style="20" customWidth="1"/>
    <col min="3" max="3" width="11.125" style="20" customWidth="1"/>
    <col min="4" max="4" width="15.625" style="20" customWidth="1"/>
    <col min="5" max="5" width="57.125" style="20" customWidth="1"/>
    <col min="6" max="16384" width="9" style="20"/>
  </cols>
  <sheetData>
    <row r="2" spans="2:7">
      <c r="B2" s="19" t="s">
        <v>54</v>
      </c>
    </row>
    <row r="3" spans="2:7" ht="7.5" customHeight="1"/>
    <row r="4" spans="2:7">
      <c r="B4" s="56" t="s">
        <v>55</v>
      </c>
      <c r="C4" s="56" t="s">
        <v>56</v>
      </c>
      <c r="D4" s="56" t="s">
        <v>57</v>
      </c>
      <c r="E4" s="56" t="s">
        <v>58</v>
      </c>
      <c r="F4" s="56" t="s">
        <v>43</v>
      </c>
      <c r="G4" s="56" t="s">
        <v>59</v>
      </c>
    </row>
    <row r="5" spans="2:7">
      <c r="B5" s="58">
        <v>0.1</v>
      </c>
      <c r="C5" s="60">
        <v>43696</v>
      </c>
      <c r="D5" s="59" t="s">
        <v>60</v>
      </c>
      <c r="E5" s="62" t="s">
        <v>61</v>
      </c>
      <c r="F5" s="58" t="s">
        <v>105</v>
      </c>
      <c r="G5" s="57"/>
    </row>
    <row r="6" spans="2:7">
      <c r="B6" s="58">
        <v>0.2</v>
      </c>
      <c r="C6" s="60">
        <v>43697</v>
      </c>
      <c r="D6" s="59" t="s">
        <v>275</v>
      </c>
      <c r="E6" s="62" t="s">
        <v>276</v>
      </c>
      <c r="F6" s="58" t="s">
        <v>277</v>
      </c>
      <c r="G6" s="57"/>
    </row>
    <row r="7" spans="2:7">
      <c r="B7" s="58"/>
      <c r="C7" s="60"/>
      <c r="D7" s="59"/>
      <c r="E7" s="62"/>
      <c r="F7" s="58"/>
      <c r="G7" s="57"/>
    </row>
    <row r="8" spans="2:7">
      <c r="B8" s="58"/>
      <c r="C8" s="60"/>
      <c r="D8" s="59"/>
      <c r="E8" s="62"/>
      <c r="F8" s="58"/>
      <c r="G8" s="57"/>
    </row>
    <row r="9" spans="2:7">
      <c r="B9" s="58"/>
      <c r="C9" s="60"/>
      <c r="D9" s="59"/>
      <c r="E9" s="62"/>
      <c r="F9" s="58"/>
      <c r="G9" s="57"/>
    </row>
    <row r="10" spans="2:7">
      <c r="B10" s="58"/>
      <c r="C10" s="60"/>
      <c r="D10" s="59"/>
      <c r="E10" s="62"/>
      <c r="F10" s="58"/>
      <c r="G10" s="57"/>
    </row>
    <row r="11" spans="2:7">
      <c r="B11" s="58"/>
      <c r="C11" s="60"/>
      <c r="D11" s="59"/>
      <c r="E11" s="62"/>
      <c r="F11" s="58"/>
      <c r="G11" s="57"/>
    </row>
    <row r="12" spans="2:7">
      <c r="B12" s="58"/>
      <c r="C12" s="60"/>
      <c r="D12" s="59"/>
      <c r="E12" s="61"/>
      <c r="F12" s="58"/>
      <c r="G12" s="57"/>
    </row>
    <row r="13" spans="2:7">
      <c r="B13" s="58"/>
      <c r="C13" s="60"/>
      <c r="D13" s="59"/>
      <c r="E13" s="61"/>
      <c r="F13" s="58"/>
      <c r="G13" s="57"/>
    </row>
    <row r="14" spans="2:7">
      <c r="B14" s="58"/>
      <c r="C14" s="60"/>
      <c r="D14" s="59"/>
      <c r="E14" s="61"/>
      <c r="F14" s="58"/>
      <c r="G14" s="5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tabSelected="1" topLeftCell="C1" zoomScale="85" zoomScaleNormal="85" workbookViewId="0">
      <selection activeCell="AG21" sqref="AG21"/>
    </sheetView>
  </sheetViews>
  <sheetFormatPr defaultRowHeight="16.5"/>
  <cols>
    <col min="1" max="1" width="1" customWidth="1"/>
    <col min="2" max="2" width="16.625" style="4" bestFit="1" customWidth="1"/>
    <col min="3" max="4" width="3.125" style="47" customWidth="1"/>
    <col min="5" max="8" width="3.125" style="53" customWidth="1"/>
    <col min="9" max="9" width="2.625" style="18" customWidth="1"/>
    <col min="10" max="10" width="16" style="4" customWidth="1"/>
    <col min="11" max="11" width="2.375" style="18" customWidth="1"/>
    <col min="12" max="12" width="18.75" customWidth="1"/>
    <col min="13" max="13" width="2.375" style="18" customWidth="1"/>
    <col min="14" max="14" width="16" style="68" customWidth="1"/>
    <col min="15" max="15" width="5.625" style="2" customWidth="1"/>
    <col min="16" max="16" width="5.625" style="97" customWidth="1"/>
    <col min="17" max="17" width="5.625" style="2" customWidth="1"/>
    <col min="18" max="18" width="5.625" style="1" customWidth="1"/>
    <col min="19" max="19" width="5.625" style="97" customWidth="1"/>
    <col min="20" max="20" width="5.625" style="1" customWidth="1"/>
    <col min="21" max="21" width="5.25" style="97" hidden="1" customWidth="1"/>
    <col min="22" max="22" width="7.25" style="97" hidden="1" customWidth="1"/>
    <col min="23" max="23" width="7.25" style="1" hidden="1" customWidth="1"/>
    <col min="24" max="24" width="4" style="69" hidden="1" customWidth="1"/>
    <col min="25" max="25" width="5.25" style="97" hidden="1" customWidth="1"/>
    <col min="26" max="26" width="6" style="97" hidden="1" customWidth="1"/>
    <col min="27" max="27" width="2.625" style="97" hidden="1" customWidth="1"/>
    <col min="28" max="28" width="4.625" style="97" hidden="1" customWidth="1"/>
    <col min="29" max="29" width="6.625" style="97" hidden="1" customWidth="1"/>
    <col min="30" max="30" width="6" style="97" hidden="1" customWidth="1"/>
    <col min="31" max="31" width="2.5" style="97" hidden="1" customWidth="1"/>
    <col min="32" max="32" width="4.625" style="97" hidden="1" customWidth="1"/>
    <col min="33" max="33" width="55.5" style="147" customWidth="1"/>
    <col min="34" max="34" width="37.75" style="147" customWidth="1"/>
    <col min="35" max="35" width="2.625" style="147" customWidth="1"/>
    <col min="36" max="36" width="18.875" style="147" customWidth="1"/>
    <col min="37" max="37" width="18.625" style="3" customWidth="1"/>
  </cols>
  <sheetData>
    <row r="1" spans="1:37" s="21" customFormat="1" ht="7.5" customHeight="1" thickBot="1">
      <c r="B1" s="22"/>
      <c r="C1" s="45"/>
      <c r="D1" s="45"/>
      <c r="E1" s="49"/>
      <c r="F1" s="49"/>
      <c r="G1" s="49"/>
      <c r="H1" s="49"/>
      <c r="I1" s="23"/>
      <c r="J1" s="24"/>
      <c r="K1" s="23"/>
      <c r="L1" s="24"/>
      <c r="M1" s="23"/>
      <c r="N1" s="64"/>
      <c r="O1" s="26"/>
      <c r="P1" s="70"/>
      <c r="Q1" s="26"/>
      <c r="R1" s="25"/>
      <c r="S1" s="70"/>
      <c r="T1" s="25"/>
      <c r="U1" s="70"/>
      <c r="V1" s="70"/>
      <c r="W1" s="25"/>
      <c r="X1" s="70"/>
      <c r="Y1" s="70"/>
      <c r="Z1" s="70"/>
      <c r="AA1" s="70"/>
      <c r="AB1" s="70"/>
      <c r="AC1" s="70"/>
      <c r="AD1" s="70"/>
      <c r="AE1" s="70"/>
      <c r="AF1" s="70"/>
      <c r="AG1" s="145"/>
      <c r="AH1" s="145"/>
      <c r="AI1" s="145"/>
      <c r="AJ1" s="145"/>
      <c r="AK1" s="27"/>
    </row>
    <row r="2" spans="1:37" s="36" customFormat="1" ht="21" customHeight="1">
      <c r="B2" s="311" t="s">
        <v>140</v>
      </c>
      <c r="C2" s="312"/>
      <c r="D2" s="312"/>
      <c r="E2" s="312"/>
      <c r="F2" s="312"/>
      <c r="G2" s="312"/>
      <c r="H2" s="312"/>
      <c r="I2" s="312"/>
      <c r="J2" s="312"/>
      <c r="K2" s="315" t="s">
        <v>49</v>
      </c>
      <c r="L2" s="316"/>
      <c r="M2" s="227"/>
      <c r="N2" s="225" t="str">
        <f>표지!C7</f>
        <v>커리어넷 기능개선 및 온라인 심리검사 시스템 개발</v>
      </c>
      <c r="O2" s="259"/>
      <c r="P2" s="255"/>
      <c r="Q2" s="259"/>
      <c r="R2" s="256"/>
      <c r="S2" s="30"/>
      <c r="T2" s="30"/>
      <c r="U2" s="30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30"/>
      <c r="AH2" s="30"/>
      <c r="AI2" s="30"/>
      <c r="AJ2" s="30"/>
      <c r="AK2" s="32"/>
    </row>
    <row r="3" spans="1:37" s="36" customFormat="1" ht="21" customHeight="1">
      <c r="B3" s="313"/>
      <c r="C3" s="314"/>
      <c r="D3" s="314"/>
      <c r="E3" s="314"/>
      <c r="F3" s="314"/>
      <c r="G3" s="314"/>
      <c r="H3" s="314"/>
      <c r="I3" s="314"/>
      <c r="J3" s="314"/>
      <c r="K3" s="317" t="s">
        <v>48</v>
      </c>
      <c r="L3" s="318"/>
      <c r="M3" s="228"/>
      <c r="N3" s="226" t="str">
        <f>표지!C8</f>
        <v>한국직업능력개발원</v>
      </c>
      <c r="O3" s="258"/>
      <c r="P3" s="222"/>
      <c r="Q3" s="258"/>
      <c r="R3" s="257"/>
      <c r="S3" s="30"/>
      <c r="T3" s="30"/>
      <c r="U3" s="30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30"/>
      <c r="AH3" s="30"/>
      <c r="AI3" s="30"/>
      <c r="AJ3" s="30"/>
      <c r="AK3" s="32"/>
    </row>
    <row r="4" spans="1:37" s="36" customFormat="1" ht="21" customHeight="1">
      <c r="B4" s="319" t="s">
        <v>44</v>
      </c>
      <c r="C4" s="320"/>
      <c r="D4" s="320"/>
      <c r="E4" s="321"/>
      <c r="F4" s="322" t="s">
        <v>106</v>
      </c>
      <c r="G4" s="323"/>
      <c r="H4" s="323"/>
      <c r="I4" s="323"/>
      <c r="J4" s="323"/>
      <c r="K4" s="324" t="s">
        <v>47</v>
      </c>
      <c r="L4" s="321"/>
      <c r="M4" s="222"/>
      <c r="N4" s="226" t="str">
        <f>표지!C9</f>
        <v>v0.3</v>
      </c>
      <c r="O4" s="258"/>
      <c r="P4" s="222"/>
      <c r="Q4" s="258"/>
      <c r="R4" s="257"/>
      <c r="S4" s="30"/>
      <c r="T4" s="30"/>
      <c r="U4" s="30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30"/>
      <c r="AH4" s="30"/>
      <c r="AI4" s="30"/>
      <c r="AJ4" s="30"/>
      <c r="AK4" s="32"/>
    </row>
    <row r="5" spans="1:37" s="36" customFormat="1" ht="21" customHeight="1" thickBot="1">
      <c r="B5" s="325" t="s">
        <v>45</v>
      </c>
      <c r="C5" s="326"/>
      <c r="D5" s="326"/>
      <c r="E5" s="327"/>
      <c r="F5" s="328">
        <f>표지!C10</f>
        <v>43696</v>
      </c>
      <c r="G5" s="329"/>
      <c r="H5" s="329"/>
      <c r="I5" s="329"/>
      <c r="J5" s="329"/>
      <c r="K5" s="330" t="s">
        <v>46</v>
      </c>
      <c r="L5" s="327"/>
      <c r="M5" s="223"/>
      <c r="N5" s="229">
        <f>표지!C11</f>
        <v>43697</v>
      </c>
      <c r="O5" s="260"/>
      <c r="P5" s="260"/>
      <c r="Q5" s="260"/>
      <c r="R5" s="261"/>
      <c r="S5" s="30"/>
      <c r="T5" s="30"/>
      <c r="U5" s="30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30"/>
      <c r="AH5" s="30"/>
      <c r="AI5" s="30"/>
      <c r="AJ5" s="30"/>
      <c r="AK5" s="32"/>
    </row>
    <row r="6" spans="1:37" s="21" customFormat="1" ht="11.25" customHeight="1" thickBot="1">
      <c r="B6" s="33"/>
      <c r="C6" s="29"/>
      <c r="D6" s="29"/>
      <c r="E6" s="50"/>
      <c r="F6" s="50"/>
      <c r="G6" s="50"/>
      <c r="H6" s="50"/>
      <c r="I6" s="34"/>
      <c r="J6" s="35"/>
      <c r="K6" s="34"/>
      <c r="L6" s="44"/>
      <c r="M6" s="34"/>
      <c r="N6" s="65"/>
      <c r="O6" s="30"/>
      <c r="P6" s="28"/>
      <c r="Q6" s="30"/>
      <c r="R6" s="28"/>
      <c r="S6" s="28"/>
      <c r="T6" s="28"/>
      <c r="U6" s="28"/>
      <c r="V6" s="28"/>
      <c r="W6" s="31"/>
      <c r="X6" s="71"/>
      <c r="Y6" s="71"/>
      <c r="Z6" s="71"/>
      <c r="AA6" s="71"/>
      <c r="AB6" s="71"/>
      <c r="AC6" s="71"/>
      <c r="AD6" s="71"/>
      <c r="AE6" s="71"/>
      <c r="AF6" s="71"/>
      <c r="AG6" s="146"/>
      <c r="AH6" s="146"/>
      <c r="AI6" s="146"/>
      <c r="AJ6" s="146"/>
      <c r="AK6" s="32"/>
    </row>
    <row r="7" spans="1:37" ht="12.75" customHeight="1">
      <c r="B7" s="37"/>
      <c r="C7" s="331" t="s">
        <v>50</v>
      </c>
      <c r="D7" s="332"/>
      <c r="E7" s="332"/>
      <c r="F7" s="332"/>
      <c r="G7" s="332"/>
      <c r="H7" s="333"/>
      <c r="I7" s="336" t="s">
        <v>39</v>
      </c>
      <c r="J7" s="337"/>
      <c r="K7" s="337"/>
      <c r="L7" s="337"/>
      <c r="M7" s="337"/>
      <c r="N7" s="337"/>
      <c r="O7" s="294" t="s">
        <v>91</v>
      </c>
      <c r="P7" s="295"/>
      <c r="Q7" s="298" t="s">
        <v>68</v>
      </c>
      <c r="R7" s="298"/>
      <c r="S7" s="298"/>
      <c r="T7" s="298"/>
      <c r="U7" s="307" t="s">
        <v>62</v>
      </c>
      <c r="V7" s="308"/>
      <c r="W7" s="308"/>
      <c r="X7" s="309"/>
      <c r="Y7" s="299" t="s">
        <v>76</v>
      </c>
      <c r="Z7" s="300"/>
      <c r="AA7" s="300"/>
      <c r="AB7" s="301"/>
      <c r="AC7" s="302" t="s">
        <v>77</v>
      </c>
      <c r="AD7" s="302"/>
      <c r="AE7" s="302"/>
      <c r="AF7" s="303"/>
      <c r="AG7" s="304" t="s">
        <v>52</v>
      </c>
      <c r="AH7" s="305"/>
      <c r="AI7" s="305"/>
      <c r="AJ7" s="305"/>
      <c r="AK7" s="306"/>
    </row>
    <row r="8" spans="1:37" ht="22.5" customHeight="1">
      <c r="B8" s="38" t="s">
        <v>41</v>
      </c>
      <c r="C8" s="39" t="s">
        <v>51</v>
      </c>
      <c r="D8" s="39">
        <v>1</v>
      </c>
      <c r="E8" s="55">
        <v>2</v>
      </c>
      <c r="F8" s="54">
        <v>3</v>
      </c>
      <c r="G8" s="51">
        <v>4</v>
      </c>
      <c r="H8" s="51" t="s">
        <v>89</v>
      </c>
      <c r="I8" s="334" t="s">
        <v>0</v>
      </c>
      <c r="J8" s="335"/>
      <c r="K8" s="48"/>
      <c r="L8" s="40" t="s">
        <v>1</v>
      </c>
      <c r="M8" s="48"/>
      <c r="N8" s="262" t="s">
        <v>2</v>
      </c>
      <c r="O8" s="140" t="s">
        <v>92</v>
      </c>
      <c r="P8" s="271" t="s">
        <v>94</v>
      </c>
      <c r="Q8" s="74" t="s">
        <v>65</v>
      </c>
      <c r="R8" s="86" t="s">
        <v>66</v>
      </c>
      <c r="S8" s="86" t="s">
        <v>90</v>
      </c>
      <c r="T8" s="74" t="s">
        <v>67</v>
      </c>
      <c r="U8" s="125" t="s">
        <v>64</v>
      </c>
      <c r="V8" s="129" t="s">
        <v>86</v>
      </c>
      <c r="W8" s="75" t="s">
        <v>85</v>
      </c>
      <c r="X8" s="126" t="s">
        <v>63</v>
      </c>
      <c r="Y8" s="100" t="s">
        <v>78</v>
      </c>
      <c r="Z8" s="98" t="s">
        <v>79</v>
      </c>
      <c r="AA8" s="106"/>
      <c r="AB8" s="101" t="s">
        <v>80</v>
      </c>
      <c r="AC8" s="108" t="s">
        <v>81</v>
      </c>
      <c r="AD8" s="109" t="s">
        <v>82</v>
      </c>
      <c r="AE8" s="109"/>
      <c r="AF8" s="109" t="s">
        <v>80</v>
      </c>
      <c r="AG8" s="296" t="s">
        <v>40</v>
      </c>
      <c r="AH8" s="297"/>
      <c r="AI8" s="310" t="s">
        <v>93</v>
      </c>
      <c r="AJ8" s="297"/>
      <c r="AK8" s="41" t="s">
        <v>53</v>
      </c>
    </row>
    <row r="9" spans="1:37" s="76" customFormat="1" ht="17.25" thickBot="1">
      <c r="A9" s="77"/>
      <c r="B9" s="291" t="s">
        <v>293</v>
      </c>
      <c r="C9" s="292"/>
      <c r="D9" s="292"/>
      <c r="E9" s="292"/>
      <c r="F9" s="292"/>
      <c r="G9" s="292"/>
      <c r="H9" s="292"/>
      <c r="I9" s="292"/>
      <c r="J9" s="293"/>
      <c r="K9" s="79"/>
      <c r="L9" s="80"/>
      <c r="M9" s="79"/>
      <c r="N9" s="84"/>
      <c r="O9" s="272"/>
      <c r="P9" s="193"/>
      <c r="Q9" s="194"/>
      <c r="R9" s="192"/>
      <c r="S9" s="192"/>
      <c r="T9" s="193"/>
      <c r="U9" s="102"/>
      <c r="V9" s="99"/>
      <c r="W9" s="82"/>
      <c r="X9" s="103"/>
      <c r="Y9" s="102"/>
      <c r="Z9" s="99"/>
      <c r="AA9" s="107"/>
      <c r="AB9" s="103"/>
      <c r="AC9" s="99"/>
      <c r="AD9" s="82"/>
      <c r="AE9" s="82"/>
      <c r="AF9" s="82"/>
      <c r="AG9" s="83"/>
      <c r="AH9" s="83"/>
      <c r="AI9" s="148"/>
      <c r="AJ9" s="150"/>
      <c r="AK9" s="85"/>
    </row>
    <row r="10" spans="1:37" s="76" customFormat="1" ht="34.5" thickBot="1">
      <c r="A10" s="77"/>
      <c r="B10" s="216" t="s">
        <v>107</v>
      </c>
      <c r="C10" s="111" t="s">
        <v>108</v>
      </c>
      <c r="D10" s="173" t="s">
        <v>109</v>
      </c>
      <c r="E10" s="113" t="s">
        <v>87</v>
      </c>
      <c r="F10" s="114" t="s">
        <v>83</v>
      </c>
      <c r="G10" s="114" t="s">
        <v>95</v>
      </c>
      <c r="H10" s="128" t="s">
        <v>84</v>
      </c>
      <c r="I10" s="199" t="str">
        <f>D10</f>
        <v>MA</v>
      </c>
      <c r="J10" s="200" t="s">
        <v>110</v>
      </c>
      <c r="K10" s="115"/>
      <c r="L10" s="117"/>
      <c r="M10" s="218"/>
      <c r="N10" s="263"/>
      <c r="O10" s="273" t="s">
        <v>196</v>
      </c>
      <c r="P10" s="154"/>
      <c r="Q10" s="243" t="s">
        <v>115</v>
      </c>
      <c r="R10" s="204"/>
      <c r="S10" s="204"/>
      <c r="T10" s="205">
        <v>1</v>
      </c>
      <c r="U10" s="121"/>
      <c r="V10" s="130"/>
      <c r="W10" s="120"/>
      <c r="X10" s="127"/>
      <c r="Y10" s="121"/>
      <c r="Z10" s="122"/>
      <c r="AA10" s="123"/>
      <c r="AB10" s="124"/>
      <c r="AC10" s="121"/>
      <c r="AD10" s="122"/>
      <c r="AE10" s="123"/>
      <c r="AF10" s="124"/>
      <c r="AG10" s="144" t="s">
        <v>369</v>
      </c>
      <c r="AH10" s="144" t="s">
        <v>319</v>
      </c>
      <c r="AI10" s="149" t="s">
        <v>227</v>
      </c>
      <c r="AJ10" s="149" t="s">
        <v>320</v>
      </c>
      <c r="AK10" s="78"/>
    </row>
    <row r="11" spans="1:37" s="221" customFormat="1" ht="17.25" thickBot="1">
      <c r="A11" s="224"/>
      <c r="B11" s="216"/>
      <c r="C11" s="232" t="s">
        <v>108</v>
      </c>
      <c r="D11" s="173" t="s">
        <v>109</v>
      </c>
      <c r="E11" s="113" t="s">
        <v>96</v>
      </c>
      <c r="F11" s="114" t="s">
        <v>308</v>
      </c>
      <c r="G11" s="114" t="s">
        <v>95</v>
      </c>
      <c r="H11" s="238" t="s">
        <v>84</v>
      </c>
      <c r="I11" s="199"/>
      <c r="J11" s="239"/>
      <c r="K11" s="233">
        <v>1</v>
      </c>
      <c r="L11" s="235" t="s">
        <v>309</v>
      </c>
      <c r="M11" s="218">
        <v>1</v>
      </c>
      <c r="N11" s="263" t="s">
        <v>316</v>
      </c>
      <c r="O11" s="273" t="s">
        <v>88</v>
      </c>
      <c r="P11" s="154"/>
      <c r="Q11" s="243"/>
      <c r="R11" s="204"/>
      <c r="S11" s="204"/>
      <c r="T11" s="205"/>
      <c r="U11" s="121"/>
      <c r="V11" s="130"/>
      <c r="W11" s="120"/>
      <c r="X11" s="127"/>
      <c r="Y11" s="121"/>
      <c r="Z11" s="122"/>
      <c r="AA11" s="123"/>
      <c r="AB11" s="124"/>
      <c r="AC11" s="121"/>
      <c r="AD11" s="122"/>
      <c r="AE11" s="123"/>
      <c r="AF11" s="124"/>
      <c r="AG11" s="144" t="s">
        <v>370</v>
      </c>
      <c r="AH11" s="144"/>
      <c r="AI11" s="149"/>
      <c r="AJ11" s="149"/>
      <c r="AK11" s="78"/>
    </row>
    <row r="12" spans="1:37" s="221" customFormat="1" ht="17.25" thickBot="1">
      <c r="A12" s="224"/>
      <c r="B12" s="216"/>
      <c r="C12" s="232" t="s">
        <v>108</v>
      </c>
      <c r="D12" s="173" t="s">
        <v>109</v>
      </c>
      <c r="E12" s="113" t="s">
        <v>96</v>
      </c>
      <c r="F12" s="114" t="s">
        <v>310</v>
      </c>
      <c r="G12" s="114" t="s">
        <v>95</v>
      </c>
      <c r="H12" s="238" t="s">
        <v>84</v>
      </c>
      <c r="I12" s="199"/>
      <c r="J12" s="239"/>
      <c r="K12" s="233"/>
      <c r="L12" s="235"/>
      <c r="M12" s="218">
        <v>2</v>
      </c>
      <c r="N12" s="263" t="s">
        <v>317</v>
      </c>
      <c r="O12" s="273" t="s">
        <v>88</v>
      </c>
      <c r="P12" s="154"/>
      <c r="Q12" s="243"/>
      <c r="R12" s="204"/>
      <c r="S12" s="204"/>
      <c r="T12" s="205"/>
      <c r="U12" s="121"/>
      <c r="V12" s="130"/>
      <c r="W12" s="120"/>
      <c r="X12" s="127"/>
      <c r="Y12" s="121"/>
      <c r="Z12" s="122"/>
      <c r="AA12" s="123"/>
      <c r="AB12" s="124"/>
      <c r="AC12" s="121"/>
      <c r="AD12" s="122"/>
      <c r="AE12" s="123"/>
      <c r="AF12" s="124"/>
      <c r="AG12" s="144"/>
      <c r="AH12" s="144"/>
      <c r="AI12" s="149"/>
      <c r="AJ12" s="149"/>
      <c r="AK12" s="78"/>
    </row>
    <row r="13" spans="1:37" s="221" customFormat="1" ht="17.25" thickBot="1">
      <c r="A13" s="224"/>
      <c r="B13" s="216"/>
      <c r="C13" s="232" t="s">
        <v>108</v>
      </c>
      <c r="D13" s="173" t="s">
        <v>109</v>
      </c>
      <c r="E13" s="113" t="s">
        <v>96</v>
      </c>
      <c r="F13" s="114" t="s">
        <v>311</v>
      </c>
      <c r="G13" s="114" t="s">
        <v>95</v>
      </c>
      <c r="H13" s="238" t="s">
        <v>84</v>
      </c>
      <c r="I13" s="199"/>
      <c r="J13" s="239"/>
      <c r="K13" s="233"/>
      <c r="L13" s="235"/>
      <c r="M13" s="218">
        <v>3</v>
      </c>
      <c r="N13" s="263" t="s">
        <v>318</v>
      </c>
      <c r="O13" s="273" t="s">
        <v>88</v>
      </c>
      <c r="P13" s="154"/>
      <c r="Q13" s="243"/>
      <c r="R13" s="204"/>
      <c r="S13" s="204"/>
      <c r="T13" s="205"/>
      <c r="U13" s="121"/>
      <c r="V13" s="130"/>
      <c r="W13" s="120"/>
      <c r="X13" s="127"/>
      <c r="Y13" s="121"/>
      <c r="Z13" s="122"/>
      <c r="AA13" s="123"/>
      <c r="AB13" s="124"/>
      <c r="AC13" s="121"/>
      <c r="AD13" s="122"/>
      <c r="AE13" s="123"/>
      <c r="AF13" s="124"/>
      <c r="AG13" s="144" t="s">
        <v>322</v>
      </c>
      <c r="AH13" s="144" t="s">
        <v>323</v>
      </c>
      <c r="AI13" s="149" t="s">
        <v>324</v>
      </c>
      <c r="AJ13" s="149" t="s">
        <v>321</v>
      </c>
      <c r="AK13" s="78"/>
    </row>
    <row r="14" spans="1:37" s="76" customFormat="1" ht="22.5">
      <c r="A14" s="77"/>
      <c r="B14" s="217"/>
      <c r="C14" s="111" t="s">
        <v>108</v>
      </c>
      <c r="D14" s="173" t="s">
        <v>300</v>
      </c>
      <c r="E14" s="114" t="s">
        <v>83</v>
      </c>
      <c r="F14" s="114" t="s">
        <v>83</v>
      </c>
      <c r="G14" s="114" t="s">
        <v>95</v>
      </c>
      <c r="H14" s="128" t="s">
        <v>84</v>
      </c>
      <c r="I14" s="199" t="str">
        <f>D14</f>
        <v>HE</v>
      </c>
      <c r="J14" s="235" t="s">
        <v>112</v>
      </c>
      <c r="K14" s="115" t="s">
        <v>302</v>
      </c>
      <c r="L14" s="117" t="s">
        <v>303</v>
      </c>
      <c r="M14" s="219"/>
      <c r="N14" s="264"/>
      <c r="O14" s="273" t="s">
        <v>115</v>
      </c>
      <c r="P14" s="154"/>
      <c r="Q14" s="243" t="s">
        <v>306</v>
      </c>
      <c r="R14" s="204"/>
      <c r="S14" s="204"/>
      <c r="T14" s="205">
        <v>1</v>
      </c>
      <c r="U14" s="121"/>
      <c r="V14" s="130"/>
      <c r="W14" s="120"/>
      <c r="X14" s="127"/>
      <c r="Y14" s="121"/>
      <c r="Z14" s="122"/>
      <c r="AA14" s="123"/>
      <c r="AB14" s="124"/>
      <c r="AC14" s="121"/>
      <c r="AD14" s="122"/>
      <c r="AE14" s="123"/>
      <c r="AF14" s="124"/>
      <c r="AG14" s="144" t="s">
        <v>236</v>
      </c>
      <c r="AH14" s="144" t="s">
        <v>235</v>
      </c>
      <c r="AI14" s="149" t="s">
        <v>272</v>
      </c>
      <c r="AJ14" s="149" t="s">
        <v>271</v>
      </c>
      <c r="AK14" s="78"/>
    </row>
    <row r="15" spans="1:37" s="221" customFormat="1">
      <c r="A15" s="224"/>
      <c r="B15" s="290"/>
      <c r="C15" s="232" t="s">
        <v>108</v>
      </c>
      <c r="D15" s="173" t="s">
        <v>301</v>
      </c>
      <c r="E15" s="113" t="s">
        <v>87</v>
      </c>
      <c r="F15" s="114" t="s">
        <v>83</v>
      </c>
      <c r="G15" s="114" t="s">
        <v>95</v>
      </c>
      <c r="H15" s="238" t="s">
        <v>84</v>
      </c>
      <c r="I15" s="199" t="str">
        <f>D15</f>
        <v>FT</v>
      </c>
      <c r="J15" s="159" t="s">
        <v>114</v>
      </c>
      <c r="K15" s="233" t="s">
        <v>302</v>
      </c>
      <c r="L15" s="159" t="s">
        <v>302</v>
      </c>
      <c r="M15" s="219"/>
      <c r="N15" s="264"/>
      <c r="O15" s="273" t="s">
        <v>115</v>
      </c>
      <c r="P15" s="154"/>
      <c r="Q15" s="243" t="s">
        <v>306</v>
      </c>
      <c r="R15" s="253"/>
      <c r="S15" s="253"/>
      <c r="T15" s="279">
        <v>1</v>
      </c>
      <c r="U15" s="121"/>
      <c r="V15" s="130"/>
      <c r="W15" s="120"/>
      <c r="X15" s="127"/>
      <c r="Y15" s="121"/>
      <c r="Z15" s="122"/>
      <c r="AA15" s="123"/>
      <c r="AB15" s="124"/>
      <c r="AC15" s="121"/>
      <c r="AD15" s="122"/>
      <c r="AE15" s="123"/>
      <c r="AF15" s="124"/>
      <c r="AG15" s="144" t="s">
        <v>371</v>
      </c>
      <c r="AH15" s="144"/>
      <c r="AI15" s="149"/>
      <c r="AJ15" s="149"/>
      <c r="AK15" s="78"/>
    </row>
    <row r="16" spans="1:37" s="221" customFormat="1">
      <c r="A16" s="224"/>
      <c r="B16" s="290"/>
      <c r="C16" s="232" t="s">
        <v>108</v>
      </c>
      <c r="D16" s="173" t="s">
        <v>301</v>
      </c>
      <c r="E16" s="113" t="s">
        <v>96</v>
      </c>
      <c r="F16" s="114" t="s">
        <v>83</v>
      </c>
      <c r="G16" s="114" t="s">
        <v>95</v>
      </c>
      <c r="H16" s="238" t="s">
        <v>84</v>
      </c>
      <c r="I16" s="199"/>
      <c r="J16" s="239"/>
      <c r="K16" s="233">
        <v>1</v>
      </c>
      <c r="L16" s="159" t="s">
        <v>304</v>
      </c>
      <c r="M16" s="219"/>
      <c r="N16" s="264"/>
      <c r="O16" s="273" t="s">
        <v>115</v>
      </c>
      <c r="P16" s="154"/>
      <c r="Q16" s="243"/>
      <c r="R16" s="253"/>
      <c r="S16" s="253" t="s">
        <v>307</v>
      </c>
      <c r="T16" s="279"/>
      <c r="U16" s="121"/>
      <c r="V16" s="130"/>
      <c r="W16" s="120"/>
      <c r="X16" s="127"/>
      <c r="Y16" s="121"/>
      <c r="Z16" s="122"/>
      <c r="AA16" s="123"/>
      <c r="AB16" s="124"/>
      <c r="AC16" s="121"/>
      <c r="AD16" s="122"/>
      <c r="AE16" s="123"/>
      <c r="AF16" s="124"/>
      <c r="AG16" s="144" t="s">
        <v>312</v>
      </c>
      <c r="AH16" s="144"/>
      <c r="AI16" s="149"/>
      <c r="AJ16" s="149"/>
      <c r="AK16" s="78"/>
    </row>
    <row r="17" spans="1:37" s="221" customFormat="1">
      <c r="A17" s="224"/>
      <c r="B17" s="290"/>
      <c r="C17" s="232" t="s">
        <v>108</v>
      </c>
      <c r="D17" s="173" t="s">
        <v>301</v>
      </c>
      <c r="E17" s="113" t="s">
        <v>97</v>
      </c>
      <c r="F17" s="114" t="s">
        <v>83</v>
      </c>
      <c r="G17" s="114" t="s">
        <v>95</v>
      </c>
      <c r="H17" s="238" t="s">
        <v>84</v>
      </c>
      <c r="I17" s="199"/>
      <c r="J17" s="200"/>
      <c r="K17" s="233">
        <v>2</v>
      </c>
      <c r="L17" s="159" t="s">
        <v>305</v>
      </c>
      <c r="M17" s="219"/>
      <c r="N17" s="264"/>
      <c r="O17" s="273" t="s">
        <v>115</v>
      </c>
      <c r="P17" s="154"/>
      <c r="Q17" s="243"/>
      <c r="R17" s="242"/>
      <c r="S17" s="253" t="s">
        <v>307</v>
      </c>
      <c r="T17" s="154"/>
      <c r="U17" s="121"/>
      <c r="V17" s="130"/>
      <c r="W17" s="120"/>
      <c r="X17" s="127"/>
      <c r="Y17" s="121"/>
      <c r="Z17" s="122"/>
      <c r="AA17" s="123"/>
      <c r="AB17" s="124"/>
      <c r="AC17" s="121"/>
      <c r="AD17" s="122"/>
      <c r="AE17" s="123"/>
      <c r="AF17" s="124"/>
      <c r="AG17" s="144" t="s">
        <v>313</v>
      </c>
      <c r="AH17" s="144"/>
      <c r="AI17" s="149"/>
      <c r="AJ17" s="149"/>
      <c r="AK17" s="78"/>
    </row>
    <row r="18" spans="1:37" s="76" customFormat="1">
      <c r="A18" s="77"/>
      <c r="B18" s="110"/>
      <c r="C18" s="232" t="s">
        <v>108</v>
      </c>
      <c r="D18" s="173" t="s">
        <v>301</v>
      </c>
      <c r="E18" s="113" t="s">
        <v>98</v>
      </c>
      <c r="F18" s="114" t="s">
        <v>83</v>
      </c>
      <c r="G18" s="114" t="s">
        <v>95</v>
      </c>
      <c r="H18" s="238" t="s">
        <v>84</v>
      </c>
      <c r="I18" s="199"/>
      <c r="J18" s="200"/>
      <c r="K18" s="115">
        <v>3</v>
      </c>
      <c r="L18" s="159" t="s">
        <v>314</v>
      </c>
      <c r="M18" s="219"/>
      <c r="N18" s="264"/>
      <c r="O18" s="273" t="s">
        <v>115</v>
      </c>
      <c r="P18" s="154"/>
      <c r="Q18" s="243"/>
      <c r="R18" s="153"/>
      <c r="S18" s="253" t="s">
        <v>307</v>
      </c>
      <c r="T18" s="154"/>
      <c r="U18" s="121"/>
      <c r="V18" s="130"/>
      <c r="W18" s="120"/>
      <c r="X18" s="127"/>
      <c r="Y18" s="121"/>
      <c r="Z18" s="122"/>
      <c r="AA18" s="123"/>
      <c r="AB18" s="124"/>
      <c r="AC18" s="121"/>
      <c r="AD18" s="122"/>
      <c r="AE18" s="123"/>
      <c r="AF18" s="124"/>
      <c r="AG18" s="144" t="s">
        <v>315</v>
      </c>
      <c r="AH18" s="144" t="s">
        <v>227</v>
      </c>
      <c r="AI18" s="149" t="s">
        <v>227</v>
      </c>
      <c r="AJ18" s="149" t="s">
        <v>273</v>
      </c>
      <c r="AK18" s="78"/>
    </row>
    <row r="19" spans="1:37" s="221" customFormat="1" ht="17.25" thickBot="1">
      <c r="A19" s="224"/>
      <c r="B19" s="291" t="s">
        <v>201</v>
      </c>
      <c r="C19" s="292"/>
      <c r="D19" s="292"/>
      <c r="E19" s="292"/>
      <c r="F19" s="292"/>
      <c r="G19" s="292"/>
      <c r="H19" s="292"/>
      <c r="I19" s="292"/>
      <c r="J19" s="293"/>
      <c r="K19" s="230"/>
      <c r="L19" s="231"/>
      <c r="M19" s="230"/>
      <c r="N19" s="84"/>
      <c r="O19" s="272"/>
      <c r="P19" s="193"/>
      <c r="Q19" s="194"/>
      <c r="R19" s="192"/>
      <c r="S19" s="192"/>
      <c r="T19" s="193"/>
      <c r="U19" s="102"/>
      <c r="V19" s="99"/>
      <c r="W19" s="82"/>
      <c r="X19" s="103"/>
      <c r="Y19" s="102"/>
      <c r="Z19" s="99"/>
      <c r="AA19" s="107"/>
      <c r="AB19" s="103"/>
      <c r="AC19" s="99"/>
      <c r="AD19" s="82"/>
      <c r="AE19" s="82"/>
      <c r="AF19" s="82"/>
      <c r="AG19" s="83"/>
      <c r="AH19" s="83"/>
      <c r="AI19" s="148"/>
      <c r="AJ19" s="150"/>
      <c r="AK19" s="85"/>
    </row>
    <row r="20" spans="1:37" s="221" customFormat="1" ht="22.5">
      <c r="A20" s="224"/>
      <c r="B20" s="216" t="s">
        <v>202</v>
      </c>
      <c r="C20" s="232" t="s">
        <v>108</v>
      </c>
      <c r="D20" s="173" t="s">
        <v>203</v>
      </c>
      <c r="E20" s="236" t="s">
        <v>111</v>
      </c>
      <c r="F20" s="114" t="s">
        <v>83</v>
      </c>
      <c r="G20" s="114" t="s">
        <v>95</v>
      </c>
      <c r="H20" s="238" t="s">
        <v>84</v>
      </c>
      <c r="I20" s="199" t="str">
        <f>D20</f>
        <v>SC</v>
      </c>
      <c r="J20" s="198" t="s">
        <v>204</v>
      </c>
      <c r="K20" s="197">
        <v>1</v>
      </c>
      <c r="L20" s="198" t="s">
        <v>205</v>
      </c>
      <c r="M20" s="210" t="s">
        <v>123</v>
      </c>
      <c r="N20" s="265" t="s">
        <v>123</v>
      </c>
      <c r="O20" s="274" t="s">
        <v>115</v>
      </c>
      <c r="P20" s="275"/>
      <c r="Q20" s="243" t="s">
        <v>115</v>
      </c>
      <c r="R20" s="242"/>
      <c r="S20" s="242"/>
      <c r="T20" s="154">
        <v>1</v>
      </c>
      <c r="U20" s="160"/>
      <c r="V20" s="161"/>
      <c r="W20" s="156"/>
      <c r="X20" s="162"/>
      <c r="Y20" s="160"/>
      <c r="Z20" s="163"/>
      <c r="AA20" s="164"/>
      <c r="AB20" s="165"/>
      <c r="AC20" s="161"/>
      <c r="AD20" s="166"/>
      <c r="AE20" s="167"/>
      <c r="AF20" s="168"/>
      <c r="AG20" s="169" t="s">
        <v>233</v>
      </c>
      <c r="AH20" s="169" t="s">
        <v>235</v>
      </c>
      <c r="AI20" s="149"/>
      <c r="AJ20" s="149"/>
      <c r="AK20" s="78"/>
    </row>
    <row r="21" spans="1:37" s="221" customFormat="1" ht="33.75">
      <c r="A21" s="224"/>
      <c r="B21" s="203"/>
      <c r="C21" s="281" t="s">
        <v>108</v>
      </c>
      <c r="D21" s="282" t="s">
        <v>278</v>
      </c>
      <c r="E21" s="241" t="s">
        <v>119</v>
      </c>
      <c r="F21" s="283" t="s">
        <v>83</v>
      </c>
      <c r="G21" s="283" t="s">
        <v>95</v>
      </c>
      <c r="H21" s="171" t="s">
        <v>84</v>
      </c>
      <c r="I21" s="249"/>
      <c r="J21" s="211"/>
      <c r="K21" s="210">
        <v>1</v>
      </c>
      <c r="L21" s="211" t="s">
        <v>206</v>
      </c>
      <c r="M21" s="210" t="s">
        <v>123</v>
      </c>
      <c r="N21" s="265" t="s">
        <v>123</v>
      </c>
      <c r="O21" s="284" t="s">
        <v>115</v>
      </c>
      <c r="P21" s="285"/>
      <c r="Q21" s="252" t="s">
        <v>115</v>
      </c>
      <c r="R21" s="251"/>
      <c r="S21" s="251"/>
      <c r="T21" s="176">
        <v>1</v>
      </c>
      <c r="U21" s="160"/>
      <c r="V21" s="161"/>
      <c r="W21" s="156"/>
      <c r="X21" s="162"/>
      <c r="Y21" s="160"/>
      <c r="Z21" s="163"/>
      <c r="AA21" s="164"/>
      <c r="AB21" s="165"/>
      <c r="AC21" s="161"/>
      <c r="AD21" s="166"/>
      <c r="AE21" s="167"/>
      <c r="AF21" s="168"/>
      <c r="AG21" s="169" t="s">
        <v>288</v>
      </c>
      <c r="AH21" s="169" t="s">
        <v>234</v>
      </c>
      <c r="AI21" s="149"/>
      <c r="AJ21" s="149"/>
      <c r="AK21" s="78"/>
    </row>
    <row r="22" spans="1:37" s="76" customFormat="1" ht="17.25" thickBot="1">
      <c r="A22" s="77"/>
      <c r="B22" s="291" t="s">
        <v>344</v>
      </c>
      <c r="C22" s="292"/>
      <c r="D22" s="292"/>
      <c r="E22" s="292"/>
      <c r="F22" s="292"/>
      <c r="G22" s="292"/>
      <c r="H22" s="292"/>
      <c r="I22" s="292"/>
      <c r="J22" s="293"/>
      <c r="K22" s="230"/>
      <c r="L22" s="231"/>
      <c r="M22" s="230"/>
      <c r="N22" s="84"/>
      <c r="O22" s="272"/>
      <c r="P22" s="193"/>
      <c r="Q22" s="194"/>
      <c r="R22" s="192"/>
      <c r="S22" s="192"/>
      <c r="T22" s="193"/>
      <c r="U22" s="102"/>
      <c r="V22" s="99"/>
      <c r="W22" s="82"/>
      <c r="X22" s="103"/>
      <c r="Y22" s="102"/>
      <c r="Z22" s="99"/>
      <c r="AA22" s="107"/>
      <c r="AB22" s="103"/>
      <c r="AC22" s="99"/>
      <c r="AD22" s="82"/>
      <c r="AE22" s="82"/>
      <c r="AF22" s="82"/>
      <c r="AG22" s="83"/>
      <c r="AH22" s="83"/>
      <c r="AI22" s="148"/>
      <c r="AJ22" s="150"/>
      <c r="AK22" s="85"/>
    </row>
    <row r="23" spans="1:37" s="76" customFormat="1" ht="22.5">
      <c r="A23" s="77"/>
      <c r="B23" s="216" t="s">
        <v>345</v>
      </c>
      <c r="C23" s="111" t="s">
        <v>108</v>
      </c>
      <c r="D23" s="173" t="s">
        <v>116</v>
      </c>
      <c r="E23" s="113" t="s">
        <v>111</v>
      </c>
      <c r="F23" s="114" t="s">
        <v>83</v>
      </c>
      <c r="G23" s="114" t="s">
        <v>95</v>
      </c>
      <c r="H23" s="170" t="s">
        <v>84</v>
      </c>
      <c r="I23" s="199" t="str">
        <f>D23</f>
        <v>PL</v>
      </c>
      <c r="J23" s="200" t="s">
        <v>345</v>
      </c>
      <c r="K23" s="199">
        <v>1</v>
      </c>
      <c r="L23" s="200" t="s">
        <v>346</v>
      </c>
      <c r="M23" s="240" t="s">
        <v>103</v>
      </c>
      <c r="N23" s="239" t="s">
        <v>103</v>
      </c>
      <c r="O23" s="277" t="s">
        <v>115</v>
      </c>
      <c r="P23" s="278"/>
      <c r="Q23" s="254" t="s">
        <v>115</v>
      </c>
      <c r="R23" s="253"/>
      <c r="S23" s="253"/>
      <c r="T23" s="279">
        <v>1</v>
      </c>
      <c r="U23" s="121"/>
      <c r="V23" s="130"/>
      <c r="W23" s="280"/>
      <c r="X23" s="127"/>
      <c r="Y23" s="121"/>
      <c r="Z23" s="122"/>
      <c r="AA23" s="123"/>
      <c r="AB23" s="124"/>
      <c r="AC23" s="121"/>
      <c r="AD23" s="122"/>
      <c r="AE23" s="123"/>
      <c r="AF23" s="190"/>
      <c r="AG23" s="144" t="s">
        <v>347</v>
      </c>
      <c r="AH23" s="144" t="s">
        <v>292</v>
      </c>
      <c r="AI23" s="149"/>
      <c r="AJ23" s="149"/>
      <c r="AK23" s="78"/>
    </row>
    <row r="24" spans="1:37" s="221" customFormat="1">
      <c r="A24" s="224"/>
      <c r="B24" s="216"/>
      <c r="C24" s="232" t="s">
        <v>108</v>
      </c>
      <c r="D24" s="173" t="s">
        <v>116</v>
      </c>
      <c r="E24" s="113" t="s">
        <v>289</v>
      </c>
      <c r="F24" s="114" t="s">
        <v>83</v>
      </c>
      <c r="G24" s="114" t="s">
        <v>95</v>
      </c>
      <c r="H24" s="170" t="s">
        <v>84</v>
      </c>
      <c r="I24" s="199"/>
      <c r="J24" s="200"/>
      <c r="K24" s="199">
        <v>2</v>
      </c>
      <c r="L24" s="200" t="s">
        <v>120</v>
      </c>
      <c r="M24" s="240"/>
      <c r="N24" s="239"/>
      <c r="O24" s="277" t="s">
        <v>115</v>
      </c>
      <c r="P24" s="278"/>
      <c r="Q24" s="254" t="s">
        <v>115</v>
      </c>
      <c r="R24" s="253"/>
      <c r="S24" s="253"/>
      <c r="T24" s="279">
        <v>1</v>
      </c>
      <c r="U24" s="121"/>
      <c r="V24" s="130"/>
      <c r="W24" s="280"/>
      <c r="X24" s="127"/>
      <c r="Y24" s="121"/>
      <c r="Z24" s="122"/>
      <c r="AA24" s="123"/>
      <c r="AB24" s="124"/>
      <c r="AC24" s="121"/>
      <c r="AD24" s="122"/>
      <c r="AE24" s="123"/>
      <c r="AF24" s="190"/>
      <c r="AG24" s="144" t="s">
        <v>274</v>
      </c>
      <c r="AH24" s="144" t="s">
        <v>274</v>
      </c>
      <c r="AI24" s="149"/>
      <c r="AJ24" s="149"/>
      <c r="AK24" s="78"/>
    </row>
    <row r="25" spans="1:37" s="76" customFormat="1">
      <c r="A25" s="77"/>
      <c r="B25" s="217"/>
      <c r="C25" s="111" t="s">
        <v>117</v>
      </c>
      <c r="D25" s="173" t="s">
        <v>118</v>
      </c>
      <c r="E25" s="236" t="s">
        <v>290</v>
      </c>
      <c r="F25" s="114" t="s">
        <v>113</v>
      </c>
      <c r="G25" s="114" t="s">
        <v>95</v>
      </c>
      <c r="H25" s="238" t="s">
        <v>84</v>
      </c>
      <c r="I25" s="197"/>
      <c r="J25" s="198"/>
      <c r="K25" s="197">
        <v>3</v>
      </c>
      <c r="L25" s="198" t="s">
        <v>121</v>
      </c>
      <c r="M25" s="210">
        <v>1</v>
      </c>
      <c r="N25" s="265" t="s">
        <v>207</v>
      </c>
      <c r="O25" s="274" t="s">
        <v>115</v>
      </c>
      <c r="P25" s="275"/>
      <c r="Q25" s="243" t="s">
        <v>115</v>
      </c>
      <c r="R25" s="153"/>
      <c r="S25" s="153"/>
      <c r="T25" s="154">
        <v>1</v>
      </c>
      <c r="U25" s="121"/>
      <c r="V25" s="130"/>
      <c r="W25" s="120"/>
      <c r="X25" s="127"/>
      <c r="Y25" s="121"/>
      <c r="Z25" s="122"/>
      <c r="AA25" s="123"/>
      <c r="AB25" s="124"/>
      <c r="AC25" s="121"/>
      <c r="AD25" s="122"/>
      <c r="AE25" s="123"/>
      <c r="AF25" s="190"/>
      <c r="AG25" s="144" t="s">
        <v>237</v>
      </c>
      <c r="AH25" s="144" t="s">
        <v>274</v>
      </c>
      <c r="AI25" s="149"/>
      <c r="AJ25" s="149"/>
      <c r="AK25" s="78"/>
    </row>
    <row r="26" spans="1:37" s="76" customFormat="1" ht="33.75">
      <c r="A26" s="77"/>
      <c r="B26" s="217"/>
      <c r="C26" s="232" t="s">
        <v>117</v>
      </c>
      <c r="D26" s="173" t="s">
        <v>118</v>
      </c>
      <c r="E26" s="236" t="s">
        <v>291</v>
      </c>
      <c r="F26" s="114" t="s">
        <v>119</v>
      </c>
      <c r="G26" s="114" t="s">
        <v>95</v>
      </c>
      <c r="H26" s="238" t="s">
        <v>84</v>
      </c>
      <c r="I26" s="197"/>
      <c r="J26" s="198"/>
      <c r="K26" s="197"/>
      <c r="L26" s="198"/>
      <c r="M26" s="199">
        <v>2</v>
      </c>
      <c r="N26" s="212" t="s">
        <v>124</v>
      </c>
      <c r="O26" s="274" t="s">
        <v>115</v>
      </c>
      <c r="P26" s="275"/>
      <c r="Q26" s="243" t="s">
        <v>115</v>
      </c>
      <c r="R26" s="153"/>
      <c r="S26" s="153"/>
      <c r="T26" s="154">
        <v>1</v>
      </c>
      <c r="U26" s="121"/>
      <c r="V26" s="130"/>
      <c r="W26" s="120"/>
      <c r="X26" s="127"/>
      <c r="Y26" s="121"/>
      <c r="Z26" s="122"/>
      <c r="AA26" s="123"/>
      <c r="AB26" s="124"/>
      <c r="AC26" s="121"/>
      <c r="AD26" s="122"/>
      <c r="AE26" s="123"/>
      <c r="AF26" s="190"/>
      <c r="AG26" s="144" t="s">
        <v>238</v>
      </c>
      <c r="AH26" s="144" t="s">
        <v>239</v>
      </c>
      <c r="AI26" s="149" t="s">
        <v>227</v>
      </c>
      <c r="AJ26" s="149" t="s">
        <v>270</v>
      </c>
      <c r="AK26" s="78"/>
    </row>
    <row r="27" spans="1:37" s="76" customFormat="1">
      <c r="A27" s="77"/>
      <c r="B27" s="217"/>
      <c r="C27" s="232" t="s">
        <v>117</v>
      </c>
      <c r="D27" s="173" t="s">
        <v>118</v>
      </c>
      <c r="E27" s="236" t="s">
        <v>126</v>
      </c>
      <c r="F27" s="114" t="s">
        <v>83</v>
      </c>
      <c r="G27" s="114" t="s">
        <v>95</v>
      </c>
      <c r="H27" s="238" t="s">
        <v>84</v>
      </c>
      <c r="I27" s="197"/>
      <c r="J27" s="198"/>
      <c r="K27" s="240">
        <v>4</v>
      </c>
      <c r="L27" s="247" t="s">
        <v>125</v>
      </c>
      <c r="M27" s="197" t="s">
        <v>103</v>
      </c>
      <c r="N27" s="239" t="s">
        <v>103</v>
      </c>
      <c r="O27" s="274" t="s">
        <v>115</v>
      </c>
      <c r="P27" s="275"/>
      <c r="Q27" s="243" t="s">
        <v>115</v>
      </c>
      <c r="R27" s="153"/>
      <c r="S27" s="153"/>
      <c r="T27" s="154">
        <v>1</v>
      </c>
      <c r="U27" s="121"/>
      <c r="V27" s="130"/>
      <c r="W27" s="120"/>
      <c r="X27" s="127"/>
      <c r="Y27" s="121"/>
      <c r="Z27" s="122"/>
      <c r="AA27" s="123"/>
      <c r="AB27" s="124"/>
      <c r="AC27" s="121"/>
      <c r="AD27" s="122"/>
      <c r="AE27" s="123"/>
      <c r="AF27" s="190"/>
      <c r="AG27" s="144" t="s">
        <v>240</v>
      </c>
      <c r="AH27" s="189" t="s">
        <v>241</v>
      </c>
      <c r="AI27" s="149" t="s">
        <v>230</v>
      </c>
      <c r="AJ27" s="149" t="s">
        <v>270</v>
      </c>
      <c r="AK27" s="78"/>
    </row>
    <row r="28" spans="1:37" s="76" customFormat="1" ht="22.5">
      <c r="A28" s="77"/>
      <c r="B28" s="216"/>
      <c r="C28" s="232" t="s">
        <v>117</v>
      </c>
      <c r="D28" s="173" t="s">
        <v>118</v>
      </c>
      <c r="E28" s="236" t="s">
        <v>180</v>
      </c>
      <c r="F28" s="114" t="s">
        <v>83</v>
      </c>
      <c r="G28" s="114" t="s">
        <v>95</v>
      </c>
      <c r="H28" s="238" t="s">
        <v>84</v>
      </c>
      <c r="I28" s="197"/>
      <c r="J28" s="198"/>
      <c r="K28" s="240">
        <v>5</v>
      </c>
      <c r="L28" s="247" t="s">
        <v>127</v>
      </c>
      <c r="M28" s="240"/>
      <c r="N28" s="239"/>
      <c r="O28" s="274" t="s">
        <v>115</v>
      </c>
      <c r="P28" s="275"/>
      <c r="Q28" s="243" t="s">
        <v>115</v>
      </c>
      <c r="R28" s="153"/>
      <c r="S28" s="153"/>
      <c r="T28" s="154">
        <v>1</v>
      </c>
      <c r="U28" s="121"/>
      <c r="V28" s="130"/>
      <c r="W28" s="120"/>
      <c r="X28" s="127"/>
      <c r="Y28" s="121"/>
      <c r="Z28" s="122"/>
      <c r="AA28" s="123"/>
      <c r="AB28" s="124"/>
      <c r="AC28" s="121"/>
      <c r="AD28" s="122"/>
      <c r="AE28" s="123"/>
      <c r="AF28" s="190"/>
      <c r="AG28" s="144" t="s">
        <v>242</v>
      </c>
      <c r="AH28" s="189" t="s">
        <v>243</v>
      </c>
      <c r="AI28" s="149" t="s">
        <v>227</v>
      </c>
      <c r="AJ28" s="149" t="s">
        <v>227</v>
      </c>
      <c r="AK28" s="78"/>
    </row>
    <row r="29" spans="1:37" s="76" customFormat="1">
      <c r="A29" s="77"/>
      <c r="B29" s="220" t="s">
        <v>348</v>
      </c>
      <c r="C29" s="111" t="s">
        <v>108</v>
      </c>
      <c r="D29" s="173" t="s">
        <v>128</v>
      </c>
      <c r="E29" s="113" t="s">
        <v>136</v>
      </c>
      <c r="F29" s="114" t="s">
        <v>83</v>
      </c>
      <c r="G29" s="114" t="s">
        <v>95</v>
      </c>
      <c r="H29" s="238" t="s">
        <v>84</v>
      </c>
      <c r="I29" s="199" t="str">
        <f>D29</f>
        <v>PH</v>
      </c>
      <c r="J29" s="198" t="s">
        <v>348</v>
      </c>
      <c r="K29" s="199">
        <v>1</v>
      </c>
      <c r="L29" s="200" t="s">
        <v>129</v>
      </c>
      <c r="M29" s="249" t="s">
        <v>282</v>
      </c>
      <c r="N29" s="266" t="s">
        <v>283</v>
      </c>
      <c r="O29" s="274" t="s">
        <v>115</v>
      </c>
      <c r="P29" s="275"/>
      <c r="Q29" s="243" t="s">
        <v>115</v>
      </c>
      <c r="R29" s="242"/>
      <c r="S29" s="153"/>
      <c r="T29" s="154">
        <v>1</v>
      </c>
      <c r="U29" s="121"/>
      <c r="V29" s="130"/>
      <c r="W29" s="120"/>
      <c r="X29" s="127"/>
      <c r="Y29" s="121"/>
      <c r="Z29" s="122"/>
      <c r="AA29" s="123"/>
      <c r="AB29" s="124"/>
      <c r="AC29" s="121"/>
      <c r="AD29" s="122"/>
      <c r="AE29" s="123"/>
      <c r="AF29" s="124"/>
      <c r="AG29" s="144" t="s">
        <v>349</v>
      </c>
      <c r="AH29" s="144" t="s">
        <v>245</v>
      </c>
      <c r="AI29" s="149"/>
      <c r="AJ29" s="149"/>
      <c r="AK29" s="78"/>
    </row>
    <row r="30" spans="1:37" s="221" customFormat="1" ht="22.5">
      <c r="A30" s="224"/>
      <c r="B30" s="216"/>
      <c r="C30" s="232" t="s">
        <v>108</v>
      </c>
      <c r="D30" s="173" t="s">
        <v>128</v>
      </c>
      <c r="E30" s="113" t="s">
        <v>96</v>
      </c>
      <c r="F30" s="237" t="s">
        <v>284</v>
      </c>
      <c r="G30" s="114" t="s">
        <v>95</v>
      </c>
      <c r="H30" s="238" t="s">
        <v>84</v>
      </c>
      <c r="I30" s="199"/>
      <c r="J30" s="198"/>
      <c r="K30" s="199"/>
      <c r="L30" s="200"/>
      <c r="M30" s="249">
        <v>1</v>
      </c>
      <c r="N30" s="266" t="s">
        <v>130</v>
      </c>
      <c r="O30" s="274" t="s">
        <v>115</v>
      </c>
      <c r="P30" s="275"/>
      <c r="Q30" s="243"/>
      <c r="R30" s="242" t="s">
        <v>115</v>
      </c>
      <c r="S30" s="242"/>
      <c r="T30" s="154">
        <v>1</v>
      </c>
      <c r="U30" s="121"/>
      <c r="V30" s="130"/>
      <c r="W30" s="120"/>
      <c r="X30" s="127"/>
      <c r="Y30" s="121"/>
      <c r="Z30" s="122"/>
      <c r="AA30" s="123"/>
      <c r="AB30" s="124"/>
      <c r="AC30" s="121"/>
      <c r="AD30" s="122"/>
      <c r="AE30" s="123"/>
      <c r="AF30" s="124"/>
      <c r="AG30" s="144" t="s">
        <v>244</v>
      </c>
      <c r="AH30" s="144" t="s">
        <v>235</v>
      </c>
      <c r="AI30" s="149"/>
      <c r="AJ30" s="149"/>
      <c r="AK30" s="78"/>
    </row>
    <row r="31" spans="1:37" s="221" customFormat="1">
      <c r="A31" s="224"/>
      <c r="B31" s="216"/>
      <c r="C31" s="232" t="s">
        <v>108</v>
      </c>
      <c r="D31" s="173" t="s">
        <v>128</v>
      </c>
      <c r="E31" s="113" t="s">
        <v>96</v>
      </c>
      <c r="F31" s="237" t="s">
        <v>119</v>
      </c>
      <c r="G31" s="114" t="s">
        <v>95</v>
      </c>
      <c r="H31" s="238" t="s">
        <v>84</v>
      </c>
      <c r="I31" s="240"/>
      <c r="J31" s="247"/>
      <c r="K31" s="240"/>
      <c r="L31" s="239"/>
      <c r="M31" s="240">
        <v>2</v>
      </c>
      <c r="N31" s="239" t="s">
        <v>285</v>
      </c>
      <c r="O31" s="274" t="s">
        <v>115</v>
      </c>
      <c r="P31" s="275"/>
      <c r="Q31" s="243"/>
      <c r="R31" s="242" t="s">
        <v>115</v>
      </c>
      <c r="S31" s="242"/>
      <c r="T31" s="154">
        <v>1</v>
      </c>
      <c r="U31" s="121"/>
      <c r="V31" s="130"/>
      <c r="W31" s="120"/>
      <c r="X31" s="127"/>
      <c r="Y31" s="121"/>
      <c r="Z31" s="122"/>
      <c r="AA31" s="123"/>
      <c r="AB31" s="124"/>
      <c r="AC31" s="121"/>
      <c r="AD31" s="122"/>
      <c r="AE31" s="123"/>
      <c r="AF31" s="124"/>
      <c r="AG31" s="144" t="s">
        <v>350</v>
      </c>
      <c r="AH31" s="144" t="s">
        <v>274</v>
      </c>
      <c r="AI31" s="149"/>
      <c r="AJ31" s="149"/>
      <c r="AK31" s="78"/>
    </row>
    <row r="32" spans="1:37" s="221" customFormat="1">
      <c r="A32" s="224"/>
      <c r="B32" s="216"/>
      <c r="C32" s="232" t="s">
        <v>108</v>
      </c>
      <c r="D32" s="173" t="s">
        <v>128</v>
      </c>
      <c r="E32" s="113" t="s">
        <v>96</v>
      </c>
      <c r="F32" s="237" t="s">
        <v>122</v>
      </c>
      <c r="G32" s="114" t="s">
        <v>95</v>
      </c>
      <c r="H32" s="238" t="s">
        <v>84</v>
      </c>
      <c r="I32" s="240"/>
      <c r="J32" s="247"/>
      <c r="K32" s="240"/>
      <c r="L32" s="239"/>
      <c r="M32" s="240">
        <v>3</v>
      </c>
      <c r="N32" s="239" t="s">
        <v>286</v>
      </c>
      <c r="O32" s="274" t="s">
        <v>115</v>
      </c>
      <c r="P32" s="275"/>
      <c r="Q32" s="243"/>
      <c r="R32" s="242" t="s">
        <v>115</v>
      </c>
      <c r="S32" s="242"/>
      <c r="T32" s="154">
        <v>1</v>
      </c>
      <c r="U32" s="121"/>
      <c r="V32" s="130"/>
      <c r="W32" s="120"/>
      <c r="X32" s="127"/>
      <c r="Y32" s="121"/>
      <c r="Z32" s="122"/>
      <c r="AA32" s="123"/>
      <c r="AB32" s="124"/>
      <c r="AC32" s="121"/>
      <c r="AD32" s="122"/>
      <c r="AE32" s="123"/>
      <c r="AF32" s="124"/>
      <c r="AG32" s="144" t="s">
        <v>351</v>
      </c>
      <c r="AH32" s="144"/>
      <c r="AI32" s="149"/>
      <c r="AJ32" s="149"/>
      <c r="AK32" s="78"/>
    </row>
    <row r="33" spans="1:37" s="76" customFormat="1">
      <c r="A33" s="77"/>
      <c r="B33" s="216"/>
      <c r="C33" s="232" t="s">
        <v>108</v>
      </c>
      <c r="D33" s="173" t="s">
        <v>128</v>
      </c>
      <c r="E33" s="118" t="s">
        <v>119</v>
      </c>
      <c r="F33" s="114" t="s">
        <v>83</v>
      </c>
      <c r="G33" s="114" t="s">
        <v>95</v>
      </c>
      <c r="H33" s="238" t="s">
        <v>84</v>
      </c>
      <c r="I33" s="240"/>
      <c r="J33" s="247"/>
      <c r="K33" s="233">
        <v>2</v>
      </c>
      <c r="L33" s="235" t="s">
        <v>131</v>
      </c>
      <c r="M33" s="197" t="s">
        <v>103</v>
      </c>
      <c r="N33" s="239" t="s">
        <v>103</v>
      </c>
      <c r="O33" s="274" t="s">
        <v>115</v>
      </c>
      <c r="P33" s="275"/>
      <c r="Q33" s="243" t="s">
        <v>115</v>
      </c>
      <c r="R33" s="153"/>
      <c r="S33" s="153"/>
      <c r="T33" s="154">
        <v>1</v>
      </c>
      <c r="U33" s="121"/>
      <c r="V33" s="130"/>
      <c r="W33" s="120"/>
      <c r="X33" s="127"/>
      <c r="Y33" s="121"/>
      <c r="Z33" s="122"/>
      <c r="AA33" s="123"/>
      <c r="AB33" s="124"/>
      <c r="AC33" s="121"/>
      <c r="AD33" s="122"/>
      <c r="AE33" s="123"/>
      <c r="AF33" s="124"/>
      <c r="AG33" s="144" t="s">
        <v>352</v>
      </c>
      <c r="AH33" s="144"/>
      <c r="AI33" s="149"/>
      <c r="AJ33" s="149"/>
      <c r="AK33" s="78"/>
    </row>
    <row r="34" spans="1:37" s="76" customFormat="1">
      <c r="A34" s="77"/>
      <c r="B34" s="217"/>
      <c r="C34" s="232" t="s">
        <v>108</v>
      </c>
      <c r="D34" s="173" t="s">
        <v>128</v>
      </c>
      <c r="E34" s="118" t="s">
        <v>137</v>
      </c>
      <c r="F34" s="114" t="s">
        <v>83</v>
      </c>
      <c r="G34" s="114" t="s">
        <v>95</v>
      </c>
      <c r="H34" s="238" t="s">
        <v>84</v>
      </c>
      <c r="I34" s="158"/>
      <c r="J34" s="201"/>
      <c r="K34" s="233">
        <v>3</v>
      </c>
      <c r="L34" s="235" t="s">
        <v>132</v>
      </c>
      <c r="M34" s="240"/>
      <c r="N34" s="239"/>
      <c r="O34" s="274" t="s">
        <v>115</v>
      </c>
      <c r="P34" s="275"/>
      <c r="Q34" s="243" t="s">
        <v>115</v>
      </c>
      <c r="R34" s="153"/>
      <c r="S34" s="153"/>
      <c r="T34" s="154">
        <v>1</v>
      </c>
      <c r="U34" s="121"/>
      <c r="V34" s="130"/>
      <c r="W34" s="120"/>
      <c r="X34" s="127"/>
      <c r="Y34" s="121"/>
      <c r="Z34" s="122"/>
      <c r="AA34" s="123"/>
      <c r="AB34" s="124"/>
      <c r="AC34" s="121"/>
      <c r="AD34" s="122"/>
      <c r="AE34" s="123"/>
      <c r="AF34" s="124"/>
      <c r="AG34" s="144" t="s">
        <v>353</v>
      </c>
      <c r="AH34" s="144"/>
      <c r="AI34" s="149"/>
      <c r="AJ34" s="149"/>
      <c r="AK34" s="78"/>
    </row>
    <row r="35" spans="1:37" s="76" customFormat="1" ht="22.5">
      <c r="A35" s="77"/>
      <c r="B35" s="217"/>
      <c r="C35" s="232" t="s">
        <v>108</v>
      </c>
      <c r="D35" s="173" t="s">
        <v>128</v>
      </c>
      <c r="E35" s="118" t="s">
        <v>138</v>
      </c>
      <c r="F35" s="114" t="s">
        <v>83</v>
      </c>
      <c r="G35" s="114" t="s">
        <v>95</v>
      </c>
      <c r="H35" s="238" t="s">
        <v>84</v>
      </c>
      <c r="I35" s="158"/>
      <c r="J35" s="201"/>
      <c r="K35" s="195">
        <v>4</v>
      </c>
      <c r="L35" s="196" t="s">
        <v>133</v>
      </c>
      <c r="M35" s="240" t="s">
        <v>103</v>
      </c>
      <c r="N35" s="234" t="s">
        <v>103</v>
      </c>
      <c r="O35" s="274" t="s">
        <v>115</v>
      </c>
      <c r="P35" s="275"/>
      <c r="Q35" s="242" t="s">
        <v>115</v>
      </c>
      <c r="R35" s="242"/>
      <c r="S35" s="242"/>
      <c r="T35" s="154">
        <v>1</v>
      </c>
      <c r="U35" s="121"/>
      <c r="V35" s="130"/>
      <c r="W35" s="120"/>
      <c r="X35" s="127"/>
      <c r="Y35" s="121"/>
      <c r="Z35" s="122"/>
      <c r="AA35" s="123"/>
      <c r="AB35" s="124"/>
      <c r="AC35" s="121"/>
      <c r="AD35" s="122"/>
      <c r="AE35" s="123"/>
      <c r="AF35" s="124"/>
      <c r="AG35" s="144" t="s">
        <v>354</v>
      </c>
      <c r="AH35" s="144" t="s">
        <v>287</v>
      </c>
      <c r="AI35" s="149"/>
      <c r="AJ35" s="149"/>
      <c r="AK35" s="78"/>
    </row>
    <row r="36" spans="1:37" s="221" customFormat="1">
      <c r="A36" s="224"/>
      <c r="B36" s="217"/>
      <c r="C36" s="232" t="s">
        <v>108</v>
      </c>
      <c r="D36" s="173" t="s">
        <v>128</v>
      </c>
      <c r="E36" s="236" t="s">
        <v>99</v>
      </c>
      <c r="F36" s="237" t="s">
        <v>96</v>
      </c>
      <c r="G36" s="114" t="s">
        <v>95</v>
      </c>
      <c r="H36" s="238" t="s">
        <v>84</v>
      </c>
      <c r="I36" s="240"/>
      <c r="J36" s="247"/>
      <c r="K36" s="199"/>
      <c r="L36" s="200"/>
      <c r="M36" s="191">
        <v>1</v>
      </c>
      <c r="N36" s="234" t="s">
        <v>134</v>
      </c>
      <c r="O36" s="274" t="s">
        <v>115</v>
      </c>
      <c r="P36" s="275"/>
      <c r="Q36" s="243"/>
      <c r="R36" s="242" t="s">
        <v>115</v>
      </c>
      <c r="S36" s="242"/>
      <c r="T36" s="154">
        <v>1</v>
      </c>
      <c r="U36" s="121"/>
      <c r="V36" s="130"/>
      <c r="W36" s="120"/>
      <c r="X36" s="127"/>
      <c r="Y36" s="121"/>
      <c r="Z36" s="122"/>
      <c r="AA36" s="123"/>
      <c r="AB36" s="124"/>
      <c r="AC36" s="121"/>
      <c r="AD36" s="122"/>
      <c r="AE36" s="123"/>
      <c r="AF36" s="124"/>
      <c r="AG36" s="144" t="s">
        <v>355</v>
      </c>
      <c r="AH36" s="144" t="s">
        <v>246</v>
      </c>
      <c r="AI36" s="149"/>
      <c r="AJ36" s="149"/>
      <c r="AK36" s="78"/>
    </row>
    <row r="37" spans="1:37" s="76" customFormat="1">
      <c r="A37" s="77"/>
      <c r="B37" s="217"/>
      <c r="C37" s="232" t="s">
        <v>108</v>
      </c>
      <c r="D37" s="173" t="s">
        <v>128</v>
      </c>
      <c r="E37" s="118" t="s">
        <v>139</v>
      </c>
      <c r="F37" s="237" t="s">
        <v>119</v>
      </c>
      <c r="G37" s="114" t="s">
        <v>95</v>
      </c>
      <c r="H37" s="238" t="s">
        <v>84</v>
      </c>
      <c r="I37" s="199"/>
      <c r="J37" s="200"/>
      <c r="K37" s="199"/>
      <c r="L37" s="200"/>
      <c r="M37" s="286">
        <v>2</v>
      </c>
      <c r="N37" s="234" t="s">
        <v>135</v>
      </c>
      <c r="O37" s="274" t="s">
        <v>115</v>
      </c>
      <c r="P37" s="275"/>
      <c r="Q37" s="243"/>
      <c r="R37" s="242" t="s">
        <v>115</v>
      </c>
      <c r="S37" s="242"/>
      <c r="T37" s="154">
        <v>1</v>
      </c>
      <c r="U37" s="121"/>
      <c r="V37" s="130"/>
      <c r="W37" s="120"/>
      <c r="X37" s="127"/>
      <c r="Y37" s="121"/>
      <c r="Z37" s="122"/>
      <c r="AA37" s="123"/>
      <c r="AB37" s="124"/>
      <c r="AC37" s="121"/>
      <c r="AD37" s="122"/>
      <c r="AE37" s="123"/>
      <c r="AF37" s="124"/>
      <c r="AG37" s="144" t="s">
        <v>356</v>
      </c>
      <c r="AH37" s="144" t="s">
        <v>247</v>
      </c>
      <c r="AI37" s="149"/>
      <c r="AJ37" s="149"/>
      <c r="AK37" s="78"/>
    </row>
    <row r="38" spans="1:37" s="221" customFormat="1" ht="17.25" thickBot="1">
      <c r="A38" s="224"/>
      <c r="B38" s="291" t="s">
        <v>360</v>
      </c>
      <c r="C38" s="292"/>
      <c r="D38" s="292"/>
      <c r="E38" s="292"/>
      <c r="F38" s="292"/>
      <c r="G38" s="292"/>
      <c r="H38" s="292"/>
      <c r="I38" s="292"/>
      <c r="J38" s="293"/>
      <c r="K38" s="230"/>
      <c r="L38" s="231"/>
      <c r="M38" s="230"/>
      <c r="N38" s="84"/>
      <c r="O38" s="272"/>
      <c r="P38" s="193"/>
      <c r="Q38" s="194"/>
      <c r="R38" s="192"/>
      <c r="S38" s="192"/>
      <c r="T38" s="193"/>
      <c r="U38" s="102"/>
      <c r="V38" s="99"/>
      <c r="W38" s="82"/>
      <c r="X38" s="103"/>
      <c r="Y38" s="102"/>
      <c r="Z38" s="99"/>
      <c r="AA38" s="107"/>
      <c r="AB38" s="103"/>
      <c r="AC38" s="99"/>
      <c r="AD38" s="82"/>
      <c r="AE38" s="82"/>
      <c r="AF38" s="82"/>
      <c r="AG38" s="83"/>
      <c r="AH38" s="83"/>
      <c r="AI38" s="148"/>
      <c r="AJ38" s="150"/>
      <c r="AK38" s="85"/>
    </row>
    <row r="39" spans="1:37" s="76" customFormat="1">
      <c r="A39" s="77"/>
      <c r="B39" s="203" t="s">
        <v>357</v>
      </c>
      <c r="C39" s="111" t="s">
        <v>141</v>
      </c>
      <c r="D39" s="173" t="s">
        <v>142</v>
      </c>
      <c r="E39" s="114" t="s">
        <v>83</v>
      </c>
      <c r="F39" s="114" t="s">
        <v>83</v>
      </c>
      <c r="G39" s="114" t="s">
        <v>95</v>
      </c>
      <c r="H39" s="238" t="s">
        <v>84</v>
      </c>
      <c r="I39" s="240" t="str">
        <f>D39</f>
        <v>FS</v>
      </c>
      <c r="J39" s="248" t="s">
        <v>357</v>
      </c>
      <c r="K39" s="244"/>
      <c r="L39" s="248"/>
      <c r="M39" s="199"/>
      <c r="N39" s="212"/>
      <c r="O39" s="274" t="s">
        <v>115</v>
      </c>
      <c r="P39" s="275"/>
      <c r="Q39" s="243" t="s">
        <v>115</v>
      </c>
      <c r="R39" s="153"/>
      <c r="S39" s="153"/>
      <c r="T39" s="154">
        <v>1</v>
      </c>
      <c r="U39" s="121"/>
      <c r="V39" s="130"/>
      <c r="W39" s="120"/>
      <c r="X39" s="127"/>
      <c r="Y39" s="121"/>
      <c r="Z39" s="122"/>
      <c r="AA39" s="123"/>
      <c r="AB39" s="124"/>
      <c r="AC39" s="121"/>
      <c r="AD39" s="122"/>
      <c r="AE39" s="123"/>
      <c r="AF39" s="124"/>
      <c r="AG39" s="144" t="s">
        <v>358</v>
      </c>
      <c r="AH39" s="144"/>
      <c r="AI39" s="149"/>
      <c r="AJ39" s="149"/>
      <c r="AK39" s="78"/>
    </row>
    <row r="40" spans="1:37" s="221" customFormat="1">
      <c r="A40" s="224"/>
      <c r="B40" s="203"/>
      <c r="C40" s="232" t="s">
        <v>141</v>
      </c>
      <c r="D40" s="173" t="s">
        <v>142</v>
      </c>
      <c r="E40" s="236" t="s">
        <v>111</v>
      </c>
      <c r="F40" s="114" t="s">
        <v>83</v>
      </c>
      <c r="G40" s="114" t="s">
        <v>95</v>
      </c>
      <c r="H40" s="238" t="s">
        <v>84</v>
      </c>
      <c r="I40" s="240"/>
      <c r="J40" s="247"/>
      <c r="K40" s="244">
        <v>1</v>
      </c>
      <c r="L40" s="248" t="s">
        <v>143</v>
      </c>
      <c r="M40" s="199"/>
      <c r="N40" s="212"/>
      <c r="O40" s="274" t="s">
        <v>115</v>
      </c>
      <c r="P40" s="275"/>
      <c r="Q40" s="243" t="s">
        <v>115</v>
      </c>
      <c r="R40" s="242"/>
      <c r="S40" s="242"/>
      <c r="T40" s="154">
        <v>3</v>
      </c>
      <c r="U40" s="121"/>
      <c r="V40" s="130"/>
      <c r="W40" s="120"/>
      <c r="X40" s="127"/>
      <c r="Y40" s="121"/>
      <c r="Z40" s="122"/>
      <c r="AA40" s="123"/>
      <c r="AB40" s="124"/>
      <c r="AC40" s="121"/>
      <c r="AD40" s="122"/>
      <c r="AE40" s="123"/>
      <c r="AF40" s="124"/>
      <c r="AG40" s="144"/>
      <c r="AH40" s="144"/>
      <c r="AI40" s="149"/>
      <c r="AJ40" s="149"/>
      <c r="AK40" s="78"/>
    </row>
    <row r="41" spans="1:37" s="76" customFormat="1">
      <c r="A41" s="77"/>
      <c r="B41" s="203"/>
      <c r="C41" s="232" t="s">
        <v>141</v>
      </c>
      <c r="D41" s="173" t="s">
        <v>142</v>
      </c>
      <c r="E41" s="118" t="s">
        <v>298</v>
      </c>
      <c r="F41" s="114" t="s">
        <v>83</v>
      </c>
      <c r="G41" s="114" t="s">
        <v>95</v>
      </c>
      <c r="H41" s="238" t="s">
        <v>84</v>
      </c>
      <c r="I41" s="158"/>
      <c r="J41" s="201"/>
      <c r="K41" s="233">
        <v>2</v>
      </c>
      <c r="L41" s="235" t="s">
        <v>144</v>
      </c>
      <c r="M41" s="197"/>
      <c r="N41" s="267"/>
      <c r="O41" s="274" t="s">
        <v>115</v>
      </c>
      <c r="P41" s="275"/>
      <c r="Q41" s="243" t="s">
        <v>115</v>
      </c>
      <c r="R41" s="153"/>
      <c r="S41" s="153"/>
      <c r="T41" s="154">
        <v>2</v>
      </c>
      <c r="U41" s="121"/>
      <c r="V41" s="130"/>
      <c r="W41" s="120"/>
      <c r="X41" s="127"/>
      <c r="Y41" s="121"/>
      <c r="Z41" s="122"/>
      <c r="AA41" s="123"/>
      <c r="AB41" s="124"/>
      <c r="AC41" s="121"/>
      <c r="AD41" s="122"/>
      <c r="AE41" s="123"/>
      <c r="AF41" s="124"/>
      <c r="AG41" s="144"/>
      <c r="AH41" s="144"/>
      <c r="AI41" s="149"/>
      <c r="AJ41" s="149"/>
      <c r="AK41" s="78"/>
    </row>
    <row r="42" spans="1:37" s="76" customFormat="1">
      <c r="A42" s="77"/>
      <c r="B42" s="203"/>
      <c r="C42" s="232" t="s">
        <v>141</v>
      </c>
      <c r="D42" s="173" t="s">
        <v>142</v>
      </c>
      <c r="E42" s="118" t="s">
        <v>299</v>
      </c>
      <c r="F42" s="114" t="s">
        <v>83</v>
      </c>
      <c r="G42" s="114" t="s">
        <v>95</v>
      </c>
      <c r="H42" s="238" t="s">
        <v>84</v>
      </c>
      <c r="I42" s="158"/>
      <c r="J42" s="201"/>
      <c r="K42" s="249">
        <v>3</v>
      </c>
      <c r="L42" s="250" t="s">
        <v>145</v>
      </c>
      <c r="M42" s="197"/>
      <c r="N42" s="267"/>
      <c r="O42" s="274" t="s">
        <v>115</v>
      </c>
      <c r="P42" s="275"/>
      <c r="Q42" s="243" t="s">
        <v>115</v>
      </c>
      <c r="R42" s="153"/>
      <c r="S42" s="153"/>
      <c r="T42" s="154">
        <v>11</v>
      </c>
      <c r="U42" s="121"/>
      <c r="V42" s="130"/>
      <c r="W42" s="120"/>
      <c r="X42" s="127"/>
      <c r="Y42" s="121"/>
      <c r="Z42" s="122"/>
      <c r="AA42" s="123"/>
      <c r="AB42" s="124"/>
      <c r="AC42" s="121"/>
      <c r="AD42" s="122"/>
      <c r="AE42" s="123"/>
      <c r="AF42" s="124"/>
      <c r="AG42" s="144"/>
      <c r="AH42" s="144"/>
      <c r="AI42" s="149"/>
      <c r="AJ42" s="149"/>
      <c r="AK42" s="78"/>
    </row>
    <row r="43" spans="1:37" s="76" customFormat="1">
      <c r="A43" s="77"/>
      <c r="B43" s="216"/>
      <c r="C43" s="232" t="s">
        <v>141</v>
      </c>
      <c r="D43" s="173" t="s">
        <v>142</v>
      </c>
      <c r="E43" s="118" t="s">
        <v>126</v>
      </c>
      <c r="F43" s="114" t="s">
        <v>83</v>
      </c>
      <c r="G43" s="114" t="s">
        <v>95</v>
      </c>
      <c r="H43" s="238" t="s">
        <v>84</v>
      </c>
      <c r="I43" s="158"/>
      <c r="J43" s="201"/>
      <c r="K43" s="240">
        <v>4</v>
      </c>
      <c r="L43" s="247" t="s">
        <v>146</v>
      </c>
      <c r="M43" s="197"/>
      <c r="N43" s="267"/>
      <c r="O43" s="274" t="s">
        <v>115</v>
      </c>
      <c r="P43" s="275"/>
      <c r="Q43" s="243" t="s">
        <v>115</v>
      </c>
      <c r="R43" s="153"/>
      <c r="S43" s="153"/>
      <c r="T43" s="154">
        <v>2</v>
      </c>
      <c r="U43" s="121"/>
      <c r="V43" s="130"/>
      <c r="W43" s="120"/>
      <c r="X43" s="127"/>
      <c r="Y43" s="121"/>
      <c r="Z43" s="122"/>
      <c r="AA43" s="123"/>
      <c r="AB43" s="124"/>
      <c r="AC43" s="121"/>
      <c r="AD43" s="122"/>
      <c r="AE43" s="123"/>
      <c r="AF43" s="124"/>
      <c r="AG43" s="144"/>
      <c r="AH43" s="144"/>
      <c r="AI43" s="149"/>
      <c r="AJ43" s="149"/>
      <c r="AK43" s="78"/>
    </row>
    <row r="44" spans="1:37" s="221" customFormat="1">
      <c r="A44" s="224"/>
      <c r="B44" s="220" t="s">
        <v>359</v>
      </c>
      <c r="C44" s="232" t="s">
        <v>108</v>
      </c>
      <c r="D44" s="173" t="s">
        <v>279</v>
      </c>
      <c r="E44" s="236" t="s">
        <v>96</v>
      </c>
      <c r="F44" s="114" t="s">
        <v>83</v>
      </c>
      <c r="G44" s="114" t="s">
        <v>95</v>
      </c>
      <c r="H44" s="238" t="s">
        <v>84</v>
      </c>
      <c r="I44" s="240" t="str">
        <f>D44</f>
        <v>CA</v>
      </c>
      <c r="J44" s="247" t="s">
        <v>359</v>
      </c>
      <c r="K44" s="210">
        <v>1</v>
      </c>
      <c r="L44" s="211" t="s">
        <v>148</v>
      </c>
      <c r="M44" s="240" t="s">
        <v>280</v>
      </c>
      <c r="N44" s="239" t="s">
        <v>281</v>
      </c>
      <c r="O44" s="274" t="s">
        <v>115</v>
      </c>
      <c r="P44" s="275"/>
      <c r="Q44" s="243" t="s">
        <v>115</v>
      </c>
      <c r="R44" s="242"/>
      <c r="S44" s="242"/>
      <c r="T44" s="154">
        <v>1</v>
      </c>
      <c r="U44" s="121"/>
      <c r="V44" s="130"/>
      <c r="W44" s="120"/>
      <c r="X44" s="127"/>
      <c r="Y44" s="121"/>
      <c r="Z44" s="122"/>
      <c r="AA44" s="123"/>
      <c r="AB44" s="124"/>
      <c r="AC44" s="121"/>
      <c r="AD44" s="122"/>
      <c r="AE44" s="123"/>
      <c r="AF44" s="124"/>
      <c r="AG44" s="144"/>
      <c r="AH44" s="144"/>
      <c r="AI44" s="149"/>
      <c r="AJ44" s="149"/>
      <c r="AK44" s="78"/>
    </row>
    <row r="45" spans="1:37" s="221" customFormat="1">
      <c r="A45" s="224"/>
      <c r="B45" s="203"/>
      <c r="C45" s="232" t="s">
        <v>108</v>
      </c>
      <c r="D45" s="173" t="s">
        <v>279</v>
      </c>
      <c r="E45" s="236" t="s">
        <v>97</v>
      </c>
      <c r="F45" s="114" t="s">
        <v>83</v>
      </c>
      <c r="G45" s="114" t="s">
        <v>95</v>
      </c>
      <c r="H45" s="238" t="s">
        <v>84</v>
      </c>
      <c r="I45" s="240"/>
      <c r="J45" s="247"/>
      <c r="K45" s="240">
        <v>2</v>
      </c>
      <c r="L45" s="239" t="s">
        <v>149</v>
      </c>
      <c r="M45" s="240"/>
      <c r="N45" s="239"/>
      <c r="O45" s="274" t="s">
        <v>115</v>
      </c>
      <c r="P45" s="275"/>
      <c r="Q45" s="243" t="s">
        <v>115</v>
      </c>
      <c r="R45" s="242"/>
      <c r="S45" s="242"/>
      <c r="T45" s="154">
        <v>1</v>
      </c>
      <c r="U45" s="121"/>
      <c r="V45" s="130"/>
      <c r="W45" s="120"/>
      <c r="X45" s="127"/>
      <c r="Y45" s="121"/>
      <c r="Z45" s="122"/>
      <c r="AA45" s="123"/>
      <c r="AB45" s="124"/>
      <c r="AC45" s="121"/>
      <c r="AD45" s="122"/>
      <c r="AE45" s="123"/>
      <c r="AF45" s="124"/>
      <c r="AG45" s="144"/>
      <c r="AH45" s="144"/>
      <c r="AI45" s="149"/>
      <c r="AJ45" s="149"/>
      <c r="AK45" s="78"/>
    </row>
    <row r="46" spans="1:37" s="221" customFormat="1">
      <c r="A46" s="224"/>
      <c r="B46" s="203"/>
      <c r="C46" s="232" t="s">
        <v>108</v>
      </c>
      <c r="D46" s="173" t="s">
        <v>279</v>
      </c>
      <c r="E46" s="236" t="s">
        <v>122</v>
      </c>
      <c r="F46" s="114" t="s">
        <v>83</v>
      </c>
      <c r="G46" s="114" t="s">
        <v>95</v>
      </c>
      <c r="H46" s="238" t="s">
        <v>84</v>
      </c>
      <c r="I46" s="240"/>
      <c r="J46" s="247"/>
      <c r="K46" s="240">
        <v>3</v>
      </c>
      <c r="L46" s="212" t="s">
        <v>150</v>
      </c>
      <c r="M46" s="240"/>
      <c r="N46" s="212"/>
      <c r="O46" s="274" t="s">
        <v>115</v>
      </c>
      <c r="P46" s="275"/>
      <c r="Q46" s="243" t="s">
        <v>115</v>
      </c>
      <c r="R46" s="242"/>
      <c r="S46" s="242"/>
      <c r="T46" s="154">
        <v>1</v>
      </c>
      <c r="U46" s="121"/>
      <c r="V46" s="130"/>
      <c r="W46" s="120"/>
      <c r="X46" s="127"/>
      <c r="Y46" s="121"/>
      <c r="Z46" s="122"/>
      <c r="AA46" s="123"/>
      <c r="AB46" s="124"/>
      <c r="AC46" s="121"/>
      <c r="AD46" s="122"/>
      <c r="AE46" s="123"/>
      <c r="AF46" s="124"/>
      <c r="AG46" s="144" t="s">
        <v>294</v>
      </c>
      <c r="AH46" s="144" t="s">
        <v>295</v>
      </c>
      <c r="AI46" s="149"/>
      <c r="AJ46" s="149"/>
      <c r="AK46" s="78"/>
    </row>
    <row r="47" spans="1:37" s="221" customFormat="1">
      <c r="A47" s="224"/>
      <c r="B47" s="216"/>
      <c r="C47" s="232" t="s">
        <v>108</v>
      </c>
      <c r="D47" s="173" t="s">
        <v>279</v>
      </c>
      <c r="E47" s="236" t="s">
        <v>126</v>
      </c>
      <c r="F47" s="114" t="s">
        <v>83</v>
      </c>
      <c r="G47" s="114" t="s">
        <v>95</v>
      </c>
      <c r="H47" s="238" t="s">
        <v>84</v>
      </c>
      <c r="I47" s="240"/>
      <c r="J47" s="247"/>
      <c r="K47" s="199">
        <v>4</v>
      </c>
      <c r="L47" s="234" t="s">
        <v>151</v>
      </c>
      <c r="M47" s="199"/>
      <c r="N47" s="234"/>
      <c r="O47" s="274" t="s">
        <v>115</v>
      </c>
      <c r="P47" s="275"/>
      <c r="Q47" s="243" t="s">
        <v>115</v>
      </c>
      <c r="R47" s="242"/>
      <c r="S47" s="242"/>
      <c r="T47" s="154">
        <v>1</v>
      </c>
      <c r="U47" s="121"/>
      <c r="V47" s="130"/>
      <c r="W47" s="120"/>
      <c r="X47" s="127"/>
      <c r="Y47" s="121"/>
      <c r="Z47" s="122"/>
      <c r="AA47" s="123"/>
      <c r="AB47" s="124"/>
      <c r="AC47" s="121"/>
      <c r="AD47" s="122"/>
      <c r="AE47" s="123"/>
      <c r="AF47" s="124"/>
      <c r="AG47" s="144" t="s">
        <v>282</v>
      </c>
      <c r="AH47" s="144" t="s">
        <v>296</v>
      </c>
      <c r="AI47" s="149"/>
      <c r="AJ47" s="149"/>
      <c r="AK47" s="78"/>
    </row>
    <row r="48" spans="1:37" s="221" customFormat="1" ht="17.25" thickBot="1">
      <c r="A48" s="224"/>
      <c r="B48" s="291" t="s">
        <v>361</v>
      </c>
      <c r="C48" s="292"/>
      <c r="D48" s="292"/>
      <c r="E48" s="292"/>
      <c r="F48" s="292"/>
      <c r="G48" s="292"/>
      <c r="H48" s="292"/>
      <c r="I48" s="292"/>
      <c r="J48" s="293"/>
      <c r="K48" s="230"/>
      <c r="L48" s="231"/>
      <c r="M48" s="230"/>
      <c r="N48" s="84"/>
      <c r="O48" s="272"/>
      <c r="P48" s="193"/>
      <c r="Q48" s="194"/>
      <c r="R48" s="192"/>
      <c r="S48" s="192"/>
      <c r="T48" s="193"/>
      <c r="U48" s="102"/>
      <c r="V48" s="99"/>
      <c r="W48" s="82"/>
      <c r="X48" s="103"/>
      <c r="Y48" s="102"/>
      <c r="Z48" s="99"/>
      <c r="AA48" s="107"/>
      <c r="AB48" s="103"/>
      <c r="AC48" s="99"/>
      <c r="AD48" s="82"/>
      <c r="AE48" s="82"/>
      <c r="AF48" s="82"/>
      <c r="AG48" s="83"/>
      <c r="AH48" s="83"/>
      <c r="AI48" s="148"/>
      <c r="AJ48" s="150"/>
      <c r="AK48" s="85"/>
    </row>
    <row r="49" spans="1:37" s="76" customFormat="1" ht="22.5">
      <c r="A49" s="77"/>
      <c r="B49" s="216" t="s">
        <v>152</v>
      </c>
      <c r="C49" s="111" t="s">
        <v>108</v>
      </c>
      <c r="D49" s="173" t="s">
        <v>153</v>
      </c>
      <c r="E49" s="118" t="s">
        <v>154</v>
      </c>
      <c r="F49" s="114" t="s">
        <v>83</v>
      </c>
      <c r="G49" s="114" t="s">
        <v>95</v>
      </c>
      <c r="H49" s="238" t="s">
        <v>84</v>
      </c>
      <c r="I49" s="240" t="str">
        <f>D49</f>
        <v>JJ</v>
      </c>
      <c r="J49" s="201" t="s">
        <v>155</v>
      </c>
      <c r="K49" s="115">
        <v>1</v>
      </c>
      <c r="L49" s="116" t="s">
        <v>156</v>
      </c>
      <c r="M49" s="158"/>
      <c r="N49" s="157"/>
      <c r="O49" s="274" t="s">
        <v>115</v>
      </c>
      <c r="P49" s="275"/>
      <c r="Q49" s="243" t="s">
        <v>115</v>
      </c>
      <c r="R49" s="153"/>
      <c r="S49" s="153"/>
      <c r="T49" s="154">
        <v>1</v>
      </c>
      <c r="U49" s="121"/>
      <c r="V49" s="130"/>
      <c r="W49" s="120"/>
      <c r="X49" s="127"/>
      <c r="Y49" s="121"/>
      <c r="Z49" s="122"/>
      <c r="AA49" s="123"/>
      <c r="AB49" s="124"/>
      <c r="AC49" s="121"/>
      <c r="AD49" s="122"/>
      <c r="AE49" s="123"/>
      <c r="AF49" s="124"/>
      <c r="AG49" s="144" t="s">
        <v>248</v>
      </c>
      <c r="AH49" s="144" t="s">
        <v>249</v>
      </c>
      <c r="AI49" s="149"/>
      <c r="AJ49" s="149"/>
      <c r="AK49" s="78"/>
    </row>
    <row r="50" spans="1:37" s="76" customFormat="1">
      <c r="A50" s="77"/>
      <c r="B50" s="110"/>
      <c r="C50" s="232" t="s">
        <v>108</v>
      </c>
      <c r="D50" s="173" t="s">
        <v>153</v>
      </c>
      <c r="E50" s="174">
        <v>2</v>
      </c>
      <c r="F50" s="114" t="s">
        <v>83</v>
      </c>
      <c r="G50" s="114" t="s">
        <v>95</v>
      </c>
      <c r="H50" s="238" t="s">
        <v>84</v>
      </c>
      <c r="I50" s="158"/>
      <c r="J50" s="201"/>
      <c r="K50" s="195">
        <v>2</v>
      </c>
      <c r="L50" s="196" t="s">
        <v>157</v>
      </c>
      <c r="M50" s="158"/>
      <c r="N50" s="239"/>
      <c r="O50" s="274" t="s">
        <v>115</v>
      </c>
      <c r="P50" s="275"/>
      <c r="Q50" s="243" t="s">
        <v>115</v>
      </c>
      <c r="R50" s="153"/>
      <c r="S50" s="153"/>
      <c r="T50" s="154">
        <v>1</v>
      </c>
      <c r="U50" s="121"/>
      <c r="V50" s="130"/>
      <c r="W50" s="120"/>
      <c r="X50" s="127"/>
      <c r="Y50" s="121"/>
      <c r="Z50" s="122"/>
      <c r="AA50" s="123"/>
      <c r="AB50" s="124"/>
      <c r="AC50" s="121"/>
      <c r="AD50" s="122"/>
      <c r="AE50" s="123"/>
      <c r="AF50" s="124"/>
      <c r="AG50" s="144" t="s">
        <v>250</v>
      </c>
      <c r="AH50" s="144" t="s">
        <v>251</v>
      </c>
      <c r="AI50" s="149"/>
      <c r="AJ50" s="149"/>
      <c r="AK50" s="78"/>
    </row>
    <row r="51" spans="1:37" s="76" customFormat="1" ht="22.5">
      <c r="A51" s="77"/>
      <c r="B51" s="220" t="s">
        <v>362</v>
      </c>
      <c r="C51" s="232" t="s">
        <v>108</v>
      </c>
      <c r="D51" s="173" t="s">
        <v>158</v>
      </c>
      <c r="E51" s="174">
        <v>1</v>
      </c>
      <c r="F51" s="114" t="s">
        <v>83</v>
      </c>
      <c r="G51" s="114" t="s">
        <v>95</v>
      </c>
      <c r="H51" s="238" t="s">
        <v>84</v>
      </c>
      <c r="I51" s="240" t="str">
        <f>D51</f>
        <v>FJ</v>
      </c>
      <c r="J51" s="201" t="s">
        <v>362</v>
      </c>
      <c r="K51" s="233">
        <v>1</v>
      </c>
      <c r="L51" s="234" t="s">
        <v>159</v>
      </c>
      <c r="M51" s="199" t="s">
        <v>282</v>
      </c>
      <c r="N51" s="212" t="s">
        <v>274</v>
      </c>
      <c r="O51" s="274" t="s">
        <v>115</v>
      </c>
      <c r="P51" s="275"/>
      <c r="Q51" s="243" t="s">
        <v>115</v>
      </c>
      <c r="R51" s="153"/>
      <c r="S51" s="153"/>
      <c r="T51" s="154">
        <v>1</v>
      </c>
      <c r="U51" s="121"/>
      <c r="V51" s="130"/>
      <c r="W51" s="120"/>
      <c r="X51" s="127"/>
      <c r="Y51" s="121"/>
      <c r="Z51" s="122"/>
      <c r="AA51" s="123"/>
      <c r="AB51" s="124"/>
      <c r="AC51" s="121"/>
      <c r="AD51" s="122"/>
      <c r="AE51" s="123"/>
      <c r="AF51" s="124"/>
      <c r="AG51" s="144" t="s">
        <v>252</v>
      </c>
      <c r="AH51" s="144" t="s">
        <v>249</v>
      </c>
      <c r="AI51" s="149"/>
      <c r="AJ51" s="149"/>
      <c r="AK51" s="78"/>
    </row>
    <row r="52" spans="1:37" s="76" customFormat="1">
      <c r="A52" s="77"/>
      <c r="B52" s="110"/>
      <c r="C52" s="232" t="s">
        <v>108</v>
      </c>
      <c r="D52" s="173" t="s">
        <v>158</v>
      </c>
      <c r="E52" s="174">
        <v>2</v>
      </c>
      <c r="F52" s="114" t="s">
        <v>83</v>
      </c>
      <c r="G52" s="114" t="s">
        <v>95</v>
      </c>
      <c r="H52" s="238" t="s">
        <v>84</v>
      </c>
      <c r="I52" s="158"/>
      <c r="J52" s="201"/>
      <c r="K52" s="195">
        <v>2</v>
      </c>
      <c r="L52" s="196" t="s">
        <v>160</v>
      </c>
      <c r="M52" s="245"/>
      <c r="N52" s="246"/>
      <c r="O52" s="274" t="s">
        <v>115</v>
      </c>
      <c r="P52" s="275"/>
      <c r="Q52" s="243" t="s">
        <v>115</v>
      </c>
      <c r="R52" s="153"/>
      <c r="S52" s="153"/>
      <c r="T52" s="154">
        <v>1</v>
      </c>
      <c r="U52" s="121"/>
      <c r="V52" s="130"/>
      <c r="W52" s="120"/>
      <c r="X52" s="127"/>
      <c r="Y52" s="121"/>
      <c r="Z52" s="122"/>
      <c r="AA52" s="123"/>
      <c r="AB52" s="124"/>
      <c r="AC52" s="121"/>
      <c r="AD52" s="122"/>
      <c r="AE52" s="123"/>
      <c r="AF52" s="124"/>
      <c r="AG52" s="144" t="s">
        <v>250</v>
      </c>
      <c r="AH52" s="144" t="s">
        <v>251</v>
      </c>
      <c r="AI52" s="149"/>
      <c r="AJ52" s="149"/>
      <c r="AK52" s="78"/>
    </row>
    <row r="53" spans="1:37" s="76" customFormat="1">
      <c r="A53" s="77"/>
      <c r="B53" s="216" t="s">
        <v>340</v>
      </c>
      <c r="C53" s="111" t="s">
        <v>108</v>
      </c>
      <c r="D53" s="173" t="s">
        <v>210</v>
      </c>
      <c r="E53" s="118" t="s">
        <v>113</v>
      </c>
      <c r="F53" s="114" t="s">
        <v>83</v>
      </c>
      <c r="G53" s="114" t="s">
        <v>95</v>
      </c>
      <c r="H53" s="238" t="s">
        <v>84</v>
      </c>
      <c r="I53" s="158" t="str">
        <f>D53</f>
        <v>MV</v>
      </c>
      <c r="J53" s="202" t="s">
        <v>340</v>
      </c>
      <c r="K53" s="195">
        <v>1</v>
      </c>
      <c r="L53" s="196" t="s">
        <v>325</v>
      </c>
      <c r="M53" s="199"/>
      <c r="N53" s="212"/>
      <c r="O53" s="274" t="s">
        <v>115</v>
      </c>
      <c r="P53" s="275"/>
      <c r="Q53" s="243" t="s">
        <v>115</v>
      </c>
      <c r="R53" s="153"/>
      <c r="S53" s="153"/>
      <c r="T53" s="154">
        <v>1</v>
      </c>
      <c r="U53" s="121"/>
      <c r="V53" s="130"/>
      <c r="W53" s="120"/>
      <c r="X53" s="127"/>
      <c r="Y53" s="121"/>
      <c r="Z53" s="122"/>
      <c r="AA53" s="123"/>
      <c r="AB53" s="124"/>
      <c r="AC53" s="121"/>
      <c r="AD53" s="122"/>
      <c r="AE53" s="123"/>
      <c r="AF53" s="124"/>
      <c r="AG53" s="144" t="s">
        <v>337</v>
      </c>
      <c r="AH53" s="144" t="s">
        <v>338</v>
      </c>
      <c r="AI53" s="149"/>
      <c r="AJ53" s="149"/>
      <c r="AK53" s="78"/>
    </row>
    <row r="54" spans="1:37" s="221" customFormat="1">
      <c r="A54" s="224"/>
      <c r="B54" s="290"/>
      <c r="C54" s="232" t="s">
        <v>108</v>
      </c>
      <c r="D54" s="173" t="s">
        <v>210</v>
      </c>
      <c r="E54" s="236" t="s">
        <v>119</v>
      </c>
      <c r="F54" s="114" t="s">
        <v>83</v>
      </c>
      <c r="G54" s="114" t="s">
        <v>95</v>
      </c>
      <c r="H54" s="238" t="s">
        <v>84</v>
      </c>
      <c r="I54" s="240"/>
      <c r="J54" s="247"/>
      <c r="K54" s="199">
        <v>2</v>
      </c>
      <c r="L54" s="200" t="s">
        <v>326</v>
      </c>
      <c r="M54" s="199"/>
      <c r="N54" s="212"/>
      <c r="O54" s="274" t="s">
        <v>115</v>
      </c>
      <c r="P54" s="275"/>
      <c r="Q54" s="243" t="s">
        <v>115</v>
      </c>
      <c r="R54" s="242"/>
      <c r="S54" s="242"/>
      <c r="T54" s="154">
        <v>1</v>
      </c>
      <c r="U54" s="121"/>
      <c r="V54" s="130"/>
      <c r="W54" s="120"/>
      <c r="X54" s="127"/>
      <c r="Y54" s="121"/>
      <c r="Z54" s="122"/>
      <c r="AA54" s="123"/>
      <c r="AB54" s="124"/>
      <c r="AC54" s="121"/>
      <c r="AD54" s="122"/>
      <c r="AE54" s="123"/>
      <c r="AF54" s="124"/>
      <c r="AG54" s="144"/>
      <c r="AH54" s="144"/>
      <c r="AI54" s="149"/>
      <c r="AJ54" s="149"/>
      <c r="AK54" s="78"/>
    </row>
    <row r="55" spans="1:37" s="221" customFormat="1">
      <c r="A55" s="224"/>
      <c r="B55" s="290"/>
      <c r="C55" s="232" t="s">
        <v>108</v>
      </c>
      <c r="D55" s="173" t="s">
        <v>210</v>
      </c>
      <c r="E55" s="236" t="s">
        <v>98</v>
      </c>
      <c r="F55" s="114" t="s">
        <v>83</v>
      </c>
      <c r="G55" s="114" t="s">
        <v>95</v>
      </c>
      <c r="H55" s="238" t="s">
        <v>84</v>
      </c>
      <c r="I55" s="240"/>
      <c r="J55" s="247"/>
      <c r="K55" s="197">
        <v>2</v>
      </c>
      <c r="L55" s="198" t="s">
        <v>161</v>
      </c>
      <c r="M55" s="197"/>
      <c r="N55" s="267"/>
      <c r="O55" s="274" t="s">
        <v>115</v>
      </c>
      <c r="P55" s="275"/>
      <c r="Q55" s="243" t="s">
        <v>115</v>
      </c>
      <c r="R55" s="242"/>
      <c r="S55" s="242"/>
      <c r="T55" s="154">
        <v>1</v>
      </c>
      <c r="U55" s="121"/>
      <c r="V55" s="130"/>
      <c r="W55" s="120"/>
      <c r="X55" s="127"/>
      <c r="Y55" s="121"/>
      <c r="Z55" s="122"/>
      <c r="AA55" s="123"/>
      <c r="AB55" s="124"/>
      <c r="AC55" s="121"/>
      <c r="AD55" s="122"/>
      <c r="AE55" s="123"/>
      <c r="AF55" s="124"/>
      <c r="AG55" s="144" t="s">
        <v>253</v>
      </c>
      <c r="AH55" s="144" t="s">
        <v>241</v>
      </c>
      <c r="AI55" s="149"/>
      <c r="AJ55" s="149"/>
      <c r="AK55" s="78"/>
    </row>
    <row r="56" spans="1:37" s="221" customFormat="1">
      <c r="A56" s="224"/>
      <c r="B56" s="290"/>
      <c r="C56" s="232" t="s">
        <v>108</v>
      </c>
      <c r="D56" s="173" t="s">
        <v>210</v>
      </c>
      <c r="E56" s="236" t="s">
        <v>98</v>
      </c>
      <c r="F56" s="114" t="s">
        <v>331</v>
      </c>
      <c r="G56" s="114" t="s">
        <v>95</v>
      </c>
      <c r="H56" s="238" t="s">
        <v>84</v>
      </c>
      <c r="I56" s="240"/>
      <c r="J56" s="247"/>
      <c r="K56" s="197"/>
      <c r="L56" s="198"/>
      <c r="M56" s="197">
        <v>1</v>
      </c>
      <c r="N56" s="267" t="s">
        <v>333</v>
      </c>
      <c r="O56" s="274" t="s">
        <v>115</v>
      </c>
      <c r="P56" s="275"/>
      <c r="Q56" s="243"/>
      <c r="R56" s="242" t="s">
        <v>115</v>
      </c>
      <c r="S56" s="242"/>
      <c r="T56" s="154">
        <v>1</v>
      </c>
      <c r="U56" s="121"/>
      <c r="V56" s="130"/>
      <c r="W56" s="120"/>
      <c r="X56" s="127"/>
      <c r="Y56" s="121"/>
      <c r="Z56" s="122"/>
      <c r="AA56" s="123"/>
      <c r="AB56" s="124"/>
      <c r="AC56" s="121"/>
      <c r="AD56" s="122"/>
      <c r="AE56" s="123"/>
      <c r="AF56" s="124"/>
      <c r="AG56" s="144" t="s">
        <v>335</v>
      </c>
      <c r="AH56" s="144" t="s">
        <v>336</v>
      </c>
      <c r="AI56" s="149"/>
      <c r="AJ56" s="149"/>
      <c r="AK56" s="78"/>
    </row>
    <row r="57" spans="1:37" s="76" customFormat="1">
      <c r="A57" s="77"/>
      <c r="B57" s="110"/>
      <c r="C57" s="232" t="s">
        <v>108</v>
      </c>
      <c r="D57" s="173" t="s">
        <v>211</v>
      </c>
      <c r="E57" s="118" t="s">
        <v>98</v>
      </c>
      <c r="F57" s="114" t="s">
        <v>332</v>
      </c>
      <c r="G57" s="114" t="s">
        <v>95</v>
      </c>
      <c r="H57" s="238" t="s">
        <v>84</v>
      </c>
      <c r="I57" s="158"/>
      <c r="J57" s="201"/>
      <c r="K57" s="197"/>
      <c r="L57" s="198"/>
      <c r="M57" s="197">
        <v>2</v>
      </c>
      <c r="N57" s="267" t="s">
        <v>334</v>
      </c>
      <c r="O57" s="274" t="s">
        <v>115</v>
      </c>
      <c r="P57" s="275"/>
      <c r="Q57" s="243"/>
      <c r="R57" s="242" t="s">
        <v>115</v>
      </c>
      <c r="S57" s="153"/>
      <c r="T57" s="154">
        <v>1</v>
      </c>
      <c r="U57" s="121"/>
      <c r="V57" s="130"/>
      <c r="W57" s="120"/>
      <c r="X57" s="127"/>
      <c r="Y57" s="121"/>
      <c r="Z57" s="122"/>
      <c r="AA57" s="123"/>
      <c r="AB57" s="124"/>
      <c r="AC57" s="121"/>
      <c r="AD57" s="122"/>
      <c r="AE57" s="123"/>
      <c r="AF57" s="124"/>
      <c r="AG57" s="144"/>
      <c r="AH57" s="144"/>
      <c r="AI57" s="149"/>
      <c r="AJ57" s="149"/>
      <c r="AK57" s="78"/>
    </row>
    <row r="58" spans="1:37" s="221" customFormat="1" ht="17.25" thickBot="1">
      <c r="A58" s="224"/>
      <c r="B58" s="291" t="s">
        <v>363</v>
      </c>
      <c r="C58" s="292"/>
      <c r="D58" s="292"/>
      <c r="E58" s="292"/>
      <c r="F58" s="292"/>
      <c r="G58" s="292"/>
      <c r="H58" s="292"/>
      <c r="I58" s="292"/>
      <c r="J58" s="293"/>
      <c r="K58" s="230"/>
      <c r="L58" s="231"/>
      <c r="M58" s="230"/>
      <c r="N58" s="84"/>
      <c r="O58" s="272"/>
      <c r="P58" s="193"/>
      <c r="Q58" s="194"/>
      <c r="R58" s="192"/>
      <c r="S58" s="192"/>
      <c r="T58" s="193"/>
      <c r="U58" s="102"/>
      <c r="V58" s="99"/>
      <c r="W58" s="82"/>
      <c r="X58" s="103"/>
      <c r="Y58" s="102"/>
      <c r="Z58" s="99"/>
      <c r="AA58" s="107"/>
      <c r="AB58" s="103"/>
      <c r="AC58" s="99"/>
      <c r="AD58" s="82"/>
      <c r="AE58" s="82"/>
      <c r="AF58" s="82"/>
      <c r="AG58" s="83"/>
      <c r="AH58" s="83"/>
      <c r="AI58" s="148"/>
      <c r="AJ58" s="150"/>
      <c r="AK58" s="85"/>
    </row>
    <row r="59" spans="1:37" s="76" customFormat="1">
      <c r="A59" s="77"/>
      <c r="B59" s="203" t="s">
        <v>364</v>
      </c>
      <c r="C59" s="111" t="s">
        <v>162</v>
      </c>
      <c r="D59" s="173" t="s">
        <v>164</v>
      </c>
      <c r="E59" s="236" t="s">
        <v>166</v>
      </c>
      <c r="F59" s="114" t="s">
        <v>83</v>
      </c>
      <c r="G59" s="114" t="s">
        <v>95</v>
      </c>
      <c r="H59" s="238" t="s">
        <v>84</v>
      </c>
      <c r="I59" s="240" t="str">
        <f>D59</f>
        <v>EX</v>
      </c>
      <c r="J59" s="201" t="s">
        <v>364</v>
      </c>
      <c r="K59" s="199">
        <v>1</v>
      </c>
      <c r="L59" s="200" t="s">
        <v>167</v>
      </c>
      <c r="M59" s="233"/>
      <c r="N59" s="234"/>
      <c r="O59" s="274" t="s">
        <v>115</v>
      </c>
      <c r="P59" s="275"/>
      <c r="Q59" s="243" t="s">
        <v>115</v>
      </c>
      <c r="R59" s="153"/>
      <c r="S59" s="153"/>
      <c r="T59" s="154">
        <v>1</v>
      </c>
      <c r="U59" s="121"/>
      <c r="V59" s="130"/>
      <c r="W59" s="120"/>
      <c r="X59" s="127"/>
      <c r="Y59" s="121"/>
      <c r="Z59" s="122"/>
      <c r="AA59" s="123"/>
      <c r="AB59" s="124"/>
      <c r="AC59" s="121"/>
      <c r="AD59" s="122"/>
      <c r="AE59" s="123"/>
      <c r="AF59" s="124"/>
      <c r="AG59" s="144"/>
      <c r="AH59" s="144"/>
      <c r="AI59" s="149"/>
      <c r="AJ59" s="149"/>
      <c r="AK59" s="78"/>
    </row>
    <row r="60" spans="1:37" s="76" customFormat="1">
      <c r="A60" s="77"/>
      <c r="B60" s="203"/>
      <c r="C60" s="111" t="s">
        <v>163</v>
      </c>
      <c r="D60" s="173" t="s">
        <v>165</v>
      </c>
      <c r="E60" s="236" t="s">
        <v>168</v>
      </c>
      <c r="F60" s="237" t="s">
        <v>113</v>
      </c>
      <c r="G60" s="114" t="s">
        <v>95</v>
      </c>
      <c r="H60" s="238" t="s">
        <v>84</v>
      </c>
      <c r="I60" s="158"/>
      <c r="J60" s="201"/>
      <c r="K60" s="197">
        <v>2</v>
      </c>
      <c r="L60" s="198" t="s">
        <v>169</v>
      </c>
      <c r="M60" s="233">
        <v>1</v>
      </c>
      <c r="N60" s="234" t="s">
        <v>170</v>
      </c>
      <c r="O60" s="274" t="s">
        <v>115</v>
      </c>
      <c r="P60" s="275"/>
      <c r="Q60" s="243" t="s">
        <v>115</v>
      </c>
      <c r="R60" s="153"/>
      <c r="S60" s="153"/>
      <c r="T60" s="154">
        <v>1</v>
      </c>
      <c r="U60" s="121"/>
      <c r="V60" s="130"/>
      <c r="W60" s="120"/>
      <c r="X60" s="127"/>
      <c r="Y60" s="121"/>
      <c r="Z60" s="122"/>
      <c r="AA60" s="123"/>
      <c r="AB60" s="124"/>
      <c r="AC60" s="121"/>
      <c r="AD60" s="122"/>
      <c r="AE60" s="123"/>
      <c r="AF60" s="124"/>
      <c r="AG60" s="144"/>
      <c r="AH60" s="144"/>
      <c r="AI60" s="149"/>
      <c r="AJ60" s="149"/>
      <c r="AK60" s="78"/>
    </row>
    <row r="61" spans="1:37" s="76" customFormat="1">
      <c r="A61" s="77"/>
      <c r="B61" s="203"/>
      <c r="C61" s="232" t="s">
        <v>162</v>
      </c>
      <c r="D61" s="173" t="s">
        <v>164</v>
      </c>
      <c r="E61" s="236" t="s">
        <v>188</v>
      </c>
      <c r="F61" s="237" t="s">
        <v>119</v>
      </c>
      <c r="G61" s="114" t="s">
        <v>95</v>
      </c>
      <c r="H61" s="238" t="s">
        <v>84</v>
      </c>
      <c r="I61" s="158"/>
      <c r="J61" s="201"/>
      <c r="K61" s="199"/>
      <c r="L61" s="247"/>
      <c r="M61" s="233">
        <v>2</v>
      </c>
      <c r="N61" s="268" t="s">
        <v>171</v>
      </c>
      <c r="O61" s="274" t="s">
        <v>115</v>
      </c>
      <c r="P61" s="275"/>
      <c r="Q61" s="243" t="s">
        <v>115</v>
      </c>
      <c r="R61" s="153"/>
      <c r="S61" s="153"/>
      <c r="T61" s="154">
        <v>1</v>
      </c>
      <c r="U61" s="121"/>
      <c r="V61" s="130"/>
      <c r="W61" s="120"/>
      <c r="X61" s="127"/>
      <c r="Y61" s="121"/>
      <c r="Z61" s="122"/>
      <c r="AA61" s="123"/>
      <c r="AB61" s="124"/>
      <c r="AC61" s="121"/>
      <c r="AD61" s="122"/>
      <c r="AE61" s="123"/>
      <c r="AF61" s="124"/>
      <c r="AG61" s="144"/>
      <c r="AH61" s="144"/>
      <c r="AI61" s="149"/>
      <c r="AJ61" s="149"/>
      <c r="AK61" s="78"/>
    </row>
    <row r="62" spans="1:37" s="76" customFormat="1">
      <c r="A62" s="77"/>
      <c r="B62" s="203"/>
      <c r="C62" s="232" t="s">
        <v>163</v>
      </c>
      <c r="D62" s="173" t="s">
        <v>165</v>
      </c>
      <c r="E62" s="236" t="s">
        <v>122</v>
      </c>
      <c r="F62" s="237" t="s">
        <v>173</v>
      </c>
      <c r="G62" s="114" t="s">
        <v>95</v>
      </c>
      <c r="H62" s="238" t="s">
        <v>84</v>
      </c>
      <c r="I62" s="158"/>
      <c r="J62" s="201"/>
      <c r="K62" s="199">
        <v>3</v>
      </c>
      <c r="L62" s="200" t="s">
        <v>172</v>
      </c>
      <c r="M62" s="233">
        <v>1</v>
      </c>
      <c r="N62" s="268" t="s">
        <v>174</v>
      </c>
      <c r="O62" s="274" t="s">
        <v>115</v>
      </c>
      <c r="P62" s="275"/>
      <c r="Q62" s="243" t="s">
        <v>115</v>
      </c>
      <c r="R62" s="153"/>
      <c r="S62" s="153"/>
      <c r="T62" s="154">
        <v>1</v>
      </c>
      <c r="U62" s="121"/>
      <c r="V62" s="130"/>
      <c r="W62" s="120"/>
      <c r="X62" s="127"/>
      <c r="Y62" s="121"/>
      <c r="Z62" s="122"/>
      <c r="AA62" s="123"/>
      <c r="AB62" s="124"/>
      <c r="AC62" s="121"/>
      <c r="AD62" s="122"/>
      <c r="AE62" s="123"/>
      <c r="AF62" s="124"/>
      <c r="AG62" s="144"/>
      <c r="AH62" s="144"/>
      <c r="AI62" s="149"/>
      <c r="AJ62" s="149"/>
      <c r="AK62" s="78"/>
    </row>
    <row r="63" spans="1:37" s="76" customFormat="1">
      <c r="A63" s="77"/>
      <c r="B63" s="203"/>
      <c r="C63" s="232" t="s">
        <v>162</v>
      </c>
      <c r="D63" s="173" t="s">
        <v>164</v>
      </c>
      <c r="E63" s="236" t="s">
        <v>122</v>
      </c>
      <c r="F63" s="237" t="s">
        <v>119</v>
      </c>
      <c r="G63" s="114" t="s">
        <v>95</v>
      </c>
      <c r="H63" s="238" t="s">
        <v>84</v>
      </c>
      <c r="I63" s="158"/>
      <c r="J63" s="201"/>
      <c r="K63" s="240"/>
      <c r="L63" s="247"/>
      <c r="M63" s="233">
        <v>2</v>
      </c>
      <c r="N63" s="234" t="s">
        <v>175</v>
      </c>
      <c r="O63" s="274" t="s">
        <v>115</v>
      </c>
      <c r="P63" s="275"/>
      <c r="Q63" s="243" t="s">
        <v>115</v>
      </c>
      <c r="R63" s="153"/>
      <c r="S63" s="153"/>
      <c r="T63" s="154">
        <v>1</v>
      </c>
      <c r="U63" s="121"/>
      <c r="V63" s="130"/>
      <c r="W63" s="120"/>
      <c r="X63" s="127"/>
      <c r="Y63" s="121"/>
      <c r="Z63" s="122"/>
      <c r="AA63" s="123"/>
      <c r="AB63" s="124"/>
      <c r="AC63" s="121"/>
      <c r="AD63" s="122"/>
      <c r="AE63" s="123"/>
      <c r="AF63" s="124"/>
      <c r="AG63" s="144"/>
      <c r="AH63" s="144"/>
      <c r="AI63" s="149"/>
      <c r="AJ63" s="149"/>
      <c r="AK63" s="78"/>
    </row>
    <row r="64" spans="1:37" s="76" customFormat="1">
      <c r="A64" s="77"/>
      <c r="B64" s="203"/>
      <c r="C64" s="232" t="s">
        <v>163</v>
      </c>
      <c r="D64" s="173" t="s">
        <v>165</v>
      </c>
      <c r="E64" s="236" t="s">
        <v>176</v>
      </c>
      <c r="F64" s="237" t="s">
        <v>113</v>
      </c>
      <c r="G64" s="114" t="s">
        <v>95</v>
      </c>
      <c r="H64" s="238" t="s">
        <v>84</v>
      </c>
      <c r="I64" s="158"/>
      <c r="J64" s="201"/>
      <c r="K64" s="199">
        <v>4</v>
      </c>
      <c r="L64" s="200" t="s">
        <v>177</v>
      </c>
      <c r="M64" s="188">
        <v>1</v>
      </c>
      <c r="N64" s="269" t="s">
        <v>178</v>
      </c>
      <c r="O64" s="274" t="s">
        <v>115</v>
      </c>
      <c r="P64" s="275"/>
      <c r="Q64" s="243" t="s">
        <v>115</v>
      </c>
      <c r="R64" s="153"/>
      <c r="S64" s="153"/>
      <c r="T64" s="154">
        <v>1</v>
      </c>
      <c r="U64" s="121"/>
      <c r="V64" s="130"/>
      <c r="W64" s="120"/>
      <c r="X64" s="127"/>
      <c r="Y64" s="121"/>
      <c r="Z64" s="122"/>
      <c r="AA64" s="123"/>
      <c r="AB64" s="124"/>
      <c r="AC64" s="121"/>
      <c r="AD64" s="122"/>
      <c r="AE64" s="123"/>
      <c r="AF64" s="124"/>
      <c r="AG64" s="144"/>
      <c r="AH64" s="144"/>
      <c r="AI64" s="149"/>
      <c r="AJ64" s="149"/>
      <c r="AK64" s="78"/>
    </row>
    <row r="65" spans="1:37" s="76" customFormat="1">
      <c r="A65" s="77"/>
      <c r="B65" s="203"/>
      <c r="C65" s="232" t="s">
        <v>162</v>
      </c>
      <c r="D65" s="173" t="s">
        <v>164</v>
      </c>
      <c r="E65" s="236" t="s">
        <v>138</v>
      </c>
      <c r="F65" s="237" t="s">
        <v>119</v>
      </c>
      <c r="G65" s="114" t="s">
        <v>95</v>
      </c>
      <c r="H65" s="238" t="s">
        <v>84</v>
      </c>
      <c r="I65" s="199"/>
      <c r="J65" s="200"/>
      <c r="K65" s="233"/>
      <c r="L65" s="234"/>
      <c r="M65" s="240">
        <v>2</v>
      </c>
      <c r="N65" s="239" t="s">
        <v>179</v>
      </c>
      <c r="O65" s="274" t="s">
        <v>115</v>
      </c>
      <c r="P65" s="275"/>
      <c r="Q65" s="243" t="s">
        <v>115</v>
      </c>
      <c r="R65" s="153"/>
      <c r="S65" s="153"/>
      <c r="T65" s="154">
        <v>1</v>
      </c>
      <c r="U65" s="121"/>
      <c r="V65" s="130"/>
      <c r="W65" s="120"/>
      <c r="X65" s="127"/>
      <c r="Y65" s="121"/>
      <c r="Z65" s="122"/>
      <c r="AA65" s="123"/>
      <c r="AB65" s="124"/>
      <c r="AC65" s="121"/>
      <c r="AD65" s="122"/>
      <c r="AE65" s="123"/>
      <c r="AF65" s="124"/>
      <c r="AG65" s="144"/>
      <c r="AH65" s="144"/>
      <c r="AI65" s="149"/>
      <c r="AJ65" s="149"/>
      <c r="AK65" s="78"/>
    </row>
    <row r="66" spans="1:37" s="221" customFormat="1">
      <c r="A66" s="224"/>
      <c r="B66" s="203"/>
      <c r="C66" s="232" t="s">
        <v>163</v>
      </c>
      <c r="D66" s="173" t="s">
        <v>165</v>
      </c>
      <c r="E66" s="236" t="s">
        <v>180</v>
      </c>
      <c r="F66" s="237" t="s">
        <v>113</v>
      </c>
      <c r="G66" s="114" t="s">
        <v>95</v>
      </c>
      <c r="H66" s="238" t="s">
        <v>84</v>
      </c>
      <c r="I66" s="240"/>
      <c r="J66" s="247"/>
      <c r="K66" s="195">
        <v>5</v>
      </c>
      <c r="L66" s="196" t="s">
        <v>181</v>
      </c>
      <c r="M66" s="240">
        <v>1</v>
      </c>
      <c r="N66" s="239" t="s">
        <v>182</v>
      </c>
      <c r="O66" s="274" t="s">
        <v>115</v>
      </c>
      <c r="P66" s="275"/>
      <c r="Q66" s="243" t="s">
        <v>115</v>
      </c>
      <c r="R66" s="242"/>
      <c r="S66" s="242"/>
      <c r="T66" s="154">
        <v>1</v>
      </c>
      <c r="U66" s="121"/>
      <c r="V66" s="130"/>
      <c r="W66" s="120"/>
      <c r="X66" s="127"/>
      <c r="Y66" s="121"/>
      <c r="Z66" s="122"/>
      <c r="AA66" s="123"/>
      <c r="AB66" s="124"/>
      <c r="AC66" s="121"/>
      <c r="AD66" s="122"/>
      <c r="AE66" s="123"/>
      <c r="AF66" s="124"/>
      <c r="AG66" s="144"/>
      <c r="AH66" s="144"/>
      <c r="AI66" s="149"/>
      <c r="AJ66" s="149"/>
      <c r="AK66" s="78"/>
    </row>
    <row r="67" spans="1:37" s="221" customFormat="1">
      <c r="A67" s="224"/>
      <c r="B67" s="203"/>
      <c r="C67" s="232" t="s">
        <v>162</v>
      </c>
      <c r="D67" s="173" t="s">
        <v>164</v>
      </c>
      <c r="E67" s="236" t="s">
        <v>189</v>
      </c>
      <c r="F67" s="237" t="s">
        <v>147</v>
      </c>
      <c r="G67" s="114" t="s">
        <v>95</v>
      </c>
      <c r="H67" s="238" t="s">
        <v>84</v>
      </c>
      <c r="I67" s="240"/>
      <c r="J67" s="247"/>
      <c r="K67" s="233"/>
      <c r="L67" s="234"/>
      <c r="M67" s="240">
        <v>2</v>
      </c>
      <c r="N67" s="239" t="s">
        <v>183</v>
      </c>
      <c r="O67" s="274" t="s">
        <v>115</v>
      </c>
      <c r="P67" s="275"/>
      <c r="Q67" s="243" t="s">
        <v>115</v>
      </c>
      <c r="R67" s="242"/>
      <c r="S67" s="242"/>
      <c r="T67" s="154">
        <v>1</v>
      </c>
      <c r="U67" s="121"/>
      <c r="V67" s="130"/>
      <c r="W67" s="120"/>
      <c r="X67" s="127"/>
      <c r="Y67" s="121"/>
      <c r="Z67" s="122"/>
      <c r="AA67" s="123"/>
      <c r="AB67" s="124"/>
      <c r="AC67" s="121"/>
      <c r="AD67" s="122"/>
      <c r="AE67" s="123"/>
      <c r="AF67" s="124"/>
      <c r="AG67" s="144"/>
      <c r="AH67" s="144"/>
      <c r="AI67" s="149"/>
      <c r="AJ67" s="149"/>
      <c r="AK67" s="78"/>
    </row>
    <row r="68" spans="1:37" s="221" customFormat="1">
      <c r="A68" s="224"/>
      <c r="B68" s="216"/>
      <c r="C68" s="232" t="s">
        <v>163</v>
      </c>
      <c r="D68" s="173" t="s">
        <v>165</v>
      </c>
      <c r="E68" s="236" t="s">
        <v>184</v>
      </c>
      <c r="F68" s="237" t="s">
        <v>113</v>
      </c>
      <c r="G68" s="114" t="s">
        <v>95</v>
      </c>
      <c r="H68" s="238" t="s">
        <v>84</v>
      </c>
      <c r="I68" s="240"/>
      <c r="J68" s="247"/>
      <c r="K68" s="195">
        <v>6</v>
      </c>
      <c r="L68" s="196" t="s">
        <v>185</v>
      </c>
      <c r="M68" s="240">
        <v>1</v>
      </c>
      <c r="N68" s="239" t="s">
        <v>186</v>
      </c>
      <c r="O68" s="274" t="s">
        <v>115</v>
      </c>
      <c r="P68" s="275"/>
      <c r="Q68" s="243" t="s">
        <v>115</v>
      </c>
      <c r="R68" s="242"/>
      <c r="S68" s="242"/>
      <c r="T68" s="154">
        <v>1</v>
      </c>
      <c r="U68" s="121"/>
      <c r="V68" s="130"/>
      <c r="W68" s="120"/>
      <c r="X68" s="127"/>
      <c r="Y68" s="121"/>
      <c r="Z68" s="122"/>
      <c r="AA68" s="123"/>
      <c r="AB68" s="124"/>
      <c r="AC68" s="121"/>
      <c r="AD68" s="122"/>
      <c r="AE68" s="123"/>
      <c r="AF68" s="124"/>
      <c r="AG68" s="144"/>
      <c r="AH68" s="144"/>
      <c r="AI68" s="149"/>
      <c r="AJ68" s="149"/>
      <c r="AK68" s="78"/>
    </row>
    <row r="69" spans="1:37" s="221" customFormat="1">
      <c r="A69" s="224"/>
      <c r="B69" s="110"/>
      <c r="C69" s="232" t="s">
        <v>162</v>
      </c>
      <c r="D69" s="173" t="s">
        <v>164</v>
      </c>
      <c r="E69" s="236" t="s">
        <v>190</v>
      </c>
      <c r="F69" s="237" t="s">
        <v>119</v>
      </c>
      <c r="G69" s="114" t="s">
        <v>95</v>
      </c>
      <c r="H69" s="238" t="s">
        <v>84</v>
      </c>
      <c r="I69" s="240"/>
      <c r="J69" s="247"/>
      <c r="K69" s="233"/>
      <c r="L69" s="234"/>
      <c r="M69" s="240">
        <v>2</v>
      </c>
      <c r="N69" s="239" t="s">
        <v>187</v>
      </c>
      <c r="O69" s="274" t="s">
        <v>115</v>
      </c>
      <c r="P69" s="275"/>
      <c r="Q69" s="243" t="s">
        <v>115</v>
      </c>
      <c r="R69" s="242"/>
      <c r="S69" s="242"/>
      <c r="T69" s="154">
        <v>1</v>
      </c>
      <c r="U69" s="121"/>
      <c r="V69" s="130"/>
      <c r="W69" s="120"/>
      <c r="X69" s="127"/>
      <c r="Y69" s="121"/>
      <c r="Z69" s="122"/>
      <c r="AA69" s="123"/>
      <c r="AB69" s="124"/>
      <c r="AC69" s="121"/>
      <c r="AD69" s="122"/>
      <c r="AE69" s="123"/>
      <c r="AF69" s="124"/>
      <c r="AG69" s="144"/>
      <c r="AH69" s="144"/>
      <c r="AI69" s="149"/>
      <c r="AJ69" s="149"/>
      <c r="AK69" s="78"/>
    </row>
    <row r="70" spans="1:37" s="221" customFormat="1">
      <c r="A70" s="224"/>
      <c r="B70" s="203" t="s">
        <v>365</v>
      </c>
      <c r="C70" s="232" t="s">
        <v>108</v>
      </c>
      <c r="D70" s="173" t="s">
        <v>191</v>
      </c>
      <c r="E70" s="236" t="s">
        <v>192</v>
      </c>
      <c r="F70" s="114" t="s">
        <v>83</v>
      </c>
      <c r="G70" s="114" t="s">
        <v>95</v>
      </c>
      <c r="H70" s="238" t="s">
        <v>84</v>
      </c>
      <c r="I70" s="249" t="str">
        <f>D70</f>
        <v>CO</v>
      </c>
      <c r="J70" s="247" t="s">
        <v>365</v>
      </c>
      <c r="K70" s="240">
        <v>1</v>
      </c>
      <c r="L70" s="239" t="s">
        <v>194</v>
      </c>
      <c r="M70" s="240" t="s">
        <v>274</v>
      </c>
      <c r="N70" s="239" t="s">
        <v>274</v>
      </c>
      <c r="O70" s="274" t="s">
        <v>115</v>
      </c>
      <c r="P70" s="275"/>
      <c r="Q70" s="243" t="s">
        <v>115</v>
      </c>
      <c r="R70" s="242"/>
      <c r="S70" s="242"/>
      <c r="T70" s="154">
        <v>1</v>
      </c>
      <c r="U70" s="121"/>
      <c r="V70" s="130"/>
      <c r="W70" s="120"/>
      <c r="X70" s="127"/>
      <c r="Y70" s="121"/>
      <c r="Z70" s="122"/>
      <c r="AA70" s="123"/>
      <c r="AB70" s="124"/>
      <c r="AC70" s="121"/>
      <c r="AD70" s="122"/>
      <c r="AE70" s="123"/>
      <c r="AF70" s="124"/>
      <c r="AG70" s="144"/>
      <c r="AH70" s="144"/>
      <c r="AI70" s="149"/>
      <c r="AJ70" s="149"/>
      <c r="AK70" s="78"/>
    </row>
    <row r="71" spans="1:37" s="221" customFormat="1">
      <c r="A71" s="224"/>
      <c r="B71" s="203"/>
      <c r="C71" s="232" t="s">
        <v>108</v>
      </c>
      <c r="D71" s="173" t="s">
        <v>191</v>
      </c>
      <c r="E71" s="236" t="s">
        <v>193</v>
      </c>
      <c r="F71" s="237" t="s">
        <v>113</v>
      </c>
      <c r="G71" s="114" t="s">
        <v>95</v>
      </c>
      <c r="H71" s="238" t="s">
        <v>84</v>
      </c>
      <c r="I71" s="199"/>
      <c r="J71" s="200"/>
      <c r="K71" s="197">
        <v>2</v>
      </c>
      <c r="L71" s="198" t="s">
        <v>195</v>
      </c>
      <c r="M71" s="240">
        <v>1</v>
      </c>
      <c r="N71" s="239" t="s">
        <v>197</v>
      </c>
      <c r="O71" s="274"/>
      <c r="P71" s="275" t="s">
        <v>115</v>
      </c>
      <c r="Q71" s="243" t="s">
        <v>115</v>
      </c>
      <c r="R71" s="242"/>
      <c r="S71" s="242"/>
      <c r="T71" s="154">
        <v>1</v>
      </c>
      <c r="U71" s="121"/>
      <c r="V71" s="130"/>
      <c r="W71" s="120"/>
      <c r="X71" s="127"/>
      <c r="Y71" s="121"/>
      <c r="Z71" s="122"/>
      <c r="AA71" s="123"/>
      <c r="AB71" s="124"/>
      <c r="AC71" s="121"/>
      <c r="AD71" s="122"/>
      <c r="AE71" s="123"/>
      <c r="AF71" s="124"/>
      <c r="AG71" s="144" t="s">
        <v>254</v>
      </c>
      <c r="AH71" s="144" t="s">
        <v>255</v>
      </c>
      <c r="AI71" s="149"/>
      <c r="AJ71" s="149"/>
      <c r="AK71" s="78"/>
    </row>
    <row r="72" spans="1:37" s="76" customFormat="1">
      <c r="A72" s="77"/>
      <c r="B72" s="216"/>
      <c r="C72" s="232" t="s">
        <v>108</v>
      </c>
      <c r="D72" s="173" t="s">
        <v>191</v>
      </c>
      <c r="E72" s="118" t="s">
        <v>200</v>
      </c>
      <c r="F72" s="119" t="s">
        <v>119</v>
      </c>
      <c r="G72" s="114" t="s">
        <v>95</v>
      </c>
      <c r="H72" s="238" t="s">
        <v>84</v>
      </c>
      <c r="I72" s="197"/>
      <c r="J72" s="198"/>
      <c r="K72" s="197"/>
      <c r="L72" s="198"/>
      <c r="M72" s="158">
        <v>2</v>
      </c>
      <c r="N72" s="239" t="s">
        <v>198</v>
      </c>
      <c r="O72" s="274"/>
      <c r="P72" s="275" t="s">
        <v>115</v>
      </c>
      <c r="Q72" s="243" t="s">
        <v>115</v>
      </c>
      <c r="R72" s="153"/>
      <c r="S72" s="153"/>
      <c r="T72" s="154">
        <v>1</v>
      </c>
      <c r="U72" s="121"/>
      <c r="V72" s="130"/>
      <c r="W72" s="120"/>
      <c r="X72" s="127"/>
      <c r="Y72" s="121"/>
      <c r="Z72" s="122"/>
      <c r="AA72" s="123"/>
      <c r="AB72" s="124"/>
      <c r="AC72" s="121"/>
      <c r="AD72" s="122"/>
      <c r="AE72" s="123"/>
      <c r="AF72" s="124"/>
      <c r="AG72" s="144" t="s">
        <v>297</v>
      </c>
      <c r="AH72" s="144" t="s">
        <v>274</v>
      </c>
      <c r="AI72" s="149"/>
      <c r="AJ72" s="149"/>
      <c r="AK72" s="78"/>
    </row>
    <row r="73" spans="1:37" s="76" customFormat="1" ht="17.25" thickBot="1">
      <c r="A73" s="77"/>
      <c r="B73" s="110"/>
      <c r="C73" s="232" t="s">
        <v>108</v>
      </c>
      <c r="D73" s="173" t="s">
        <v>191</v>
      </c>
      <c r="E73" s="119" t="s">
        <v>119</v>
      </c>
      <c r="F73" s="119" t="s">
        <v>122</v>
      </c>
      <c r="G73" s="114" t="s">
        <v>95</v>
      </c>
      <c r="H73" s="238" t="s">
        <v>84</v>
      </c>
      <c r="I73" s="240"/>
      <c r="J73" s="247"/>
      <c r="K73" s="115"/>
      <c r="L73" s="117"/>
      <c r="M73" s="115">
        <v>3</v>
      </c>
      <c r="N73" s="234" t="s">
        <v>199</v>
      </c>
      <c r="O73" s="274"/>
      <c r="P73" s="275" t="s">
        <v>115</v>
      </c>
      <c r="Q73" s="243" t="s">
        <v>115</v>
      </c>
      <c r="R73" s="208"/>
      <c r="S73" s="208"/>
      <c r="T73" s="209">
        <v>1</v>
      </c>
      <c r="U73" s="121"/>
      <c r="V73" s="130"/>
      <c r="W73" s="120"/>
      <c r="X73" s="127"/>
      <c r="Y73" s="121"/>
      <c r="Z73" s="122"/>
      <c r="AA73" s="123"/>
      <c r="AB73" s="124"/>
      <c r="AC73" s="121"/>
      <c r="AD73" s="122"/>
      <c r="AE73" s="123"/>
      <c r="AF73" s="124"/>
      <c r="AG73" s="144"/>
      <c r="AH73" s="144"/>
      <c r="AI73" s="149"/>
      <c r="AJ73" s="149"/>
      <c r="AK73" s="78"/>
    </row>
    <row r="74" spans="1:37" ht="17.25" thickBot="1">
      <c r="B74" s="6"/>
      <c r="C74" s="46"/>
      <c r="D74" s="73"/>
      <c r="E74" s="52"/>
      <c r="F74" s="52"/>
      <c r="G74" s="52"/>
      <c r="H74" s="52"/>
      <c r="I74" s="43"/>
      <c r="J74" s="7"/>
      <c r="K74" s="43"/>
      <c r="L74" s="7"/>
      <c r="M74" s="43"/>
      <c r="N74" s="67"/>
      <c r="O74" s="276"/>
      <c r="P74" s="207"/>
      <c r="Q74" s="270"/>
      <c r="R74" s="206"/>
      <c r="S74" s="206"/>
      <c r="T74" s="207">
        <f>SUM(T10:T73)</f>
        <v>67</v>
      </c>
      <c r="U74" s="131"/>
      <c r="V74" s="131"/>
      <c r="W74" s="17"/>
      <c r="X74" s="105"/>
      <c r="Y74" s="104"/>
      <c r="Z74" s="73"/>
      <c r="AA74" s="73"/>
      <c r="AB74" s="105"/>
      <c r="AC74" s="104"/>
      <c r="AD74" s="73"/>
      <c r="AE74" s="73"/>
      <c r="AF74" s="105"/>
      <c r="AG74" s="139"/>
      <c r="AH74" s="16"/>
      <c r="AI74" s="16"/>
      <c r="AJ74" s="16"/>
      <c r="AK74" s="8"/>
    </row>
  </sheetData>
  <mergeCells count="26">
    <mergeCell ref="B38:J38"/>
    <mergeCell ref="B48:J48"/>
    <mergeCell ref="B58:J58"/>
    <mergeCell ref="B2:J3"/>
    <mergeCell ref="K2:L2"/>
    <mergeCell ref="K3:L3"/>
    <mergeCell ref="B4:E4"/>
    <mergeCell ref="F4:J4"/>
    <mergeCell ref="K4:L4"/>
    <mergeCell ref="B5:E5"/>
    <mergeCell ref="F5:J5"/>
    <mergeCell ref="K5:L5"/>
    <mergeCell ref="C7:H7"/>
    <mergeCell ref="I8:J8"/>
    <mergeCell ref="I7:N7"/>
    <mergeCell ref="B19:J19"/>
    <mergeCell ref="B9:J9"/>
    <mergeCell ref="B22:J22"/>
    <mergeCell ref="O7:P7"/>
    <mergeCell ref="AG8:AH8"/>
    <mergeCell ref="Q7:T7"/>
    <mergeCell ref="Y7:AB7"/>
    <mergeCell ref="AC7:AF7"/>
    <mergeCell ref="AG7:AK7"/>
    <mergeCell ref="U7:X7"/>
    <mergeCell ref="AI8:AJ8"/>
  </mergeCells>
  <phoneticPr fontId="1" type="noConversion"/>
  <conditionalFormatting sqref="R72:S72 I72:N72 E50 I18:N18 U33:AK34 C53:D53 R63:S63 F37 AH74:AK74 R23:AG24 T25:AF25 T26 T18 R73:AK73 S29 U27:AF28 E33:E34 L42 P39:P41 R39:T41 E41:E43 U49:AK49 N49 I50:L50 I52:J52 J51 R50:AK50 T63:AK72 P63:P72 K29:N29 C29:D29 L59:N71 C70:D72 L53:N54 R53:AK53 O59:P62 R59:AK62 I39:L41 AI30:AK32 P29 U29:AK29 O33:P33 C33:D35 P37:Q37 R33:T35 S37:AF37 C37:D37 AI37:AK37 Q35 U39:AK43 R51:AF52 AI51:AK52 AH23:AK28 O50:P53 H10:P10 I33:J34 I37:N37 K23:L34 I25:N28 J23:P24 M29:N34 I11:P13 AH17:AK17 K14:AK16 I15:J16 R57:AK57 L57:P57 U54:AK56">
    <cfRule type="cellIs" dxfId="775" priority="3171" operator="greaterThan">
      <formula>0</formula>
    </cfRule>
  </conditionalFormatting>
  <conditionalFormatting sqref="H10">
    <cfRule type="containsText" dxfId="774" priority="2895" operator="containsText" text="0">
      <formula>NOT(ISERROR(SEARCH("0",H10)))</formula>
    </cfRule>
  </conditionalFormatting>
  <conditionalFormatting sqref="F37 E50 E33:E34 E41:E43">
    <cfRule type="containsText" dxfId="773" priority="2894" operator="containsText" text="00">
      <formula>NOT(ISERROR(SEARCH("00",E33)))</formula>
    </cfRule>
  </conditionalFormatting>
  <conditionalFormatting sqref="O41 I42:J43 J53:J54 L53:M54 I63:M69 I62:J62 I60:M61 T10:AK13 U18:AK18 J49 O49 J59:M59 I71:M71 J70:M70 K62:M69 K59:M60 L61:M62 M60:M62 U20:AI21 L57:M57 J57">
    <cfRule type="cellIs" dxfId="772" priority="2316" operator="greaterThan">
      <formula>0</formula>
    </cfRule>
  </conditionalFormatting>
  <conditionalFormatting sqref="O63:O71">
    <cfRule type="cellIs" dxfId="771" priority="2303" operator="greaterThan">
      <formula>0</formula>
    </cfRule>
  </conditionalFormatting>
  <conditionalFormatting sqref="Q10:Q13">
    <cfRule type="cellIs" dxfId="770" priority="2305" operator="greaterThan">
      <formula>0</formula>
    </cfRule>
  </conditionalFormatting>
  <conditionalFormatting sqref="E53 E61:F69 E70 E71:F72">
    <cfRule type="cellIs" dxfId="769" priority="1967" operator="greaterThan">
      <formula>0</formula>
    </cfRule>
  </conditionalFormatting>
  <conditionalFormatting sqref="E53 E71:F72 E61:F69 E70">
    <cfRule type="containsText" dxfId="768" priority="1965" operator="containsText" text="00">
      <formula>NOT(ISERROR(SEARCH("00",E53)))</formula>
    </cfRule>
  </conditionalFormatting>
  <conditionalFormatting sqref="O39:O40">
    <cfRule type="cellIs" dxfId="767" priority="1935" operator="greaterThan">
      <formula>0</formula>
    </cfRule>
  </conditionalFormatting>
  <conditionalFormatting sqref="O72">
    <cfRule type="cellIs" dxfId="766" priority="1931" operator="greaterThan">
      <formula>0</formula>
    </cfRule>
  </conditionalFormatting>
  <conditionalFormatting sqref="R64:S71">
    <cfRule type="cellIs" dxfId="765" priority="1930" operator="greaterThan">
      <formula>0</formula>
    </cfRule>
  </conditionalFormatting>
  <conditionalFormatting sqref="R42:T42">
    <cfRule type="cellIs" dxfId="764" priority="1904" operator="greaterThan">
      <formula>0</formula>
    </cfRule>
  </conditionalFormatting>
  <conditionalFormatting sqref="L41:L43">
    <cfRule type="cellIs" dxfId="763" priority="1909" operator="greaterThan">
      <formula>0</formula>
    </cfRule>
  </conditionalFormatting>
  <conditionalFormatting sqref="O34">
    <cfRule type="cellIs" dxfId="762" priority="1901" operator="greaterThan">
      <formula>0</formula>
    </cfRule>
  </conditionalFormatting>
  <conditionalFormatting sqref="P34 P37">
    <cfRule type="cellIs" dxfId="761" priority="1902" operator="greaterThan">
      <formula>0</formula>
    </cfRule>
  </conditionalFormatting>
  <conditionalFormatting sqref="K39:K43">
    <cfRule type="cellIs" dxfId="760" priority="1900" operator="greaterThan">
      <formula>0</formula>
    </cfRule>
  </conditionalFormatting>
  <conditionalFormatting sqref="D10:G10">
    <cfRule type="cellIs" dxfId="759" priority="1868" operator="greaterThan">
      <formula>0</formula>
    </cfRule>
  </conditionalFormatting>
  <conditionalFormatting sqref="G10">
    <cfRule type="containsText" dxfId="758" priority="1867" operator="containsText" text="0">
      <formula>NOT(ISERROR(SEARCH("0",G10)))</formula>
    </cfRule>
  </conditionalFormatting>
  <conditionalFormatting sqref="E10:F10">
    <cfRule type="containsText" dxfId="757" priority="1866" operator="containsText" text="00">
      <formula>NOT(ISERROR(SEARCH("00",E10)))</formula>
    </cfRule>
  </conditionalFormatting>
  <conditionalFormatting sqref="C10">
    <cfRule type="cellIs" dxfId="756" priority="1865" operator="greaterThan">
      <formula>0</formula>
    </cfRule>
  </conditionalFormatting>
  <conditionalFormatting sqref="P42">
    <cfRule type="cellIs" dxfId="755" priority="1839" operator="greaterThan">
      <formula>0</formula>
    </cfRule>
  </conditionalFormatting>
  <conditionalFormatting sqref="O42:O43">
    <cfRule type="cellIs" dxfId="754" priority="1838" operator="greaterThan">
      <formula>0</formula>
    </cfRule>
  </conditionalFormatting>
  <conditionalFormatting sqref="R27:T27">
    <cfRule type="cellIs" dxfId="753" priority="1835" operator="greaterThan">
      <formula>0</formula>
    </cfRule>
  </conditionalFormatting>
  <conditionalFormatting sqref="H74">
    <cfRule type="containsText" dxfId="752" priority="1826" operator="containsText" text="0">
      <formula>NOT(ISERROR(SEARCH("0",H74)))</formula>
    </cfRule>
  </conditionalFormatting>
  <conditionalFormatting sqref="G74">
    <cfRule type="containsText" dxfId="751" priority="1824" operator="containsText" text="0">
      <formula>NOT(ISERROR(SEARCH("0",G74)))</formula>
    </cfRule>
  </conditionalFormatting>
  <conditionalFormatting sqref="AG27">
    <cfRule type="cellIs" dxfId="750" priority="1624" operator="greaterThan">
      <formula>0</formula>
    </cfRule>
  </conditionalFormatting>
  <conditionalFormatting sqref="E37">
    <cfRule type="cellIs" dxfId="749" priority="1578" operator="greaterThan">
      <formula>0</formula>
    </cfRule>
  </conditionalFormatting>
  <conditionalFormatting sqref="P27">
    <cfRule type="cellIs" dxfId="748" priority="1585" operator="greaterThan">
      <formula>0</formula>
    </cfRule>
  </conditionalFormatting>
  <conditionalFormatting sqref="O27">
    <cfRule type="cellIs" dxfId="747" priority="1587" operator="greaterThan">
      <formula>0</formula>
    </cfRule>
  </conditionalFormatting>
  <conditionalFormatting sqref="O37">
    <cfRule type="cellIs" dxfId="746" priority="1584" operator="greaterThan">
      <formula>0</formula>
    </cfRule>
  </conditionalFormatting>
  <conditionalFormatting sqref="D23">
    <cfRule type="cellIs" dxfId="745" priority="1580" operator="greaterThan">
      <formula>0</formula>
    </cfRule>
  </conditionalFormatting>
  <conditionalFormatting sqref="C23">
    <cfRule type="cellIs" dxfId="744" priority="1579" operator="greaterThan">
      <formula>0</formula>
    </cfRule>
  </conditionalFormatting>
  <conditionalFormatting sqref="E37">
    <cfRule type="containsText" dxfId="743" priority="1577" operator="containsText" text="00">
      <formula>NOT(ISERROR(SEARCH("00",E37)))</formula>
    </cfRule>
  </conditionalFormatting>
  <conditionalFormatting sqref="C39:D39 C41:D43">
    <cfRule type="cellIs" dxfId="742" priority="1576" operator="greaterThan">
      <formula>0</formula>
    </cfRule>
  </conditionalFormatting>
  <conditionalFormatting sqref="K49:L49">
    <cfRule type="cellIs" dxfId="741" priority="1370" operator="greaterThan">
      <formula>0</formula>
    </cfRule>
  </conditionalFormatting>
  <conditionalFormatting sqref="M49:N49">
    <cfRule type="cellIs" dxfId="740" priority="1369" operator="greaterThan">
      <formula>0</formula>
    </cfRule>
  </conditionalFormatting>
  <conditionalFormatting sqref="C49:E49">
    <cfRule type="cellIs" dxfId="739" priority="1368" operator="greaterThan">
      <formula>0</formula>
    </cfRule>
  </conditionalFormatting>
  <conditionalFormatting sqref="E49">
    <cfRule type="containsText" dxfId="738" priority="1366" operator="containsText" text="00">
      <formula>NOT(ISERROR(SEARCH("00",E49)))</formula>
    </cfRule>
  </conditionalFormatting>
  <conditionalFormatting sqref="I53:I54 I57">
    <cfRule type="cellIs" dxfId="737" priority="1364" operator="greaterThan">
      <formula>0</formula>
    </cfRule>
  </conditionalFormatting>
  <conditionalFormatting sqref="K53:K54 K57">
    <cfRule type="cellIs" dxfId="736" priority="1363" operator="greaterThan">
      <formula>0</formula>
    </cfRule>
  </conditionalFormatting>
  <conditionalFormatting sqref="K62">
    <cfRule type="cellIs" dxfId="735" priority="1362" operator="greaterThan">
      <formula>0</formula>
    </cfRule>
  </conditionalFormatting>
  <conditionalFormatting sqref="E57">
    <cfRule type="cellIs" dxfId="734" priority="1350" operator="greaterThan">
      <formula>0</formula>
    </cfRule>
  </conditionalFormatting>
  <conditionalFormatting sqref="E57">
    <cfRule type="containsText" dxfId="733" priority="1349" operator="containsText" text="00">
      <formula>NOT(ISERROR(SEARCH("00",E57)))</formula>
    </cfRule>
  </conditionalFormatting>
  <conditionalFormatting sqref="E61">
    <cfRule type="cellIs" dxfId="732" priority="1302" operator="greaterThan">
      <formula>0</formula>
    </cfRule>
  </conditionalFormatting>
  <conditionalFormatting sqref="C59:D59 C61:D61 C63:D63 C65:D65 C67:D67 C69:D69">
    <cfRule type="cellIs" dxfId="731" priority="1317" operator="greaterThan">
      <formula>0</formula>
    </cfRule>
  </conditionalFormatting>
  <conditionalFormatting sqref="E61">
    <cfRule type="containsText" dxfId="730" priority="1301" operator="containsText" text="00">
      <formula>NOT(ISERROR(SEARCH("00",E61)))</formula>
    </cfRule>
  </conditionalFormatting>
  <conditionalFormatting sqref="C60:D60 C62:D62 C64:D64 C66:D66 C68:D68">
    <cfRule type="cellIs" dxfId="729" priority="1310" operator="greaterThan">
      <formula>0</formula>
    </cfRule>
  </conditionalFormatting>
  <conditionalFormatting sqref="E60">
    <cfRule type="cellIs" dxfId="728" priority="1309" operator="greaterThan">
      <formula>0</formula>
    </cfRule>
  </conditionalFormatting>
  <conditionalFormatting sqref="E60">
    <cfRule type="containsText" dxfId="727" priority="1308" operator="containsText" text="00">
      <formula>NOT(ISERROR(SEARCH("00",E60)))</formula>
    </cfRule>
  </conditionalFormatting>
  <conditionalFormatting sqref="F61">
    <cfRule type="cellIs" dxfId="726" priority="1300" operator="greaterThan">
      <formula>0</formula>
    </cfRule>
  </conditionalFormatting>
  <conditionalFormatting sqref="F61">
    <cfRule type="containsText" dxfId="725" priority="1299" operator="containsText" text="00">
      <formula>NOT(ISERROR(SEARCH("00",F61)))</formula>
    </cfRule>
  </conditionalFormatting>
  <conditionalFormatting sqref="P25">
    <cfRule type="cellIs" dxfId="724" priority="1145" operator="greaterThan">
      <formula>0</formula>
    </cfRule>
  </conditionalFormatting>
  <conditionalFormatting sqref="E25">
    <cfRule type="cellIs" dxfId="723" priority="1266" operator="greaterThan">
      <formula>0</formula>
    </cfRule>
  </conditionalFormatting>
  <conditionalFormatting sqref="E25">
    <cfRule type="containsText" dxfId="722" priority="1265" operator="containsText" text="00">
      <formula>NOT(ISERROR(SEARCH("00",E25)))</formula>
    </cfRule>
  </conditionalFormatting>
  <conditionalFormatting sqref="D25">
    <cfRule type="cellIs" dxfId="721" priority="1264" operator="greaterThan">
      <formula>0</formula>
    </cfRule>
  </conditionalFormatting>
  <conditionalFormatting sqref="C25">
    <cfRule type="cellIs" dxfId="720" priority="1263" operator="greaterThan">
      <formula>0</formula>
    </cfRule>
  </conditionalFormatting>
  <conditionalFormatting sqref="S28:T28 O28:P28">
    <cfRule type="cellIs" dxfId="719" priority="1246" operator="greaterThan">
      <formula>0</formula>
    </cfRule>
  </conditionalFormatting>
  <conditionalFormatting sqref="R28">
    <cfRule type="cellIs" dxfId="718" priority="1244" operator="greaterThan">
      <formula>0</formula>
    </cfRule>
  </conditionalFormatting>
  <conditionalFormatting sqref="AG28">
    <cfRule type="cellIs" dxfId="717" priority="1242" operator="greaterThan">
      <formula>0</formula>
    </cfRule>
  </conditionalFormatting>
  <conditionalFormatting sqref="O25 U26:AF26">
    <cfRule type="cellIs" dxfId="716" priority="1234" operator="greaterThan">
      <formula>0</formula>
    </cfRule>
  </conditionalFormatting>
  <conditionalFormatting sqref="S25">
    <cfRule type="cellIs" dxfId="715" priority="1233" operator="greaterThan">
      <formula>0</formula>
    </cfRule>
  </conditionalFormatting>
  <conditionalFormatting sqref="AG26">
    <cfRule type="cellIs" dxfId="714" priority="1232" operator="greaterThan">
      <formula>0</formula>
    </cfRule>
  </conditionalFormatting>
  <conditionalFormatting sqref="R25">
    <cfRule type="cellIs" dxfId="713" priority="1231" operator="greaterThan">
      <formula>0</formula>
    </cfRule>
  </conditionalFormatting>
  <conditionalFormatting sqref="N52">
    <cfRule type="cellIs" dxfId="712" priority="1169" operator="greaterThan">
      <formula>0</formula>
    </cfRule>
  </conditionalFormatting>
  <conditionalFormatting sqref="O26">
    <cfRule type="cellIs" dxfId="711" priority="1229" operator="greaterThan">
      <formula>0</formula>
    </cfRule>
  </conditionalFormatting>
  <conditionalFormatting sqref="S26">
    <cfRule type="cellIs" dxfId="710" priority="1228" operator="greaterThan">
      <formula>0</formula>
    </cfRule>
  </conditionalFormatting>
  <conditionalFormatting sqref="R26">
    <cfRule type="cellIs" dxfId="709" priority="1227" operator="greaterThan">
      <formula>0</formula>
    </cfRule>
  </conditionalFormatting>
  <conditionalFormatting sqref="R49">
    <cfRule type="cellIs" dxfId="708" priority="1181" operator="greaterThan">
      <formula>0</formula>
    </cfRule>
  </conditionalFormatting>
  <conditionalFormatting sqref="AG25">
    <cfRule type="cellIs" dxfId="707" priority="1225" operator="greaterThan">
      <formula>0</formula>
    </cfRule>
  </conditionalFormatting>
  <conditionalFormatting sqref="I73:J73">
    <cfRule type="cellIs" dxfId="706" priority="1104" operator="greaterThan">
      <formula>0</formula>
    </cfRule>
  </conditionalFormatting>
  <conditionalFormatting sqref="O73">
    <cfRule type="cellIs" dxfId="705" priority="1108" operator="greaterThan">
      <formula>0</formula>
    </cfRule>
  </conditionalFormatting>
  <conditionalFormatting sqref="E73:F73">
    <cfRule type="cellIs" dxfId="704" priority="1107" operator="greaterThan">
      <formula>0</formula>
    </cfRule>
  </conditionalFormatting>
  <conditionalFormatting sqref="E73:F73">
    <cfRule type="containsText" dxfId="703" priority="1106" operator="containsText" text="00">
      <formula>NOT(ISERROR(SEARCH("00",E73)))</formula>
    </cfRule>
  </conditionalFormatting>
  <conditionalFormatting sqref="K73">
    <cfRule type="cellIs" dxfId="702" priority="1105" operator="greaterThan">
      <formula>0</formula>
    </cfRule>
  </conditionalFormatting>
  <conditionalFormatting sqref="E52">
    <cfRule type="cellIs" dxfId="701" priority="1172" operator="greaterThan">
      <formula>0</formula>
    </cfRule>
  </conditionalFormatting>
  <conditionalFormatting sqref="M52">
    <cfRule type="cellIs" dxfId="700" priority="1168" operator="greaterThan">
      <formula>0</formula>
    </cfRule>
  </conditionalFormatting>
  <conditionalFormatting sqref="T49 P49">
    <cfRule type="cellIs" dxfId="699" priority="1184" operator="greaterThan">
      <formula>0</formula>
    </cfRule>
  </conditionalFormatting>
  <conditionalFormatting sqref="S49">
    <cfRule type="cellIs" dxfId="698" priority="1183" operator="greaterThan">
      <formula>0</formula>
    </cfRule>
  </conditionalFormatting>
  <conditionalFormatting sqref="R43:T43">
    <cfRule type="cellIs" dxfId="697" priority="1178" operator="greaterThan">
      <formula>0</formula>
    </cfRule>
  </conditionalFormatting>
  <conditionalFormatting sqref="P43">
    <cfRule type="cellIs" dxfId="696" priority="1176" operator="greaterThan">
      <formula>0</formula>
    </cfRule>
  </conditionalFormatting>
  <conditionalFormatting sqref="D51:E51">
    <cfRule type="cellIs" dxfId="695" priority="1175" operator="greaterThan">
      <formula>0</formula>
    </cfRule>
  </conditionalFormatting>
  <conditionalFormatting sqref="E51">
    <cfRule type="containsText" dxfId="694" priority="1173" operator="containsText" text="00">
      <formula>NOT(ISERROR(SEARCH("00",E51)))</formula>
    </cfRule>
  </conditionalFormatting>
  <conditionalFormatting sqref="E52">
    <cfRule type="containsText" dxfId="693" priority="1170" operator="containsText" text="00">
      <formula>NOT(ISERROR(SEARCH("00",E52)))</formula>
    </cfRule>
  </conditionalFormatting>
  <conditionalFormatting sqref="N50:N51">
    <cfRule type="cellIs" dxfId="692" priority="1167" operator="greaterThan">
      <formula>0</formula>
    </cfRule>
  </conditionalFormatting>
  <conditionalFormatting sqref="M50:M51">
    <cfRule type="cellIs" dxfId="691" priority="1166" operator="greaterThan">
      <formula>0</formula>
    </cfRule>
  </conditionalFormatting>
  <conditionalFormatting sqref="O18:P18">
    <cfRule type="cellIs" dxfId="690" priority="1150" operator="greaterThan">
      <formula>0</formula>
    </cfRule>
  </conditionalFormatting>
  <conditionalFormatting sqref="R18">
    <cfRule type="cellIs" dxfId="689" priority="1148" operator="greaterThan">
      <formula>0</formula>
    </cfRule>
  </conditionalFormatting>
  <conditionalFormatting sqref="Q18">
    <cfRule type="cellIs" dxfId="688" priority="1147" operator="greaterThan">
      <formula>0</formula>
    </cfRule>
  </conditionalFormatting>
  <conditionalFormatting sqref="P26">
    <cfRule type="cellIs" dxfId="687" priority="1146" operator="greaterThan">
      <formula>0</formula>
    </cfRule>
  </conditionalFormatting>
  <conditionalFormatting sqref="H14">
    <cfRule type="cellIs" dxfId="686" priority="1122" operator="greaterThan">
      <formula>0</formula>
    </cfRule>
  </conditionalFormatting>
  <conditionalFormatting sqref="H14">
    <cfRule type="containsText" dxfId="685" priority="1121" operator="containsText" text="0">
      <formula>NOT(ISERROR(SEARCH("0",H14)))</formula>
    </cfRule>
  </conditionalFormatting>
  <conditionalFormatting sqref="E14:G14">
    <cfRule type="cellIs" dxfId="684" priority="1118" operator="greaterThan">
      <formula>0</formula>
    </cfRule>
  </conditionalFormatting>
  <conditionalFormatting sqref="G14">
    <cfRule type="containsText" dxfId="683" priority="1117" operator="containsText" text="0">
      <formula>NOT(ISERROR(SEARCH("0",G14)))</formula>
    </cfRule>
  </conditionalFormatting>
  <conditionalFormatting sqref="E14:F14">
    <cfRule type="containsText" dxfId="682" priority="1116" operator="containsText" text="00">
      <formula>NOT(ISERROR(SEARCH("00",E14)))</formula>
    </cfRule>
  </conditionalFormatting>
  <conditionalFormatting sqref="P73 L73:N73">
    <cfRule type="cellIs" dxfId="681" priority="1111" operator="greaterThan">
      <formula>0</formula>
    </cfRule>
  </conditionalFormatting>
  <conditionalFormatting sqref="E35 U35:AK36 I35:J35 M35:N35">
    <cfRule type="cellIs" dxfId="680" priority="993" operator="greaterThan">
      <formula>0</formula>
    </cfRule>
  </conditionalFormatting>
  <conditionalFormatting sqref="E35">
    <cfRule type="containsText" dxfId="679" priority="991" operator="containsText" text="00">
      <formula>NOT(ISERROR(SEARCH("00",E35)))</formula>
    </cfRule>
  </conditionalFormatting>
  <conditionalFormatting sqref="O35">
    <cfRule type="cellIs" dxfId="678" priority="988" operator="greaterThan">
      <formula>0</formula>
    </cfRule>
  </conditionalFormatting>
  <conditionalFormatting sqref="P35">
    <cfRule type="cellIs" dxfId="677" priority="989" operator="greaterThan">
      <formula>0</formula>
    </cfRule>
  </conditionalFormatting>
  <conditionalFormatting sqref="F37 M37">
    <cfRule type="cellIs" dxfId="676" priority="987" operator="greaterThan">
      <formula>0</formula>
    </cfRule>
  </conditionalFormatting>
  <conditionalFormatting sqref="G23">
    <cfRule type="containsText" dxfId="675" priority="842" operator="containsText" text="0">
      <formula>NOT(ISERROR(SEARCH("0",G23)))</formula>
    </cfRule>
  </conditionalFormatting>
  <conditionalFormatting sqref="F37">
    <cfRule type="containsText" dxfId="674" priority="985" operator="containsText" text="00">
      <formula>NOT(ISERROR(SEARCH("00",F37)))</formula>
    </cfRule>
  </conditionalFormatting>
  <conditionalFormatting sqref="N33">
    <cfRule type="cellIs" dxfId="673" priority="874" operator="greaterThan">
      <formula>0</formula>
    </cfRule>
  </conditionalFormatting>
  <conditionalFormatting sqref="D14">
    <cfRule type="cellIs" dxfId="672" priority="872" operator="greaterThan">
      <formula>0</formula>
    </cfRule>
  </conditionalFormatting>
  <conditionalFormatting sqref="C14">
    <cfRule type="cellIs" dxfId="671" priority="871" operator="greaterThan">
      <formula>0</formula>
    </cfRule>
  </conditionalFormatting>
  <conditionalFormatting sqref="H23">
    <cfRule type="cellIs" dxfId="670" priority="845" operator="greaterThan">
      <formula>0</formula>
    </cfRule>
  </conditionalFormatting>
  <conditionalFormatting sqref="H23">
    <cfRule type="containsText" dxfId="669" priority="844" operator="containsText" text="0">
      <formula>NOT(ISERROR(SEARCH("0",H23)))</formula>
    </cfRule>
  </conditionalFormatting>
  <conditionalFormatting sqref="E23:G23">
    <cfRule type="cellIs" dxfId="668" priority="843" operator="greaterThan">
      <formula>0</formula>
    </cfRule>
  </conditionalFormatting>
  <conditionalFormatting sqref="E23:F23">
    <cfRule type="containsText" dxfId="667" priority="841" operator="containsText" text="00">
      <formula>NOT(ISERROR(SEARCH("00",E23)))</formula>
    </cfRule>
  </conditionalFormatting>
  <conditionalFormatting sqref="H25">
    <cfRule type="cellIs" dxfId="666" priority="840" operator="greaterThan">
      <formula>0</formula>
    </cfRule>
  </conditionalFormatting>
  <conditionalFormatting sqref="H25">
    <cfRule type="containsText" dxfId="665" priority="839" operator="containsText" text="0">
      <formula>NOT(ISERROR(SEARCH("0",H25)))</formula>
    </cfRule>
  </conditionalFormatting>
  <conditionalFormatting sqref="F25:G25">
    <cfRule type="cellIs" dxfId="664" priority="838" operator="greaterThan">
      <formula>0</formula>
    </cfRule>
  </conditionalFormatting>
  <conditionalFormatting sqref="G25">
    <cfRule type="containsText" dxfId="663" priority="837" operator="containsText" text="0">
      <formula>NOT(ISERROR(SEARCH("0",G25)))</formula>
    </cfRule>
  </conditionalFormatting>
  <conditionalFormatting sqref="F25">
    <cfRule type="containsText" dxfId="662" priority="836" operator="containsText" text="00">
      <formula>NOT(ISERROR(SEARCH("00",F25)))</formula>
    </cfRule>
  </conditionalFormatting>
  <conditionalFormatting sqref="E26">
    <cfRule type="cellIs" dxfId="661" priority="835" operator="greaterThan">
      <formula>0</formula>
    </cfRule>
  </conditionalFormatting>
  <conditionalFormatting sqref="E26">
    <cfRule type="containsText" dxfId="660" priority="834" operator="containsText" text="00">
      <formula>NOT(ISERROR(SEARCH("00",E26)))</formula>
    </cfRule>
  </conditionalFormatting>
  <conditionalFormatting sqref="D26">
    <cfRule type="cellIs" dxfId="659" priority="833" operator="greaterThan">
      <formula>0</formula>
    </cfRule>
  </conditionalFormatting>
  <conditionalFormatting sqref="C26">
    <cfRule type="cellIs" dxfId="658" priority="832" operator="greaterThan">
      <formula>0</formula>
    </cfRule>
  </conditionalFormatting>
  <conditionalFormatting sqref="H26">
    <cfRule type="cellIs" dxfId="657" priority="831" operator="greaterThan">
      <formula>0</formula>
    </cfRule>
  </conditionalFormatting>
  <conditionalFormatting sqref="H26">
    <cfRule type="containsText" dxfId="656" priority="830" operator="containsText" text="0">
      <formula>NOT(ISERROR(SEARCH("0",H26)))</formula>
    </cfRule>
  </conditionalFormatting>
  <conditionalFormatting sqref="F26:G26">
    <cfRule type="cellIs" dxfId="655" priority="829" operator="greaterThan">
      <formula>0</formula>
    </cfRule>
  </conditionalFormatting>
  <conditionalFormatting sqref="G26">
    <cfRule type="containsText" dxfId="654" priority="828" operator="containsText" text="0">
      <formula>NOT(ISERROR(SEARCH("0",G26)))</formula>
    </cfRule>
  </conditionalFormatting>
  <conditionalFormatting sqref="F26">
    <cfRule type="containsText" dxfId="653" priority="827" operator="containsText" text="00">
      <formula>NOT(ISERROR(SEARCH("00",F26)))</formula>
    </cfRule>
  </conditionalFormatting>
  <conditionalFormatting sqref="E27">
    <cfRule type="cellIs" dxfId="652" priority="817" operator="greaterThan">
      <formula>0</formula>
    </cfRule>
  </conditionalFormatting>
  <conditionalFormatting sqref="E27">
    <cfRule type="containsText" dxfId="651" priority="816" operator="containsText" text="00">
      <formula>NOT(ISERROR(SEARCH("00",E27)))</formula>
    </cfRule>
  </conditionalFormatting>
  <conditionalFormatting sqref="D27">
    <cfRule type="cellIs" dxfId="650" priority="815" operator="greaterThan">
      <formula>0</formula>
    </cfRule>
  </conditionalFormatting>
  <conditionalFormatting sqref="C27">
    <cfRule type="cellIs" dxfId="649" priority="814" operator="greaterThan">
      <formula>0</formula>
    </cfRule>
  </conditionalFormatting>
  <conditionalFormatting sqref="H27">
    <cfRule type="cellIs" dxfId="648" priority="813" operator="greaterThan">
      <formula>0</formula>
    </cfRule>
  </conditionalFormatting>
  <conditionalFormatting sqref="H27">
    <cfRule type="containsText" dxfId="647" priority="812" operator="containsText" text="0">
      <formula>NOT(ISERROR(SEARCH("0",H27)))</formula>
    </cfRule>
  </conditionalFormatting>
  <conditionalFormatting sqref="F27:G27">
    <cfRule type="cellIs" dxfId="646" priority="811" operator="greaterThan">
      <formula>0</formula>
    </cfRule>
  </conditionalFormatting>
  <conditionalFormatting sqref="G27">
    <cfRule type="containsText" dxfId="645" priority="810" operator="containsText" text="0">
      <formula>NOT(ISERROR(SEARCH("0",G27)))</formula>
    </cfRule>
  </conditionalFormatting>
  <conditionalFormatting sqref="F27">
    <cfRule type="containsText" dxfId="644" priority="809" operator="containsText" text="00">
      <formula>NOT(ISERROR(SEARCH("00",F27)))</formula>
    </cfRule>
  </conditionalFormatting>
  <conditionalFormatting sqref="E28">
    <cfRule type="cellIs" dxfId="643" priority="801" operator="greaterThan">
      <formula>0</formula>
    </cfRule>
  </conditionalFormatting>
  <conditionalFormatting sqref="E28">
    <cfRule type="containsText" dxfId="642" priority="800" operator="containsText" text="00">
      <formula>NOT(ISERROR(SEARCH("00",E28)))</formula>
    </cfRule>
  </conditionalFormatting>
  <conditionalFormatting sqref="D28">
    <cfRule type="cellIs" dxfId="641" priority="799" operator="greaterThan">
      <formula>0</formula>
    </cfRule>
  </conditionalFormatting>
  <conditionalFormatting sqref="C28">
    <cfRule type="cellIs" dxfId="640" priority="798" operator="greaterThan">
      <formula>0</formula>
    </cfRule>
  </conditionalFormatting>
  <conditionalFormatting sqref="H28">
    <cfRule type="cellIs" dxfId="639" priority="797" operator="greaterThan">
      <formula>0</formula>
    </cfRule>
  </conditionalFormatting>
  <conditionalFormatting sqref="H28">
    <cfRule type="containsText" dxfId="638" priority="796" operator="containsText" text="0">
      <formula>NOT(ISERROR(SEARCH("0",H28)))</formula>
    </cfRule>
  </conditionalFormatting>
  <conditionalFormatting sqref="F28:G28">
    <cfRule type="cellIs" dxfId="637" priority="795" operator="greaterThan">
      <formula>0</formula>
    </cfRule>
  </conditionalFormatting>
  <conditionalFormatting sqref="G28">
    <cfRule type="containsText" dxfId="636" priority="794" operator="containsText" text="0">
      <formula>NOT(ISERROR(SEARCH("0",G28)))</formula>
    </cfRule>
  </conditionalFormatting>
  <conditionalFormatting sqref="F28">
    <cfRule type="containsText" dxfId="635" priority="793" operator="containsText" text="00">
      <formula>NOT(ISERROR(SEARCH("00",F28)))</formula>
    </cfRule>
  </conditionalFormatting>
  <conditionalFormatting sqref="I30:J32 J29">
    <cfRule type="cellIs" dxfId="634" priority="792" operator="greaterThan">
      <formula>0</formula>
    </cfRule>
  </conditionalFormatting>
  <conditionalFormatting sqref="H29">
    <cfRule type="cellIs" dxfId="633" priority="791" operator="greaterThan">
      <formula>0</formula>
    </cfRule>
  </conditionalFormatting>
  <conditionalFormatting sqref="H29">
    <cfRule type="containsText" dxfId="632" priority="790" operator="containsText" text="0">
      <formula>NOT(ISERROR(SEARCH("0",H29)))</formula>
    </cfRule>
  </conditionalFormatting>
  <conditionalFormatting sqref="E29 G29">
    <cfRule type="cellIs" dxfId="631" priority="789" operator="greaterThan">
      <formula>0</formula>
    </cfRule>
  </conditionalFormatting>
  <conditionalFormatting sqref="G29">
    <cfRule type="containsText" dxfId="630" priority="788" operator="containsText" text="0">
      <formula>NOT(ISERROR(SEARCH("0",G29)))</formula>
    </cfRule>
  </conditionalFormatting>
  <conditionalFormatting sqref="E29">
    <cfRule type="containsText" dxfId="629" priority="787" operator="containsText" text="00">
      <formula>NOT(ISERROR(SEARCH("00",E29)))</formula>
    </cfRule>
  </conditionalFormatting>
  <conditionalFormatting sqref="M37:N37">
    <cfRule type="cellIs" dxfId="628" priority="786" operator="greaterThan">
      <formula>0</formula>
    </cfRule>
  </conditionalFormatting>
  <conditionalFormatting sqref="R37">
    <cfRule type="cellIs" dxfId="627" priority="785" operator="greaterThan">
      <formula>0</formula>
    </cfRule>
  </conditionalFormatting>
  <conditionalFormatting sqref="E27">
    <cfRule type="cellIs" dxfId="626" priority="757" operator="greaterThan">
      <formula>0</formula>
    </cfRule>
  </conditionalFormatting>
  <conditionalFormatting sqref="M34:N34">
    <cfRule type="cellIs" dxfId="625" priority="782" operator="greaterThan">
      <formula>0</formula>
    </cfRule>
  </conditionalFormatting>
  <conditionalFormatting sqref="N35">
    <cfRule type="cellIs" dxfId="624" priority="781" operator="greaterThan">
      <formula>0</formula>
    </cfRule>
  </conditionalFormatting>
  <conditionalFormatting sqref="E26">
    <cfRule type="cellIs" dxfId="623" priority="743" operator="greaterThan">
      <formula>0</formula>
    </cfRule>
  </conditionalFormatting>
  <conditionalFormatting sqref="M39:N40">
    <cfRule type="cellIs" dxfId="622" priority="776" operator="greaterThan">
      <formula>0</formula>
    </cfRule>
  </conditionalFormatting>
  <conditionalFormatting sqref="H25">
    <cfRule type="cellIs" dxfId="621" priority="748" operator="greaterThan">
      <formula>0</formula>
    </cfRule>
  </conditionalFormatting>
  <conditionalFormatting sqref="E23">
    <cfRule type="cellIs" dxfId="620" priority="759" operator="greaterThan">
      <formula>0</formula>
    </cfRule>
  </conditionalFormatting>
  <conditionalFormatting sqref="Q35">
    <cfRule type="cellIs" dxfId="619" priority="773" operator="greaterThan">
      <formula>0</formula>
    </cfRule>
  </conditionalFormatting>
  <conditionalFormatting sqref="Q34">
    <cfRule type="cellIs" dxfId="618" priority="772" operator="greaterThan">
      <formula>0</formula>
    </cfRule>
  </conditionalFormatting>
  <conditionalFormatting sqref="Q33">
    <cfRule type="cellIs" dxfId="617" priority="771" operator="greaterThan">
      <formula>0</formula>
    </cfRule>
  </conditionalFormatting>
  <conditionalFormatting sqref="Q27">
    <cfRule type="cellIs" dxfId="616" priority="764" operator="greaterThan">
      <formula>0</formula>
    </cfRule>
  </conditionalFormatting>
  <conditionalFormatting sqref="Q28">
    <cfRule type="cellIs" dxfId="615" priority="766" operator="greaterThan">
      <formula>0</formula>
    </cfRule>
  </conditionalFormatting>
  <conditionalFormatting sqref="E25">
    <cfRule type="cellIs" dxfId="614" priority="750" operator="greaterThan">
      <formula>0</formula>
    </cfRule>
  </conditionalFormatting>
  <conditionalFormatting sqref="Q26">
    <cfRule type="cellIs" dxfId="613" priority="762" operator="greaterThan">
      <formula>0</formula>
    </cfRule>
  </conditionalFormatting>
  <conditionalFormatting sqref="Q25">
    <cfRule type="cellIs" dxfId="612" priority="761" operator="greaterThan">
      <formula>0</formula>
    </cfRule>
  </conditionalFormatting>
  <conditionalFormatting sqref="Q23:Q24">
    <cfRule type="cellIs" dxfId="611" priority="760" operator="greaterThan">
      <formula>0</formula>
    </cfRule>
  </conditionalFormatting>
  <conditionalFormatting sqref="E23">
    <cfRule type="containsText" dxfId="610" priority="758" operator="containsText" text="00">
      <formula>NOT(ISERROR(SEARCH("00",E23)))</formula>
    </cfRule>
  </conditionalFormatting>
  <conditionalFormatting sqref="E27">
    <cfRule type="containsText" dxfId="609" priority="756" operator="containsText" text="00">
      <formula>NOT(ISERROR(SEARCH("00",E27)))</formula>
    </cfRule>
  </conditionalFormatting>
  <conditionalFormatting sqref="H23">
    <cfRule type="cellIs" dxfId="608" priority="755" operator="greaterThan">
      <formula>0</formula>
    </cfRule>
  </conditionalFormatting>
  <conditionalFormatting sqref="H23">
    <cfRule type="containsText" dxfId="607" priority="754" operator="containsText" text="0">
      <formula>NOT(ISERROR(SEARCH("0",H23)))</formula>
    </cfRule>
  </conditionalFormatting>
  <conditionalFormatting sqref="F23:G23">
    <cfRule type="cellIs" dxfId="606" priority="753" operator="greaterThan">
      <formula>0</formula>
    </cfRule>
  </conditionalFormatting>
  <conditionalFormatting sqref="G23">
    <cfRule type="containsText" dxfId="605" priority="752" operator="containsText" text="0">
      <formula>NOT(ISERROR(SEARCH("0",G23)))</formula>
    </cfRule>
  </conditionalFormatting>
  <conditionalFormatting sqref="F23">
    <cfRule type="containsText" dxfId="604" priority="751" operator="containsText" text="00">
      <formula>NOT(ISERROR(SEARCH("00",F23)))</formula>
    </cfRule>
  </conditionalFormatting>
  <conditionalFormatting sqref="E25">
    <cfRule type="containsText" dxfId="603" priority="749" operator="containsText" text="00">
      <formula>NOT(ISERROR(SEARCH("00",E25)))</formula>
    </cfRule>
  </conditionalFormatting>
  <conditionalFormatting sqref="H25">
    <cfRule type="containsText" dxfId="602" priority="747" operator="containsText" text="0">
      <formula>NOT(ISERROR(SEARCH("0",H25)))</formula>
    </cfRule>
  </conditionalFormatting>
  <conditionalFormatting sqref="F25:G25">
    <cfRule type="cellIs" dxfId="601" priority="746" operator="greaterThan">
      <formula>0</formula>
    </cfRule>
  </conditionalFormatting>
  <conditionalFormatting sqref="G25">
    <cfRule type="containsText" dxfId="600" priority="745" operator="containsText" text="0">
      <formula>NOT(ISERROR(SEARCH("0",G25)))</formula>
    </cfRule>
  </conditionalFormatting>
  <conditionalFormatting sqref="F25">
    <cfRule type="containsText" dxfId="599" priority="744" operator="containsText" text="00">
      <formula>NOT(ISERROR(SEARCH("00",F25)))</formula>
    </cfRule>
  </conditionalFormatting>
  <conditionalFormatting sqref="N43">
    <cfRule type="cellIs" dxfId="598" priority="678" operator="greaterThan">
      <formula>0</formula>
    </cfRule>
  </conditionalFormatting>
  <conditionalFormatting sqref="E26">
    <cfRule type="containsText" dxfId="597" priority="742" operator="containsText" text="00">
      <formula>NOT(ISERROR(SEARCH("00",E26)))</formula>
    </cfRule>
  </conditionalFormatting>
  <conditionalFormatting sqref="H26">
    <cfRule type="cellIs" dxfId="596" priority="741" operator="greaterThan">
      <formula>0</formula>
    </cfRule>
  </conditionalFormatting>
  <conditionalFormatting sqref="H26">
    <cfRule type="containsText" dxfId="595" priority="740" operator="containsText" text="0">
      <formula>NOT(ISERROR(SEARCH("0",H26)))</formula>
    </cfRule>
  </conditionalFormatting>
  <conditionalFormatting sqref="F26:G26">
    <cfRule type="cellIs" dxfId="594" priority="739" operator="greaterThan">
      <formula>0</formula>
    </cfRule>
  </conditionalFormatting>
  <conditionalFormatting sqref="G26">
    <cfRule type="containsText" dxfId="593" priority="738" operator="containsText" text="0">
      <formula>NOT(ISERROR(SEARCH("0",G26)))</formula>
    </cfRule>
  </conditionalFormatting>
  <conditionalFormatting sqref="F26">
    <cfRule type="containsText" dxfId="592" priority="737" operator="containsText" text="00">
      <formula>NOT(ISERROR(SEARCH("00",F26)))</formula>
    </cfRule>
  </conditionalFormatting>
  <conditionalFormatting sqref="H27">
    <cfRule type="cellIs" dxfId="591" priority="729" operator="greaterThan">
      <formula>0</formula>
    </cfRule>
  </conditionalFormatting>
  <conditionalFormatting sqref="H27">
    <cfRule type="containsText" dxfId="590" priority="728" operator="containsText" text="0">
      <formula>NOT(ISERROR(SEARCH("0",H27)))</formula>
    </cfRule>
  </conditionalFormatting>
  <conditionalFormatting sqref="F27:G27">
    <cfRule type="cellIs" dxfId="589" priority="727" operator="greaterThan">
      <formula>0</formula>
    </cfRule>
  </conditionalFormatting>
  <conditionalFormatting sqref="G27">
    <cfRule type="containsText" dxfId="588" priority="726" operator="containsText" text="0">
      <formula>NOT(ISERROR(SEARCH("0",G27)))</formula>
    </cfRule>
  </conditionalFormatting>
  <conditionalFormatting sqref="F27">
    <cfRule type="containsText" dxfId="587" priority="725" operator="containsText" text="00">
      <formula>NOT(ISERROR(SEARCH("00",F27)))</formula>
    </cfRule>
  </conditionalFormatting>
  <conditionalFormatting sqref="H33">
    <cfRule type="cellIs" dxfId="586" priority="717" operator="greaterThan">
      <formula>0</formula>
    </cfRule>
  </conditionalFormatting>
  <conditionalFormatting sqref="H33">
    <cfRule type="containsText" dxfId="585" priority="716" operator="containsText" text="0">
      <formula>NOT(ISERROR(SEARCH("0",H33)))</formula>
    </cfRule>
  </conditionalFormatting>
  <conditionalFormatting sqref="F33:G33">
    <cfRule type="cellIs" dxfId="584" priority="715" operator="greaterThan">
      <formula>0</formula>
    </cfRule>
  </conditionalFormatting>
  <conditionalFormatting sqref="G33">
    <cfRule type="containsText" dxfId="583" priority="714" operator="containsText" text="0">
      <formula>NOT(ISERROR(SEARCH("0",G33)))</formula>
    </cfRule>
  </conditionalFormatting>
  <conditionalFormatting sqref="F33">
    <cfRule type="containsText" dxfId="582" priority="713" operator="containsText" text="00">
      <formula>NOT(ISERROR(SEARCH("00",F33)))</formula>
    </cfRule>
  </conditionalFormatting>
  <conditionalFormatting sqref="H34">
    <cfRule type="cellIs" dxfId="581" priority="712" operator="greaterThan">
      <formula>0</formula>
    </cfRule>
  </conditionalFormatting>
  <conditionalFormatting sqref="H34">
    <cfRule type="containsText" dxfId="580" priority="711" operator="containsText" text="0">
      <formula>NOT(ISERROR(SEARCH("0",H34)))</formula>
    </cfRule>
  </conditionalFormatting>
  <conditionalFormatting sqref="F34:G34">
    <cfRule type="cellIs" dxfId="579" priority="710" operator="greaterThan">
      <formula>0</formula>
    </cfRule>
  </conditionalFormatting>
  <conditionalFormatting sqref="G34">
    <cfRule type="containsText" dxfId="578" priority="709" operator="containsText" text="0">
      <formula>NOT(ISERROR(SEARCH("0",G34)))</formula>
    </cfRule>
  </conditionalFormatting>
  <conditionalFormatting sqref="F34">
    <cfRule type="containsText" dxfId="577" priority="708" operator="containsText" text="00">
      <formula>NOT(ISERROR(SEARCH("00",F34)))</formula>
    </cfRule>
  </conditionalFormatting>
  <conditionalFormatting sqref="H35">
    <cfRule type="cellIs" dxfId="576" priority="707" operator="greaterThan">
      <formula>0</formula>
    </cfRule>
  </conditionalFormatting>
  <conditionalFormatting sqref="H35">
    <cfRule type="containsText" dxfId="575" priority="706" operator="containsText" text="0">
      <formula>NOT(ISERROR(SEARCH("0",H35)))</formula>
    </cfRule>
  </conditionalFormatting>
  <conditionalFormatting sqref="G35">
    <cfRule type="cellIs" dxfId="574" priority="705" operator="greaterThan">
      <formula>0</formula>
    </cfRule>
  </conditionalFormatting>
  <conditionalFormatting sqref="G35">
    <cfRule type="containsText" dxfId="573" priority="704" operator="containsText" text="0">
      <formula>NOT(ISERROR(SEARCH("0",G35)))</formula>
    </cfRule>
  </conditionalFormatting>
  <conditionalFormatting sqref="H37">
    <cfRule type="cellIs" dxfId="572" priority="702" operator="greaterThan">
      <formula>0</formula>
    </cfRule>
  </conditionalFormatting>
  <conditionalFormatting sqref="H37">
    <cfRule type="containsText" dxfId="571" priority="701" operator="containsText" text="0">
      <formula>NOT(ISERROR(SEARCH("0",H37)))</formula>
    </cfRule>
  </conditionalFormatting>
  <conditionalFormatting sqref="G37">
    <cfRule type="cellIs" dxfId="570" priority="700" operator="greaterThan">
      <formula>0</formula>
    </cfRule>
  </conditionalFormatting>
  <conditionalFormatting sqref="G37">
    <cfRule type="containsText" dxfId="569" priority="699" operator="containsText" text="0">
      <formula>NOT(ISERROR(SEARCH("0",G37)))</formula>
    </cfRule>
  </conditionalFormatting>
  <conditionalFormatting sqref="I49">
    <cfRule type="cellIs" dxfId="568" priority="592" operator="greaterThan">
      <formula>0</formula>
    </cfRule>
  </conditionalFormatting>
  <conditionalFormatting sqref="M43">
    <cfRule type="cellIs" dxfId="567" priority="677" operator="greaterThan">
      <formula>0</formula>
    </cfRule>
  </conditionalFormatting>
  <conditionalFormatting sqref="H50">
    <cfRule type="containsText" dxfId="566" priority="585" operator="containsText" text="0">
      <formula>NOT(ISERROR(SEARCH("0",H50)))</formula>
    </cfRule>
  </conditionalFormatting>
  <conditionalFormatting sqref="N41">
    <cfRule type="cellIs" dxfId="565" priority="674" operator="greaterThan">
      <formula>0</formula>
    </cfRule>
  </conditionalFormatting>
  <conditionalFormatting sqref="Q41">
    <cfRule type="cellIs" dxfId="564" priority="655" operator="greaterThan">
      <formula>0</formula>
    </cfRule>
  </conditionalFormatting>
  <conditionalFormatting sqref="N42">
    <cfRule type="cellIs" dxfId="563" priority="676" operator="greaterThan">
      <formula>0</formula>
    </cfRule>
  </conditionalFormatting>
  <conditionalFormatting sqref="M42">
    <cfRule type="cellIs" dxfId="562" priority="675" operator="greaterThan">
      <formula>0</formula>
    </cfRule>
  </conditionalFormatting>
  <conditionalFormatting sqref="M41">
    <cfRule type="cellIs" dxfId="561" priority="673" operator="greaterThan">
      <formula>0</formula>
    </cfRule>
  </conditionalFormatting>
  <conditionalFormatting sqref="F41:G41">
    <cfRule type="cellIs" dxfId="560" priority="644" operator="greaterThan">
      <formula>0</formula>
    </cfRule>
  </conditionalFormatting>
  <conditionalFormatting sqref="Q39:Q40">
    <cfRule type="cellIs" dxfId="559" priority="656" operator="greaterThan">
      <formula>0</formula>
    </cfRule>
  </conditionalFormatting>
  <conditionalFormatting sqref="H50">
    <cfRule type="cellIs" dxfId="558" priority="586" operator="greaterThan">
      <formula>0</formula>
    </cfRule>
  </conditionalFormatting>
  <conditionalFormatting sqref="Q42">
    <cfRule type="cellIs" dxfId="557" priority="654" operator="greaterThan">
      <formula>0</formula>
    </cfRule>
  </conditionalFormatting>
  <conditionalFormatting sqref="H39">
    <cfRule type="cellIs" dxfId="556" priority="651" operator="greaterThan">
      <formula>0</formula>
    </cfRule>
  </conditionalFormatting>
  <conditionalFormatting sqref="E39:G39">
    <cfRule type="cellIs" dxfId="555" priority="649" operator="greaterThan">
      <formula>0</formula>
    </cfRule>
  </conditionalFormatting>
  <conditionalFormatting sqref="Q43">
    <cfRule type="cellIs" dxfId="554" priority="653" operator="greaterThan">
      <formula>0</formula>
    </cfRule>
  </conditionalFormatting>
  <conditionalFormatting sqref="H39">
    <cfRule type="containsText" dxfId="553" priority="650" operator="containsText" text="0">
      <formula>NOT(ISERROR(SEARCH("0",H39)))</formula>
    </cfRule>
  </conditionalFormatting>
  <conditionalFormatting sqref="G39">
    <cfRule type="containsText" dxfId="552" priority="648" operator="containsText" text="0">
      <formula>NOT(ISERROR(SEARCH("0",G39)))</formula>
    </cfRule>
  </conditionalFormatting>
  <conditionalFormatting sqref="E39:F39">
    <cfRule type="containsText" dxfId="551" priority="647" operator="containsText" text="00">
      <formula>NOT(ISERROR(SEARCH("00",E39)))</formula>
    </cfRule>
  </conditionalFormatting>
  <conditionalFormatting sqref="H41">
    <cfRule type="cellIs" dxfId="550" priority="646" operator="greaterThan">
      <formula>0</formula>
    </cfRule>
  </conditionalFormatting>
  <conditionalFormatting sqref="H41">
    <cfRule type="containsText" dxfId="549" priority="645" operator="containsText" text="0">
      <formula>NOT(ISERROR(SEARCH("0",H41)))</formula>
    </cfRule>
  </conditionalFormatting>
  <conditionalFormatting sqref="G41">
    <cfRule type="containsText" dxfId="548" priority="643" operator="containsText" text="0">
      <formula>NOT(ISERROR(SEARCH("0",G41)))</formula>
    </cfRule>
  </conditionalFormatting>
  <conditionalFormatting sqref="F41">
    <cfRule type="containsText" dxfId="547" priority="642" operator="containsText" text="00">
      <formula>NOT(ISERROR(SEARCH("00",F41)))</formula>
    </cfRule>
  </conditionalFormatting>
  <conditionalFormatting sqref="H42">
    <cfRule type="cellIs" dxfId="546" priority="641" operator="greaterThan">
      <formula>0</formula>
    </cfRule>
  </conditionalFormatting>
  <conditionalFormatting sqref="H42">
    <cfRule type="containsText" dxfId="545" priority="640" operator="containsText" text="0">
      <formula>NOT(ISERROR(SEARCH("0",H42)))</formula>
    </cfRule>
  </conditionalFormatting>
  <conditionalFormatting sqref="F42:G42">
    <cfRule type="cellIs" dxfId="544" priority="639" operator="greaterThan">
      <formula>0</formula>
    </cfRule>
  </conditionalFormatting>
  <conditionalFormatting sqref="G42">
    <cfRule type="containsText" dxfId="543" priority="638" operator="containsText" text="0">
      <formula>NOT(ISERROR(SEARCH("0",G42)))</formula>
    </cfRule>
  </conditionalFormatting>
  <conditionalFormatting sqref="F42">
    <cfRule type="containsText" dxfId="542" priority="637" operator="containsText" text="00">
      <formula>NOT(ISERROR(SEARCH("00",F42)))</formula>
    </cfRule>
  </conditionalFormatting>
  <conditionalFormatting sqref="H43">
    <cfRule type="cellIs" dxfId="541" priority="636" operator="greaterThan">
      <formula>0</formula>
    </cfRule>
  </conditionalFormatting>
  <conditionalFormatting sqref="H43">
    <cfRule type="containsText" dxfId="540" priority="635" operator="containsText" text="0">
      <formula>NOT(ISERROR(SEARCH("0",H43)))</formula>
    </cfRule>
  </conditionalFormatting>
  <conditionalFormatting sqref="F43:G43">
    <cfRule type="cellIs" dxfId="539" priority="634" operator="greaterThan">
      <formula>0</formula>
    </cfRule>
  </conditionalFormatting>
  <conditionalFormatting sqref="G43">
    <cfRule type="containsText" dxfId="538" priority="633" operator="containsText" text="0">
      <formula>NOT(ISERROR(SEARCH("0",G43)))</formula>
    </cfRule>
  </conditionalFormatting>
  <conditionalFormatting sqref="F43">
    <cfRule type="containsText" dxfId="537" priority="632" operator="containsText" text="00">
      <formula>NOT(ISERROR(SEARCH("00",F43)))</formula>
    </cfRule>
  </conditionalFormatting>
  <conditionalFormatting sqref="K51:L51">
    <cfRule type="cellIs" dxfId="536" priority="566" operator="greaterThan">
      <formula>0</formula>
    </cfRule>
  </conditionalFormatting>
  <conditionalFormatting sqref="Q50">
    <cfRule type="cellIs" dxfId="535" priority="564" operator="greaterThan">
      <formula>0</formula>
    </cfRule>
  </conditionalFormatting>
  <conditionalFormatting sqref="H53">
    <cfRule type="containsText" dxfId="534" priority="559" operator="containsText" text="0">
      <formula>NOT(ISERROR(SEARCH("0",H53)))</formula>
    </cfRule>
  </conditionalFormatting>
  <conditionalFormatting sqref="E59">
    <cfRule type="cellIs" dxfId="533" priority="535" operator="greaterThan">
      <formula>0</formula>
    </cfRule>
  </conditionalFormatting>
  <conditionalFormatting sqref="F50:G50">
    <cfRule type="cellIs" dxfId="532" priority="584" operator="greaterThan">
      <formula>0</formula>
    </cfRule>
  </conditionalFormatting>
  <conditionalFormatting sqref="G50">
    <cfRule type="containsText" dxfId="531" priority="583" operator="containsText" text="0">
      <formula>NOT(ISERROR(SEARCH("0",G50)))</formula>
    </cfRule>
  </conditionalFormatting>
  <conditionalFormatting sqref="F50">
    <cfRule type="containsText" dxfId="530" priority="582" operator="containsText" text="00">
      <formula>NOT(ISERROR(SEARCH("00",F50)))</formula>
    </cfRule>
  </conditionalFormatting>
  <conditionalFormatting sqref="C50:D50">
    <cfRule type="cellIs" dxfId="529" priority="593" operator="greaterThan">
      <formula>0</formula>
    </cfRule>
  </conditionalFormatting>
  <conditionalFormatting sqref="H49">
    <cfRule type="cellIs" dxfId="528" priority="591" operator="greaterThan">
      <formula>0</formula>
    </cfRule>
  </conditionalFormatting>
  <conditionalFormatting sqref="H49">
    <cfRule type="containsText" dxfId="527" priority="590" operator="containsText" text="0">
      <formula>NOT(ISERROR(SEARCH("0",H49)))</formula>
    </cfRule>
  </conditionalFormatting>
  <conditionalFormatting sqref="F49:G49">
    <cfRule type="cellIs" dxfId="526" priority="589" operator="greaterThan">
      <formula>0</formula>
    </cfRule>
  </conditionalFormatting>
  <conditionalFormatting sqref="G49">
    <cfRule type="containsText" dxfId="525" priority="588" operator="containsText" text="0">
      <formula>NOT(ISERROR(SEARCH("0",G49)))</formula>
    </cfRule>
  </conditionalFormatting>
  <conditionalFormatting sqref="F49">
    <cfRule type="containsText" dxfId="524" priority="587" operator="containsText" text="00">
      <formula>NOT(ISERROR(SEARCH("00",F49)))</formula>
    </cfRule>
  </conditionalFormatting>
  <conditionalFormatting sqref="F60:G60 G61:G69">
    <cfRule type="cellIs" dxfId="523" priority="538" operator="greaterThan">
      <formula>0</formula>
    </cfRule>
  </conditionalFormatting>
  <conditionalFormatting sqref="G60:G69">
    <cfRule type="containsText" dxfId="522" priority="537" operator="containsText" text="0">
      <formula>NOT(ISERROR(SEARCH("0",G60)))</formula>
    </cfRule>
  </conditionalFormatting>
  <conditionalFormatting sqref="F25">
    <cfRule type="cellIs" dxfId="521" priority="532" operator="greaterThan">
      <formula>0</formula>
    </cfRule>
  </conditionalFormatting>
  <conditionalFormatting sqref="E59">
    <cfRule type="containsText" dxfId="520" priority="534" operator="containsText" text="00">
      <formula>NOT(ISERROR(SEARCH("00",E59)))</formula>
    </cfRule>
  </conditionalFormatting>
  <conditionalFormatting sqref="C51">
    <cfRule type="cellIs" dxfId="519" priority="581" operator="greaterThan">
      <formula>0</formula>
    </cfRule>
  </conditionalFormatting>
  <conditionalFormatting sqref="H51">
    <cfRule type="cellIs" dxfId="518" priority="580" operator="greaterThan">
      <formula>0</formula>
    </cfRule>
  </conditionalFormatting>
  <conditionalFormatting sqref="H51">
    <cfRule type="containsText" dxfId="517" priority="579" operator="containsText" text="0">
      <formula>NOT(ISERROR(SEARCH("0",H51)))</formula>
    </cfRule>
  </conditionalFormatting>
  <conditionalFormatting sqref="F51:G51">
    <cfRule type="cellIs" dxfId="516" priority="578" operator="greaterThan">
      <formula>0</formula>
    </cfRule>
  </conditionalFormatting>
  <conditionalFormatting sqref="G51">
    <cfRule type="containsText" dxfId="515" priority="577" operator="containsText" text="0">
      <formula>NOT(ISERROR(SEARCH("0",G51)))</formula>
    </cfRule>
  </conditionalFormatting>
  <conditionalFormatting sqref="F51">
    <cfRule type="containsText" dxfId="514" priority="576" operator="containsText" text="00">
      <formula>NOT(ISERROR(SEARCH("00",F51)))</formula>
    </cfRule>
  </conditionalFormatting>
  <conditionalFormatting sqref="H52">
    <cfRule type="cellIs" dxfId="513" priority="575" operator="greaterThan">
      <formula>0</formula>
    </cfRule>
  </conditionalFormatting>
  <conditionalFormatting sqref="H52">
    <cfRule type="containsText" dxfId="512" priority="574" operator="containsText" text="0">
      <formula>NOT(ISERROR(SEARCH("0",H52)))</formula>
    </cfRule>
  </conditionalFormatting>
  <conditionalFormatting sqref="F52:G52">
    <cfRule type="cellIs" dxfId="511" priority="573" operator="greaterThan">
      <formula>0</formula>
    </cfRule>
  </conditionalFormatting>
  <conditionalFormatting sqref="G52">
    <cfRule type="containsText" dxfId="510" priority="572" operator="containsText" text="0">
      <formula>NOT(ISERROR(SEARCH("0",G52)))</formula>
    </cfRule>
  </conditionalFormatting>
  <conditionalFormatting sqref="F52">
    <cfRule type="containsText" dxfId="509" priority="571" operator="containsText" text="00">
      <formula>NOT(ISERROR(SEARCH("00",F52)))</formula>
    </cfRule>
  </conditionalFormatting>
  <conditionalFormatting sqref="D52">
    <cfRule type="cellIs" dxfId="508" priority="570" operator="greaterThan">
      <formula>0</formula>
    </cfRule>
  </conditionalFormatting>
  <conditionalFormatting sqref="C52">
    <cfRule type="cellIs" dxfId="507" priority="569" operator="greaterThan">
      <formula>0</formula>
    </cfRule>
  </conditionalFormatting>
  <conditionalFormatting sqref="I51">
    <cfRule type="cellIs" dxfId="506" priority="568" operator="greaterThan">
      <formula>0</formula>
    </cfRule>
  </conditionalFormatting>
  <conditionalFormatting sqref="K52:L52">
    <cfRule type="cellIs" dxfId="505" priority="567" operator="greaterThan">
      <formula>0</formula>
    </cfRule>
  </conditionalFormatting>
  <conditionalFormatting sqref="Q52">
    <cfRule type="cellIs" dxfId="504" priority="562" operator="greaterThan">
      <formula>0</formula>
    </cfRule>
  </conditionalFormatting>
  <conditionalFormatting sqref="Q49">
    <cfRule type="cellIs" dxfId="503" priority="565" operator="greaterThan">
      <formula>0</formula>
    </cfRule>
  </conditionalFormatting>
  <conditionalFormatting sqref="H53">
    <cfRule type="cellIs" dxfId="502" priority="560" operator="greaterThan">
      <formula>0</formula>
    </cfRule>
  </conditionalFormatting>
  <conditionalFormatting sqref="Q51">
    <cfRule type="cellIs" dxfId="501" priority="563" operator="greaterThan">
      <formula>0</formula>
    </cfRule>
  </conditionalFormatting>
  <conditionalFormatting sqref="C57:D57">
    <cfRule type="cellIs" dxfId="500" priority="561" operator="greaterThan">
      <formula>0</formula>
    </cfRule>
  </conditionalFormatting>
  <conditionalFormatting sqref="F53:G53">
    <cfRule type="cellIs" dxfId="499" priority="558" operator="greaterThan">
      <formula>0</formula>
    </cfRule>
  </conditionalFormatting>
  <conditionalFormatting sqref="G53">
    <cfRule type="containsText" dxfId="498" priority="557" operator="containsText" text="0">
      <formula>NOT(ISERROR(SEARCH("0",G53)))</formula>
    </cfRule>
  </conditionalFormatting>
  <conditionalFormatting sqref="F53">
    <cfRule type="containsText" dxfId="497" priority="556" operator="containsText" text="00">
      <formula>NOT(ISERROR(SEARCH("00",F53)))</formula>
    </cfRule>
  </conditionalFormatting>
  <conditionalFormatting sqref="H57">
    <cfRule type="cellIs" dxfId="496" priority="555" operator="greaterThan">
      <formula>0</formula>
    </cfRule>
  </conditionalFormatting>
  <conditionalFormatting sqref="H57">
    <cfRule type="containsText" dxfId="495" priority="554" operator="containsText" text="0">
      <formula>NOT(ISERROR(SEARCH("0",H57)))</formula>
    </cfRule>
  </conditionalFormatting>
  <conditionalFormatting sqref="F57:G57">
    <cfRule type="cellIs" dxfId="494" priority="553" operator="greaterThan">
      <formula>0</formula>
    </cfRule>
  </conditionalFormatting>
  <conditionalFormatting sqref="G57">
    <cfRule type="containsText" dxfId="493" priority="552" operator="containsText" text="0">
      <formula>NOT(ISERROR(SEARCH("0",G57)))</formula>
    </cfRule>
  </conditionalFormatting>
  <conditionalFormatting sqref="F57">
    <cfRule type="containsText" dxfId="492" priority="551" operator="containsText" text="00">
      <formula>NOT(ISERROR(SEARCH("00",F57)))</formula>
    </cfRule>
  </conditionalFormatting>
  <conditionalFormatting sqref="F61">
    <cfRule type="cellIs" dxfId="491" priority="550" operator="greaterThan">
      <formula>0</formula>
    </cfRule>
  </conditionalFormatting>
  <conditionalFormatting sqref="F61">
    <cfRule type="containsText" dxfId="490" priority="549" operator="containsText" text="00">
      <formula>NOT(ISERROR(SEARCH("00",F61)))</formula>
    </cfRule>
  </conditionalFormatting>
  <conditionalFormatting sqref="F62">
    <cfRule type="cellIs" dxfId="489" priority="548" operator="greaterThan">
      <formula>0</formula>
    </cfRule>
  </conditionalFormatting>
  <conditionalFormatting sqref="F62">
    <cfRule type="containsText" dxfId="488" priority="547" operator="containsText" text="00">
      <formula>NOT(ISERROR(SEARCH("00",F62)))</formula>
    </cfRule>
  </conditionalFormatting>
  <conditionalFormatting sqref="I59">
    <cfRule type="cellIs" dxfId="487" priority="546" operator="greaterThan">
      <formula>0</formula>
    </cfRule>
  </conditionalFormatting>
  <conditionalFormatting sqref="H59">
    <cfRule type="cellIs" dxfId="486" priority="545" operator="greaterThan">
      <formula>0</formula>
    </cfRule>
  </conditionalFormatting>
  <conditionalFormatting sqref="H59">
    <cfRule type="containsText" dxfId="485" priority="544" operator="containsText" text="0">
      <formula>NOT(ISERROR(SEARCH("0",H59)))</formula>
    </cfRule>
  </conditionalFormatting>
  <conditionalFormatting sqref="F59:G59">
    <cfRule type="cellIs" dxfId="484" priority="543" operator="greaterThan">
      <formula>0</formula>
    </cfRule>
  </conditionalFormatting>
  <conditionalFormatting sqref="G59">
    <cfRule type="containsText" dxfId="483" priority="542" operator="containsText" text="0">
      <formula>NOT(ISERROR(SEARCH("0",G59)))</formula>
    </cfRule>
  </conditionalFormatting>
  <conditionalFormatting sqref="F59">
    <cfRule type="containsText" dxfId="482" priority="541" operator="containsText" text="00">
      <formula>NOT(ISERROR(SEARCH("00",F59)))</formula>
    </cfRule>
  </conditionalFormatting>
  <conditionalFormatting sqref="H60:H69">
    <cfRule type="cellIs" dxfId="481" priority="540" operator="greaterThan">
      <formula>0</formula>
    </cfRule>
  </conditionalFormatting>
  <conditionalFormatting sqref="H60:H69">
    <cfRule type="containsText" dxfId="480" priority="539" operator="containsText" text="0">
      <formula>NOT(ISERROR(SEARCH("0",H60)))</formula>
    </cfRule>
  </conditionalFormatting>
  <conditionalFormatting sqref="F60">
    <cfRule type="containsText" dxfId="479" priority="536" operator="containsText" text="00">
      <formula>NOT(ISERROR(SEARCH("00",F60)))</formula>
    </cfRule>
  </conditionalFormatting>
  <conditionalFormatting sqref="I70">
    <cfRule type="cellIs" dxfId="478" priority="533" operator="greaterThan">
      <formula>0</formula>
    </cfRule>
  </conditionalFormatting>
  <conditionalFormatting sqref="F25">
    <cfRule type="containsText" dxfId="477" priority="531" operator="containsText" text="00">
      <formula>NOT(ISERROR(SEARCH("00",F25)))</formula>
    </cfRule>
  </conditionalFormatting>
  <conditionalFormatting sqref="F26">
    <cfRule type="cellIs" dxfId="476" priority="530" operator="greaterThan">
      <formula>0</formula>
    </cfRule>
  </conditionalFormatting>
  <conditionalFormatting sqref="F26">
    <cfRule type="containsText" dxfId="475" priority="529" operator="containsText" text="00">
      <formula>NOT(ISERROR(SEARCH("00",F26)))</formula>
    </cfRule>
  </conditionalFormatting>
  <conditionalFormatting sqref="F25">
    <cfRule type="cellIs" dxfId="474" priority="528" operator="greaterThan">
      <formula>0</formula>
    </cfRule>
  </conditionalFormatting>
  <conditionalFormatting sqref="F25">
    <cfRule type="containsText" dxfId="473" priority="527" operator="containsText" text="00">
      <formula>NOT(ISERROR(SEARCH("00",F25)))</formula>
    </cfRule>
  </conditionalFormatting>
  <conditionalFormatting sqref="F26">
    <cfRule type="cellIs" dxfId="472" priority="526" operator="greaterThan">
      <formula>0</formula>
    </cfRule>
  </conditionalFormatting>
  <conditionalFormatting sqref="F26">
    <cfRule type="containsText" dxfId="471" priority="525" operator="containsText" text="00">
      <formula>NOT(ISERROR(SEARCH("00",F26)))</formula>
    </cfRule>
  </conditionalFormatting>
  <conditionalFormatting sqref="N35">
    <cfRule type="cellIs" dxfId="470" priority="524" operator="greaterThan">
      <formula>0</formula>
    </cfRule>
  </conditionalFormatting>
  <conditionalFormatting sqref="N37">
    <cfRule type="cellIs" dxfId="469" priority="523" operator="greaterThan">
      <formula>0</formula>
    </cfRule>
  </conditionalFormatting>
  <conditionalFormatting sqref="R29">
    <cfRule type="cellIs" dxfId="468" priority="519" operator="greaterThan">
      <formula>0</formula>
    </cfRule>
  </conditionalFormatting>
  <conditionalFormatting sqref="K61">
    <cfRule type="cellIs" dxfId="467" priority="517" operator="greaterThan">
      <formula>0</formula>
    </cfRule>
  </conditionalFormatting>
  <conditionalFormatting sqref="F70:G70">
    <cfRule type="cellIs" dxfId="466" priority="501" operator="greaterThan">
      <formula>0</formula>
    </cfRule>
  </conditionalFormatting>
  <conditionalFormatting sqref="E60">
    <cfRule type="cellIs" dxfId="465" priority="514" operator="greaterThan">
      <formula>0</formula>
    </cfRule>
  </conditionalFormatting>
  <conditionalFormatting sqref="E60">
    <cfRule type="containsText" dxfId="464" priority="513" operator="containsText" text="00">
      <formula>NOT(ISERROR(SEARCH("00",E60)))</formula>
    </cfRule>
  </conditionalFormatting>
  <conditionalFormatting sqref="E59">
    <cfRule type="cellIs" dxfId="463" priority="516" operator="greaterThan">
      <formula>0</formula>
    </cfRule>
  </conditionalFormatting>
  <conditionalFormatting sqref="E59">
    <cfRule type="containsText" dxfId="462" priority="515" operator="containsText" text="00">
      <formula>NOT(ISERROR(SEARCH("00",E59)))</formula>
    </cfRule>
  </conditionalFormatting>
  <conditionalFormatting sqref="F60">
    <cfRule type="cellIs" dxfId="461" priority="512" operator="greaterThan">
      <formula>0</formula>
    </cfRule>
  </conditionalFormatting>
  <conditionalFormatting sqref="F60">
    <cfRule type="containsText" dxfId="460" priority="511" operator="containsText" text="00">
      <formula>NOT(ISERROR(SEARCH("00",F60)))</formula>
    </cfRule>
  </conditionalFormatting>
  <conditionalFormatting sqref="F60">
    <cfRule type="cellIs" dxfId="459" priority="510" operator="greaterThan">
      <formula>0</formula>
    </cfRule>
  </conditionalFormatting>
  <conditionalFormatting sqref="F60">
    <cfRule type="containsText" dxfId="458" priority="509" operator="containsText" text="00">
      <formula>NOT(ISERROR(SEARCH("00",F60)))</formula>
    </cfRule>
  </conditionalFormatting>
  <conditionalFormatting sqref="F61">
    <cfRule type="cellIs" dxfId="457" priority="508" operator="greaterThan">
      <formula>0</formula>
    </cfRule>
  </conditionalFormatting>
  <conditionalFormatting sqref="F61">
    <cfRule type="containsText" dxfId="456" priority="507" operator="containsText" text="00">
      <formula>NOT(ISERROR(SEARCH("00",F61)))</formula>
    </cfRule>
  </conditionalFormatting>
  <conditionalFormatting sqref="F59">
    <cfRule type="cellIs" dxfId="455" priority="506" operator="greaterThan">
      <formula>0</formula>
    </cfRule>
  </conditionalFormatting>
  <conditionalFormatting sqref="F59">
    <cfRule type="containsText" dxfId="454" priority="505" operator="containsText" text="00">
      <formula>NOT(ISERROR(SEARCH("00",F59)))</formula>
    </cfRule>
  </conditionalFormatting>
  <conditionalFormatting sqref="C73:D73">
    <cfRule type="cellIs" dxfId="453" priority="504" operator="greaterThan">
      <formula>0</formula>
    </cfRule>
  </conditionalFormatting>
  <conditionalFormatting sqref="H70">
    <cfRule type="cellIs" dxfId="452" priority="503" operator="greaterThan">
      <formula>0</formula>
    </cfRule>
  </conditionalFormatting>
  <conditionalFormatting sqref="H70">
    <cfRule type="containsText" dxfId="451" priority="502" operator="containsText" text="0">
      <formula>NOT(ISERROR(SEARCH("0",H70)))</formula>
    </cfRule>
  </conditionalFormatting>
  <conditionalFormatting sqref="Q70">
    <cfRule type="cellIs" dxfId="450" priority="469" operator="greaterThan">
      <formula>0</formula>
    </cfRule>
  </conditionalFormatting>
  <conditionalFormatting sqref="G70">
    <cfRule type="containsText" dxfId="449" priority="500" operator="containsText" text="0">
      <formula>NOT(ISERROR(SEARCH("0",G70)))</formula>
    </cfRule>
  </conditionalFormatting>
  <conditionalFormatting sqref="F70">
    <cfRule type="containsText" dxfId="448" priority="499" operator="containsText" text="00">
      <formula>NOT(ISERROR(SEARCH("00",F70)))</formula>
    </cfRule>
  </conditionalFormatting>
  <conditionalFormatting sqref="F70">
    <cfRule type="cellIs" dxfId="447" priority="498" operator="greaterThan">
      <formula>0</formula>
    </cfRule>
  </conditionalFormatting>
  <conditionalFormatting sqref="F70">
    <cfRule type="containsText" dxfId="446" priority="497" operator="containsText" text="00">
      <formula>NOT(ISERROR(SEARCH("00",F70)))</formula>
    </cfRule>
  </conditionalFormatting>
  <conditionalFormatting sqref="H71">
    <cfRule type="cellIs" dxfId="445" priority="496" operator="greaterThan">
      <formula>0</formula>
    </cfRule>
  </conditionalFormatting>
  <conditionalFormatting sqref="H71">
    <cfRule type="containsText" dxfId="444" priority="495" operator="containsText" text="0">
      <formula>NOT(ISERROR(SEARCH("0",H71)))</formula>
    </cfRule>
  </conditionalFormatting>
  <conditionalFormatting sqref="G71">
    <cfRule type="cellIs" dxfId="443" priority="494" operator="greaterThan">
      <formula>0</formula>
    </cfRule>
  </conditionalFormatting>
  <conditionalFormatting sqref="G71">
    <cfRule type="containsText" dxfId="442" priority="493" operator="containsText" text="0">
      <formula>NOT(ISERROR(SEARCH("0",G71)))</formula>
    </cfRule>
  </conditionalFormatting>
  <conditionalFormatting sqref="H72">
    <cfRule type="cellIs" dxfId="441" priority="492" operator="greaterThan">
      <formula>0</formula>
    </cfRule>
  </conditionalFormatting>
  <conditionalFormatting sqref="H72">
    <cfRule type="containsText" dxfId="440" priority="491" operator="containsText" text="0">
      <formula>NOT(ISERROR(SEARCH("0",H72)))</formula>
    </cfRule>
  </conditionalFormatting>
  <conditionalFormatting sqref="G72">
    <cfRule type="cellIs" dxfId="439" priority="490" operator="greaterThan">
      <formula>0</formula>
    </cfRule>
  </conditionalFormatting>
  <conditionalFormatting sqref="G72">
    <cfRule type="containsText" dxfId="438" priority="489" operator="containsText" text="0">
      <formula>NOT(ISERROR(SEARCH("0",G72)))</formula>
    </cfRule>
  </conditionalFormatting>
  <conditionalFormatting sqref="H73">
    <cfRule type="cellIs" dxfId="437" priority="488" operator="greaterThan">
      <formula>0</formula>
    </cfRule>
  </conditionalFormatting>
  <conditionalFormatting sqref="H73">
    <cfRule type="containsText" dxfId="436" priority="487" operator="containsText" text="0">
      <formula>NOT(ISERROR(SEARCH("0",H73)))</formula>
    </cfRule>
  </conditionalFormatting>
  <conditionalFormatting sqref="G73">
    <cfRule type="cellIs" dxfId="435" priority="486" operator="greaterThan">
      <formula>0</formula>
    </cfRule>
  </conditionalFormatting>
  <conditionalFormatting sqref="G73">
    <cfRule type="containsText" dxfId="434" priority="485" operator="containsText" text="0">
      <formula>NOT(ISERROR(SEARCH("0",G73)))</formula>
    </cfRule>
  </conditionalFormatting>
  <conditionalFormatting sqref="L43">
    <cfRule type="cellIs" dxfId="433" priority="484" operator="greaterThan">
      <formula>0</formula>
    </cfRule>
  </conditionalFormatting>
  <conditionalFormatting sqref="K43">
    <cfRule type="cellIs" dxfId="432" priority="483" operator="greaterThan">
      <formula>0</formula>
    </cfRule>
  </conditionalFormatting>
  <conditionalFormatting sqref="Q53">
    <cfRule type="cellIs" dxfId="431" priority="482" operator="greaterThan">
      <formula>0</formula>
    </cfRule>
  </conditionalFormatting>
  <conditionalFormatting sqref="Q57">
    <cfRule type="cellIs" dxfId="430" priority="481" operator="greaterThan">
      <formula>0</formula>
    </cfRule>
  </conditionalFormatting>
  <conditionalFormatting sqref="Q59">
    <cfRule type="cellIs" dxfId="429" priority="480" operator="greaterThan">
      <formula>0</formula>
    </cfRule>
  </conditionalFormatting>
  <conditionalFormatting sqref="Q60">
    <cfRule type="cellIs" dxfId="428" priority="479" operator="greaterThan">
      <formula>0</formula>
    </cfRule>
  </conditionalFormatting>
  <conditionalFormatting sqref="Q61">
    <cfRule type="cellIs" dxfId="427" priority="478" operator="greaterThan">
      <formula>0</formula>
    </cfRule>
  </conditionalFormatting>
  <conditionalFormatting sqref="Q62">
    <cfRule type="cellIs" dxfId="426" priority="477" operator="greaterThan">
      <formula>0</formula>
    </cfRule>
  </conditionalFormatting>
  <conditionalFormatting sqref="Q63">
    <cfRule type="cellIs" dxfId="425" priority="476" operator="greaterThan">
      <formula>0</formula>
    </cfRule>
  </conditionalFormatting>
  <conditionalFormatting sqref="Q64">
    <cfRule type="cellIs" dxfId="424" priority="475" operator="greaterThan">
      <formula>0</formula>
    </cfRule>
  </conditionalFormatting>
  <conditionalFormatting sqref="Q65">
    <cfRule type="cellIs" dxfId="423" priority="474" operator="greaterThan">
      <formula>0</formula>
    </cfRule>
  </conditionalFormatting>
  <conditionalFormatting sqref="Q66">
    <cfRule type="cellIs" dxfId="422" priority="473" operator="greaterThan">
      <formula>0</formula>
    </cfRule>
  </conditionalFormatting>
  <conditionalFormatting sqref="Q67">
    <cfRule type="cellIs" dxfId="421" priority="472" operator="greaterThan">
      <formula>0</formula>
    </cfRule>
  </conditionalFormatting>
  <conditionalFormatting sqref="Q68">
    <cfRule type="cellIs" dxfId="420" priority="471" operator="greaterThan">
      <formula>0</formula>
    </cfRule>
  </conditionalFormatting>
  <conditionalFormatting sqref="Q69">
    <cfRule type="cellIs" dxfId="419" priority="470" operator="greaterThan">
      <formula>0</formula>
    </cfRule>
  </conditionalFormatting>
  <conditionalFormatting sqref="Q71">
    <cfRule type="cellIs" dxfId="418" priority="468" operator="greaterThan">
      <formula>0</formula>
    </cfRule>
  </conditionalFormatting>
  <conditionalFormatting sqref="Q72">
    <cfRule type="cellIs" dxfId="417" priority="467" operator="greaterThan">
      <formula>0</formula>
    </cfRule>
  </conditionalFormatting>
  <conditionalFormatting sqref="Q73">
    <cfRule type="cellIs" dxfId="416" priority="466" operator="greaterThan">
      <formula>0</formula>
    </cfRule>
  </conditionalFormatting>
  <conditionalFormatting sqref="R20:T20 J20:P20">
    <cfRule type="cellIs" dxfId="415" priority="465" operator="greaterThan">
      <formula>0</formula>
    </cfRule>
  </conditionalFormatting>
  <conditionalFormatting sqref="D20">
    <cfRule type="cellIs" dxfId="414" priority="464" operator="greaterThan">
      <formula>0</formula>
    </cfRule>
  </conditionalFormatting>
  <conditionalFormatting sqref="C20">
    <cfRule type="cellIs" dxfId="413" priority="463" operator="greaterThan">
      <formula>0</formula>
    </cfRule>
  </conditionalFormatting>
  <conditionalFormatting sqref="G20">
    <cfRule type="containsText" dxfId="412" priority="459" operator="containsText" text="0">
      <formula>NOT(ISERROR(SEARCH("0",G20)))</formula>
    </cfRule>
  </conditionalFormatting>
  <conditionalFormatting sqref="H20">
    <cfRule type="cellIs" dxfId="411" priority="462" operator="greaterThan">
      <formula>0</formula>
    </cfRule>
  </conditionalFormatting>
  <conditionalFormatting sqref="H20">
    <cfRule type="containsText" dxfId="410" priority="461" operator="containsText" text="0">
      <formula>NOT(ISERROR(SEARCH("0",H20)))</formula>
    </cfRule>
  </conditionalFormatting>
  <conditionalFormatting sqref="E20:G20">
    <cfRule type="cellIs" dxfId="409" priority="460" operator="greaterThan">
      <formula>0</formula>
    </cfRule>
  </conditionalFormatting>
  <conditionalFormatting sqref="E20:F20">
    <cfRule type="containsText" dxfId="408" priority="458" operator="containsText" text="00">
      <formula>NOT(ISERROR(SEARCH("00",E20)))</formula>
    </cfRule>
  </conditionalFormatting>
  <conditionalFormatting sqref="E20">
    <cfRule type="cellIs" dxfId="407" priority="456" operator="greaterThan">
      <formula>0</formula>
    </cfRule>
  </conditionalFormatting>
  <conditionalFormatting sqref="Q20">
    <cfRule type="cellIs" dxfId="406" priority="457" operator="greaterThan">
      <formula>0</formula>
    </cfRule>
  </conditionalFormatting>
  <conditionalFormatting sqref="E20">
    <cfRule type="containsText" dxfId="405" priority="455" operator="containsText" text="00">
      <formula>NOT(ISERROR(SEARCH("00",E20)))</formula>
    </cfRule>
  </conditionalFormatting>
  <conditionalFormatting sqref="H20">
    <cfRule type="cellIs" dxfId="404" priority="454" operator="greaterThan">
      <formula>0</formula>
    </cfRule>
  </conditionalFormatting>
  <conditionalFormatting sqref="H20">
    <cfRule type="containsText" dxfId="403" priority="453" operator="containsText" text="0">
      <formula>NOT(ISERROR(SEARCH("0",H20)))</formula>
    </cfRule>
  </conditionalFormatting>
  <conditionalFormatting sqref="F20:G20">
    <cfRule type="cellIs" dxfId="402" priority="452" operator="greaterThan">
      <formula>0</formula>
    </cfRule>
  </conditionalFormatting>
  <conditionalFormatting sqref="G20">
    <cfRule type="containsText" dxfId="401" priority="451" operator="containsText" text="0">
      <formula>NOT(ISERROR(SEARCH("0",G20)))</formula>
    </cfRule>
  </conditionalFormatting>
  <conditionalFormatting sqref="F20">
    <cfRule type="containsText" dxfId="400" priority="450" operator="containsText" text="00">
      <formula>NOT(ISERROR(SEARCH("00",F20)))</formula>
    </cfRule>
  </conditionalFormatting>
  <conditionalFormatting sqref="R21:T21 I21:P21">
    <cfRule type="cellIs" dxfId="399" priority="449" operator="greaterThan">
      <formula>0</formula>
    </cfRule>
  </conditionalFormatting>
  <conditionalFormatting sqref="D21">
    <cfRule type="cellIs" dxfId="398" priority="448" operator="greaterThan">
      <formula>0</formula>
    </cfRule>
  </conditionalFormatting>
  <conditionalFormatting sqref="C21">
    <cfRule type="cellIs" dxfId="397" priority="447" operator="greaterThan">
      <formula>0</formula>
    </cfRule>
  </conditionalFormatting>
  <conditionalFormatting sqref="G21">
    <cfRule type="containsText" dxfId="396" priority="443" operator="containsText" text="0">
      <formula>NOT(ISERROR(SEARCH("0",G21)))</formula>
    </cfRule>
  </conditionalFormatting>
  <conditionalFormatting sqref="H21">
    <cfRule type="cellIs" dxfId="395" priority="446" operator="greaterThan">
      <formula>0</formula>
    </cfRule>
  </conditionalFormatting>
  <conditionalFormatting sqref="H21">
    <cfRule type="containsText" dxfId="394" priority="445" operator="containsText" text="0">
      <formula>NOT(ISERROR(SEARCH("0",H21)))</formula>
    </cfRule>
  </conditionalFormatting>
  <conditionalFormatting sqref="E21 G21">
    <cfRule type="cellIs" dxfId="393" priority="444" operator="greaterThan">
      <formula>0</formula>
    </cfRule>
  </conditionalFormatting>
  <conditionalFormatting sqref="E21">
    <cfRule type="containsText" dxfId="392" priority="442" operator="containsText" text="00">
      <formula>NOT(ISERROR(SEARCH("00",E21)))</formula>
    </cfRule>
  </conditionalFormatting>
  <conditionalFormatting sqref="E21">
    <cfRule type="cellIs" dxfId="391" priority="440" operator="greaterThan">
      <formula>0</formula>
    </cfRule>
  </conditionalFormatting>
  <conditionalFormatting sqref="Q21">
    <cfRule type="cellIs" dxfId="390" priority="441" operator="greaterThan">
      <formula>0</formula>
    </cfRule>
  </conditionalFormatting>
  <conditionalFormatting sqref="E21">
    <cfRule type="containsText" dxfId="389" priority="439" operator="containsText" text="00">
      <formula>NOT(ISERROR(SEARCH("00",E21)))</formula>
    </cfRule>
  </conditionalFormatting>
  <conditionalFormatting sqref="H21">
    <cfRule type="cellIs" dxfId="388" priority="438" operator="greaterThan">
      <formula>0</formula>
    </cfRule>
  </conditionalFormatting>
  <conditionalFormatting sqref="H21">
    <cfRule type="containsText" dxfId="387" priority="437" operator="containsText" text="0">
      <formula>NOT(ISERROR(SEARCH("0",H21)))</formula>
    </cfRule>
  </conditionalFormatting>
  <conditionalFormatting sqref="G21">
    <cfRule type="cellIs" dxfId="386" priority="436" operator="greaterThan">
      <formula>0</formula>
    </cfRule>
  </conditionalFormatting>
  <conditionalFormatting sqref="G21">
    <cfRule type="containsText" dxfId="385" priority="435" operator="containsText" text="0">
      <formula>NOT(ISERROR(SEARCH("0",G21)))</formula>
    </cfRule>
  </conditionalFormatting>
  <conditionalFormatting sqref="F21">
    <cfRule type="cellIs" dxfId="384" priority="417" operator="greaterThan">
      <formula>0</formula>
    </cfRule>
  </conditionalFormatting>
  <conditionalFormatting sqref="F21">
    <cfRule type="containsText" dxfId="383" priority="416" operator="containsText" text="00">
      <formula>NOT(ISERROR(SEARCH("00",F21)))</formula>
    </cfRule>
  </conditionalFormatting>
  <conditionalFormatting sqref="F21">
    <cfRule type="cellIs" dxfId="382" priority="415" operator="greaterThan">
      <formula>0</formula>
    </cfRule>
  </conditionalFormatting>
  <conditionalFormatting sqref="F21">
    <cfRule type="containsText" dxfId="381" priority="414" operator="containsText" text="00">
      <formula>NOT(ISERROR(SEARCH("00",F21)))</formula>
    </cfRule>
  </conditionalFormatting>
  <conditionalFormatting sqref="E40">
    <cfRule type="cellIs" dxfId="380" priority="413" operator="greaterThan">
      <formula>0</formula>
    </cfRule>
  </conditionalFormatting>
  <conditionalFormatting sqref="E40">
    <cfRule type="containsText" dxfId="379" priority="412" operator="containsText" text="00">
      <formula>NOT(ISERROR(SEARCH("00",E40)))</formula>
    </cfRule>
  </conditionalFormatting>
  <conditionalFormatting sqref="C40:D40">
    <cfRule type="cellIs" dxfId="378" priority="411" operator="greaterThan">
      <formula>0</formula>
    </cfRule>
  </conditionalFormatting>
  <conditionalFormatting sqref="F40:G40">
    <cfRule type="cellIs" dxfId="377" priority="408" operator="greaterThan">
      <formula>0</formula>
    </cfRule>
  </conditionalFormatting>
  <conditionalFormatting sqref="H40">
    <cfRule type="cellIs" dxfId="376" priority="410" operator="greaterThan">
      <formula>0</formula>
    </cfRule>
  </conditionalFormatting>
  <conditionalFormatting sqref="H40">
    <cfRule type="containsText" dxfId="375" priority="409" operator="containsText" text="0">
      <formula>NOT(ISERROR(SEARCH("0",H40)))</formula>
    </cfRule>
  </conditionalFormatting>
  <conditionalFormatting sqref="G40">
    <cfRule type="containsText" dxfId="374" priority="407" operator="containsText" text="0">
      <formula>NOT(ISERROR(SEARCH("0",G40)))</formula>
    </cfRule>
  </conditionalFormatting>
  <conditionalFormatting sqref="F40">
    <cfRule type="containsText" dxfId="373" priority="406" operator="containsText" text="00">
      <formula>NOT(ISERROR(SEARCH("00",F40)))</formula>
    </cfRule>
  </conditionalFormatting>
  <conditionalFormatting sqref="T29">
    <cfRule type="cellIs" dxfId="372" priority="387" operator="greaterThan">
      <formula>0</formula>
    </cfRule>
  </conditionalFormatting>
  <conditionalFormatting sqref="Q36">
    <cfRule type="cellIs" dxfId="371" priority="319" operator="greaterThan">
      <formula>0</formula>
    </cfRule>
  </conditionalFormatting>
  <conditionalFormatting sqref="M30:P32 S30:AH32">
    <cfRule type="cellIs" dxfId="370" priority="400" operator="greaterThan">
      <formula>0</formula>
    </cfRule>
  </conditionalFormatting>
  <conditionalFormatting sqref="Q30">
    <cfRule type="cellIs" dxfId="369" priority="399" operator="greaterThan">
      <formula>0</formula>
    </cfRule>
  </conditionalFormatting>
  <conditionalFormatting sqref="R30:R32">
    <cfRule type="cellIs" dxfId="368" priority="398" operator="greaterThan">
      <formula>0</formula>
    </cfRule>
  </conditionalFormatting>
  <conditionalFormatting sqref="C30:D30">
    <cfRule type="cellIs" dxfId="367" priority="397" operator="greaterThan">
      <formula>0</formula>
    </cfRule>
  </conditionalFormatting>
  <conditionalFormatting sqref="F30">
    <cfRule type="cellIs" dxfId="366" priority="396" operator="greaterThan">
      <formula>0</formula>
    </cfRule>
  </conditionalFormatting>
  <conditionalFormatting sqref="F30">
    <cfRule type="containsText" dxfId="365" priority="395" operator="containsText" text="00">
      <formula>NOT(ISERROR(SEARCH("00",F30)))</formula>
    </cfRule>
  </conditionalFormatting>
  <conditionalFormatting sqref="H30">
    <cfRule type="cellIs" dxfId="364" priority="394" operator="greaterThan">
      <formula>0</formula>
    </cfRule>
  </conditionalFormatting>
  <conditionalFormatting sqref="H30">
    <cfRule type="containsText" dxfId="363" priority="393" operator="containsText" text="0">
      <formula>NOT(ISERROR(SEARCH("0",H30)))</formula>
    </cfRule>
  </conditionalFormatting>
  <conditionalFormatting sqref="E30:G30">
    <cfRule type="cellIs" dxfId="362" priority="392" operator="greaterThan">
      <formula>0</formula>
    </cfRule>
  </conditionalFormatting>
  <conditionalFormatting sqref="G30">
    <cfRule type="containsText" dxfId="361" priority="391" operator="containsText" text="0">
      <formula>NOT(ISERROR(SEARCH("0",G30)))</formula>
    </cfRule>
  </conditionalFormatting>
  <conditionalFormatting sqref="E30:F30">
    <cfRule type="containsText" dxfId="360" priority="390" operator="containsText" text="00">
      <formula>NOT(ISERROR(SEARCH("00",E30)))</formula>
    </cfRule>
  </conditionalFormatting>
  <conditionalFormatting sqref="O29">
    <cfRule type="cellIs" dxfId="359" priority="389" operator="greaterThan">
      <formula>0</formula>
    </cfRule>
  </conditionalFormatting>
  <conditionalFormatting sqref="Q29">
    <cfRule type="cellIs" dxfId="358" priority="388" operator="greaterThan">
      <formula>0</formula>
    </cfRule>
  </conditionalFormatting>
  <conditionalFormatting sqref="O37">
    <cfRule type="cellIs" dxfId="357" priority="333" operator="greaterThan">
      <formula>0</formula>
    </cfRule>
  </conditionalFormatting>
  <conditionalFormatting sqref="R35">
    <cfRule type="cellIs" dxfId="356" priority="331" operator="greaterThan">
      <formula>0</formula>
    </cfRule>
  </conditionalFormatting>
  <conditionalFormatting sqref="N37">
    <cfRule type="cellIs" dxfId="355" priority="330" operator="greaterThan">
      <formula>0</formula>
    </cfRule>
  </conditionalFormatting>
  <conditionalFormatting sqref="N35">
    <cfRule type="cellIs" dxfId="354" priority="328" operator="greaterThan">
      <formula>0</formula>
    </cfRule>
  </conditionalFormatting>
  <conditionalFormatting sqref="M36:N36">
    <cfRule type="cellIs" dxfId="353" priority="320" operator="greaterThan">
      <formula>0</formula>
    </cfRule>
  </conditionalFormatting>
  <conditionalFormatting sqref="O36">
    <cfRule type="cellIs" dxfId="352" priority="322" operator="greaterThan">
      <formula>0</formula>
    </cfRule>
  </conditionalFormatting>
  <conditionalFormatting sqref="P35">
    <cfRule type="cellIs" dxfId="351" priority="335" operator="greaterThan">
      <formula>0</formula>
    </cfRule>
  </conditionalFormatting>
  <conditionalFormatting sqref="O35">
    <cfRule type="cellIs" dxfId="350" priority="334" operator="greaterThan">
      <formula>0</formula>
    </cfRule>
  </conditionalFormatting>
  <conditionalFormatting sqref="F36">
    <cfRule type="containsText" dxfId="349" priority="311" operator="containsText" text="00">
      <formula>NOT(ISERROR(SEARCH("00",F36)))</formula>
    </cfRule>
  </conditionalFormatting>
  <conditionalFormatting sqref="C36:D36 Q36:T36">
    <cfRule type="cellIs" dxfId="348" priority="326" operator="greaterThan">
      <formula>0</formula>
    </cfRule>
  </conditionalFormatting>
  <conditionalFormatting sqref="E36">
    <cfRule type="containsText" dxfId="347" priority="324" operator="containsText" text="00">
      <formula>NOT(ISERROR(SEARCH("00",E36)))</formula>
    </cfRule>
  </conditionalFormatting>
  <conditionalFormatting sqref="P36">
    <cfRule type="cellIs" dxfId="346" priority="323" operator="greaterThan">
      <formula>0</formula>
    </cfRule>
  </conditionalFormatting>
  <conditionalFormatting sqref="M36">
    <cfRule type="cellIs" dxfId="345" priority="321" operator="greaterThan">
      <formula>0</formula>
    </cfRule>
  </conditionalFormatting>
  <conditionalFormatting sqref="F36:G36">
    <cfRule type="cellIs" dxfId="344" priority="316" operator="greaterThan">
      <formula>0</formula>
    </cfRule>
  </conditionalFormatting>
  <conditionalFormatting sqref="N35">
    <cfRule type="cellIs" dxfId="343" priority="332" operator="greaterThan">
      <formula>0</formula>
    </cfRule>
  </conditionalFormatting>
  <conditionalFormatting sqref="M36:N36">
    <cfRule type="cellIs" dxfId="342" priority="313" operator="greaterThan">
      <formula>0</formula>
    </cfRule>
  </conditionalFormatting>
  <conditionalFormatting sqref="P36">
    <cfRule type="cellIs" dxfId="341" priority="310" operator="greaterThan">
      <formula>0</formula>
    </cfRule>
  </conditionalFormatting>
  <conditionalFormatting sqref="R37">
    <cfRule type="cellIs" dxfId="340" priority="329" operator="greaterThan">
      <formula>0</formula>
    </cfRule>
  </conditionalFormatting>
  <conditionalFormatting sqref="M36:N36">
    <cfRule type="cellIs" dxfId="339" priority="308" operator="greaterThan">
      <formula>0</formula>
    </cfRule>
  </conditionalFormatting>
  <conditionalFormatting sqref="N37">
    <cfRule type="cellIs" dxfId="338" priority="327" operator="greaterThan">
      <formula>0</formula>
    </cfRule>
  </conditionalFormatting>
  <conditionalFormatting sqref="N36">
    <cfRule type="cellIs" dxfId="337" priority="306" operator="greaterThan">
      <formula>0</formula>
    </cfRule>
  </conditionalFormatting>
  <conditionalFormatting sqref="E36 I36:N36">
    <cfRule type="cellIs" dxfId="336" priority="325" operator="greaterThan">
      <formula>0</formula>
    </cfRule>
  </conditionalFormatting>
  <conditionalFormatting sqref="AG51:AG52">
    <cfRule type="cellIs" dxfId="335" priority="302" operator="greaterThan">
      <formula>0</formula>
    </cfRule>
  </conditionalFormatting>
  <conditionalFormatting sqref="Q35">
    <cfRule type="cellIs" dxfId="334" priority="303" operator="greaterThan">
      <formula>0</formula>
    </cfRule>
  </conditionalFormatting>
  <conditionalFormatting sqref="AH51:AH52">
    <cfRule type="cellIs" dxfId="333" priority="301" operator="greaterThan">
      <formula>0</formula>
    </cfRule>
  </conditionalFormatting>
  <conditionalFormatting sqref="H36">
    <cfRule type="cellIs" dxfId="332" priority="318" operator="greaterThan">
      <formula>0</formula>
    </cfRule>
  </conditionalFormatting>
  <conditionalFormatting sqref="AJ20:AJ21">
    <cfRule type="cellIs" dxfId="331" priority="299" operator="greaterThan">
      <formula>0</formula>
    </cfRule>
  </conditionalFormatting>
  <conditionalFormatting sqref="H36">
    <cfRule type="containsText" dxfId="330" priority="317" operator="containsText" text="0">
      <formula>NOT(ISERROR(SEARCH("0",H36)))</formula>
    </cfRule>
  </conditionalFormatting>
  <conditionalFormatting sqref="G36">
    <cfRule type="containsText" dxfId="329" priority="315" operator="containsText" text="0">
      <formula>NOT(ISERROR(SEARCH("0",G36)))</formula>
    </cfRule>
  </conditionalFormatting>
  <conditionalFormatting sqref="F36">
    <cfRule type="containsText" dxfId="328" priority="314" operator="containsText" text="00">
      <formula>NOT(ISERROR(SEARCH("00",F36)))</formula>
    </cfRule>
  </conditionalFormatting>
  <conditionalFormatting sqref="F36">
    <cfRule type="cellIs" dxfId="327" priority="312" operator="greaterThan">
      <formula>0</formula>
    </cfRule>
  </conditionalFormatting>
  <conditionalFormatting sqref="O36">
    <cfRule type="cellIs" dxfId="326" priority="309" operator="greaterThan">
      <formula>0</formula>
    </cfRule>
  </conditionalFormatting>
  <conditionalFormatting sqref="R36">
    <cfRule type="cellIs" dxfId="325" priority="307" operator="greaterThan">
      <formula>0</formula>
    </cfRule>
  </conditionalFormatting>
  <conditionalFormatting sqref="AG37:AH37">
    <cfRule type="cellIs" dxfId="324" priority="305" operator="greaterThan">
      <formula>0</formula>
    </cfRule>
  </conditionalFormatting>
  <conditionalFormatting sqref="M35">
    <cfRule type="cellIs" dxfId="323" priority="304" operator="greaterThan">
      <formula>0</formula>
    </cfRule>
  </conditionalFormatting>
  <conditionalFormatting sqref="AK20">
    <cfRule type="cellIs" dxfId="322" priority="298" operator="greaterThan">
      <formula>0</formula>
    </cfRule>
  </conditionalFormatting>
  <conditionalFormatting sqref="AK21">
    <cfRule type="cellIs" dxfId="321" priority="297" operator="greaterThan">
      <formula>0</formula>
    </cfRule>
  </conditionalFormatting>
  <conditionalFormatting sqref="O46:O47 I45:J47 J44 N44:O44">
    <cfRule type="cellIs" dxfId="320" priority="252" operator="greaterThan">
      <formula>0</formula>
    </cfRule>
  </conditionalFormatting>
  <conditionalFormatting sqref="M44">
    <cfRule type="cellIs" dxfId="319" priority="251" operator="greaterThan">
      <formula>0</formula>
    </cfRule>
  </conditionalFormatting>
  <conditionalFormatting sqref="K44:L44">
    <cfRule type="cellIs" dxfId="318" priority="250" operator="greaterThan">
      <formula>0</formula>
    </cfRule>
  </conditionalFormatting>
  <conditionalFormatting sqref="M46:N47">
    <cfRule type="cellIs" dxfId="317" priority="249" operator="greaterThan">
      <formula>0</formula>
    </cfRule>
  </conditionalFormatting>
  <conditionalFormatting sqref="AG46:AG47">
    <cfRule type="cellIs" dxfId="316" priority="248" operator="greaterThan">
      <formula>0</formula>
    </cfRule>
  </conditionalFormatting>
  <conditionalFormatting sqref="T44 P44">
    <cfRule type="cellIs" dxfId="315" priority="247" operator="greaterThan">
      <formula>0</formula>
    </cfRule>
  </conditionalFormatting>
  <conditionalFormatting sqref="S44">
    <cfRule type="cellIs" dxfId="314" priority="246" operator="greaterThan">
      <formula>0</formula>
    </cfRule>
  </conditionalFormatting>
  <conditionalFormatting sqref="R44">
    <cfRule type="cellIs" dxfId="313" priority="245" operator="greaterThan">
      <formula>0</formula>
    </cfRule>
  </conditionalFormatting>
  <conditionalFormatting sqref="N45">
    <cfRule type="cellIs" dxfId="312" priority="244" operator="greaterThan">
      <formula>0</formula>
    </cfRule>
  </conditionalFormatting>
  <conditionalFormatting sqref="M45">
    <cfRule type="cellIs" dxfId="311" priority="243" operator="greaterThan">
      <formula>0</formula>
    </cfRule>
  </conditionalFormatting>
  <conditionalFormatting sqref="O45">
    <cfRule type="cellIs" dxfId="310" priority="242" operator="greaterThan">
      <formula>0</formula>
    </cfRule>
  </conditionalFormatting>
  <conditionalFormatting sqref="T45 P45">
    <cfRule type="cellIs" dxfId="309" priority="241" operator="greaterThan">
      <formula>0</formula>
    </cfRule>
  </conditionalFormatting>
  <conditionalFormatting sqref="S45">
    <cfRule type="cellIs" dxfId="308" priority="240" operator="greaterThan">
      <formula>0</formula>
    </cfRule>
  </conditionalFormatting>
  <conditionalFormatting sqref="S46">
    <cfRule type="cellIs" dxfId="307" priority="237" operator="greaterThan">
      <formula>0</formula>
    </cfRule>
  </conditionalFormatting>
  <conditionalFormatting sqref="R45">
    <cfRule type="cellIs" dxfId="306" priority="239" operator="greaterThan">
      <formula>0</formula>
    </cfRule>
  </conditionalFormatting>
  <conditionalFormatting sqref="T46 P46">
    <cfRule type="cellIs" dxfId="305" priority="238" operator="greaterThan">
      <formula>0</formula>
    </cfRule>
  </conditionalFormatting>
  <conditionalFormatting sqref="U46:AF47 AH46:AK47 U44:AK45 C44:E45">
    <cfRule type="cellIs" dxfId="304" priority="254" operator="greaterThan">
      <formula>0</formula>
    </cfRule>
  </conditionalFormatting>
  <conditionalFormatting sqref="T47 P47">
    <cfRule type="cellIs" dxfId="303" priority="235" operator="greaterThan">
      <formula>0</formula>
    </cfRule>
  </conditionalFormatting>
  <conditionalFormatting sqref="R46">
    <cfRule type="cellIs" dxfId="302" priority="236" operator="greaterThan">
      <formula>0</formula>
    </cfRule>
  </conditionalFormatting>
  <conditionalFormatting sqref="R47">
    <cfRule type="cellIs" dxfId="301" priority="233" operator="greaterThan">
      <formula>0</formula>
    </cfRule>
  </conditionalFormatting>
  <conditionalFormatting sqref="S47">
    <cfRule type="cellIs" dxfId="300" priority="234" operator="greaterThan">
      <formula>0</formula>
    </cfRule>
  </conditionalFormatting>
  <conditionalFormatting sqref="E44:E45">
    <cfRule type="containsText" dxfId="299" priority="253" operator="containsText" text="00">
      <formula>NOT(ISERROR(SEARCH("00",E44)))</formula>
    </cfRule>
  </conditionalFormatting>
  <conditionalFormatting sqref="C46 E46">
    <cfRule type="cellIs" dxfId="298" priority="232" operator="greaterThan">
      <formula>0</formula>
    </cfRule>
  </conditionalFormatting>
  <conditionalFormatting sqref="C47 E47">
    <cfRule type="cellIs" dxfId="297" priority="230" operator="greaterThan">
      <formula>0</formula>
    </cfRule>
  </conditionalFormatting>
  <conditionalFormatting sqref="H44">
    <cfRule type="cellIs" dxfId="296" priority="228" operator="greaterThan">
      <formula>0</formula>
    </cfRule>
  </conditionalFormatting>
  <conditionalFormatting sqref="F44:G44">
    <cfRule type="cellIs" dxfId="295" priority="226" operator="greaterThan">
      <formula>0</formula>
    </cfRule>
  </conditionalFormatting>
  <conditionalFormatting sqref="H45">
    <cfRule type="cellIs" dxfId="294" priority="223" operator="greaterThan">
      <formula>0</formula>
    </cfRule>
  </conditionalFormatting>
  <conditionalFormatting sqref="G45">
    <cfRule type="cellIs" dxfId="293" priority="221" operator="greaterThan">
      <formula>0</formula>
    </cfRule>
  </conditionalFormatting>
  <conditionalFormatting sqref="H46">
    <cfRule type="cellIs" dxfId="292" priority="219" operator="greaterThan">
      <formula>0</formula>
    </cfRule>
  </conditionalFormatting>
  <conditionalFormatting sqref="Q45">
    <cfRule type="cellIs" dxfId="291" priority="209" operator="greaterThan">
      <formula>0</formula>
    </cfRule>
  </conditionalFormatting>
  <conditionalFormatting sqref="Q46">
    <cfRule type="cellIs" dxfId="290" priority="208" operator="greaterThan">
      <formula>0</formula>
    </cfRule>
  </conditionalFormatting>
  <conditionalFormatting sqref="E46">
    <cfRule type="containsText" dxfId="289" priority="231" operator="containsText" text="00">
      <formula>NOT(ISERROR(SEARCH("00",E46)))</formula>
    </cfRule>
  </conditionalFormatting>
  <conditionalFormatting sqref="E47">
    <cfRule type="containsText" dxfId="288" priority="229" operator="containsText" text="00">
      <formula>NOT(ISERROR(SEARCH("00",E47)))</formula>
    </cfRule>
  </conditionalFormatting>
  <conditionalFormatting sqref="H44">
    <cfRule type="containsText" dxfId="287" priority="227" operator="containsText" text="0">
      <formula>NOT(ISERROR(SEARCH("0",H44)))</formula>
    </cfRule>
  </conditionalFormatting>
  <conditionalFormatting sqref="G44">
    <cfRule type="containsText" dxfId="286" priority="225" operator="containsText" text="0">
      <formula>NOT(ISERROR(SEARCH("0",G44)))</formula>
    </cfRule>
  </conditionalFormatting>
  <conditionalFormatting sqref="F44">
    <cfRule type="containsText" dxfId="285" priority="224" operator="containsText" text="00">
      <formula>NOT(ISERROR(SEARCH("00",F44)))</formula>
    </cfRule>
  </conditionalFormatting>
  <conditionalFormatting sqref="H45">
    <cfRule type="containsText" dxfId="284" priority="222" operator="containsText" text="0">
      <formula>NOT(ISERROR(SEARCH("0",H45)))</formula>
    </cfRule>
  </conditionalFormatting>
  <conditionalFormatting sqref="G45">
    <cfRule type="containsText" dxfId="283" priority="220" operator="containsText" text="0">
      <formula>NOT(ISERROR(SEARCH("0",G45)))</formula>
    </cfRule>
  </conditionalFormatting>
  <conditionalFormatting sqref="H46">
    <cfRule type="containsText" dxfId="282" priority="218" operator="containsText" text="0">
      <formula>NOT(ISERROR(SEARCH("0",H46)))</formula>
    </cfRule>
  </conditionalFormatting>
  <conditionalFormatting sqref="G46">
    <cfRule type="cellIs" dxfId="281" priority="217" operator="greaterThan">
      <formula>0</formula>
    </cfRule>
  </conditionalFormatting>
  <conditionalFormatting sqref="G46">
    <cfRule type="containsText" dxfId="280" priority="216" operator="containsText" text="0">
      <formula>NOT(ISERROR(SEARCH("0",G46)))</formula>
    </cfRule>
  </conditionalFormatting>
  <conditionalFormatting sqref="H47">
    <cfRule type="cellIs" dxfId="279" priority="215" operator="greaterThan">
      <formula>0</formula>
    </cfRule>
  </conditionalFormatting>
  <conditionalFormatting sqref="H47">
    <cfRule type="containsText" dxfId="278" priority="214" operator="containsText" text="0">
      <formula>NOT(ISERROR(SEARCH("0",H47)))</formula>
    </cfRule>
  </conditionalFormatting>
  <conditionalFormatting sqref="G47">
    <cfRule type="cellIs" dxfId="277" priority="213" operator="greaterThan">
      <formula>0</formula>
    </cfRule>
  </conditionalFormatting>
  <conditionalFormatting sqref="G47">
    <cfRule type="containsText" dxfId="276" priority="212" operator="containsText" text="0">
      <formula>NOT(ISERROR(SEARCH("0",G47)))</formula>
    </cfRule>
  </conditionalFormatting>
  <conditionalFormatting sqref="I44">
    <cfRule type="cellIs" dxfId="275" priority="211" operator="greaterThan">
      <formula>0</formula>
    </cfRule>
  </conditionalFormatting>
  <conditionalFormatting sqref="Q44">
    <cfRule type="cellIs" dxfId="274" priority="210" operator="greaterThan">
      <formula>0</formula>
    </cfRule>
  </conditionalFormatting>
  <conditionalFormatting sqref="Q47">
    <cfRule type="cellIs" dxfId="273" priority="207" operator="greaterThan">
      <formula>0</formula>
    </cfRule>
  </conditionalFormatting>
  <conditionalFormatting sqref="L35">
    <cfRule type="cellIs" dxfId="272" priority="189" operator="greaterThan">
      <formula>0</formula>
    </cfRule>
  </conditionalFormatting>
  <conditionalFormatting sqref="L35">
    <cfRule type="cellIs" dxfId="271" priority="188" operator="greaterThan">
      <formula>0</formula>
    </cfRule>
  </conditionalFormatting>
  <conditionalFormatting sqref="L37">
    <cfRule type="cellIs" dxfId="270" priority="187" operator="greaterThan">
      <formula>0</formula>
    </cfRule>
  </conditionalFormatting>
  <conditionalFormatting sqref="K30:L32">
    <cfRule type="cellIs" dxfId="269" priority="186" operator="greaterThan">
      <formula>0</formula>
    </cfRule>
  </conditionalFormatting>
  <conditionalFormatting sqref="L35">
    <cfRule type="cellIs" dxfId="268" priority="185" operator="greaterThan">
      <formula>0</formula>
    </cfRule>
  </conditionalFormatting>
  <conditionalFormatting sqref="L29:L32">
    <cfRule type="cellIs" dxfId="267" priority="201" operator="greaterThan">
      <formula>0</formula>
    </cfRule>
  </conditionalFormatting>
  <conditionalFormatting sqref="L35">
    <cfRule type="cellIs" dxfId="266" priority="183" operator="greaterThan">
      <formula>0</formula>
    </cfRule>
  </conditionalFormatting>
  <conditionalFormatting sqref="L37">
    <cfRule type="cellIs" dxfId="265" priority="182" operator="greaterThan">
      <formula>0</formula>
    </cfRule>
  </conditionalFormatting>
  <conditionalFormatting sqref="K37">
    <cfRule type="cellIs" dxfId="264" priority="193" operator="greaterThan">
      <formula>0</formula>
    </cfRule>
  </conditionalFormatting>
  <conditionalFormatting sqref="K35:L35">
    <cfRule type="cellIs" dxfId="263" priority="197" operator="greaterThan">
      <formula>0</formula>
    </cfRule>
  </conditionalFormatting>
  <conditionalFormatting sqref="K34:L34">
    <cfRule type="cellIs" dxfId="262" priority="196" operator="greaterThan">
      <formula>0</formula>
    </cfRule>
  </conditionalFormatting>
  <conditionalFormatting sqref="K33:L33">
    <cfRule type="cellIs" dxfId="261" priority="195" operator="greaterThan">
      <formula>0</formula>
    </cfRule>
  </conditionalFormatting>
  <conditionalFormatting sqref="K35:L35">
    <cfRule type="cellIs" dxfId="260" priority="194" operator="greaterThan">
      <formula>0</formula>
    </cfRule>
  </conditionalFormatting>
  <conditionalFormatting sqref="K37:L37">
    <cfRule type="cellIs" dxfId="259" priority="191" operator="greaterThan">
      <formula>0</formula>
    </cfRule>
  </conditionalFormatting>
  <conditionalFormatting sqref="L33">
    <cfRule type="cellIs" dxfId="258" priority="192" operator="greaterThan">
      <formula>0</formula>
    </cfRule>
  </conditionalFormatting>
  <conditionalFormatting sqref="N33">
    <cfRule type="cellIs" dxfId="257" priority="173" operator="greaterThan">
      <formula>0</formula>
    </cfRule>
  </conditionalFormatting>
  <conditionalFormatting sqref="K34:L34">
    <cfRule type="cellIs" dxfId="256" priority="190" operator="greaterThan">
      <formula>0</formula>
    </cfRule>
  </conditionalFormatting>
  <conditionalFormatting sqref="N35">
    <cfRule type="cellIs" dxfId="255" priority="169" operator="greaterThan">
      <formula>0</formula>
    </cfRule>
  </conditionalFormatting>
  <conditionalFormatting sqref="N37">
    <cfRule type="cellIs" dxfId="254" priority="168" operator="greaterThan">
      <formula>0</formula>
    </cfRule>
  </conditionalFormatting>
  <conditionalFormatting sqref="M30:N32">
    <cfRule type="cellIs" dxfId="253" priority="167" operator="greaterThan">
      <formula>0</formula>
    </cfRule>
  </conditionalFormatting>
  <conditionalFormatting sqref="L37">
    <cfRule type="cellIs" dxfId="252" priority="184" operator="greaterThan">
      <formula>0</formula>
    </cfRule>
  </conditionalFormatting>
  <conditionalFormatting sqref="N37">
    <cfRule type="cellIs" dxfId="251" priority="165" operator="greaterThan">
      <formula>0</formula>
    </cfRule>
  </conditionalFormatting>
  <conditionalFormatting sqref="N35">
    <cfRule type="cellIs" dxfId="250" priority="166" operator="greaterThan">
      <formula>0</formula>
    </cfRule>
  </conditionalFormatting>
  <conditionalFormatting sqref="K36">
    <cfRule type="cellIs" dxfId="249" priority="181" operator="greaterThan">
      <formula>0</formula>
    </cfRule>
  </conditionalFormatting>
  <conditionalFormatting sqref="K36:L36">
    <cfRule type="cellIs" dxfId="248" priority="180" operator="greaterThan">
      <formula>0</formula>
    </cfRule>
  </conditionalFormatting>
  <conditionalFormatting sqref="N37">
    <cfRule type="cellIs" dxfId="247" priority="163" operator="greaterThan">
      <formula>0</formula>
    </cfRule>
  </conditionalFormatting>
  <conditionalFormatting sqref="M36">
    <cfRule type="cellIs" dxfId="246" priority="162" operator="greaterThan">
      <formula>0</formula>
    </cfRule>
  </conditionalFormatting>
  <conditionalFormatting sqref="K36:L36">
    <cfRule type="cellIs" dxfId="245" priority="179" operator="greaterThan">
      <formula>0</formula>
    </cfRule>
  </conditionalFormatting>
  <conditionalFormatting sqref="K36:L36">
    <cfRule type="cellIs" dxfId="244" priority="178" operator="greaterThan">
      <formula>0</formula>
    </cfRule>
  </conditionalFormatting>
  <conditionalFormatting sqref="L36">
    <cfRule type="cellIs" dxfId="243" priority="177" operator="greaterThan">
      <formula>0</formula>
    </cfRule>
  </conditionalFormatting>
  <conditionalFormatting sqref="K35">
    <cfRule type="cellIs" dxfId="242" priority="176" operator="greaterThan">
      <formula>0</formula>
    </cfRule>
  </conditionalFormatting>
  <conditionalFormatting sqref="M23:N29 M33:N34">
    <cfRule type="cellIs" dxfId="241" priority="175" operator="greaterThan">
      <formula>0</formula>
    </cfRule>
  </conditionalFormatting>
  <conditionalFormatting sqref="M37">
    <cfRule type="cellIs" dxfId="240" priority="174" operator="greaterThan">
      <formula>0</formula>
    </cfRule>
  </conditionalFormatting>
  <conditionalFormatting sqref="M37:N37">
    <cfRule type="cellIs" dxfId="239" priority="172" operator="greaterThan">
      <formula>0</formula>
    </cfRule>
  </conditionalFormatting>
  <conditionalFormatting sqref="M34:N34">
    <cfRule type="cellIs" dxfId="238" priority="171" operator="greaterThan">
      <formula>0</formula>
    </cfRule>
  </conditionalFormatting>
  <conditionalFormatting sqref="N35">
    <cfRule type="cellIs" dxfId="237" priority="170" operator="greaterThan">
      <formula>0</formula>
    </cfRule>
  </conditionalFormatting>
  <conditionalFormatting sqref="N35">
    <cfRule type="cellIs" dxfId="236" priority="164" operator="greaterThan">
      <formula>0</formula>
    </cfRule>
  </conditionalFormatting>
  <conditionalFormatting sqref="M36:N36">
    <cfRule type="cellIs" dxfId="235" priority="161" operator="greaterThan">
      <formula>0</formula>
    </cfRule>
  </conditionalFormatting>
  <conditionalFormatting sqref="M36:N36">
    <cfRule type="cellIs" dxfId="234" priority="160" operator="greaterThan">
      <formula>0</formula>
    </cfRule>
  </conditionalFormatting>
  <conditionalFormatting sqref="M36:N36">
    <cfRule type="cellIs" dxfId="233" priority="159" operator="greaterThan">
      <formula>0</formula>
    </cfRule>
  </conditionalFormatting>
  <conditionalFormatting sqref="N36">
    <cfRule type="cellIs" dxfId="232" priority="158" operator="greaterThan">
      <formula>0</formula>
    </cfRule>
  </conditionalFormatting>
  <conditionalFormatting sqref="M35">
    <cfRule type="cellIs" dxfId="231" priority="157" operator="greaterThan">
      <formula>0</formula>
    </cfRule>
  </conditionalFormatting>
  <conditionalFormatting sqref="K46:L47">
    <cfRule type="cellIs" dxfId="230" priority="156" operator="greaterThan">
      <formula>0</formula>
    </cfRule>
  </conditionalFormatting>
  <conditionalFormatting sqref="L45">
    <cfRule type="cellIs" dxfId="229" priority="155" operator="greaterThan">
      <formula>0</formula>
    </cfRule>
  </conditionalFormatting>
  <conditionalFormatting sqref="K45">
    <cfRule type="cellIs" dxfId="228" priority="154" operator="greaterThan">
      <formula>0</formula>
    </cfRule>
  </conditionalFormatting>
  <conditionalFormatting sqref="F45">
    <cfRule type="cellIs" dxfId="227" priority="153" operator="greaterThan">
      <formula>0</formula>
    </cfRule>
  </conditionalFormatting>
  <conditionalFormatting sqref="F45">
    <cfRule type="containsText" dxfId="226" priority="152" operator="containsText" text="00">
      <formula>NOT(ISERROR(SEARCH("00",F45)))</formula>
    </cfRule>
  </conditionalFormatting>
  <conditionalFormatting sqref="F46">
    <cfRule type="cellIs" dxfId="225" priority="151" operator="greaterThan">
      <formula>0</formula>
    </cfRule>
  </conditionalFormatting>
  <conditionalFormatting sqref="F46">
    <cfRule type="containsText" dxfId="224" priority="150" operator="containsText" text="00">
      <formula>NOT(ISERROR(SEARCH("00",F46)))</formula>
    </cfRule>
  </conditionalFormatting>
  <conditionalFormatting sqref="F47">
    <cfRule type="cellIs" dxfId="223" priority="149" operator="greaterThan">
      <formula>0</formula>
    </cfRule>
  </conditionalFormatting>
  <conditionalFormatting sqref="F47">
    <cfRule type="containsText" dxfId="222" priority="148" operator="containsText" text="00">
      <formula>NOT(ISERROR(SEARCH("00",F47)))</formula>
    </cfRule>
  </conditionalFormatting>
  <conditionalFormatting sqref="Q32">
    <cfRule type="cellIs" dxfId="221" priority="120" operator="greaterThan">
      <formula>0</formula>
    </cfRule>
  </conditionalFormatting>
  <conditionalFormatting sqref="I20">
    <cfRule type="cellIs" dxfId="220" priority="146" operator="greaterThan">
      <formula>0</formula>
    </cfRule>
  </conditionalFormatting>
  <conditionalFormatting sqref="I23:I24">
    <cfRule type="cellIs" dxfId="219" priority="145" operator="greaterThan">
      <formula>0</formula>
    </cfRule>
  </conditionalFormatting>
  <conditionalFormatting sqref="I29">
    <cfRule type="cellIs" dxfId="218" priority="144" operator="greaterThan">
      <formula>0</formula>
    </cfRule>
  </conditionalFormatting>
  <conditionalFormatting sqref="D46">
    <cfRule type="cellIs" dxfId="217" priority="143" operator="greaterThan">
      <formula>0</formula>
    </cfRule>
  </conditionalFormatting>
  <conditionalFormatting sqref="D47">
    <cfRule type="cellIs" dxfId="216" priority="142" operator="greaterThan">
      <formula>0</formula>
    </cfRule>
  </conditionalFormatting>
  <conditionalFormatting sqref="F35">
    <cfRule type="cellIs" dxfId="215" priority="141" operator="greaterThan">
      <formula>0</formula>
    </cfRule>
  </conditionalFormatting>
  <conditionalFormatting sqref="F35">
    <cfRule type="containsText" dxfId="214" priority="140" operator="containsText" text="00">
      <formula>NOT(ISERROR(SEARCH("00",F35)))</formula>
    </cfRule>
  </conditionalFormatting>
  <conditionalFormatting sqref="F29">
    <cfRule type="cellIs" dxfId="213" priority="139" operator="greaterThan">
      <formula>0</formula>
    </cfRule>
  </conditionalFormatting>
  <conditionalFormatting sqref="F29">
    <cfRule type="containsText" dxfId="212" priority="138" operator="containsText" text="00">
      <formula>NOT(ISERROR(SEARCH("00",F29)))</formula>
    </cfRule>
  </conditionalFormatting>
  <conditionalFormatting sqref="C31:D31">
    <cfRule type="cellIs" dxfId="211" priority="137" operator="greaterThan">
      <formula>0</formula>
    </cfRule>
  </conditionalFormatting>
  <conditionalFormatting sqref="F31">
    <cfRule type="cellIs" dxfId="210" priority="136" operator="greaterThan">
      <formula>0</formula>
    </cfRule>
  </conditionalFormatting>
  <conditionalFormatting sqref="F31">
    <cfRule type="containsText" dxfId="209" priority="135" operator="containsText" text="00">
      <formula>NOT(ISERROR(SEARCH("00",F31)))</formula>
    </cfRule>
  </conditionalFormatting>
  <conditionalFormatting sqref="H31">
    <cfRule type="cellIs" dxfId="208" priority="134" operator="greaterThan">
      <formula>0</formula>
    </cfRule>
  </conditionalFormatting>
  <conditionalFormatting sqref="H31">
    <cfRule type="containsText" dxfId="207" priority="133" operator="containsText" text="0">
      <formula>NOT(ISERROR(SEARCH("0",H31)))</formula>
    </cfRule>
  </conditionalFormatting>
  <conditionalFormatting sqref="E31:G31">
    <cfRule type="cellIs" dxfId="206" priority="132" operator="greaterThan">
      <formula>0</formula>
    </cfRule>
  </conditionalFormatting>
  <conditionalFormatting sqref="G31">
    <cfRule type="containsText" dxfId="205" priority="131" operator="containsText" text="0">
      <formula>NOT(ISERROR(SEARCH("0",G31)))</formula>
    </cfRule>
  </conditionalFormatting>
  <conditionalFormatting sqref="E31:F31">
    <cfRule type="containsText" dxfId="204" priority="130" operator="containsText" text="00">
      <formula>NOT(ISERROR(SEARCH("00",E31)))</formula>
    </cfRule>
  </conditionalFormatting>
  <conditionalFormatting sqref="C32:D32">
    <cfRule type="cellIs" dxfId="203" priority="129" operator="greaterThan">
      <formula>0</formula>
    </cfRule>
  </conditionalFormatting>
  <conditionalFormatting sqref="F32">
    <cfRule type="cellIs" dxfId="202" priority="128" operator="greaterThan">
      <formula>0</formula>
    </cfRule>
  </conditionalFormatting>
  <conditionalFormatting sqref="F32">
    <cfRule type="containsText" dxfId="201" priority="127" operator="containsText" text="00">
      <formula>NOT(ISERROR(SEARCH("00",F32)))</formula>
    </cfRule>
  </conditionalFormatting>
  <conditionalFormatting sqref="H32">
    <cfRule type="cellIs" dxfId="200" priority="126" operator="greaterThan">
      <formula>0</formula>
    </cfRule>
  </conditionalFormatting>
  <conditionalFormatting sqref="H32">
    <cfRule type="containsText" dxfId="199" priority="125" operator="containsText" text="0">
      <formula>NOT(ISERROR(SEARCH("0",H32)))</formula>
    </cfRule>
  </conditionalFormatting>
  <conditionalFormatting sqref="E32:G32">
    <cfRule type="cellIs" dxfId="198" priority="124" operator="greaterThan">
      <formula>0</formula>
    </cfRule>
  </conditionalFormatting>
  <conditionalFormatting sqref="G32">
    <cfRule type="containsText" dxfId="197" priority="123" operator="containsText" text="0">
      <formula>NOT(ISERROR(SEARCH("0",G32)))</formula>
    </cfRule>
  </conditionalFormatting>
  <conditionalFormatting sqref="E32:F32">
    <cfRule type="containsText" dxfId="196" priority="122" operator="containsText" text="00">
      <formula>NOT(ISERROR(SEARCH("00",E32)))</formula>
    </cfRule>
  </conditionalFormatting>
  <conditionalFormatting sqref="Q31">
    <cfRule type="cellIs" dxfId="195" priority="121" operator="greaterThan">
      <formula>0</formula>
    </cfRule>
  </conditionalFormatting>
  <conditionalFormatting sqref="D24">
    <cfRule type="cellIs" dxfId="194" priority="119" operator="greaterThan">
      <formula>0</formula>
    </cfRule>
  </conditionalFormatting>
  <conditionalFormatting sqref="C24">
    <cfRule type="cellIs" dxfId="193" priority="118" operator="greaterThan">
      <formula>0</formula>
    </cfRule>
  </conditionalFormatting>
  <conditionalFormatting sqref="G24">
    <cfRule type="containsText" dxfId="192" priority="114" operator="containsText" text="0">
      <formula>NOT(ISERROR(SEARCH("0",G24)))</formula>
    </cfRule>
  </conditionalFormatting>
  <conditionalFormatting sqref="H24">
    <cfRule type="cellIs" dxfId="191" priority="117" operator="greaterThan">
      <formula>0</formula>
    </cfRule>
  </conditionalFormatting>
  <conditionalFormatting sqref="H24">
    <cfRule type="containsText" dxfId="190" priority="116" operator="containsText" text="0">
      <formula>NOT(ISERROR(SEARCH("0",H24)))</formula>
    </cfRule>
  </conditionalFormatting>
  <conditionalFormatting sqref="E24:G24">
    <cfRule type="cellIs" dxfId="189" priority="115" operator="greaterThan">
      <formula>0</formula>
    </cfRule>
  </conditionalFormatting>
  <conditionalFormatting sqref="E24:F24">
    <cfRule type="containsText" dxfId="188" priority="113" operator="containsText" text="00">
      <formula>NOT(ISERROR(SEARCH("00",E24)))</formula>
    </cfRule>
  </conditionalFormatting>
  <conditionalFormatting sqref="E24">
    <cfRule type="cellIs" dxfId="187" priority="112" operator="greaterThan">
      <formula>0</formula>
    </cfRule>
  </conditionalFormatting>
  <conditionalFormatting sqref="E24">
    <cfRule type="containsText" dxfId="186" priority="111" operator="containsText" text="00">
      <formula>NOT(ISERROR(SEARCH("00",E24)))</formula>
    </cfRule>
  </conditionalFormatting>
  <conditionalFormatting sqref="H24">
    <cfRule type="cellIs" dxfId="185" priority="110" operator="greaterThan">
      <formula>0</formula>
    </cfRule>
  </conditionalFormatting>
  <conditionalFormatting sqref="H24">
    <cfRule type="containsText" dxfId="184" priority="109" operator="containsText" text="0">
      <formula>NOT(ISERROR(SEARCH("0",H24)))</formula>
    </cfRule>
  </conditionalFormatting>
  <conditionalFormatting sqref="F24:G24">
    <cfRule type="cellIs" dxfId="183" priority="108" operator="greaterThan">
      <formula>0</formula>
    </cfRule>
  </conditionalFormatting>
  <conditionalFormatting sqref="G24">
    <cfRule type="containsText" dxfId="182" priority="107" operator="containsText" text="0">
      <formula>NOT(ISERROR(SEARCH("0",G24)))</formula>
    </cfRule>
  </conditionalFormatting>
  <conditionalFormatting sqref="F24">
    <cfRule type="containsText" dxfId="181" priority="106" operator="containsText" text="00">
      <formula>NOT(ISERROR(SEARCH("00",F24)))</formula>
    </cfRule>
  </conditionalFormatting>
  <conditionalFormatting sqref="R10:S13">
    <cfRule type="cellIs" dxfId="180" priority="105" operator="greaterThan">
      <formula>0</formula>
    </cfRule>
  </conditionalFormatting>
  <conditionalFormatting sqref="M34:N34">
    <cfRule type="cellIs" dxfId="179" priority="104" operator="greaterThan">
      <formula>0</formula>
    </cfRule>
  </conditionalFormatting>
  <conditionalFormatting sqref="I14">
    <cfRule type="cellIs" dxfId="178" priority="103" operator="greaterThan">
      <formula>0</formula>
    </cfRule>
  </conditionalFormatting>
  <conditionalFormatting sqref="J14">
    <cfRule type="cellIs" dxfId="177" priority="102" operator="greaterThan">
      <formula>0</formula>
    </cfRule>
  </conditionalFormatting>
  <conditionalFormatting sqref="H15">
    <cfRule type="cellIs" dxfId="176" priority="101" operator="greaterThan">
      <formula>0</formula>
    </cfRule>
  </conditionalFormatting>
  <conditionalFormatting sqref="H15">
    <cfRule type="containsText" dxfId="175" priority="100" operator="containsText" text="0">
      <formula>NOT(ISERROR(SEARCH("0",H15)))</formula>
    </cfRule>
  </conditionalFormatting>
  <conditionalFormatting sqref="F15:G15">
    <cfRule type="cellIs" dxfId="174" priority="99" operator="greaterThan">
      <formula>0</formula>
    </cfRule>
  </conditionalFormatting>
  <conditionalFormatting sqref="G15">
    <cfRule type="containsText" dxfId="173" priority="98" operator="containsText" text="0">
      <formula>NOT(ISERROR(SEARCH("0",G15)))</formula>
    </cfRule>
  </conditionalFormatting>
  <conditionalFormatting sqref="F15">
    <cfRule type="containsText" dxfId="172" priority="97" operator="containsText" text="00">
      <formula>NOT(ISERROR(SEARCH("00",F15)))</formula>
    </cfRule>
  </conditionalFormatting>
  <conditionalFormatting sqref="D15">
    <cfRule type="cellIs" dxfId="171" priority="96" operator="greaterThan">
      <formula>0</formula>
    </cfRule>
  </conditionalFormatting>
  <conditionalFormatting sqref="C15">
    <cfRule type="cellIs" dxfId="170" priority="95" operator="greaterThan">
      <formula>0</formula>
    </cfRule>
  </conditionalFormatting>
  <conditionalFormatting sqref="H16">
    <cfRule type="cellIs" dxfId="169" priority="85" operator="greaterThan">
      <formula>0</formula>
    </cfRule>
  </conditionalFormatting>
  <conditionalFormatting sqref="H16">
    <cfRule type="containsText" dxfId="168" priority="84" operator="containsText" text="0">
      <formula>NOT(ISERROR(SEARCH("0",H16)))</formula>
    </cfRule>
  </conditionalFormatting>
  <conditionalFormatting sqref="E16:G16">
    <cfRule type="cellIs" dxfId="167" priority="83" operator="greaterThan">
      <formula>0</formula>
    </cfRule>
  </conditionalFormatting>
  <conditionalFormatting sqref="G16">
    <cfRule type="containsText" dxfId="166" priority="82" operator="containsText" text="0">
      <formula>NOT(ISERROR(SEARCH("0",G16)))</formula>
    </cfRule>
  </conditionalFormatting>
  <conditionalFormatting sqref="E16:F16">
    <cfRule type="containsText" dxfId="165" priority="81" operator="containsText" text="00">
      <formula>NOT(ISERROR(SEARCH("00",E16)))</formula>
    </cfRule>
  </conditionalFormatting>
  <conditionalFormatting sqref="D16">
    <cfRule type="cellIs" dxfId="164" priority="80" operator="greaterThan">
      <formula>0</formula>
    </cfRule>
  </conditionalFormatting>
  <conditionalFormatting sqref="C16">
    <cfRule type="cellIs" dxfId="163" priority="79" operator="greaterThan">
      <formula>0</formula>
    </cfRule>
  </conditionalFormatting>
  <conditionalFormatting sqref="H18">
    <cfRule type="cellIs" dxfId="162" priority="78" operator="greaterThan">
      <formula>0</formula>
    </cfRule>
  </conditionalFormatting>
  <conditionalFormatting sqref="H18">
    <cfRule type="containsText" dxfId="161" priority="77" operator="containsText" text="0">
      <formula>NOT(ISERROR(SEARCH("0",H18)))</formula>
    </cfRule>
  </conditionalFormatting>
  <conditionalFormatting sqref="E18:G18">
    <cfRule type="cellIs" dxfId="160" priority="76" operator="greaterThan">
      <formula>0</formula>
    </cfRule>
  </conditionalFormatting>
  <conditionalFormatting sqref="G18">
    <cfRule type="containsText" dxfId="159" priority="75" operator="containsText" text="0">
      <formula>NOT(ISERROR(SEARCH("0",G18)))</formula>
    </cfRule>
  </conditionalFormatting>
  <conditionalFormatting sqref="E18:F18">
    <cfRule type="containsText" dxfId="158" priority="74" operator="containsText" text="00">
      <formula>NOT(ISERROR(SEARCH("00",E18)))</formula>
    </cfRule>
  </conditionalFormatting>
  <conditionalFormatting sqref="D18">
    <cfRule type="cellIs" dxfId="157" priority="73" operator="greaterThan">
      <formula>0</formula>
    </cfRule>
  </conditionalFormatting>
  <conditionalFormatting sqref="C18">
    <cfRule type="cellIs" dxfId="156" priority="72" operator="greaterThan">
      <formula>0</formula>
    </cfRule>
  </conditionalFormatting>
  <conditionalFormatting sqref="E15">
    <cfRule type="cellIs" dxfId="155" priority="71" operator="greaterThan">
      <formula>0</formula>
    </cfRule>
  </conditionalFormatting>
  <conditionalFormatting sqref="E15">
    <cfRule type="containsText" dxfId="154" priority="70" operator="containsText" text="00">
      <formula>NOT(ISERROR(SEARCH("00",E15)))</formula>
    </cfRule>
  </conditionalFormatting>
  <conditionalFormatting sqref="H11">
    <cfRule type="cellIs" dxfId="153" priority="69" operator="greaterThan">
      <formula>0</formula>
    </cfRule>
  </conditionalFormatting>
  <conditionalFormatting sqref="H11">
    <cfRule type="containsText" dxfId="152" priority="68" operator="containsText" text="0">
      <formula>NOT(ISERROR(SEARCH("0",H11)))</formula>
    </cfRule>
  </conditionalFormatting>
  <conditionalFormatting sqref="D11:G11">
    <cfRule type="cellIs" dxfId="151" priority="67" operator="greaterThan">
      <formula>0</formula>
    </cfRule>
  </conditionalFormatting>
  <conditionalFormatting sqref="G11">
    <cfRule type="containsText" dxfId="150" priority="66" operator="containsText" text="0">
      <formula>NOT(ISERROR(SEARCH("0",G11)))</formula>
    </cfRule>
  </conditionalFormatting>
  <conditionalFormatting sqref="E11:F11">
    <cfRule type="containsText" dxfId="149" priority="65" operator="containsText" text="00">
      <formula>NOT(ISERROR(SEARCH("00",E11)))</formula>
    </cfRule>
  </conditionalFormatting>
  <conditionalFormatting sqref="C11">
    <cfRule type="cellIs" dxfId="148" priority="64" operator="greaterThan">
      <formula>0</formula>
    </cfRule>
  </conditionalFormatting>
  <conditionalFormatting sqref="H12">
    <cfRule type="cellIs" dxfId="147" priority="63" operator="greaterThan">
      <formula>0</formula>
    </cfRule>
  </conditionalFormatting>
  <conditionalFormatting sqref="H12">
    <cfRule type="containsText" dxfId="146" priority="62" operator="containsText" text="0">
      <formula>NOT(ISERROR(SEARCH("0",H12)))</formula>
    </cfRule>
  </conditionalFormatting>
  <conditionalFormatting sqref="D12:G12">
    <cfRule type="cellIs" dxfId="145" priority="61" operator="greaterThan">
      <formula>0</formula>
    </cfRule>
  </conditionalFormatting>
  <conditionalFormatting sqref="G12">
    <cfRule type="containsText" dxfId="144" priority="60" operator="containsText" text="0">
      <formula>NOT(ISERROR(SEARCH("0",G12)))</formula>
    </cfRule>
  </conditionalFormatting>
  <conditionalFormatting sqref="E12:F12">
    <cfRule type="containsText" dxfId="143" priority="59" operator="containsText" text="00">
      <formula>NOT(ISERROR(SEARCH("00",E12)))</formula>
    </cfRule>
  </conditionalFormatting>
  <conditionalFormatting sqref="C12">
    <cfRule type="cellIs" dxfId="142" priority="58" operator="greaterThan">
      <formula>0</formula>
    </cfRule>
  </conditionalFormatting>
  <conditionalFormatting sqref="H13">
    <cfRule type="cellIs" dxfId="141" priority="57" operator="greaterThan">
      <formula>0</formula>
    </cfRule>
  </conditionalFormatting>
  <conditionalFormatting sqref="H13">
    <cfRule type="containsText" dxfId="140" priority="56" operator="containsText" text="0">
      <formula>NOT(ISERROR(SEARCH("0",H13)))</formula>
    </cfRule>
  </conditionalFormatting>
  <conditionalFormatting sqref="D13:G13">
    <cfRule type="cellIs" dxfId="139" priority="55" operator="greaterThan">
      <formula>0</formula>
    </cfRule>
  </conditionalFormatting>
  <conditionalFormatting sqref="G13">
    <cfRule type="containsText" dxfId="138" priority="54" operator="containsText" text="0">
      <formula>NOT(ISERROR(SEARCH("0",G13)))</formula>
    </cfRule>
  </conditionalFormatting>
  <conditionalFormatting sqref="E13:F13">
    <cfRule type="containsText" dxfId="137" priority="53" operator="containsText" text="00">
      <formula>NOT(ISERROR(SEARCH("00",E13)))</formula>
    </cfRule>
  </conditionalFormatting>
  <conditionalFormatting sqref="C13">
    <cfRule type="cellIs" dxfId="136" priority="52" operator="greaterThan">
      <formula>0</formula>
    </cfRule>
  </conditionalFormatting>
  <conditionalFormatting sqref="I17:N17 T17">
    <cfRule type="cellIs" dxfId="135" priority="51" operator="greaterThan">
      <formula>0</formula>
    </cfRule>
  </conditionalFormatting>
  <conditionalFormatting sqref="U17:AG17">
    <cfRule type="cellIs" dxfId="134" priority="50" operator="greaterThan">
      <formula>0</formula>
    </cfRule>
  </conditionalFormatting>
  <conditionalFormatting sqref="O17:P17">
    <cfRule type="cellIs" dxfId="133" priority="49" operator="greaterThan">
      <formula>0</formula>
    </cfRule>
  </conditionalFormatting>
  <conditionalFormatting sqref="R17">
    <cfRule type="cellIs" dxfId="132" priority="47" operator="greaterThan">
      <formula>0</formula>
    </cfRule>
  </conditionalFormatting>
  <conditionalFormatting sqref="Q17">
    <cfRule type="cellIs" dxfId="131" priority="46" operator="greaterThan">
      <formula>0</formula>
    </cfRule>
  </conditionalFormatting>
  <conditionalFormatting sqref="H17">
    <cfRule type="cellIs" dxfId="130" priority="45" operator="greaterThan">
      <formula>0</formula>
    </cfRule>
  </conditionalFormatting>
  <conditionalFormatting sqref="H17">
    <cfRule type="containsText" dxfId="129" priority="44" operator="containsText" text="0">
      <formula>NOT(ISERROR(SEARCH("0",H17)))</formula>
    </cfRule>
  </conditionalFormatting>
  <conditionalFormatting sqref="E17:G17">
    <cfRule type="cellIs" dxfId="128" priority="43" operator="greaterThan">
      <formula>0</formula>
    </cfRule>
  </conditionalFormatting>
  <conditionalFormatting sqref="G17">
    <cfRule type="containsText" dxfId="127" priority="42" operator="containsText" text="0">
      <formula>NOT(ISERROR(SEARCH("0",G17)))</formula>
    </cfRule>
  </conditionalFormatting>
  <conditionalFormatting sqref="E17:F17">
    <cfRule type="containsText" dxfId="126" priority="41" operator="containsText" text="00">
      <formula>NOT(ISERROR(SEARCH("00",E17)))</formula>
    </cfRule>
  </conditionalFormatting>
  <conditionalFormatting sqref="D17">
    <cfRule type="cellIs" dxfId="125" priority="40" operator="greaterThan">
      <formula>0</formula>
    </cfRule>
  </conditionalFormatting>
  <conditionalFormatting sqref="C17">
    <cfRule type="cellIs" dxfId="124" priority="39" operator="greaterThan">
      <formula>0</formula>
    </cfRule>
  </conditionalFormatting>
  <conditionalFormatting sqref="S17">
    <cfRule type="cellIs" dxfId="123" priority="38" operator="greaterThan">
      <formula>0</formula>
    </cfRule>
  </conditionalFormatting>
  <conditionalFormatting sqref="S18">
    <cfRule type="cellIs" dxfId="122" priority="37" operator="greaterThan">
      <formula>0</formula>
    </cfRule>
  </conditionalFormatting>
  <conditionalFormatting sqref="C54:D54">
    <cfRule type="cellIs" dxfId="121" priority="36" operator="greaterThan">
      <formula>0</formula>
    </cfRule>
  </conditionalFormatting>
  <conditionalFormatting sqref="E54">
    <cfRule type="cellIs" dxfId="120" priority="35" operator="greaterThan">
      <formula>0</formula>
    </cfRule>
  </conditionalFormatting>
  <conditionalFormatting sqref="E54">
    <cfRule type="containsText" dxfId="119" priority="34" operator="containsText" text="00">
      <formula>NOT(ISERROR(SEARCH("00",E54)))</formula>
    </cfRule>
  </conditionalFormatting>
  <conditionalFormatting sqref="H54">
    <cfRule type="containsText" dxfId="118" priority="32" operator="containsText" text="0">
      <formula>NOT(ISERROR(SEARCH("0",H54)))</formula>
    </cfRule>
  </conditionalFormatting>
  <conditionalFormatting sqref="H54">
    <cfRule type="cellIs" dxfId="117" priority="33" operator="greaterThan">
      <formula>0</formula>
    </cfRule>
  </conditionalFormatting>
  <conditionalFormatting sqref="F54:G54">
    <cfRule type="cellIs" dxfId="116" priority="31" operator="greaterThan">
      <formula>0</formula>
    </cfRule>
  </conditionalFormatting>
  <conditionalFormatting sqref="G54">
    <cfRule type="containsText" dxfId="115" priority="30" operator="containsText" text="0">
      <formula>NOT(ISERROR(SEARCH("0",G54)))</formula>
    </cfRule>
  </conditionalFormatting>
  <conditionalFormatting sqref="F54">
    <cfRule type="containsText" dxfId="114" priority="29" operator="containsText" text="00">
      <formula>NOT(ISERROR(SEARCH("00",F54)))</formula>
    </cfRule>
  </conditionalFormatting>
  <conditionalFormatting sqref="R54:T54 O54:P54">
    <cfRule type="cellIs" dxfId="113" priority="28" operator="greaterThan">
      <formula>0</formula>
    </cfRule>
  </conditionalFormatting>
  <conditionalFormatting sqref="Q54">
    <cfRule type="cellIs" dxfId="112" priority="27" operator="greaterThan">
      <formula>0</formula>
    </cfRule>
  </conditionalFormatting>
  <conditionalFormatting sqref="R55:T55 L55:P55">
    <cfRule type="cellIs" dxfId="111" priority="26" operator="greaterThan">
      <formula>0</formula>
    </cfRule>
  </conditionalFormatting>
  <conditionalFormatting sqref="L55:M55 J55">
    <cfRule type="cellIs" dxfId="110" priority="25" operator="greaterThan">
      <formula>0</formula>
    </cfRule>
  </conditionalFormatting>
  <conditionalFormatting sqref="I55">
    <cfRule type="cellIs" dxfId="109" priority="24" operator="greaterThan">
      <formula>0</formula>
    </cfRule>
  </conditionalFormatting>
  <conditionalFormatting sqref="K55">
    <cfRule type="cellIs" dxfId="108" priority="23" operator="greaterThan">
      <formula>0</formula>
    </cfRule>
  </conditionalFormatting>
  <conditionalFormatting sqref="E55">
    <cfRule type="cellIs" dxfId="107" priority="22" operator="greaterThan">
      <formula>0</formula>
    </cfRule>
  </conditionalFormatting>
  <conditionalFormatting sqref="E55">
    <cfRule type="containsText" dxfId="106" priority="21" operator="containsText" text="00">
      <formula>NOT(ISERROR(SEARCH("00",E55)))</formula>
    </cfRule>
  </conditionalFormatting>
  <conditionalFormatting sqref="C55:D55">
    <cfRule type="cellIs" dxfId="105" priority="20" operator="greaterThan">
      <formula>0</formula>
    </cfRule>
  </conditionalFormatting>
  <conditionalFormatting sqref="H55">
    <cfRule type="cellIs" dxfId="104" priority="19" operator="greaterThan">
      <formula>0</formula>
    </cfRule>
  </conditionalFormatting>
  <conditionalFormatting sqref="H55">
    <cfRule type="containsText" dxfId="103" priority="18" operator="containsText" text="0">
      <formula>NOT(ISERROR(SEARCH("0",H55)))</formula>
    </cfRule>
  </conditionalFormatting>
  <conditionalFormatting sqref="F55:G55">
    <cfRule type="cellIs" dxfId="102" priority="17" operator="greaterThan">
      <formula>0</formula>
    </cfRule>
  </conditionalFormatting>
  <conditionalFormatting sqref="G55">
    <cfRule type="containsText" dxfId="101" priority="16" operator="containsText" text="0">
      <formula>NOT(ISERROR(SEARCH("0",G55)))</formula>
    </cfRule>
  </conditionalFormatting>
  <conditionalFormatting sqref="F55">
    <cfRule type="containsText" dxfId="100" priority="15" operator="containsText" text="00">
      <formula>NOT(ISERROR(SEARCH("00",F55)))</formula>
    </cfRule>
  </conditionalFormatting>
  <conditionalFormatting sqref="Q55">
    <cfRule type="cellIs" dxfId="99" priority="14" operator="greaterThan">
      <formula>0</formula>
    </cfRule>
  </conditionalFormatting>
  <conditionalFormatting sqref="R56:T56 L56:P56">
    <cfRule type="cellIs" dxfId="98" priority="13" operator="greaterThan">
      <formula>0</formula>
    </cfRule>
  </conditionalFormatting>
  <conditionalFormatting sqref="L56:M56 J56">
    <cfRule type="cellIs" dxfId="97" priority="12" operator="greaterThan">
      <formula>0</formula>
    </cfRule>
  </conditionalFormatting>
  <conditionalFormatting sqref="I56">
    <cfRule type="cellIs" dxfId="96" priority="11" operator="greaterThan">
      <formula>0</formula>
    </cfRule>
  </conditionalFormatting>
  <conditionalFormatting sqref="K56">
    <cfRule type="cellIs" dxfId="95" priority="10" operator="greaterThan">
      <formula>0</formula>
    </cfRule>
  </conditionalFormatting>
  <conditionalFormatting sqref="E56">
    <cfRule type="cellIs" dxfId="94" priority="9" operator="greaterThan">
      <formula>0</formula>
    </cfRule>
  </conditionalFormatting>
  <conditionalFormatting sqref="E56">
    <cfRule type="containsText" dxfId="93" priority="8" operator="containsText" text="00">
      <formula>NOT(ISERROR(SEARCH("00",E56)))</formula>
    </cfRule>
  </conditionalFormatting>
  <conditionalFormatting sqref="C56:D56">
    <cfRule type="cellIs" dxfId="92" priority="7" operator="greaterThan">
      <formula>0</formula>
    </cfRule>
  </conditionalFormatting>
  <conditionalFormatting sqref="H56">
    <cfRule type="cellIs" dxfId="91" priority="6" operator="greaterThan">
      <formula>0</formula>
    </cfRule>
  </conditionalFormatting>
  <conditionalFormatting sqref="H56">
    <cfRule type="containsText" dxfId="90" priority="5" operator="containsText" text="0">
      <formula>NOT(ISERROR(SEARCH("0",H56)))</formula>
    </cfRule>
  </conditionalFormatting>
  <conditionalFormatting sqref="F56:G56">
    <cfRule type="cellIs" dxfId="89" priority="4" operator="greaterThan">
      <formula>0</formula>
    </cfRule>
  </conditionalFormatting>
  <conditionalFormatting sqref="G56">
    <cfRule type="containsText" dxfId="88" priority="3" operator="containsText" text="0">
      <formula>NOT(ISERROR(SEARCH("0",G56)))</formula>
    </cfRule>
  </conditionalFormatting>
  <conditionalFormatting sqref="F56">
    <cfRule type="containsText" dxfId="87" priority="2" operator="containsText" text="00">
      <formula>NOT(ISERROR(SEARCH("00",F56)))</formula>
    </cfRule>
  </conditionalFormatting>
  <conditionalFormatting sqref="Q56">
    <cfRule type="cellIs" dxfId="86" priority="1" operator="greaterThan">
      <formula>0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showGridLines="0" zoomScale="85" zoomScaleNormal="85" workbookViewId="0">
      <selection activeCell="L13" sqref="L13"/>
    </sheetView>
  </sheetViews>
  <sheetFormatPr defaultColWidth="9" defaultRowHeight="16.5"/>
  <cols>
    <col min="1" max="1" width="1" style="76" customWidth="1"/>
    <col min="2" max="2" width="10.625" style="4" customWidth="1"/>
    <col min="3" max="4" width="3.125" style="47" customWidth="1"/>
    <col min="5" max="8" width="3.125" style="53" customWidth="1"/>
    <col min="9" max="9" width="2.625" style="18" customWidth="1"/>
    <col min="10" max="10" width="16" style="4" customWidth="1"/>
    <col min="11" max="11" width="2.375" style="18" customWidth="1"/>
    <col min="12" max="12" width="18.75" style="76" customWidth="1"/>
    <col min="13" max="13" width="2.375" style="18" customWidth="1"/>
    <col min="14" max="14" width="17.75" style="68" customWidth="1"/>
    <col min="15" max="15" width="2.375" style="18" customWidth="1"/>
    <col min="16" max="16" width="16" style="76" customWidth="1"/>
    <col min="17" max="17" width="5.625" style="2" customWidth="1"/>
    <col min="18" max="18" width="5.625" style="97" customWidth="1"/>
    <col min="19" max="19" width="5.625" style="2" customWidth="1"/>
    <col min="20" max="22" width="5.625" style="97" customWidth="1"/>
    <col min="23" max="23" width="5.25" style="97" hidden="1" customWidth="1"/>
    <col min="24" max="25" width="7.25" style="97" hidden="1" customWidth="1"/>
    <col min="26" max="26" width="4" style="97" hidden="1" customWidth="1"/>
    <col min="27" max="27" width="5.25" style="97" hidden="1" customWidth="1"/>
    <col min="28" max="28" width="6" style="97" hidden="1" customWidth="1"/>
    <col min="29" max="29" width="2.625" style="97" hidden="1" customWidth="1"/>
    <col min="30" max="30" width="4.625" style="97" hidden="1" customWidth="1"/>
    <col min="31" max="31" width="6.625" style="97" hidden="1" customWidth="1"/>
    <col min="32" max="32" width="6" style="97" hidden="1" customWidth="1"/>
    <col min="33" max="33" width="2.5" style="97" hidden="1" customWidth="1"/>
    <col min="34" max="34" width="4.625" style="97" hidden="1" customWidth="1"/>
    <col min="35" max="36" width="37.75" style="147" customWidth="1"/>
    <col min="37" max="37" width="2.625" style="147" customWidth="1"/>
    <col min="38" max="38" width="18.875" style="147" customWidth="1"/>
    <col min="39" max="39" width="18.625" style="3" customWidth="1"/>
    <col min="40" max="16384" width="9" style="76"/>
  </cols>
  <sheetData>
    <row r="1" spans="1:39" s="21" customFormat="1" ht="7.5" customHeight="1" thickBot="1">
      <c r="B1" s="22"/>
      <c r="C1" s="45"/>
      <c r="D1" s="45"/>
      <c r="E1" s="49"/>
      <c r="F1" s="49"/>
      <c r="G1" s="49"/>
      <c r="H1" s="49"/>
      <c r="I1" s="23"/>
      <c r="J1" s="24"/>
      <c r="K1" s="23"/>
      <c r="L1" s="24"/>
      <c r="M1" s="23"/>
      <c r="N1" s="64"/>
      <c r="O1" s="23"/>
      <c r="P1" s="24"/>
      <c r="Q1" s="26"/>
      <c r="R1" s="70"/>
      <c r="S1" s="26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145"/>
      <c r="AJ1" s="145"/>
      <c r="AK1" s="145"/>
      <c r="AL1" s="145"/>
      <c r="AM1" s="27"/>
    </row>
    <row r="2" spans="1:39" s="36" customFormat="1" ht="21" customHeight="1">
      <c r="B2" s="341" t="s">
        <v>208</v>
      </c>
      <c r="C2" s="312"/>
      <c r="D2" s="312"/>
      <c r="E2" s="312"/>
      <c r="F2" s="312"/>
      <c r="G2" s="312"/>
      <c r="H2" s="312"/>
      <c r="I2" s="312"/>
      <c r="J2" s="312"/>
      <c r="K2" s="315" t="s">
        <v>49</v>
      </c>
      <c r="L2" s="316"/>
      <c r="M2" s="227"/>
      <c r="N2" s="225" t="str">
        <f>표지!C7</f>
        <v>커리어넷 기능개선 및 온라인 심리검사 시스템 개발</v>
      </c>
      <c r="O2" s="63"/>
      <c r="P2" s="132"/>
      <c r="Q2" s="88"/>
      <c r="R2" s="30"/>
      <c r="S2" s="88"/>
      <c r="T2" s="30"/>
      <c r="U2" s="30"/>
      <c r="V2" s="30"/>
      <c r="W2" s="30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30"/>
      <c r="AJ2" s="30"/>
      <c r="AK2" s="30"/>
      <c r="AL2" s="30"/>
      <c r="AM2" s="32"/>
    </row>
    <row r="3" spans="1:39" s="36" customFormat="1" ht="21" customHeight="1">
      <c r="B3" s="313"/>
      <c r="C3" s="314"/>
      <c r="D3" s="314"/>
      <c r="E3" s="314"/>
      <c r="F3" s="314"/>
      <c r="G3" s="314"/>
      <c r="H3" s="314"/>
      <c r="I3" s="314"/>
      <c r="J3" s="314"/>
      <c r="K3" s="317" t="s">
        <v>48</v>
      </c>
      <c r="L3" s="318"/>
      <c r="M3" s="228"/>
      <c r="N3" s="226" t="str">
        <f>표지!C8</f>
        <v>한국직업능력개발원</v>
      </c>
      <c r="O3" s="133"/>
      <c r="P3" s="134"/>
      <c r="Q3" s="88"/>
      <c r="R3" s="30"/>
      <c r="S3" s="88"/>
      <c r="T3" s="30"/>
      <c r="U3" s="30"/>
      <c r="V3" s="30"/>
      <c r="W3" s="30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30"/>
      <c r="AJ3" s="30"/>
      <c r="AK3" s="30"/>
      <c r="AL3" s="30"/>
      <c r="AM3" s="32"/>
    </row>
    <row r="4" spans="1:39" s="36" customFormat="1" ht="21" customHeight="1">
      <c r="B4" s="319" t="s">
        <v>44</v>
      </c>
      <c r="C4" s="320"/>
      <c r="D4" s="320"/>
      <c r="E4" s="321"/>
      <c r="F4" s="322" t="s">
        <v>102</v>
      </c>
      <c r="G4" s="323"/>
      <c r="H4" s="323"/>
      <c r="I4" s="323"/>
      <c r="J4" s="323"/>
      <c r="K4" s="324" t="s">
        <v>47</v>
      </c>
      <c r="L4" s="321"/>
      <c r="M4" s="289"/>
      <c r="N4" s="226" t="str">
        <f>표지!C9</f>
        <v>v0.3</v>
      </c>
      <c r="O4" s="289"/>
      <c r="P4" s="135"/>
      <c r="Q4" s="88"/>
      <c r="R4" s="30"/>
      <c r="S4" s="88"/>
      <c r="T4" s="30"/>
      <c r="U4" s="30"/>
      <c r="V4" s="30"/>
      <c r="W4" s="30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30"/>
      <c r="AJ4" s="30"/>
      <c r="AK4" s="30"/>
      <c r="AL4" s="30"/>
      <c r="AM4" s="32"/>
    </row>
    <row r="5" spans="1:39" s="36" customFormat="1" ht="21" customHeight="1" thickBot="1">
      <c r="B5" s="325" t="s">
        <v>45</v>
      </c>
      <c r="C5" s="326"/>
      <c r="D5" s="326"/>
      <c r="E5" s="327"/>
      <c r="F5" s="328">
        <f>표지!C10</f>
        <v>43696</v>
      </c>
      <c r="G5" s="329"/>
      <c r="H5" s="329"/>
      <c r="I5" s="329"/>
      <c r="J5" s="329"/>
      <c r="K5" s="330" t="s">
        <v>46</v>
      </c>
      <c r="L5" s="327"/>
      <c r="M5" s="288"/>
      <c r="N5" s="229">
        <f>표지!C11</f>
        <v>43697</v>
      </c>
      <c r="O5" s="288"/>
      <c r="P5" s="136"/>
      <c r="Q5" s="30"/>
      <c r="R5" s="30"/>
      <c r="S5" s="30"/>
      <c r="T5" s="30"/>
      <c r="U5" s="30"/>
      <c r="V5" s="30"/>
      <c r="W5" s="30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30"/>
      <c r="AJ5" s="30"/>
      <c r="AK5" s="30"/>
      <c r="AL5" s="30"/>
      <c r="AM5" s="32"/>
    </row>
    <row r="6" spans="1:39" s="21" customFormat="1" ht="11.25" customHeight="1" thickBot="1">
      <c r="B6" s="33"/>
      <c r="C6" s="29"/>
      <c r="D6" s="29"/>
      <c r="E6" s="50"/>
      <c r="F6" s="50"/>
      <c r="G6" s="50"/>
      <c r="H6" s="50"/>
      <c r="I6" s="34"/>
      <c r="J6" s="35"/>
      <c r="K6" s="34"/>
      <c r="L6" s="44"/>
      <c r="M6" s="34"/>
      <c r="N6" s="65"/>
      <c r="O6" s="34"/>
      <c r="P6" s="35"/>
      <c r="Q6" s="30"/>
      <c r="R6" s="28"/>
      <c r="S6" s="30"/>
      <c r="T6" s="28"/>
      <c r="U6" s="28"/>
      <c r="V6" s="28"/>
      <c r="W6" s="28"/>
      <c r="X6" s="28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146"/>
      <c r="AJ6" s="146"/>
      <c r="AK6" s="146"/>
      <c r="AL6" s="146"/>
      <c r="AM6" s="32"/>
    </row>
    <row r="7" spans="1:39" ht="12.75" customHeight="1">
      <c r="B7" s="37"/>
      <c r="C7" s="331" t="s">
        <v>50</v>
      </c>
      <c r="D7" s="332"/>
      <c r="E7" s="332"/>
      <c r="F7" s="332"/>
      <c r="G7" s="332"/>
      <c r="H7" s="333"/>
      <c r="I7" s="336" t="s">
        <v>39</v>
      </c>
      <c r="J7" s="337"/>
      <c r="K7" s="337"/>
      <c r="L7" s="337"/>
      <c r="M7" s="337"/>
      <c r="N7" s="337"/>
      <c r="O7" s="337"/>
      <c r="P7" s="337"/>
      <c r="Q7" s="294" t="s">
        <v>91</v>
      </c>
      <c r="R7" s="340"/>
      <c r="S7" s="338" t="s">
        <v>68</v>
      </c>
      <c r="T7" s="298"/>
      <c r="U7" s="298"/>
      <c r="V7" s="339"/>
      <c r="W7" s="307" t="s">
        <v>62</v>
      </c>
      <c r="X7" s="308"/>
      <c r="Y7" s="308"/>
      <c r="Z7" s="309"/>
      <c r="AA7" s="299" t="s">
        <v>76</v>
      </c>
      <c r="AB7" s="300"/>
      <c r="AC7" s="300"/>
      <c r="AD7" s="301"/>
      <c r="AE7" s="302" t="s">
        <v>77</v>
      </c>
      <c r="AF7" s="302"/>
      <c r="AG7" s="302"/>
      <c r="AH7" s="303"/>
      <c r="AI7" s="304" t="s">
        <v>52</v>
      </c>
      <c r="AJ7" s="305"/>
      <c r="AK7" s="305"/>
      <c r="AL7" s="305"/>
      <c r="AM7" s="306"/>
    </row>
    <row r="8" spans="1:39" ht="22.5" customHeight="1">
      <c r="B8" s="38" t="s">
        <v>41</v>
      </c>
      <c r="C8" s="39" t="s">
        <v>51</v>
      </c>
      <c r="D8" s="39">
        <v>1</v>
      </c>
      <c r="E8" s="55">
        <v>2</v>
      </c>
      <c r="F8" s="54">
        <v>3</v>
      </c>
      <c r="G8" s="51">
        <v>4</v>
      </c>
      <c r="H8" s="51" t="s">
        <v>89</v>
      </c>
      <c r="I8" s="334" t="s">
        <v>0</v>
      </c>
      <c r="J8" s="335"/>
      <c r="K8" s="48"/>
      <c r="L8" s="40" t="s">
        <v>1</v>
      </c>
      <c r="M8" s="48"/>
      <c r="N8" s="66" t="s">
        <v>2</v>
      </c>
      <c r="O8" s="48"/>
      <c r="P8" s="40" t="s">
        <v>42</v>
      </c>
      <c r="Q8" s="140" t="s">
        <v>101</v>
      </c>
      <c r="R8" s="138" t="s">
        <v>231</v>
      </c>
      <c r="S8" s="187" t="s">
        <v>65</v>
      </c>
      <c r="T8" s="86" t="s">
        <v>66</v>
      </c>
      <c r="U8" s="86" t="s">
        <v>90</v>
      </c>
      <c r="V8" s="186" t="s">
        <v>67</v>
      </c>
      <c r="W8" s="125" t="s">
        <v>64</v>
      </c>
      <c r="X8" s="129" t="s">
        <v>86</v>
      </c>
      <c r="Y8" s="75" t="s">
        <v>79</v>
      </c>
      <c r="Z8" s="126" t="s">
        <v>63</v>
      </c>
      <c r="AA8" s="100" t="s">
        <v>64</v>
      </c>
      <c r="AB8" s="98" t="s">
        <v>79</v>
      </c>
      <c r="AC8" s="106"/>
      <c r="AD8" s="101" t="s">
        <v>63</v>
      </c>
      <c r="AE8" s="108" t="s">
        <v>64</v>
      </c>
      <c r="AF8" s="109" t="s">
        <v>79</v>
      </c>
      <c r="AG8" s="109"/>
      <c r="AH8" s="109" t="s">
        <v>63</v>
      </c>
      <c r="AI8" s="296" t="s">
        <v>40</v>
      </c>
      <c r="AJ8" s="297"/>
      <c r="AK8" s="310" t="s">
        <v>93</v>
      </c>
      <c r="AL8" s="297"/>
      <c r="AM8" s="41" t="s">
        <v>53</v>
      </c>
    </row>
    <row r="9" spans="1:39">
      <c r="A9" s="77"/>
      <c r="B9" s="291" t="s">
        <v>100</v>
      </c>
      <c r="C9" s="292"/>
      <c r="D9" s="292"/>
      <c r="E9" s="292"/>
      <c r="F9" s="292"/>
      <c r="G9" s="292"/>
      <c r="H9" s="292"/>
      <c r="I9" s="292"/>
      <c r="J9" s="293"/>
      <c r="K9" s="79"/>
      <c r="L9" s="80"/>
      <c r="M9" s="79"/>
      <c r="N9" s="81"/>
      <c r="O9" s="79"/>
      <c r="P9" s="81"/>
      <c r="Q9" s="141"/>
      <c r="R9" s="87"/>
      <c r="S9" s="141"/>
      <c r="T9" s="87"/>
      <c r="U9" s="137"/>
      <c r="V9" s="103"/>
      <c r="W9" s="102"/>
      <c r="X9" s="99"/>
      <c r="Y9" s="82"/>
      <c r="Z9" s="103"/>
      <c r="AA9" s="102"/>
      <c r="AB9" s="99"/>
      <c r="AC9" s="107"/>
      <c r="AD9" s="103"/>
      <c r="AE9" s="99"/>
      <c r="AF9" s="82"/>
      <c r="AG9" s="82"/>
      <c r="AH9" s="82"/>
      <c r="AI9" s="83"/>
      <c r="AJ9" s="83"/>
      <c r="AK9" s="185"/>
      <c r="AL9" s="184"/>
      <c r="AM9" s="85"/>
    </row>
    <row r="10" spans="1:39" ht="33.75">
      <c r="A10" s="77"/>
      <c r="B10" s="287" t="s">
        <v>269</v>
      </c>
      <c r="C10" s="111" t="s">
        <v>209</v>
      </c>
      <c r="D10" s="112" t="s">
        <v>213</v>
      </c>
      <c r="E10" s="113" t="s">
        <v>96</v>
      </c>
      <c r="F10" s="114" t="s">
        <v>96</v>
      </c>
      <c r="G10" s="114" t="s">
        <v>95</v>
      </c>
      <c r="H10" s="114" t="s">
        <v>84</v>
      </c>
      <c r="I10" s="199" t="str">
        <f>D10</f>
        <v>JC</v>
      </c>
      <c r="J10" s="200" t="s">
        <v>212</v>
      </c>
      <c r="K10" s="199">
        <v>1</v>
      </c>
      <c r="L10" s="200" t="s">
        <v>341</v>
      </c>
      <c r="M10" s="233">
        <v>1</v>
      </c>
      <c r="N10" s="117" t="s">
        <v>342</v>
      </c>
      <c r="O10" s="115"/>
      <c r="P10" s="117"/>
      <c r="Q10" s="151" t="s">
        <v>88</v>
      </c>
      <c r="R10" s="177" t="s">
        <v>88</v>
      </c>
      <c r="S10" s="151" t="s">
        <v>88</v>
      </c>
      <c r="T10" s="152"/>
      <c r="U10" s="152"/>
      <c r="V10" s="183">
        <v>1</v>
      </c>
      <c r="W10" s="181"/>
      <c r="X10" s="130"/>
      <c r="Y10" s="120"/>
      <c r="Z10" s="182"/>
      <c r="AA10" s="181"/>
      <c r="AB10" s="180"/>
      <c r="AC10" s="179"/>
      <c r="AD10" s="178"/>
      <c r="AE10" s="181"/>
      <c r="AF10" s="180"/>
      <c r="AG10" s="179"/>
      <c r="AH10" s="178"/>
      <c r="AI10" s="144" t="s">
        <v>256</v>
      </c>
      <c r="AJ10" s="144" t="s">
        <v>262</v>
      </c>
      <c r="AK10" s="149"/>
      <c r="AL10" s="149"/>
      <c r="AM10" s="78"/>
    </row>
    <row r="11" spans="1:39" ht="45">
      <c r="A11" s="77"/>
      <c r="B11" s="217"/>
      <c r="C11" s="232" t="s">
        <v>209</v>
      </c>
      <c r="D11" s="112" t="s">
        <v>213</v>
      </c>
      <c r="E11" s="113" t="s">
        <v>96</v>
      </c>
      <c r="F11" s="114" t="s">
        <v>96</v>
      </c>
      <c r="G11" s="114" t="s">
        <v>327</v>
      </c>
      <c r="H11" s="213">
        <v>0</v>
      </c>
      <c r="I11" s="197"/>
      <c r="J11" s="198"/>
      <c r="K11" s="115"/>
      <c r="L11" s="116"/>
      <c r="M11" s="233"/>
      <c r="N11" s="117"/>
      <c r="O11" s="233">
        <v>1</v>
      </c>
      <c r="P11" s="235" t="s">
        <v>343</v>
      </c>
      <c r="Q11" s="151" t="s">
        <v>88</v>
      </c>
      <c r="R11" s="177" t="s">
        <v>88</v>
      </c>
      <c r="S11" s="151"/>
      <c r="T11" s="253" t="s">
        <v>232</v>
      </c>
      <c r="U11" s="152"/>
      <c r="V11" s="183">
        <v>1</v>
      </c>
      <c r="W11" s="121"/>
      <c r="X11" s="130"/>
      <c r="Y11" s="120"/>
      <c r="Z11" s="127"/>
      <c r="AA11" s="121"/>
      <c r="AB11" s="122"/>
      <c r="AC11" s="123"/>
      <c r="AD11" s="124"/>
      <c r="AE11" s="121"/>
      <c r="AF11" s="122"/>
      <c r="AG11" s="123"/>
      <c r="AH11" s="124"/>
      <c r="AI11" s="144" t="s">
        <v>257</v>
      </c>
      <c r="AJ11" s="144" t="s">
        <v>263</v>
      </c>
      <c r="AK11" s="149"/>
      <c r="AL11" s="149"/>
      <c r="AM11" s="78"/>
    </row>
    <row r="12" spans="1:39" s="221" customFormat="1" ht="22.5">
      <c r="A12" s="224"/>
      <c r="B12" s="217"/>
      <c r="C12" s="232" t="s">
        <v>209</v>
      </c>
      <c r="D12" s="112" t="s">
        <v>108</v>
      </c>
      <c r="E12" s="113" t="s">
        <v>96</v>
      </c>
      <c r="F12" s="114" t="s">
        <v>96</v>
      </c>
      <c r="G12" s="114" t="s">
        <v>328</v>
      </c>
      <c r="H12" s="213"/>
      <c r="I12" s="197"/>
      <c r="J12" s="198"/>
      <c r="K12" s="240"/>
      <c r="L12" s="239"/>
      <c r="M12" s="233"/>
      <c r="N12" s="235"/>
      <c r="O12" s="233">
        <v>2</v>
      </c>
      <c r="P12" s="235" t="s">
        <v>339</v>
      </c>
      <c r="Q12" s="151" t="s">
        <v>88</v>
      </c>
      <c r="R12" s="254" t="s">
        <v>88</v>
      </c>
      <c r="S12" s="151"/>
      <c r="T12" s="253" t="s">
        <v>88</v>
      </c>
      <c r="U12" s="253"/>
      <c r="V12" s="183">
        <v>1</v>
      </c>
      <c r="W12" s="121"/>
      <c r="X12" s="130"/>
      <c r="Y12" s="120"/>
      <c r="Z12" s="127"/>
      <c r="AA12" s="121"/>
      <c r="AB12" s="122"/>
      <c r="AC12" s="123"/>
      <c r="AD12" s="124"/>
      <c r="AE12" s="121"/>
      <c r="AF12" s="122"/>
      <c r="AG12" s="123"/>
      <c r="AH12" s="124"/>
      <c r="AI12" s="144" t="s">
        <v>329</v>
      </c>
      <c r="AJ12" s="144"/>
      <c r="AK12" s="149"/>
      <c r="AL12" s="149"/>
      <c r="AM12" s="78"/>
    </row>
    <row r="13" spans="1:39">
      <c r="A13" s="77"/>
      <c r="B13" s="217"/>
      <c r="C13" s="232" t="s">
        <v>209</v>
      </c>
      <c r="D13" s="112" t="s">
        <v>213</v>
      </c>
      <c r="E13" s="113" t="s">
        <v>97</v>
      </c>
      <c r="F13" s="114" t="s">
        <v>96</v>
      </c>
      <c r="G13" s="114" t="s">
        <v>95</v>
      </c>
      <c r="H13" s="114" t="s">
        <v>84</v>
      </c>
      <c r="I13" s="197"/>
      <c r="J13" s="198"/>
      <c r="K13" s="195">
        <v>2</v>
      </c>
      <c r="L13" s="196" t="s">
        <v>215</v>
      </c>
      <c r="M13" s="115">
        <v>1</v>
      </c>
      <c r="N13" s="117" t="s">
        <v>220</v>
      </c>
      <c r="O13" s="115" t="s">
        <v>227</v>
      </c>
      <c r="P13" s="117" t="s">
        <v>229</v>
      </c>
      <c r="Q13" s="151" t="s">
        <v>88</v>
      </c>
      <c r="R13" s="177" t="s">
        <v>88</v>
      </c>
      <c r="S13" s="151" t="s">
        <v>88</v>
      </c>
      <c r="T13" s="152"/>
      <c r="U13" s="152"/>
      <c r="V13" s="183">
        <v>1</v>
      </c>
      <c r="W13" s="121"/>
      <c r="X13" s="130"/>
      <c r="Y13" s="120"/>
      <c r="Z13" s="127"/>
      <c r="AA13" s="121"/>
      <c r="AB13" s="122"/>
      <c r="AC13" s="123"/>
      <c r="AD13" s="124"/>
      <c r="AE13" s="121"/>
      <c r="AF13" s="122"/>
      <c r="AG13" s="123"/>
      <c r="AH13" s="124"/>
      <c r="AI13" s="144" t="s">
        <v>258</v>
      </c>
      <c r="AJ13" s="144" t="s">
        <v>264</v>
      </c>
      <c r="AK13" s="149"/>
      <c r="AL13" s="149"/>
      <c r="AM13" s="78"/>
    </row>
    <row r="14" spans="1:39">
      <c r="A14" s="77"/>
      <c r="B14" s="216"/>
      <c r="C14" s="232" t="s">
        <v>209</v>
      </c>
      <c r="D14" s="112" t="s">
        <v>213</v>
      </c>
      <c r="E14" s="113" t="s">
        <v>219</v>
      </c>
      <c r="F14" s="114" t="s">
        <v>218</v>
      </c>
      <c r="G14" s="114" t="s">
        <v>95</v>
      </c>
      <c r="H14" s="114" t="s">
        <v>84</v>
      </c>
      <c r="I14" s="197"/>
      <c r="J14" s="198"/>
      <c r="K14" s="197"/>
      <c r="L14" s="198"/>
      <c r="M14" s="115">
        <v>2</v>
      </c>
      <c r="N14" s="117" t="s">
        <v>216</v>
      </c>
      <c r="O14" s="115" t="s">
        <v>227</v>
      </c>
      <c r="P14" s="117" t="s">
        <v>229</v>
      </c>
      <c r="Q14" s="151" t="s">
        <v>88</v>
      </c>
      <c r="R14" s="177" t="s">
        <v>88</v>
      </c>
      <c r="S14" s="151" t="s">
        <v>88</v>
      </c>
      <c r="T14" s="152"/>
      <c r="U14" s="152"/>
      <c r="V14" s="183">
        <v>1</v>
      </c>
      <c r="W14" s="121"/>
      <c r="X14" s="130"/>
      <c r="Y14" s="120"/>
      <c r="Z14" s="127"/>
      <c r="AA14" s="121"/>
      <c r="AB14" s="122"/>
      <c r="AC14" s="123"/>
      <c r="AD14" s="124"/>
      <c r="AE14" s="121"/>
      <c r="AF14" s="122"/>
      <c r="AG14" s="123"/>
      <c r="AH14" s="124"/>
      <c r="AI14" s="144" t="s">
        <v>259</v>
      </c>
      <c r="AJ14" s="144" t="s">
        <v>267</v>
      </c>
      <c r="AK14" s="149"/>
      <c r="AL14" s="149"/>
      <c r="AM14" s="78"/>
    </row>
    <row r="15" spans="1:39">
      <c r="A15" s="77"/>
      <c r="B15" s="217"/>
      <c r="C15" s="232" t="s">
        <v>209</v>
      </c>
      <c r="D15" s="112" t="s">
        <v>213</v>
      </c>
      <c r="E15" s="113" t="s">
        <v>219</v>
      </c>
      <c r="F15" s="114" t="s">
        <v>214</v>
      </c>
      <c r="G15" s="114" t="s">
        <v>95</v>
      </c>
      <c r="H15" s="114" t="s">
        <v>84</v>
      </c>
      <c r="I15" s="197"/>
      <c r="J15" s="198"/>
      <c r="K15" s="115"/>
      <c r="L15" s="116"/>
      <c r="M15" s="115">
        <v>3</v>
      </c>
      <c r="N15" s="117" t="s">
        <v>217</v>
      </c>
      <c r="O15" s="115" t="s">
        <v>227</v>
      </c>
      <c r="P15" s="117" t="s">
        <v>229</v>
      </c>
      <c r="Q15" s="151" t="s">
        <v>88</v>
      </c>
      <c r="R15" s="177" t="s">
        <v>88</v>
      </c>
      <c r="S15" s="151" t="s">
        <v>88</v>
      </c>
      <c r="T15" s="152"/>
      <c r="U15" s="152"/>
      <c r="V15" s="183">
        <v>1</v>
      </c>
      <c r="W15" s="121"/>
      <c r="X15" s="130"/>
      <c r="Y15" s="120"/>
      <c r="Z15" s="127"/>
      <c r="AA15" s="121"/>
      <c r="AB15" s="122"/>
      <c r="AC15" s="123"/>
      <c r="AD15" s="124"/>
      <c r="AE15" s="121"/>
      <c r="AF15" s="122"/>
      <c r="AG15" s="123"/>
      <c r="AH15" s="124"/>
      <c r="AI15" s="144" t="s">
        <v>260</v>
      </c>
      <c r="AJ15" s="144" t="s">
        <v>261</v>
      </c>
      <c r="AK15" s="149"/>
      <c r="AL15" s="149"/>
      <c r="AM15" s="78"/>
    </row>
    <row r="16" spans="1:39">
      <c r="A16" s="77"/>
      <c r="B16" s="217"/>
      <c r="C16" s="232" t="s">
        <v>209</v>
      </c>
      <c r="D16" s="112" t="s">
        <v>213</v>
      </c>
      <c r="E16" s="113" t="s">
        <v>98</v>
      </c>
      <c r="F16" s="114" t="s">
        <v>96</v>
      </c>
      <c r="G16" s="114" t="s">
        <v>95</v>
      </c>
      <c r="H16" s="114" t="s">
        <v>84</v>
      </c>
      <c r="I16" s="197"/>
      <c r="J16" s="198"/>
      <c r="K16" s="195">
        <v>3</v>
      </c>
      <c r="L16" s="196" t="s">
        <v>362</v>
      </c>
      <c r="M16" s="115">
        <v>1</v>
      </c>
      <c r="N16" s="117" t="s">
        <v>221</v>
      </c>
      <c r="O16" s="115" t="s">
        <v>227</v>
      </c>
      <c r="P16" s="117" t="s">
        <v>228</v>
      </c>
      <c r="Q16" s="151" t="s">
        <v>88</v>
      </c>
      <c r="R16" s="177" t="s">
        <v>88</v>
      </c>
      <c r="S16" s="151" t="s">
        <v>88</v>
      </c>
      <c r="T16" s="214"/>
      <c r="U16" s="214"/>
      <c r="V16" s="183">
        <v>1</v>
      </c>
      <c r="W16" s="121"/>
      <c r="X16" s="130"/>
      <c r="Y16" s="120"/>
      <c r="Z16" s="127"/>
      <c r="AA16" s="121"/>
      <c r="AB16" s="122"/>
      <c r="AC16" s="123"/>
      <c r="AD16" s="124"/>
      <c r="AE16" s="121"/>
      <c r="AF16" s="122"/>
      <c r="AG16" s="123"/>
      <c r="AH16" s="124"/>
      <c r="AI16" s="144" t="s">
        <v>366</v>
      </c>
      <c r="AJ16" s="144" t="s">
        <v>266</v>
      </c>
      <c r="AK16" s="149"/>
      <c r="AL16" s="149"/>
      <c r="AM16" s="78"/>
    </row>
    <row r="17" spans="1:39">
      <c r="A17" s="77"/>
      <c r="B17" s="217"/>
      <c r="C17" s="232" t="s">
        <v>209</v>
      </c>
      <c r="D17" s="112" t="s">
        <v>213</v>
      </c>
      <c r="E17" s="113" t="s">
        <v>214</v>
      </c>
      <c r="F17" s="114" t="s">
        <v>97</v>
      </c>
      <c r="G17" s="114" t="s">
        <v>226</v>
      </c>
      <c r="H17" s="114" t="s">
        <v>84</v>
      </c>
      <c r="I17" s="197"/>
      <c r="J17" s="198"/>
      <c r="K17" s="197"/>
      <c r="L17" s="198"/>
      <c r="M17" s="195">
        <v>2</v>
      </c>
      <c r="N17" s="196" t="s">
        <v>222</v>
      </c>
      <c r="O17" s="115">
        <v>1</v>
      </c>
      <c r="P17" s="117" t="s">
        <v>224</v>
      </c>
      <c r="Q17" s="151" t="s">
        <v>88</v>
      </c>
      <c r="R17" s="177" t="s">
        <v>88</v>
      </c>
      <c r="S17" s="151" t="s">
        <v>88</v>
      </c>
      <c r="T17" s="155"/>
      <c r="U17" s="155"/>
      <c r="V17" s="183">
        <v>1</v>
      </c>
      <c r="W17" s="121"/>
      <c r="X17" s="130"/>
      <c r="Y17" s="120"/>
      <c r="Z17" s="127"/>
      <c r="AA17" s="121"/>
      <c r="AB17" s="122"/>
      <c r="AC17" s="123"/>
      <c r="AD17" s="124"/>
      <c r="AE17" s="121"/>
      <c r="AF17" s="122"/>
      <c r="AG17" s="123"/>
      <c r="AH17" s="124"/>
      <c r="AI17" s="144" t="s">
        <v>367</v>
      </c>
      <c r="AJ17" s="144" t="s">
        <v>265</v>
      </c>
      <c r="AK17" s="149"/>
      <c r="AL17" s="149"/>
      <c r="AM17" s="78"/>
    </row>
    <row r="18" spans="1:39" s="221" customFormat="1">
      <c r="A18" s="224"/>
      <c r="B18" s="110"/>
      <c r="C18" s="232" t="s">
        <v>209</v>
      </c>
      <c r="D18" s="112" t="s">
        <v>213</v>
      </c>
      <c r="E18" s="113" t="s">
        <v>214</v>
      </c>
      <c r="F18" s="114" t="s">
        <v>97</v>
      </c>
      <c r="G18" s="114" t="s">
        <v>223</v>
      </c>
      <c r="H18" s="114" t="s">
        <v>84</v>
      </c>
      <c r="I18" s="233"/>
      <c r="J18" s="234"/>
      <c r="K18" s="233"/>
      <c r="L18" s="234"/>
      <c r="M18" s="233"/>
      <c r="N18" s="235"/>
      <c r="O18" s="233">
        <v>2</v>
      </c>
      <c r="P18" s="235" t="s">
        <v>225</v>
      </c>
      <c r="Q18" s="151" t="s">
        <v>88</v>
      </c>
      <c r="R18" s="254" t="s">
        <v>88</v>
      </c>
      <c r="S18" s="151" t="s">
        <v>88</v>
      </c>
      <c r="T18" s="251"/>
      <c r="U18" s="251"/>
      <c r="V18" s="183">
        <v>1</v>
      </c>
      <c r="W18" s="121"/>
      <c r="X18" s="130"/>
      <c r="Y18" s="120"/>
      <c r="Z18" s="127"/>
      <c r="AA18" s="121"/>
      <c r="AB18" s="122"/>
      <c r="AC18" s="123"/>
      <c r="AD18" s="124"/>
      <c r="AE18" s="121"/>
      <c r="AF18" s="122"/>
      <c r="AG18" s="123"/>
      <c r="AH18" s="124"/>
      <c r="AI18" s="144" t="s">
        <v>368</v>
      </c>
      <c r="AJ18" s="144" t="s">
        <v>268</v>
      </c>
      <c r="AK18" s="149"/>
      <c r="AL18" s="149"/>
      <c r="AM18" s="78"/>
    </row>
    <row r="19" spans="1:39" s="5" customFormat="1" ht="14.25" customHeight="1" thickBot="1">
      <c r="A19" s="42"/>
      <c r="B19" s="6"/>
      <c r="C19" s="46"/>
      <c r="D19" s="73"/>
      <c r="E19" s="52"/>
      <c r="F19" s="52"/>
      <c r="G19" s="52"/>
      <c r="H19" s="52"/>
      <c r="I19" s="43"/>
      <c r="J19" s="7"/>
      <c r="K19" s="43"/>
      <c r="L19" s="7"/>
      <c r="M19" s="43"/>
      <c r="N19" s="67"/>
      <c r="O19" s="43"/>
      <c r="P19" s="7"/>
      <c r="Q19" s="142"/>
      <c r="R19" s="17"/>
      <c r="S19" s="142"/>
      <c r="T19" s="17"/>
      <c r="U19" s="46"/>
      <c r="V19" s="143">
        <f>SUM(V9:V18)</f>
        <v>9</v>
      </c>
      <c r="W19" s="175"/>
      <c r="X19" s="131"/>
      <c r="Y19" s="17"/>
      <c r="Z19" s="105"/>
      <c r="AA19" s="104"/>
      <c r="AB19" s="73"/>
      <c r="AC19" s="73"/>
      <c r="AD19" s="105"/>
      <c r="AE19" s="104"/>
      <c r="AF19" s="73"/>
      <c r="AG19" s="73"/>
      <c r="AH19" s="105"/>
      <c r="AI19" s="16"/>
      <c r="AJ19" s="16"/>
      <c r="AK19" s="16"/>
      <c r="AL19" s="16"/>
      <c r="AM19" s="8"/>
    </row>
  </sheetData>
  <mergeCells count="21">
    <mergeCell ref="B2:J3"/>
    <mergeCell ref="K2:L2"/>
    <mergeCell ref="K3:L3"/>
    <mergeCell ref="B4:E4"/>
    <mergeCell ref="F4:J4"/>
    <mergeCell ref="K4:L4"/>
    <mergeCell ref="AI7:AM7"/>
    <mergeCell ref="I8:J8"/>
    <mergeCell ref="AI8:AJ8"/>
    <mergeCell ref="AK8:AL8"/>
    <mergeCell ref="B5:E5"/>
    <mergeCell ref="F5:J5"/>
    <mergeCell ref="K5:L5"/>
    <mergeCell ref="C7:H7"/>
    <mergeCell ref="I7:P7"/>
    <mergeCell ref="Q7:R7"/>
    <mergeCell ref="B9:J9"/>
    <mergeCell ref="S7:V7"/>
    <mergeCell ref="W7:Z7"/>
    <mergeCell ref="AA7:AD7"/>
    <mergeCell ref="AE7:AH7"/>
  </mergeCells>
  <phoneticPr fontId="1" type="noConversion"/>
  <conditionalFormatting sqref="I17:P18 Q13:S17 S18 L13:P18 V11 T13:AM18">
    <cfRule type="cellIs" dxfId="85" priority="357" operator="greaterThan">
      <formula>0</formula>
    </cfRule>
  </conditionalFormatting>
  <conditionalFormatting sqref="C10:F10 H10 T10:Z10 W11:Z12 I11:L12 J10 L10 C14:D14 C16:D16">
    <cfRule type="cellIs" dxfId="84" priority="250" operator="greaterThan">
      <formula>0</formula>
    </cfRule>
  </conditionalFormatting>
  <conditionalFormatting sqref="I14:P16 I13:J13 L13:P13">
    <cfRule type="cellIs" dxfId="83" priority="446" operator="greaterThan">
      <formula>0</formula>
    </cfRule>
  </conditionalFormatting>
  <conditionalFormatting sqref="H19">
    <cfRule type="containsText" dxfId="82" priority="445" operator="containsText" text="0">
      <formula>NOT(ISERROR(SEARCH("0",H19)))</formula>
    </cfRule>
  </conditionalFormatting>
  <conditionalFormatting sqref="G19">
    <cfRule type="containsText" dxfId="81" priority="438" operator="containsText" text="0">
      <formula>NOT(ISERROR(SEARCH("0",G19)))</formula>
    </cfRule>
  </conditionalFormatting>
  <conditionalFormatting sqref="E17:F17 H17">
    <cfRule type="cellIs" dxfId="80" priority="436" operator="greaterThan">
      <formula>0</formula>
    </cfRule>
  </conditionalFormatting>
  <conditionalFormatting sqref="H17">
    <cfRule type="containsText" dxfId="79" priority="435" operator="containsText" text="0">
      <formula>NOT(ISERROR(SEARCH("0",H17)))</formula>
    </cfRule>
  </conditionalFormatting>
  <conditionalFormatting sqref="E17:F17">
    <cfRule type="containsText" dxfId="78" priority="434" operator="containsText" text="00">
      <formula>NOT(ISERROR(SEARCH("00",E17)))</formula>
    </cfRule>
  </conditionalFormatting>
  <conditionalFormatting sqref="L10:L12">
    <cfRule type="cellIs" dxfId="77" priority="237" operator="greaterThan">
      <formula>0</formula>
    </cfRule>
  </conditionalFormatting>
  <conditionalFormatting sqref="U11">
    <cfRule type="cellIs" dxfId="76" priority="236" operator="greaterThan">
      <formula>0</formula>
    </cfRule>
  </conditionalFormatting>
  <conditionalFormatting sqref="S11">
    <cfRule type="cellIs" dxfId="75" priority="235" operator="greaterThan">
      <formula>0</formula>
    </cfRule>
  </conditionalFormatting>
  <conditionalFormatting sqref="R11">
    <cfRule type="cellIs" dxfId="74" priority="234" operator="greaterThan">
      <formula>0</formula>
    </cfRule>
  </conditionalFormatting>
  <conditionalFormatting sqref="Q11">
    <cfRule type="cellIs" dxfId="73" priority="233" operator="greaterThan">
      <formula>0</formula>
    </cfRule>
  </conditionalFormatting>
  <conditionalFormatting sqref="H11:H12 E11:F11">
    <cfRule type="cellIs" dxfId="72" priority="232" operator="greaterThan">
      <formula>0</formula>
    </cfRule>
  </conditionalFormatting>
  <conditionalFormatting sqref="G11">
    <cfRule type="cellIs" dxfId="71" priority="229" operator="greaterThan">
      <formula>0</formula>
    </cfRule>
  </conditionalFormatting>
  <conditionalFormatting sqref="Y10:Y12 AM10:AM12 AA10:AI12">
    <cfRule type="cellIs" dxfId="70" priority="251" operator="greaterThan">
      <formula>0</formula>
    </cfRule>
  </conditionalFormatting>
  <conditionalFormatting sqref="H10">
    <cfRule type="containsText" dxfId="69" priority="249" operator="containsText" text="0">
      <formula>NOT(ISERROR(SEARCH("0",H10)))</formula>
    </cfRule>
  </conditionalFormatting>
  <conditionalFormatting sqref="E10:F10">
    <cfRule type="containsText" dxfId="68" priority="248" operator="containsText" text="00">
      <formula>NOT(ISERROR(SEARCH("00",E10)))</formula>
    </cfRule>
  </conditionalFormatting>
  <conditionalFormatting sqref="G10">
    <cfRule type="cellIs" dxfId="67" priority="243" operator="greaterThan">
      <formula>0</formula>
    </cfRule>
  </conditionalFormatting>
  <conditionalFormatting sqref="G10">
    <cfRule type="containsText" dxfId="66" priority="242" operator="containsText" text="0">
      <formula>NOT(ISERROR(SEARCH("0",G10)))</formula>
    </cfRule>
  </conditionalFormatting>
  <conditionalFormatting sqref="AJ10:AL12">
    <cfRule type="cellIs" dxfId="65" priority="241" operator="greaterThan">
      <formula>0</formula>
    </cfRule>
  </conditionalFormatting>
  <conditionalFormatting sqref="S10">
    <cfRule type="cellIs" dxfId="64" priority="240" operator="greaterThan">
      <formula>0</formula>
    </cfRule>
  </conditionalFormatting>
  <conditionalFormatting sqref="R10">
    <cfRule type="cellIs" dxfId="63" priority="239" operator="greaterThan">
      <formula>0</formula>
    </cfRule>
  </conditionalFormatting>
  <conditionalFormatting sqref="Q10">
    <cfRule type="cellIs" dxfId="62" priority="238" operator="greaterThan">
      <formula>0</formula>
    </cfRule>
  </conditionalFormatting>
  <conditionalFormatting sqref="H11:H12">
    <cfRule type="containsText" dxfId="61" priority="231" operator="containsText" text="0">
      <formula>NOT(ISERROR(SEARCH("0",H11)))</formula>
    </cfRule>
  </conditionalFormatting>
  <conditionalFormatting sqref="E11:F11">
    <cfRule type="containsText" dxfId="60" priority="230" operator="containsText" text="00">
      <formula>NOT(ISERROR(SEARCH("00",E11)))</formula>
    </cfRule>
  </conditionalFormatting>
  <conditionalFormatting sqref="G11">
    <cfRule type="containsText" dxfId="59" priority="228" operator="containsText" text="0">
      <formula>NOT(ISERROR(SEARCH("0",G11)))</formula>
    </cfRule>
  </conditionalFormatting>
  <conditionalFormatting sqref="N10:P10 N11:N12">
    <cfRule type="cellIs" dxfId="58" priority="221" operator="greaterThan">
      <formula>0</formula>
    </cfRule>
  </conditionalFormatting>
  <conditionalFormatting sqref="N10:P10 N11:N12">
    <cfRule type="cellIs" dxfId="57" priority="222" operator="greaterThan">
      <formula>0</formula>
    </cfRule>
  </conditionalFormatting>
  <conditionalFormatting sqref="E13:F13">
    <cfRule type="cellIs" dxfId="56" priority="220" operator="greaterThan">
      <formula>0</formula>
    </cfRule>
  </conditionalFormatting>
  <conditionalFormatting sqref="E13:F13">
    <cfRule type="containsText" dxfId="55" priority="218" operator="containsText" text="00">
      <formula>NOT(ISERROR(SEARCH("00",E13)))</formula>
    </cfRule>
  </conditionalFormatting>
  <conditionalFormatting sqref="E14:F14">
    <cfRule type="cellIs" dxfId="54" priority="215" operator="greaterThan">
      <formula>0</formula>
    </cfRule>
  </conditionalFormatting>
  <conditionalFormatting sqref="E14:F14">
    <cfRule type="containsText" dxfId="53" priority="213" operator="containsText" text="00">
      <formula>NOT(ISERROR(SEARCH("00",E14)))</formula>
    </cfRule>
  </conditionalFormatting>
  <conditionalFormatting sqref="E16:F16 H16">
    <cfRule type="cellIs" dxfId="52" priority="204" operator="greaterThan">
      <formula>0</formula>
    </cfRule>
  </conditionalFormatting>
  <conditionalFormatting sqref="H16">
    <cfRule type="containsText" dxfId="51" priority="203" operator="containsText" text="0">
      <formula>NOT(ISERROR(SEARCH("0",H16)))</formula>
    </cfRule>
  </conditionalFormatting>
  <conditionalFormatting sqref="E15:F15">
    <cfRule type="cellIs" dxfId="50" priority="210" operator="greaterThan">
      <formula>0</formula>
    </cfRule>
  </conditionalFormatting>
  <conditionalFormatting sqref="E15:F15">
    <cfRule type="containsText" dxfId="49" priority="208" operator="containsText" text="00">
      <formula>NOT(ISERROR(SEARCH("00",E15)))</formula>
    </cfRule>
  </conditionalFormatting>
  <conditionalFormatting sqref="E16:F16">
    <cfRule type="containsText" dxfId="48" priority="202" operator="containsText" text="00">
      <formula>NOT(ISERROR(SEARCH("00",E16)))</formula>
    </cfRule>
  </conditionalFormatting>
  <conditionalFormatting sqref="G17">
    <cfRule type="cellIs" dxfId="47" priority="195" operator="greaterThan">
      <formula>0</formula>
    </cfRule>
  </conditionalFormatting>
  <conditionalFormatting sqref="G17">
    <cfRule type="containsText" dxfId="46" priority="194" operator="containsText" text="0">
      <formula>NOT(ISERROR(SEARCH("0",G17)))</formula>
    </cfRule>
  </conditionalFormatting>
  <conditionalFormatting sqref="D11 D15 D17 D13">
    <cfRule type="cellIs" dxfId="45" priority="50" operator="greaterThan">
      <formula>0</formula>
    </cfRule>
  </conditionalFormatting>
  <conditionalFormatting sqref="C11 C15 C17 C13">
    <cfRule type="cellIs" dxfId="44" priority="56" operator="greaterThan">
      <formula>0</formula>
    </cfRule>
  </conditionalFormatting>
  <conditionalFormatting sqref="I10">
    <cfRule type="cellIs" dxfId="43" priority="55" operator="greaterThan">
      <formula>0</formula>
    </cfRule>
  </conditionalFormatting>
  <conditionalFormatting sqref="K10">
    <cfRule type="cellIs" dxfId="42" priority="54" operator="greaterThan">
      <formula>0</formula>
    </cfRule>
  </conditionalFormatting>
  <conditionalFormatting sqref="M10">
    <cfRule type="cellIs" dxfId="41" priority="53" operator="greaterThan">
      <formula>0</formula>
    </cfRule>
  </conditionalFormatting>
  <conditionalFormatting sqref="M11:M12">
    <cfRule type="cellIs" dxfId="40" priority="52" operator="greaterThan">
      <formula>0</formula>
    </cfRule>
  </conditionalFormatting>
  <conditionalFormatting sqref="G13">
    <cfRule type="cellIs" dxfId="39" priority="44" operator="greaterThan">
      <formula>0</formula>
    </cfRule>
  </conditionalFormatting>
  <conditionalFormatting sqref="K13">
    <cfRule type="cellIs" dxfId="38" priority="49" operator="greaterThan">
      <formula>0</formula>
    </cfRule>
  </conditionalFormatting>
  <conditionalFormatting sqref="H13">
    <cfRule type="cellIs" dxfId="37" priority="46" operator="greaterThan">
      <formula>0</formula>
    </cfRule>
  </conditionalFormatting>
  <conditionalFormatting sqref="H13">
    <cfRule type="containsText" dxfId="36" priority="45" operator="containsText" text="0">
      <formula>NOT(ISERROR(SEARCH("0",H13)))</formula>
    </cfRule>
  </conditionalFormatting>
  <conditionalFormatting sqref="G13">
    <cfRule type="containsText" dxfId="35" priority="43" operator="containsText" text="0">
      <formula>NOT(ISERROR(SEARCH("0",G13)))</formula>
    </cfRule>
  </conditionalFormatting>
  <conditionalFormatting sqref="H14">
    <cfRule type="cellIs" dxfId="34" priority="42" operator="greaterThan">
      <formula>0</formula>
    </cfRule>
  </conditionalFormatting>
  <conditionalFormatting sqref="H14">
    <cfRule type="containsText" dxfId="33" priority="41" operator="containsText" text="0">
      <formula>NOT(ISERROR(SEARCH("0",H14)))</formula>
    </cfRule>
  </conditionalFormatting>
  <conditionalFormatting sqref="G14">
    <cfRule type="cellIs" dxfId="32" priority="40" operator="greaterThan">
      <formula>0</formula>
    </cfRule>
  </conditionalFormatting>
  <conditionalFormatting sqref="G14">
    <cfRule type="containsText" dxfId="31" priority="39" operator="containsText" text="0">
      <formula>NOT(ISERROR(SEARCH("0",G14)))</formula>
    </cfRule>
  </conditionalFormatting>
  <conditionalFormatting sqref="H15">
    <cfRule type="cellIs" dxfId="30" priority="38" operator="greaterThan">
      <formula>0</formula>
    </cfRule>
  </conditionalFormatting>
  <conditionalFormatting sqref="H15">
    <cfRule type="containsText" dxfId="29" priority="37" operator="containsText" text="0">
      <formula>NOT(ISERROR(SEARCH("0",H15)))</formula>
    </cfRule>
  </conditionalFormatting>
  <conditionalFormatting sqref="G15">
    <cfRule type="cellIs" dxfId="28" priority="36" operator="greaterThan">
      <formula>0</formula>
    </cfRule>
  </conditionalFormatting>
  <conditionalFormatting sqref="G15">
    <cfRule type="containsText" dxfId="27" priority="35" operator="containsText" text="0">
      <formula>NOT(ISERROR(SEARCH("0",G15)))</formula>
    </cfRule>
  </conditionalFormatting>
  <conditionalFormatting sqref="G16">
    <cfRule type="cellIs" dxfId="26" priority="28" operator="greaterThan">
      <formula>0</formula>
    </cfRule>
  </conditionalFormatting>
  <conditionalFormatting sqref="G16">
    <cfRule type="containsText" dxfId="25" priority="27" operator="containsText" text="0">
      <formula>NOT(ISERROR(SEARCH("0",G16)))</formula>
    </cfRule>
  </conditionalFormatting>
  <conditionalFormatting sqref="E18:F18 H18">
    <cfRule type="cellIs" dxfId="24" priority="26" operator="greaterThan">
      <formula>0</formula>
    </cfRule>
  </conditionalFormatting>
  <conditionalFormatting sqref="H18">
    <cfRule type="containsText" dxfId="23" priority="25" operator="containsText" text="0">
      <formula>NOT(ISERROR(SEARCH("0",H18)))</formula>
    </cfRule>
  </conditionalFormatting>
  <conditionalFormatting sqref="E18:F18">
    <cfRule type="containsText" dxfId="22" priority="24" operator="containsText" text="00">
      <formula>NOT(ISERROR(SEARCH("00",E18)))</formula>
    </cfRule>
  </conditionalFormatting>
  <conditionalFormatting sqref="G18">
    <cfRule type="cellIs" dxfId="21" priority="23" operator="greaterThan">
      <formula>0</formula>
    </cfRule>
  </conditionalFormatting>
  <conditionalFormatting sqref="G18">
    <cfRule type="containsText" dxfId="20" priority="22" operator="containsText" text="0">
      <formula>NOT(ISERROR(SEARCH("0",G18)))</formula>
    </cfRule>
  </conditionalFormatting>
  <conditionalFormatting sqref="D18">
    <cfRule type="cellIs" dxfId="19" priority="20" operator="greaterThan">
      <formula>0</formula>
    </cfRule>
  </conditionalFormatting>
  <conditionalFormatting sqref="C18">
    <cfRule type="cellIs" dxfId="18" priority="21" operator="greaterThan">
      <formula>0</formula>
    </cfRule>
  </conditionalFormatting>
  <conditionalFormatting sqref="Q18:R18">
    <cfRule type="cellIs" dxfId="17" priority="18" operator="greaterThan">
      <formula>0</formula>
    </cfRule>
  </conditionalFormatting>
  <conditionalFormatting sqref="T11">
    <cfRule type="cellIs" dxfId="16" priority="16" operator="greaterThan">
      <formula>0</formula>
    </cfRule>
  </conditionalFormatting>
  <conditionalFormatting sqref="P11:P12">
    <cfRule type="cellIs" dxfId="15" priority="14" operator="greaterThan">
      <formula>0</formula>
    </cfRule>
  </conditionalFormatting>
  <conditionalFormatting sqref="P11:P12">
    <cfRule type="cellIs" dxfId="14" priority="15" operator="greaterThan">
      <formula>0</formula>
    </cfRule>
  </conditionalFormatting>
  <conditionalFormatting sqref="O11:O12">
    <cfRule type="cellIs" dxfId="13" priority="13" operator="greaterThan">
      <formula>0</formula>
    </cfRule>
  </conditionalFormatting>
  <conditionalFormatting sqref="E12:F12">
    <cfRule type="cellIs" dxfId="12" priority="12" operator="greaterThan">
      <formula>0</formula>
    </cfRule>
  </conditionalFormatting>
  <conditionalFormatting sqref="G12">
    <cfRule type="cellIs" dxfId="11" priority="10" operator="greaterThan">
      <formula>0</formula>
    </cfRule>
  </conditionalFormatting>
  <conditionalFormatting sqref="E12:F12">
    <cfRule type="containsText" dxfId="10" priority="11" operator="containsText" text="00">
      <formula>NOT(ISERROR(SEARCH("00",E12)))</formula>
    </cfRule>
  </conditionalFormatting>
  <conditionalFormatting sqref="G12">
    <cfRule type="containsText" dxfId="9" priority="9" operator="containsText" text="0">
      <formula>NOT(ISERROR(SEARCH("0",G12)))</formula>
    </cfRule>
  </conditionalFormatting>
  <conditionalFormatting sqref="D12">
    <cfRule type="cellIs" dxfId="8" priority="7" operator="greaterThan">
      <formula>0</formula>
    </cfRule>
  </conditionalFormatting>
  <conditionalFormatting sqref="C12">
    <cfRule type="cellIs" dxfId="7" priority="8" operator="greaterThan">
      <formula>0</formula>
    </cfRule>
  </conditionalFormatting>
  <conditionalFormatting sqref="V12">
    <cfRule type="cellIs" dxfId="6" priority="6" operator="greaterThan">
      <formula>0</formula>
    </cfRule>
  </conditionalFormatting>
  <conditionalFormatting sqref="U12">
    <cfRule type="cellIs" dxfId="5" priority="5" operator="greaterThan">
      <formula>0</formula>
    </cfRule>
  </conditionalFormatting>
  <conditionalFormatting sqref="S12">
    <cfRule type="cellIs" dxfId="4" priority="4" operator="greaterThan">
      <formula>0</formula>
    </cfRule>
  </conditionalFormatting>
  <conditionalFormatting sqref="R12">
    <cfRule type="cellIs" dxfId="3" priority="3" operator="greaterThan">
      <formula>0</formula>
    </cfRule>
  </conditionalFormatting>
  <conditionalFormatting sqref="Q12">
    <cfRule type="cellIs" dxfId="2" priority="2" operator="greaterThan">
      <formula>0</formula>
    </cfRule>
  </conditionalFormatting>
  <conditionalFormatting sqref="T12">
    <cfRule type="cellIs" dxfId="1" priority="1" operator="greaterThan">
      <formula>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zoomScale="140" zoomScaleNormal="140" workbookViewId="0">
      <selection activeCell="B19" sqref="B19"/>
    </sheetView>
  </sheetViews>
  <sheetFormatPr defaultColWidth="9" defaultRowHeight="12"/>
  <cols>
    <col min="1" max="1" width="9" style="9"/>
    <col min="2" max="2" width="66" style="9" customWidth="1"/>
    <col min="3" max="16384" width="9" style="9"/>
  </cols>
  <sheetData>
    <row r="1" spans="1:2">
      <c r="A1" s="10" t="s">
        <v>3</v>
      </c>
      <c r="B1" s="11" t="s">
        <v>8</v>
      </c>
    </row>
    <row r="2" spans="1:2">
      <c r="A2" s="12"/>
      <c r="B2" s="13" t="s">
        <v>9</v>
      </c>
    </row>
    <row r="3" spans="1:2">
      <c r="A3" s="12" t="s">
        <v>4</v>
      </c>
      <c r="B3" s="13" t="s">
        <v>10</v>
      </c>
    </row>
    <row r="4" spans="1:2">
      <c r="A4" s="12"/>
      <c r="B4" s="13" t="s">
        <v>11</v>
      </c>
    </row>
    <row r="5" spans="1:2">
      <c r="A5" s="12"/>
      <c r="B5" s="13" t="s">
        <v>5</v>
      </c>
    </row>
    <row r="6" spans="1:2">
      <c r="A6" s="12"/>
      <c r="B6" s="13" t="s">
        <v>6</v>
      </c>
    </row>
    <row r="7" spans="1:2">
      <c r="A7" s="12"/>
      <c r="B7" s="13" t="s">
        <v>7</v>
      </c>
    </row>
    <row r="8" spans="1:2">
      <c r="A8" s="12" t="s">
        <v>12</v>
      </c>
      <c r="B8" s="13" t="s">
        <v>13</v>
      </c>
    </row>
    <row r="9" spans="1:2">
      <c r="A9" s="12"/>
      <c r="B9" s="13" t="s">
        <v>14</v>
      </c>
    </row>
    <row r="10" spans="1:2">
      <c r="A10" s="12"/>
      <c r="B10" s="13" t="s">
        <v>15</v>
      </c>
    </row>
    <row r="11" spans="1:2">
      <c r="A11" s="12"/>
      <c r="B11" s="13" t="s">
        <v>16</v>
      </c>
    </row>
    <row r="12" spans="1:2">
      <c r="A12" s="12" t="s">
        <v>26</v>
      </c>
      <c r="B12" s="13" t="s">
        <v>28</v>
      </c>
    </row>
    <row r="13" spans="1:2">
      <c r="A13" s="12"/>
      <c r="B13" s="13" t="s">
        <v>29</v>
      </c>
    </row>
    <row r="14" spans="1:2">
      <c r="A14" s="12"/>
      <c r="B14" s="13" t="s">
        <v>27</v>
      </c>
    </row>
    <row r="15" spans="1:2">
      <c r="A15" s="12" t="s">
        <v>21</v>
      </c>
      <c r="B15" s="13" t="s">
        <v>22</v>
      </c>
    </row>
    <row r="16" spans="1:2">
      <c r="A16" s="12"/>
      <c r="B16" s="13" t="s">
        <v>23</v>
      </c>
    </row>
    <row r="17" spans="1:2">
      <c r="A17" s="12"/>
      <c r="B17" s="13" t="s">
        <v>24</v>
      </c>
    </row>
    <row r="18" spans="1:2">
      <c r="A18" s="12" t="s">
        <v>30</v>
      </c>
      <c r="B18" s="13" t="s">
        <v>31</v>
      </c>
    </row>
    <row r="19" spans="1:2">
      <c r="A19" s="12"/>
      <c r="B19" s="13"/>
    </row>
    <row r="20" spans="1:2">
      <c r="A20" s="12" t="s">
        <v>32</v>
      </c>
      <c r="B20" s="13" t="s">
        <v>33</v>
      </c>
    </row>
    <row r="21" spans="1:2">
      <c r="A21" s="12"/>
      <c r="B21" s="13" t="s">
        <v>34</v>
      </c>
    </row>
    <row r="22" spans="1:2">
      <c r="A22" s="12"/>
      <c r="B22" s="13" t="s">
        <v>35</v>
      </c>
    </row>
    <row r="23" spans="1:2">
      <c r="A23" s="12"/>
      <c r="B23" s="13" t="s">
        <v>36</v>
      </c>
    </row>
    <row r="24" spans="1:2">
      <c r="A24" s="12" t="s">
        <v>38</v>
      </c>
      <c r="B24" s="13" t="s">
        <v>37</v>
      </c>
    </row>
    <row r="25" spans="1:2">
      <c r="A25" s="12" t="s">
        <v>17</v>
      </c>
      <c r="B25" s="13" t="s">
        <v>18</v>
      </c>
    </row>
    <row r="26" spans="1:2">
      <c r="A26" s="12"/>
      <c r="B26" s="13" t="s">
        <v>19</v>
      </c>
    </row>
    <row r="27" spans="1:2">
      <c r="A27" s="12"/>
      <c r="B27" s="13" t="s">
        <v>20</v>
      </c>
    </row>
    <row r="28" spans="1:2">
      <c r="A28" s="12"/>
      <c r="B28" s="13" t="s">
        <v>25</v>
      </c>
    </row>
    <row r="29" spans="1:2">
      <c r="A29" s="12"/>
      <c r="B29" s="13"/>
    </row>
    <row r="30" spans="1:2">
      <c r="A30" s="12"/>
      <c r="B30" s="13"/>
    </row>
    <row r="31" spans="1:2">
      <c r="A31" s="12"/>
      <c r="B31" s="13"/>
    </row>
    <row r="32" spans="1:2">
      <c r="A32" s="12"/>
      <c r="B32" s="13"/>
    </row>
    <row r="33" spans="1:2" ht="12.75" thickBot="1">
      <c r="A33" s="14"/>
      <c r="B33" s="15"/>
    </row>
  </sheetData>
  <phoneticPr fontId="1" type="noConversion"/>
  <conditionalFormatting sqref="A1:B33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표지</vt:lpstr>
      <vt:lpstr>개정이력</vt:lpstr>
      <vt:lpstr>I.A(프론트)</vt:lpstr>
      <vt:lpstr>I.A(관리자)</vt:lpstr>
      <vt:lpstr>Sheet1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ntels</dc:creator>
  <cp:lastModifiedBy>HunJae Lee</cp:lastModifiedBy>
  <cp:lastPrinted>2015-10-05T08:16:55Z</cp:lastPrinted>
  <dcterms:created xsi:type="dcterms:W3CDTF">2014-06-20T07:01:49Z</dcterms:created>
  <dcterms:modified xsi:type="dcterms:W3CDTF">2019-09-03T05:59:37Z</dcterms:modified>
</cp:coreProperties>
</file>