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kcho\Desktop\Folder\University\Zinzara\document\"/>
    </mc:Choice>
  </mc:AlternateContent>
  <xr:revisionPtr revIDLastSave="0" documentId="13_ncr:1_{5E6291A5-F392-464A-AE9A-EE8DBFD7681E}" xr6:coauthVersionLast="47" xr6:coauthVersionMax="47" xr10:uidLastSave="{00000000-0000-0000-0000-000000000000}"/>
  <bookViews>
    <workbookView xWindow="-5640" yWindow="4360" windowWidth="12780" windowHeight="66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2" i="1"/>
  <c r="G37" i="1"/>
  <c r="G32" i="1"/>
  <c r="G17" i="1"/>
  <c r="G11" i="1"/>
  <c r="G3" i="1"/>
  <c r="G49" i="1" l="1"/>
</calcChain>
</file>

<file path=xl/sharedStrings.xml><?xml version="1.0" encoding="utf-8"?>
<sst xmlns="http://schemas.openxmlformats.org/spreadsheetml/2006/main" count="77" uniqueCount="77">
  <si>
    <t>Product Backlog</t>
  </si>
  <si>
    <t>Sprint Backlog</t>
  </si>
  <si>
    <t>User Story</t>
  </si>
  <si>
    <t>Story Point</t>
  </si>
  <si>
    <t>Estimate Time (단위: 시간)</t>
  </si>
  <si>
    <t>데이터베이스</t>
  </si>
  <si>
    <t>데이터베이스  설계</t>
  </si>
  <si>
    <t>데이터베이스를 통해 정보들을 관리한다</t>
  </si>
  <si>
    <t>웹 서버와 연동</t>
  </si>
  <si>
    <t>재활 프로그램 관리</t>
  </si>
  <si>
    <t>연결된 기기 관리</t>
  </si>
  <si>
    <t>모션 인식 정보 관리</t>
  </si>
  <si>
    <t xml:space="preserve">서버 </t>
  </si>
  <si>
    <t>모션인식 모델 구동</t>
  </si>
  <si>
    <t>서버에서 모델을 구동하고 앱/데이터베이스를 연결한다</t>
  </si>
  <si>
    <t>앱과 연동</t>
  </si>
  <si>
    <t>명령어 실행</t>
  </si>
  <si>
    <t>모션 연구</t>
  </si>
  <si>
    <t>손가락 제스처/음성을 기반으로 명령어를 실행한다</t>
  </si>
  <si>
    <t>모션 인식 데이터셋 생성</t>
  </si>
  <si>
    <t>모션인식 모델 개발</t>
  </si>
  <si>
    <t>음성/모션 명령 실행</t>
  </si>
  <si>
    <t>웹 서버로 영상 전송</t>
  </si>
  <si>
    <t>기기 연결</t>
  </si>
  <si>
    <t>기기 해제</t>
  </si>
  <si>
    <t>연결된 기기 목록 보기</t>
  </si>
  <si>
    <t>튜토리얼</t>
  </si>
  <si>
    <t>튜토리얼 설계</t>
  </si>
  <si>
    <t>튜토리얼을 볼 수 있다</t>
  </si>
  <si>
    <t>명령어 실행 튜토리얼 제작</t>
  </si>
  <si>
    <t>재활 프로그램 튜토리얼 제작</t>
  </si>
  <si>
    <t>운동 재활 프로그램</t>
  </si>
  <si>
    <t>매칭률 점수 계산</t>
  </si>
  <si>
    <t>화면에 나오는 모션을 따라하며 운동 재활을 할 수 있다</t>
  </si>
  <si>
    <t xml:space="preserve">매칭률 점수 데이테베이스에 저장 </t>
  </si>
  <si>
    <t>앱 디자인 구성</t>
  </si>
  <si>
    <t>액티비티 설계</t>
  </si>
  <si>
    <t>어플을 쉽고 편리하게 사용할 수 있다</t>
  </si>
  <si>
    <t>UI 설계</t>
  </si>
  <si>
    <t>추가 기능</t>
  </si>
  <si>
    <t>언어재활 프로그램</t>
  </si>
  <si>
    <t>명령어 커스텀</t>
  </si>
  <si>
    <t>모션 인식 정확도 개선</t>
  </si>
  <si>
    <t>합계</t>
  </si>
  <si>
    <t>주 5일 개발</t>
  </si>
  <si>
    <t>방학</t>
  </si>
  <si>
    <t>개강</t>
  </si>
  <si>
    <t>첫번째 스프린트</t>
  </si>
  <si>
    <t>1/10 ~ 1/21 (150시간)</t>
  </si>
  <si>
    <t>필립스 휴  API 연동</t>
    <phoneticPr fontId="2" type="noConversion"/>
  </si>
  <si>
    <r>
      <rPr>
        <sz val="12"/>
        <color rgb="FF000000"/>
        <rFont val="Arial"/>
        <family val="3"/>
        <charset val="129"/>
        <scheme val="major"/>
      </rPr>
      <t>기상청</t>
    </r>
    <r>
      <rPr>
        <sz val="12"/>
        <color rgb="FF000000"/>
        <rFont val="Arial"/>
        <family val="2"/>
        <scheme val="major"/>
      </rPr>
      <t xml:space="preserve"> API </t>
    </r>
    <r>
      <rPr>
        <sz val="12"/>
        <color rgb="FF000000"/>
        <rFont val="Arial"/>
        <family val="3"/>
        <charset val="129"/>
        <scheme val="major"/>
      </rPr>
      <t>연동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</si>
  <si>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사진과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동작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매치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</si>
  <si>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두번째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스프린트</t>
    </r>
    <phoneticPr fontId="2" type="noConversion"/>
  </si>
  <si>
    <r>
      <t>1/24 ~ 2/4 (105</t>
    </r>
    <r>
      <rPr>
        <sz val="12"/>
        <color theme="1"/>
        <rFont val="Arial"/>
        <family val="2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)(</t>
    </r>
    <r>
      <rPr>
        <sz val="12"/>
        <color theme="1"/>
        <rFont val="Arial"/>
        <family val="2"/>
        <charset val="129"/>
        <scheme val="major"/>
      </rPr>
      <t>설</t>
    </r>
    <r>
      <rPr>
        <sz val="12"/>
        <color theme="1"/>
        <rFont val="Arial"/>
        <family val="2"/>
        <scheme val="major"/>
      </rPr>
      <t>)</t>
    </r>
    <phoneticPr fontId="2" type="noConversion"/>
  </si>
  <si>
    <r>
      <rPr>
        <sz val="12"/>
        <color rgb="FF000000"/>
        <rFont val="Arial"/>
        <family val="2"/>
        <charset val="129"/>
        <scheme val="major"/>
      </rPr>
      <t>구글</t>
    </r>
    <r>
      <rPr>
        <sz val="12"/>
        <color rgb="FF000000"/>
        <rFont val="Arial"/>
        <family val="2"/>
        <scheme val="major"/>
      </rPr>
      <t xml:space="preserve"> TTS </t>
    </r>
    <r>
      <rPr>
        <sz val="12"/>
        <color rgb="FF000000"/>
        <rFont val="Arial"/>
        <family val="2"/>
        <charset val="129"/>
        <scheme val="major"/>
      </rPr>
      <t>연동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</si>
  <si>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세번째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스프린트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</si>
  <si>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데이터베이스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설계</t>
    </r>
    <r>
      <rPr>
        <sz val="12"/>
        <color theme="1"/>
        <rFont val="Arial"/>
        <family val="2"/>
        <scheme val="major"/>
      </rPr>
      <t>(24)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</si>
  <si>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구축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</si>
  <si>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설계</t>
    </r>
    <phoneticPr fontId="2" type="noConversion"/>
  </si>
  <si>
    <r>
      <rPr>
        <sz val="12"/>
        <rFont val="Arial"/>
        <family val="2"/>
        <charset val="129"/>
        <scheme val="major"/>
      </rPr>
      <t>디바이스</t>
    </r>
    <r>
      <rPr>
        <sz val="12"/>
        <rFont val="Arial"/>
        <family val="2"/>
        <scheme val="major"/>
      </rPr>
      <t xml:space="preserve"> </t>
    </r>
    <r>
      <rPr>
        <sz val="12"/>
        <rFont val="Arial"/>
        <family val="3"/>
        <charset val="129"/>
        <scheme val="major"/>
      </rPr>
      <t>관리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</si>
  <si>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디바이스들을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연결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2"/>
        <charset val="129"/>
        <scheme val="major"/>
      </rPr>
      <t>해제할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있다</t>
    </r>
    <phoneticPr fontId="2" type="noConversion"/>
  </si>
  <si>
    <r>
      <t>5(</t>
    </r>
    <r>
      <rPr>
        <sz val="12"/>
        <color theme="1"/>
        <rFont val="Arial"/>
        <family val="2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 * 5(</t>
    </r>
    <r>
      <rPr>
        <sz val="12"/>
        <color theme="1"/>
        <rFont val="Arial"/>
        <family val="2"/>
        <charset val="129"/>
        <scheme val="major"/>
      </rPr>
      <t>일</t>
    </r>
    <r>
      <rPr>
        <sz val="12"/>
        <color theme="1"/>
        <rFont val="Arial"/>
        <family val="2"/>
        <scheme val="major"/>
      </rPr>
      <t>) * 3(</t>
    </r>
    <r>
      <rPr>
        <sz val="12"/>
        <color theme="1"/>
        <rFont val="Arial"/>
        <family val="3"/>
        <charset val="129"/>
        <scheme val="major"/>
      </rPr>
      <t>명</t>
    </r>
    <r>
      <rPr>
        <sz val="12"/>
        <color theme="1"/>
        <rFont val="Arial"/>
        <family val="2"/>
        <scheme val="major"/>
      </rPr>
      <t>) * 8(</t>
    </r>
    <r>
      <rPr>
        <sz val="12"/>
        <color theme="1"/>
        <rFont val="Arial"/>
        <family val="3"/>
        <charset val="129"/>
        <scheme val="major"/>
      </rPr>
      <t>주</t>
    </r>
    <r>
      <rPr>
        <sz val="12"/>
        <color theme="1"/>
        <rFont val="Arial"/>
        <family val="2"/>
        <scheme val="major"/>
      </rPr>
      <t>) - 30 = 570</t>
    </r>
    <phoneticPr fontId="2" type="noConversion"/>
  </si>
  <si>
    <r>
      <t>2(</t>
    </r>
    <r>
      <rPr>
        <sz val="12"/>
        <color theme="1"/>
        <rFont val="Arial"/>
        <family val="3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 * 5(</t>
    </r>
    <r>
      <rPr>
        <sz val="12"/>
        <color theme="1"/>
        <rFont val="Arial"/>
        <family val="3"/>
        <charset val="129"/>
        <scheme val="major"/>
      </rPr>
      <t>일</t>
    </r>
    <r>
      <rPr>
        <sz val="12"/>
        <color theme="1"/>
        <rFont val="Arial"/>
        <family val="2"/>
        <scheme val="major"/>
      </rPr>
      <t>) * 3(</t>
    </r>
    <r>
      <rPr>
        <sz val="12"/>
        <color theme="1"/>
        <rFont val="Arial"/>
        <family val="3"/>
        <charset val="129"/>
        <scheme val="major"/>
      </rPr>
      <t>명</t>
    </r>
    <r>
      <rPr>
        <sz val="12"/>
        <color theme="1"/>
        <rFont val="Arial"/>
        <family val="2"/>
        <scheme val="major"/>
      </rPr>
      <t>) * 14(</t>
    </r>
    <r>
      <rPr>
        <sz val="12"/>
        <color theme="1"/>
        <rFont val="Arial"/>
        <family val="3"/>
        <charset val="129"/>
        <scheme val="major"/>
      </rPr>
      <t>주</t>
    </r>
    <r>
      <rPr>
        <sz val="12"/>
        <color theme="1"/>
        <rFont val="Arial"/>
        <family val="2"/>
        <scheme val="major"/>
      </rPr>
      <t>) = 420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</si>
  <si>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모션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연구</t>
    </r>
    <r>
      <rPr>
        <sz val="12"/>
        <color theme="1"/>
        <rFont val="Arial"/>
        <family val="2"/>
        <scheme val="major"/>
      </rPr>
      <t>(36)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</si>
  <si>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디바이스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연결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3"/>
        <charset val="129"/>
        <scheme val="major"/>
      </rPr>
      <t>해제</t>
    </r>
    <r>
      <rPr>
        <sz val="12"/>
        <color theme="1"/>
        <rFont val="Arial"/>
        <family val="2"/>
        <scheme val="major"/>
      </rPr>
      <t>(10)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</si>
  <si>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설계</t>
    </r>
    <r>
      <rPr>
        <sz val="12"/>
        <color theme="1"/>
        <rFont val="Arial"/>
        <family val="2"/>
        <scheme val="major"/>
      </rPr>
      <t>(24)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</si>
  <si>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필립스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휴</t>
    </r>
    <r>
      <rPr>
        <sz val="12"/>
        <color theme="1"/>
        <rFont val="Arial"/>
        <family val="2"/>
        <scheme val="major"/>
      </rPr>
      <t xml:space="preserve"> API </t>
    </r>
    <r>
      <rPr>
        <sz val="12"/>
        <color theme="1"/>
        <rFont val="Arial"/>
        <family val="3"/>
        <charset val="129"/>
        <scheme val="major"/>
      </rPr>
      <t>연동</t>
    </r>
    <r>
      <rPr>
        <sz val="12"/>
        <color theme="1"/>
        <rFont val="Arial"/>
        <family val="2"/>
        <scheme val="major"/>
      </rPr>
      <t>(36)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</si>
  <si>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모션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인식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모델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개발</t>
    </r>
    <r>
      <rPr>
        <sz val="12"/>
        <color theme="1"/>
        <rFont val="Arial"/>
        <family val="2"/>
        <scheme val="major"/>
      </rPr>
      <t>(80) - Doing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</si>
  <si>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구축</t>
    </r>
    <r>
      <rPr>
        <sz val="12"/>
        <color theme="1"/>
        <rFont val="Arial"/>
        <family val="2"/>
        <scheme val="major"/>
      </rPr>
      <t>(50)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</si>
  <si>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모션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인식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데이터셋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생성</t>
    </r>
    <r>
      <rPr>
        <sz val="12"/>
        <color theme="1"/>
        <rFont val="Arial"/>
        <family val="2"/>
        <scheme val="major"/>
      </rPr>
      <t>(24)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</si>
  <si>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연결된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기기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목록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보기</t>
    </r>
    <r>
      <rPr>
        <sz val="12"/>
        <color theme="1"/>
        <rFont val="Arial"/>
        <family val="2"/>
        <scheme val="major"/>
      </rPr>
      <t>(20) - To Do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</si>
  <si>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액티비티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설계</t>
    </r>
    <r>
      <rPr>
        <sz val="12"/>
        <color theme="1"/>
        <rFont val="Arial"/>
        <family val="2"/>
        <scheme val="major"/>
      </rPr>
      <t>(24) - Done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</si>
  <si>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디바이스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3"/>
        <charset val="129"/>
        <scheme val="major"/>
      </rPr>
      <t>연결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3"/>
        <charset val="129"/>
        <scheme val="major"/>
      </rPr>
      <t>해제</t>
    </r>
    <r>
      <rPr>
        <sz val="12"/>
        <color theme="1"/>
        <rFont val="Arial"/>
        <family val="2"/>
        <scheme val="major"/>
      </rPr>
      <t>(30) - Doing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</si>
  <si>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데이터베이스와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서버</t>
    </r>
    <r>
      <rPr>
        <sz val="12"/>
        <color theme="1"/>
        <rFont val="Arial"/>
        <family val="2"/>
        <scheme val="major"/>
      </rPr>
      <t xml:space="preserve"> </t>
    </r>
    <r>
      <rPr>
        <sz val="12"/>
        <color theme="1"/>
        <rFont val="Arial"/>
        <family val="2"/>
        <charset val="129"/>
        <scheme val="major"/>
      </rPr>
      <t>연동</t>
    </r>
    <r>
      <rPr>
        <sz val="12"/>
        <color theme="1"/>
        <rFont val="Arial"/>
        <family val="2"/>
        <scheme val="major"/>
      </rPr>
      <t>(36)</t>
    </r>
    <phoneticPr fontId="2" type="noConversion"/>
  </si>
  <si>
    <r>
      <t>2/7 ~ 2/18 (150</t>
    </r>
    <r>
      <rPr>
        <sz val="12"/>
        <color theme="1"/>
        <rFont val="Arial"/>
        <family val="2"/>
        <charset val="129"/>
        <scheme val="major"/>
      </rPr>
      <t>시간</t>
    </r>
    <r>
      <rPr>
        <sz val="12"/>
        <color theme="1"/>
        <rFont val="Arial"/>
        <family val="2"/>
        <scheme val="major"/>
      </rPr>
      <t>)</t>
    </r>
    <phoneticPr fontId="2" type="noConversion"/>
  </si>
  <si>
    <r>
      <rPr>
        <sz val="12"/>
        <color theme="1"/>
        <rFont val="Arial"/>
        <family val="3"/>
        <charset val="129"/>
        <scheme val="major"/>
      </rPr>
      <t>로그인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3"/>
        <charset val="129"/>
        <scheme val="major"/>
      </rPr>
      <t>회원가입</t>
    </r>
    <phoneticPr fontId="2" type="noConversion"/>
  </si>
  <si>
    <r>
      <rPr>
        <sz val="12"/>
        <color theme="1"/>
        <rFont val="Arial"/>
        <family val="2"/>
        <charset val="129"/>
        <scheme val="major"/>
      </rPr>
      <t>로그인</t>
    </r>
    <r>
      <rPr>
        <sz val="12"/>
        <color theme="1"/>
        <rFont val="Arial"/>
        <family val="2"/>
        <scheme val="major"/>
      </rPr>
      <t>/</t>
    </r>
    <r>
      <rPr>
        <sz val="12"/>
        <color theme="1"/>
        <rFont val="Arial"/>
        <family val="2"/>
        <charset val="129"/>
        <scheme val="major"/>
      </rPr>
      <t>회원가입</t>
    </r>
    <r>
      <rPr>
        <sz val="12"/>
        <color theme="1"/>
        <rFont val="Arial"/>
        <family val="2"/>
        <scheme val="major"/>
      </rPr>
      <t>(16)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</si>
</sst>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2"/>
      <color theme="1"/>
      <name val="Arial"/>
      <family val="2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sz val="12"/>
      <color rgb="FF000000"/>
      <name val="Arial"/>
      <family val="3"/>
      <charset val="129"/>
      <scheme val="major"/>
    </font>
    <font>
      <sz val="12"/>
      <name val="Arial"/>
      <family val="2"/>
      <scheme val="major"/>
    </font>
    <font>
      <sz val="12"/>
      <color theme="1"/>
      <name val="Arial"/>
      <family val="3"/>
      <charset val="129"/>
      <scheme val="major"/>
    </font>
    <font>
      <sz val="12"/>
      <color theme="1"/>
      <name val="Arial"/>
      <family val="2"/>
      <charset val="129"/>
      <scheme val="major"/>
    </font>
    <font>
      <sz val="12"/>
      <color rgb="FF000000"/>
      <name val="Arial"/>
      <family val="2"/>
      <charset val="129"/>
      <scheme val="major"/>
    </font>
    <font>
      <sz val="12"/>
      <name val="Arial"/>
      <family val="2"/>
      <charset val="129"/>
      <scheme val="major"/>
    </font>
    <font>
      <sz val="12"/>
      <color rgb="FFFF0000"/>
      <name val="Arial"/>
      <family val="2"/>
      <scheme val="major"/>
    </font>
    <font>
      <sz val="10"/>
      <color theme="1"/>
      <name val="Arial"/>
      <family val="2"/>
      <scheme val="major"/>
    </font>
    <font>
      <sz val="12"/>
      <name val="Arial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7" fillId="0" borderId="3" xfId="0" applyFont="1" applyBorder="1"/>
    <xf numFmtId="0" fontId="4" fillId="0" borderId="4" xfId="0" applyFont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topLeftCell="A16" zoomScale="70" zoomScaleNormal="70" workbookViewId="0">
      <selection activeCell="B25" sqref="B25:G26"/>
    </sheetView>
  </sheetViews>
  <sheetFormatPr defaultColWidth="14.453125" defaultRowHeight="15.75" customHeight="1" x14ac:dyDescent="0.25"/>
  <cols>
    <col min="1" max="1" width="13" customWidth="1"/>
    <col min="2" max="2" width="53.36328125" customWidth="1"/>
    <col min="3" max="3" width="35.6328125" customWidth="1"/>
    <col min="4" max="4" width="59.81640625" customWidth="1"/>
  </cols>
  <sheetData>
    <row r="1" spans="1:26" ht="15.75" customHeight="1" x14ac:dyDescent="0.25">
      <c r="A1" s="3"/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3"/>
      <c r="B2" s="4" t="s">
        <v>0</v>
      </c>
      <c r="C2" s="4" t="s">
        <v>1</v>
      </c>
      <c r="D2" s="4" t="s">
        <v>2</v>
      </c>
      <c r="E2" s="4" t="s">
        <v>3</v>
      </c>
      <c r="F2" s="10" t="s">
        <v>4</v>
      </c>
      <c r="G2" s="11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/>
      <c r="B3" s="12" t="s">
        <v>5</v>
      </c>
      <c r="C3" s="4" t="s">
        <v>6</v>
      </c>
      <c r="D3" s="4" t="s">
        <v>7</v>
      </c>
      <c r="E3" s="4">
        <v>20</v>
      </c>
      <c r="F3" s="4">
        <v>24</v>
      </c>
      <c r="G3" s="12">
        <f>SUM(F3:F8)</f>
        <v>166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/>
      <c r="B4" s="13"/>
      <c r="C4" s="4" t="s">
        <v>8</v>
      </c>
      <c r="D4" s="4"/>
      <c r="E4" s="4"/>
      <c r="F4" s="4">
        <v>36</v>
      </c>
      <c r="G4" s="13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"/>
      <c r="B5" s="13"/>
      <c r="C5" s="4" t="s">
        <v>9</v>
      </c>
      <c r="D5" s="4"/>
      <c r="E5" s="4"/>
      <c r="F5" s="4">
        <v>30</v>
      </c>
      <c r="G5" s="13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3"/>
      <c r="B6" s="13"/>
      <c r="C6" s="4" t="s">
        <v>10</v>
      </c>
      <c r="D6" s="4"/>
      <c r="E6" s="4"/>
      <c r="F6" s="4">
        <v>30</v>
      </c>
      <c r="G6" s="13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3"/>
      <c r="B7" s="13"/>
      <c r="C7" s="4" t="s">
        <v>11</v>
      </c>
      <c r="D7" s="4"/>
      <c r="E7" s="4"/>
      <c r="F7" s="4">
        <v>30</v>
      </c>
      <c r="G7" s="13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3"/>
      <c r="B8" s="14"/>
      <c r="C8" s="4" t="s">
        <v>75</v>
      </c>
      <c r="D8" s="4"/>
      <c r="E8" s="4"/>
      <c r="F8" s="4">
        <v>16</v>
      </c>
      <c r="G8" s="14"/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3"/>
      <c r="B9" s="15"/>
      <c r="C9" s="16"/>
      <c r="D9" s="16"/>
      <c r="E9" s="16"/>
      <c r="F9" s="16"/>
      <c r="G9" s="17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"/>
      <c r="B10" s="18"/>
      <c r="C10" s="19"/>
      <c r="D10" s="19"/>
      <c r="E10" s="19"/>
      <c r="F10" s="19"/>
      <c r="G10" s="20"/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25">
      <c r="A11" s="3"/>
      <c r="B11" s="12" t="s">
        <v>12</v>
      </c>
      <c r="C11" s="4" t="s">
        <v>13</v>
      </c>
      <c r="D11" s="4" t="s">
        <v>14</v>
      </c>
      <c r="E11" s="4">
        <v>40</v>
      </c>
      <c r="F11" s="4">
        <v>36</v>
      </c>
      <c r="G11" s="12">
        <f>SUM(F11:F14)</f>
        <v>126</v>
      </c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25">
      <c r="A12" s="3"/>
      <c r="B12" s="13"/>
      <c r="C12" s="4" t="s">
        <v>15</v>
      </c>
      <c r="D12" s="4"/>
      <c r="E12" s="4"/>
      <c r="F12" s="4">
        <v>16</v>
      </c>
      <c r="G12" s="13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25">
      <c r="A13" s="3"/>
      <c r="B13" s="13"/>
      <c r="C13" s="4" t="s">
        <v>57</v>
      </c>
      <c r="D13" s="4"/>
      <c r="E13" s="4"/>
      <c r="F13" s="4">
        <v>50</v>
      </c>
      <c r="G13" s="13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 x14ac:dyDescent="0.25">
      <c r="A14" s="3"/>
      <c r="B14" s="14"/>
      <c r="C14" s="4" t="s">
        <v>58</v>
      </c>
      <c r="D14" s="4"/>
      <c r="E14" s="4"/>
      <c r="F14" s="4">
        <v>24</v>
      </c>
      <c r="G14" s="14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25">
      <c r="A15" s="3"/>
      <c r="B15" s="15"/>
      <c r="C15" s="16"/>
      <c r="D15" s="16"/>
      <c r="E15" s="16"/>
      <c r="F15" s="16"/>
      <c r="G15" s="17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 x14ac:dyDescent="0.25">
      <c r="A16" s="3"/>
      <c r="B16" s="18"/>
      <c r="C16" s="19"/>
      <c r="D16" s="19"/>
      <c r="E16" s="19"/>
      <c r="F16" s="19"/>
      <c r="G16" s="20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25">
      <c r="A17" s="3"/>
      <c r="B17" s="12" t="s">
        <v>16</v>
      </c>
      <c r="C17" s="7" t="s">
        <v>17</v>
      </c>
      <c r="D17" s="4" t="s">
        <v>18</v>
      </c>
      <c r="E17" s="4">
        <v>100</v>
      </c>
      <c r="F17" s="7">
        <v>36</v>
      </c>
      <c r="G17" s="12">
        <f>SUM(F17:F24)</f>
        <v>314</v>
      </c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25">
      <c r="A18" s="3"/>
      <c r="B18" s="21"/>
      <c r="C18" s="7" t="s">
        <v>19</v>
      </c>
      <c r="D18" s="4"/>
      <c r="E18" s="4"/>
      <c r="F18" s="7">
        <v>24</v>
      </c>
      <c r="G18" s="13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25">
      <c r="A19" s="3"/>
      <c r="B19" s="21"/>
      <c r="C19" s="7" t="s">
        <v>20</v>
      </c>
      <c r="D19" s="4"/>
      <c r="E19" s="4"/>
      <c r="F19" s="7">
        <v>80</v>
      </c>
      <c r="G19" s="13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25">
      <c r="A20" s="3"/>
      <c r="B20" s="21"/>
      <c r="C20" s="7" t="s">
        <v>49</v>
      </c>
      <c r="D20" s="4"/>
      <c r="E20" s="4"/>
      <c r="F20" s="7">
        <v>36</v>
      </c>
      <c r="G20" s="13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25">
      <c r="A21" s="3"/>
      <c r="B21" s="21"/>
      <c r="C21" s="5" t="s">
        <v>21</v>
      </c>
      <c r="D21" s="4"/>
      <c r="E21" s="4"/>
      <c r="F21" s="4">
        <v>30</v>
      </c>
      <c r="G21" s="13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25">
      <c r="A22" s="3"/>
      <c r="B22" s="21"/>
      <c r="C22" s="5" t="s">
        <v>50</v>
      </c>
      <c r="D22" s="4"/>
      <c r="E22" s="4"/>
      <c r="F22" s="4">
        <v>36</v>
      </c>
      <c r="G22" s="13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5" x14ac:dyDescent="0.25">
      <c r="A23" s="3"/>
      <c r="B23" s="21"/>
      <c r="C23" s="5" t="s">
        <v>54</v>
      </c>
      <c r="D23" s="4"/>
      <c r="E23" s="4"/>
      <c r="F23" s="4">
        <v>36</v>
      </c>
      <c r="G23" s="13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5" x14ac:dyDescent="0.25">
      <c r="A24" s="3"/>
      <c r="B24" s="31"/>
      <c r="C24" s="4" t="s">
        <v>22</v>
      </c>
      <c r="D24" s="4"/>
      <c r="E24" s="4"/>
      <c r="F24" s="4">
        <v>36</v>
      </c>
      <c r="G24" s="14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25">
      <c r="A25" s="3"/>
      <c r="B25" s="22"/>
      <c r="C25" s="23"/>
      <c r="D25" s="23"/>
      <c r="E25" s="23"/>
      <c r="F25" s="23"/>
      <c r="G25" s="24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5" x14ac:dyDescent="0.25">
      <c r="A26" s="3"/>
      <c r="B26" s="18"/>
      <c r="C26" s="19"/>
      <c r="D26" s="19"/>
      <c r="E26" s="19"/>
      <c r="F26" s="19"/>
      <c r="G26" s="20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25">
      <c r="A27" s="3"/>
      <c r="B27" s="32" t="s">
        <v>59</v>
      </c>
      <c r="C27" s="7" t="s">
        <v>23</v>
      </c>
      <c r="D27" s="4" t="s">
        <v>60</v>
      </c>
      <c r="E27" s="4">
        <v>5</v>
      </c>
      <c r="F27" s="7">
        <v>20</v>
      </c>
      <c r="G27" s="34">
        <v>60</v>
      </c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25">
      <c r="A28" s="3"/>
      <c r="B28" s="32"/>
      <c r="C28" s="7" t="s">
        <v>24</v>
      </c>
      <c r="D28" s="4"/>
      <c r="E28" s="4"/>
      <c r="F28" s="7">
        <v>20</v>
      </c>
      <c r="G28" s="32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25">
      <c r="A29" s="3"/>
      <c r="B29" s="33"/>
      <c r="C29" s="7" t="s">
        <v>25</v>
      </c>
      <c r="D29" s="4"/>
      <c r="E29" s="4"/>
      <c r="F29" s="7">
        <v>20</v>
      </c>
      <c r="G29" s="33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25">
      <c r="A30" s="3"/>
      <c r="B30" s="25"/>
      <c r="C30" s="26"/>
      <c r="D30" s="26"/>
      <c r="E30" s="26"/>
      <c r="F30" s="26"/>
      <c r="G30" s="27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5" x14ac:dyDescent="0.25">
      <c r="A31" s="3"/>
      <c r="B31" s="28"/>
      <c r="C31" s="29"/>
      <c r="D31" s="29"/>
      <c r="E31" s="29"/>
      <c r="F31" s="29"/>
      <c r="G31" s="30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25">
      <c r="A32" s="3"/>
      <c r="B32" s="12" t="s">
        <v>26</v>
      </c>
      <c r="C32" s="4" t="s">
        <v>27</v>
      </c>
      <c r="D32" s="4" t="s">
        <v>28</v>
      </c>
      <c r="E32" s="4">
        <v>2</v>
      </c>
      <c r="F32" s="4">
        <v>18</v>
      </c>
      <c r="G32" s="12">
        <f>SUM(F32:F34)</f>
        <v>66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25">
      <c r="A33" s="3"/>
      <c r="B33" s="13"/>
      <c r="C33" s="4" t="s">
        <v>29</v>
      </c>
      <c r="D33" s="4"/>
      <c r="E33" s="4"/>
      <c r="F33" s="4">
        <v>24</v>
      </c>
      <c r="G33" s="13"/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25">
      <c r="A34" s="3"/>
      <c r="B34" s="14"/>
      <c r="C34" s="4" t="s">
        <v>30</v>
      </c>
      <c r="D34" s="4"/>
      <c r="E34" s="4"/>
      <c r="F34" s="4">
        <v>24</v>
      </c>
      <c r="G34" s="14"/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25">
      <c r="A35" s="3"/>
      <c r="B35" s="15"/>
      <c r="C35" s="16"/>
      <c r="D35" s="16"/>
      <c r="E35" s="16"/>
      <c r="F35" s="16"/>
      <c r="G35" s="17"/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5" x14ac:dyDescent="0.25">
      <c r="A36" s="3"/>
      <c r="B36" s="18"/>
      <c r="C36" s="19"/>
      <c r="D36" s="19"/>
      <c r="E36" s="19"/>
      <c r="F36" s="19"/>
      <c r="G36" s="20"/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25">
      <c r="A37" s="3"/>
      <c r="B37" s="12" t="s">
        <v>31</v>
      </c>
      <c r="C37" s="4" t="s">
        <v>32</v>
      </c>
      <c r="D37" s="4" t="s">
        <v>33</v>
      </c>
      <c r="E37" s="4">
        <v>8</v>
      </c>
      <c r="F37" s="4">
        <v>50</v>
      </c>
      <c r="G37" s="12">
        <f>SUM(F37:F39)</f>
        <v>120</v>
      </c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25">
      <c r="A38" s="3"/>
      <c r="B38" s="21"/>
      <c r="C38" s="4" t="s">
        <v>51</v>
      </c>
      <c r="D38" s="4"/>
      <c r="E38" s="4"/>
      <c r="F38" s="4">
        <v>50</v>
      </c>
      <c r="G38" s="21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5" x14ac:dyDescent="0.25">
      <c r="A39" s="3"/>
      <c r="B39" s="14"/>
      <c r="C39" s="4" t="s">
        <v>34</v>
      </c>
      <c r="D39" s="4"/>
      <c r="E39" s="4"/>
      <c r="F39" s="4">
        <v>20</v>
      </c>
      <c r="G39" s="14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25">
      <c r="A40" s="3"/>
      <c r="B40" s="15"/>
      <c r="C40" s="16"/>
      <c r="D40" s="16"/>
      <c r="E40" s="16"/>
      <c r="F40" s="16"/>
      <c r="G40" s="17"/>
      <c r="H40" s="8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5" x14ac:dyDescent="0.25">
      <c r="A41" s="3"/>
      <c r="B41" s="18"/>
      <c r="C41" s="19"/>
      <c r="D41" s="19"/>
      <c r="E41" s="19"/>
      <c r="F41" s="19"/>
      <c r="G41" s="20"/>
      <c r="H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25">
      <c r="A42" s="3"/>
      <c r="B42" s="12" t="s">
        <v>35</v>
      </c>
      <c r="C42" s="7" t="s">
        <v>36</v>
      </c>
      <c r="D42" s="4" t="s">
        <v>37</v>
      </c>
      <c r="E42" s="4">
        <v>2</v>
      </c>
      <c r="F42" s="7">
        <v>24</v>
      </c>
      <c r="G42" s="12">
        <f>SUM(F42:F43)</f>
        <v>48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25">
      <c r="A43" s="3"/>
      <c r="B43" s="14"/>
      <c r="C43" s="4" t="s">
        <v>38</v>
      </c>
      <c r="D43" s="4"/>
      <c r="E43" s="4"/>
      <c r="F43" s="4">
        <v>24</v>
      </c>
      <c r="G43" s="14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25">
      <c r="A44" s="3"/>
      <c r="B44" s="15"/>
      <c r="C44" s="16"/>
      <c r="D44" s="16"/>
      <c r="E44" s="16"/>
      <c r="F44" s="16"/>
      <c r="G44" s="17"/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5" x14ac:dyDescent="0.25">
      <c r="A45" s="3"/>
      <c r="B45" s="18"/>
      <c r="C45" s="19"/>
      <c r="D45" s="19"/>
      <c r="E45" s="19"/>
      <c r="F45" s="19"/>
      <c r="G45" s="20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25">
      <c r="A46" s="3"/>
      <c r="B46" s="12" t="s">
        <v>39</v>
      </c>
      <c r="C46" s="4" t="s">
        <v>40</v>
      </c>
      <c r="D46" s="4"/>
      <c r="E46" s="4">
        <v>1</v>
      </c>
      <c r="F46" s="4">
        <v>50</v>
      </c>
      <c r="G46" s="12">
        <f>SUM(F46:F48)</f>
        <v>126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25">
      <c r="A47" s="3"/>
      <c r="B47" s="13"/>
      <c r="C47" s="4" t="s">
        <v>41</v>
      </c>
      <c r="D47" s="4"/>
      <c r="E47" s="4"/>
      <c r="F47" s="4">
        <v>36</v>
      </c>
      <c r="G47" s="13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25">
      <c r="A48" s="3"/>
      <c r="B48" s="14"/>
      <c r="C48" s="4" t="s">
        <v>42</v>
      </c>
      <c r="D48" s="4"/>
      <c r="E48" s="4"/>
      <c r="F48" s="4">
        <v>40</v>
      </c>
      <c r="G48" s="14"/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25">
      <c r="A49" s="3"/>
      <c r="B49" s="6"/>
      <c r="C49" s="6"/>
      <c r="D49" s="6"/>
      <c r="E49" s="6"/>
      <c r="F49" s="4" t="s">
        <v>43</v>
      </c>
      <c r="G49" s="4">
        <f>SUM(G3:G48)</f>
        <v>1026</v>
      </c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25">
      <c r="A50" s="3"/>
      <c r="B50" s="6"/>
      <c r="C50" s="6"/>
      <c r="D50" s="6"/>
      <c r="E50" s="6"/>
      <c r="F50" s="6"/>
      <c r="G50" s="6"/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25">
      <c r="A51" s="3"/>
      <c r="B51" s="6" t="s">
        <v>44</v>
      </c>
      <c r="C51" s="6"/>
      <c r="D51" s="6"/>
      <c r="E51" s="6"/>
      <c r="F51" s="6"/>
      <c r="G51" s="6"/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3" t="s">
        <v>45</v>
      </c>
      <c r="B52" s="6" t="s">
        <v>61</v>
      </c>
      <c r="C52" s="9"/>
      <c r="D52" s="6"/>
      <c r="E52" s="6"/>
      <c r="F52" s="6"/>
      <c r="G52" s="6"/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25">
      <c r="A53" s="3" t="s">
        <v>46</v>
      </c>
      <c r="B53" s="6" t="s">
        <v>62</v>
      </c>
      <c r="C53" s="6"/>
      <c r="D53" s="6"/>
      <c r="E53" s="6"/>
      <c r="F53" s="6"/>
      <c r="G53" s="6"/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25">
      <c r="A54" s="3"/>
      <c r="B54" s="6"/>
      <c r="C54" s="6"/>
      <c r="D54" s="6"/>
      <c r="E54" s="6"/>
      <c r="F54" s="6"/>
      <c r="G54" s="6"/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25">
      <c r="A55" s="3"/>
      <c r="B55" s="6" t="s">
        <v>47</v>
      </c>
      <c r="C55" s="6" t="s">
        <v>52</v>
      </c>
      <c r="D55" s="6" t="s">
        <v>55</v>
      </c>
      <c r="E55" s="6"/>
      <c r="F55" s="6"/>
      <c r="G55" s="6"/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25">
      <c r="A56" s="3"/>
      <c r="B56" s="6" t="s">
        <v>48</v>
      </c>
      <c r="C56" s="6" t="s">
        <v>53</v>
      </c>
      <c r="D56" s="6" t="s">
        <v>74</v>
      </c>
      <c r="E56" s="6"/>
      <c r="F56" s="6"/>
      <c r="G56" s="6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25">
      <c r="A57" s="3"/>
      <c r="B57" s="6" t="s">
        <v>63</v>
      </c>
      <c r="C57" s="6" t="s">
        <v>64</v>
      </c>
      <c r="D57" s="6" t="s">
        <v>65</v>
      </c>
      <c r="E57" s="6"/>
      <c r="F57" s="6"/>
      <c r="G57" s="6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25">
      <c r="A58" s="3"/>
      <c r="B58" s="6" t="s">
        <v>66</v>
      </c>
      <c r="C58" s="6" t="s">
        <v>67</v>
      </c>
      <c r="D58" s="6" t="s">
        <v>68</v>
      </c>
      <c r="E58" s="6"/>
      <c r="F58" s="6"/>
      <c r="G58" s="6"/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25">
      <c r="A59" s="3"/>
      <c r="B59" s="4" t="s">
        <v>69</v>
      </c>
      <c r="C59" s="6" t="s">
        <v>70</v>
      </c>
      <c r="D59" s="6" t="s">
        <v>76</v>
      </c>
      <c r="E59" s="6"/>
      <c r="F59" s="6"/>
      <c r="G59" s="6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25">
      <c r="A60" s="3"/>
      <c r="B60" s="6" t="s">
        <v>71</v>
      </c>
      <c r="C60" s="6"/>
      <c r="D60" s="6" t="s">
        <v>56</v>
      </c>
      <c r="E60" s="6"/>
      <c r="F60" s="6"/>
      <c r="G60" s="6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25">
      <c r="A61" s="3"/>
      <c r="B61" s="6" t="s">
        <v>72</v>
      </c>
      <c r="C61" s="6"/>
      <c r="D61" s="6" t="s">
        <v>73</v>
      </c>
      <c r="E61" s="6"/>
      <c r="F61" s="6"/>
      <c r="G61" s="6"/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25">
      <c r="A62" s="3"/>
      <c r="B62" s="6"/>
      <c r="C62" s="6"/>
      <c r="D62" s="6"/>
      <c r="E62" s="6"/>
      <c r="F62" s="6"/>
      <c r="G62" s="6"/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24">
    <mergeCell ref="B15:G16"/>
    <mergeCell ref="B25:G26"/>
    <mergeCell ref="B30:G31"/>
    <mergeCell ref="B35:G36"/>
    <mergeCell ref="B40:G41"/>
    <mergeCell ref="G37:G39"/>
    <mergeCell ref="B17:B24"/>
    <mergeCell ref="B27:B29"/>
    <mergeCell ref="G27:G29"/>
    <mergeCell ref="G17:G24"/>
    <mergeCell ref="B32:B34"/>
    <mergeCell ref="G32:G34"/>
    <mergeCell ref="B42:B43"/>
    <mergeCell ref="G42:G43"/>
    <mergeCell ref="B46:B48"/>
    <mergeCell ref="G46:G48"/>
    <mergeCell ref="B37:B39"/>
    <mergeCell ref="B44:G45"/>
    <mergeCell ref="F2:G2"/>
    <mergeCell ref="B3:B8"/>
    <mergeCell ref="G3:G8"/>
    <mergeCell ref="B11:B14"/>
    <mergeCell ref="G11:G14"/>
    <mergeCell ref="B9:G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조현근</cp:lastModifiedBy>
  <dcterms:modified xsi:type="dcterms:W3CDTF">2022-02-15T14:23:29Z</dcterms:modified>
</cp:coreProperties>
</file>