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sellers_data\sellers_endcompany\files\sample\"/>
    </mc:Choice>
  </mc:AlternateContent>
  <xr:revisionPtr revIDLastSave="0" documentId="10_ncr:100000_{BA464D7B-64E7-4B20-B911-518AD7DD4238}" xr6:coauthVersionLast="31" xr6:coauthVersionMax="31" xr10:uidLastSave="{00000000-0000-0000-0000-000000000000}"/>
  <bookViews>
    <workbookView xWindow="0" yWindow="0" windowWidth="28740" windowHeight="9525" xr2:uid="{EF1E8127-86F5-4903-9061-47DBF3624867}"/>
  </bookViews>
  <sheets>
    <sheet name="보고서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K19" i="1" l="1"/>
  <c r="M16" i="1" s="1"/>
  <c r="J19" i="1"/>
  <c r="G19" i="1"/>
  <c r="F19" i="1"/>
  <c r="D19" i="1"/>
  <c r="L16" i="1"/>
  <c r="K15" i="1"/>
  <c r="J15" i="1"/>
  <c r="G15" i="1"/>
  <c r="F15" i="1"/>
  <c r="D15" i="1"/>
  <c r="M12" i="1"/>
  <c r="L12" i="1"/>
  <c r="K11" i="1"/>
  <c r="J11" i="1"/>
  <c r="G11" i="1"/>
  <c r="F11" i="1"/>
  <c r="L8" i="1" s="1"/>
  <c r="D11" i="1"/>
  <c r="M8" i="1"/>
  <c r="K7" i="1"/>
  <c r="K20" i="1" s="1"/>
  <c r="J7" i="1"/>
  <c r="J20" i="1" s="1"/>
  <c r="G7" i="1"/>
  <c r="I4" i="1" s="1"/>
  <c r="F7" i="1"/>
  <c r="H8" i="1" s="1"/>
  <c r="D7" i="1"/>
  <c r="D20" i="1" s="1"/>
  <c r="I16" i="1" l="1"/>
  <c r="I8" i="1"/>
  <c r="L4" i="1"/>
  <c r="H12" i="1"/>
  <c r="M4" i="1"/>
  <c r="I12" i="1"/>
  <c r="H16" i="1"/>
  <c r="F20" i="1"/>
  <c r="G20" i="1"/>
  <c r="M20" i="1" s="1"/>
  <c r="H4" i="1"/>
</calcChain>
</file>

<file path=xl/sharedStrings.xml><?xml version="1.0" encoding="utf-8"?>
<sst xmlns="http://schemas.openxmlformats.org/spreadsheetml/2006/main" count="53" uniqueCount="42">
  <si>
    <t>구분</t>
    <phoneticPr fontId="3" type="noConversion"/>
  </si>
  <si>
    <t>분기별</t>
    <phoneticPr fontId="3" type="noConversion"/>
  </si>
  <si>
    <t>TCV</t>
  </si>
  <si>
    <t>Revenue</t>
    <phoneticPr fontId="3" type="noConversion"/>
  </si>
  <si>
    <t>GP</t>
  </si>
  <si>
    <t>Rev 달성율(Y)</t>
    <phoneticPr fontId="3" type="noConversion"/>
  </si>
  <si>
    <t>GP 달성율(Y)</t>
    <phoneticPr fontId="3" type="noConversion"/>
  </si>
  <si>
    <t>Rev 분기목표</t>
    <phoneticPr fontId="3" type="noConversion"/>
  </si>
  <si>
    <t>GP 분기목표</t>
    <phoneticPr fontId="3" type="noConversion"/>
  </si>
  <si>
    <t>Rev 달성율(Q)</t>
    <phoneticPr fontId="3" type="noConversion"/>
  </si>
  <si>
    <t>GP 달성율(Q)</t>
    <phoneticPr fontId="3" type="noConversion"/>
  </si>
  <si>
    <t>SI</t>
    <phoneticPr fontId="3" type="noConversion"/>
  </si>
  <si>
    <t>1사분기 closing (SI)</t>
  </si>
  <si>
    <t>MA</t>
    <phoneticPr fontId="3" type="noConversion"/>
  </si>
  <si>
    <t>1사분기 closing (MA)</t>
    <phoneticPr fontId="7" type="noConversion"/>
  </si>
  <si>
    <t>기타</t>
    <phoneticPr fontId="3" type="noConversion"/>
  </si>
  <si>
    <t>1사분기 closing (기타)</t>
    <phoneticPr fontId="7" type="noConversion"/>
  </si>
  <si>
    <t>1Q Outlook</t>
  </si>
  <si>
    <t>2사분기 closing (SI)</t>
  </si>
  <si>
    <t>2사분기 closing (MA)</t>
  </si>
  <si>
    <t>기타</t>
    <phoneticPr fontId="7" type="noConversion"/>
  </si>
  <si>
    <t>2사분기 closing (기타)</t>
    <phoneticPr fontId="7" type="noConversion"/>
  </si>
  <si>
    <t>2Q Outlook</t>
    <phoneticPr fontId="3" type="noConversion"/>
  </si>
  <si>
    <t>3사분기 closing (SI)</t>
  </si>
  <si>
    <t>3사분기 closing (MA)</t>
  </si>
  <si>
    <t>3사분기 closing (기타)</t>
    <phoneticPr fontId="7" type="noConversion"/>
  </si>
  <si>
    <t>3Q Outlook</t>
    <phoneticPr fontId="3" type="noConversion"/>
  </si>
  <si>
    <t>4사분기 closing (SI)</t>
  </si>
  <si>
    <t>4사분기 closing (MA)</t>
  </si>
  <si>
    <t>4사분기 closing (기타)</t>
    <phoneticPr fontId="7" type="noConversion"/>
  </si>
  <si>
    <t>4Q Outlook</t>
  </si>
  <si>
    <t>18Y 1Q + 2Q + 3Q + 4Q Outlook</t>
    <phoneticPr fontId="8" type="noConversion"/>
  </si>
  <si>
    <t>구분</t>
    <phoneticPr fontId="7" type="noConversion"/>
  </si>
  <si>
    <t>영업대표</t>
  </si>
  <si>
    <t>고객명</t>
  </si>
  <si>
    <t>프로젝트명</t>
  </si>
  <si>
    <t>계약일</t>
  </si>
  <si>
    <t>계산서발행일</t>
  </si>
  <si>
    <t>수금예정일</t>
    <phoneticPr fontId="3" type="noConversion"/>
  </si>
  <si>
    <t>수금일</t>
    <phoneticPr fontId="3" type="noConversion"/>
  </si>
  <si>
    <t>비고</t>
  </si>
  <si>
    <t>Forecast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</si>
</sst>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0_ "/>
    <numFmt numFmtId="177" formatCode="0_);[Red]\(0\)"/>
    <numFmt numFmtId="178" formatCode="#,##0_ "/>
    <numFmt numFmtId="179" formatCode="0.##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</font>
    <font>
      <sz val="10"/>
      <color rgb="FFC00000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 shrinkToFit="1"/>
    </xf>
    <xf numFmtId="0" fontId="2" fillId="2" borderId="6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/>
    </xf>
    <xf numFmtId="41" fontId="5" fillId="0" borderId="9" xfId="0" applyNumberFormat="1" applyFont="1" applyFill="1" applyBorder="1" applyAlignment="1">
      <alignment horizontal="left" vertical="center"/>
    </xf>
    <xf numFmtId="41" fontId="5" fillId="0" borderId="9" xfId="0" applyNumberFormat="1" applyFont="1" applyFill="1" applyBorder="1" applyAlignment="1">
      <alignment horizontal="right" vertical="center"/>
    </xf>
    <xf numFmtId="41" fontId="5" fillId="0" borderId="14" xfId="0" applyNumberFormat="1" applyFont="1" applyFill="1" applyBorder="1" applyAlignment="1">
      <alignment horizontal="left" vertical="center"/>
    </xf>
    <xf numFmtId="41" fontId="5" fillId="0" borderId="19" xfId="0" applyNumberFormat="1" applyFont="1" applyFill="1" applyBorder="1" applyAlignment="1">
      <alignment horizontal="left" vertical="center"/>
    </xf>
    <xf numFmtId="41" fontId="5" fillId="3" borderId="3" xfId="0" applyNumberFormat="1" applyFont="1" applyFill="1" applyBorder="1" applyAlignment="1">
      <alignment horizontal="left" vertical="center"/>
    </xf>
    <xf numFmtId="41" fontId="5" fillId="3" borderId="3" xfId="0" applyNumberFormat="1" applyFont="1" applyFill="1" applyBorder="1" applyAlignment="1">
      <alignment horizontal="right" vertical="center"/>
    </xf>
    <xf numFmtId="9" fontId="5" fillId="3" borderId="18" xfId="0" applyNumberFormat="1" applyFont="1" applyFill="1" applyBorder="1" applyAlignment="1">
      <alignment horizontal="center" vertical="center"/>
    </xf>
    <xf numFmtId="41" fontId="6" fillId="3" borderId="20" xfId="0" applyNumberFormat="1" applyFont="1" applyFill="1" applyBorder="1" applyAlignment="1">
      <alignment horizontal="center" vertical="center"/>
    </xf>
    <xf numFmtId="9" fontId="5" fillId="3" borderId="15" xfId="0" applyNumberFormat="1" applyFont="1" applyFill="1" applyBorder="1" applyAlignment="1">
      <alignment horizontal="center" vertical="center"/>
    </xf>
    <xf numFmtId="9" fontId="5" fillId="3" borderId="22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center" vertical="center"/>
    </xf>
    <xf numFmtId="41" fontId="5" fillId="0" borderId="19" xfId="0" applyNumberFormat="1" applyFont="1" applyFill="1" applyBorder="1" applyAlignment="1">
      <alignment horizontal="right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41" fontId="5" fillId="3" borderId="4" xfId="0" applyNumberFormat="1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3" fontId="5" fillId="3" borderId="18" xfId="0" applyNumberFormat="1" applyFont="1" applyFill="1" applyBorder="1" applyAlignment="1">
      <alignment horizontal="right" vertical="center"/>
    </xf>
    <xf numFmtId="41" fontId="6" fillId="3" borderId="18" xfId="0" applyNumberFormat="1" applyFont="1" applyFill="1" applyBorder="1" applyAlignment="1">
      <alignment horizontal="right" vertical="center"/>
    </xf>
    <xf numFmtId="0" fontId="5" fillId="3" borderId="15" xfId="0" applyFont="1" applyFill="1" applyBorder="1" applyAlignment="1">
      <alignment vertical="center"/>
    </xf>
    <xf numFmtId="3" fontId="5" fillId="3" borderId="22" xfId="0" applyNumberFormat="1" applyFont="1" applyFill="1" applyBorder="1" applyAlignment="1">
      <alignment horizontal="right" vertical="center"/>
    </xf>
    <xf numFmtId="41" fontId="5" fillId="3" borderId="4" xfId="0" applyNumberFormat="1" applyFont="1" applyFill="1" applyBorder="1" applyAlignment="1">
      <alignment horizontal="left" vertical="center"/>
    </xf>
    <xf numFmtId="41" fontId="9" fillId="3" borderId="4" xfId="0" applyNumberFormat="1" applyFont="1" applyFill="1" applyBorder="1" applyAlignment="1">
      <alignment vertical="center"/>
    </xf>
    <xf numFmtId="3" fontId="9" fillId="3" borderId="3" xfId="0" applyNumberFormat="1" applyFont="1" applyFill="1" applyBorder="1" applyAlignment="1">
      <alignment horizontal="right" vertical="center"/>
    </xf>
    <xf numFmtId="41" fontId="6" fillId="3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77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9" fontId="5" fillId="0" borderId="0" xfId="0" applyNumberFormat="1" applyFont="1" applyFill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178" fontId="12" fillId="4" borderId="11" xfId="0" applyNumberFormat="1" applyFont="1" applyFill="1" applyBorder="1" applyAlignment="1">
      <alignment horizontal="right" vertical="center"/>
    </xf>
    <xf numFmtId="178" fontId="12" fillId="0" borderId="11" xfId="0" applyNumberFormat="1" applyFont="1" applyFill="1" applyBorder="1" applyAlignment="1">
      <alignment horizontal="right" vertical="center"/>
    </xf>
    <xf numFmtId="14" fontId="12" fillId="0" borderId="11" xfId="0" applyNumberFormat="1" applyFont="1" applyFill="1" applyBorder="1" applyAlignment="1">
      <alignment horizontal="center" vertical="center"/>
    </xf>
    <xf numFmtId="14" fontId="12" fillId="4" borderId="11" xfId="0" applyNumberFormat="1" applyFont="1" applyFill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14" fontId="5" fillId="0" borderId="3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1" fontId="1" fillId="0" borderId="0" xfId="0" applyNumberFormat="1" applyFont="1" applyAlignment="1">
      <alignment vertical="center"/>
    </xf>
    <xf numFmtId="179" fontId="5" fillId="3" borderId="6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 shrinkToFit="1"/>
    </xf>
    <xf numFmtId="176" fontId="2" fillId="2" borderId="20" xfId="0" applyNumberFormat="1" applyFont="1" applyFill="1" applyBorder="1" applyAlignment="1">
      <alignment horizontal="center" vertical="center" shrinkToFit="1"/>
    </xf>
    <xf numFmtId="41" fontId="5" fillId="3" borderId="2" xfId="0" applyNumberFormat="1" applyFont="1" applyFill="1" applyBorder="1" applyAlignment="1">
      <alignment horizontal="center" vertical="center"/>
    </xf>
    <xf numFmtId="41" fontId="5" fillId="3" borderId="3" xfId="0" applyNumberFormat="1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79" fontId="5" fillId="0" borderId="12" xfId="0" quotePrefix="1" applyNumberFormat="1" applyFont="1" applyFill="1" applyBorder="1" applyAlignment="1">
      <alignment horizontal="center" vertical="center"/>
    </xf>
    <xf numFmtId="179" fontId="5" fillId="0" borderId="14" xfId="0" quotePrefix="1" applyNumberFormat="1" applyFont="1" applyFill="1" applyBorder="1" applyAlignment="1">
      <alignment horizontal="center" vertical="center"/>
    </xf>
    <xf numFmtId="179" fontId="5" fillId="0" borderId="21" xfId="0" quotePrefix="1" applyNumberFormat="1" applyFont="1" applyFill="1" applyBorder="1" applyAlignment="1">
      <alignment horizontal="center" vertical="center"/>
    </xf>
    <xf numFmtId="179" fontId="5" fillId="0" borderId="13" xfId="0" quotePrefix="1" applyNumberFormat="1" applyFont="1" applyFill="1" applyBorder="1" applyAlignment="1">
      <alignment horizontal="center" vertical="center"/>
    </xf>
    <xf numFmtId="179" fontId="5" fillId="0" borderId="16" xfId="0" quotePrefix="1" applyNumberFormat="1" applyFont="1" applyFill="1" applyBorder="1" applyAlignment="1">
      <alignment horizontal="center" vertical="center"/>
    </xf>
    <xf numFmtId="179" fontId="5" fillId="0" borderId="22" xfId="0" quotePrefix="1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horizontal="center" vertical="center"/>
    </xf>
    <xf numFmtId="179" fontId="5" fillId="0" borderId="5" xfId="0" quotePrefix="1" applyNumberFormat="1" applyFont="1" applyFill="1" applyBorder="1" applyAlignment="1">
      <alignment horizontal="center" vertical="center"/>
    </xf>
    <xf numFmtId="179" fontId="5" fillId="0" borderId="15" xfId="0" quotePrefix="1" applyNumberFormat="1" applyFont="1" applyFill="1" applyBorder="1" applyAlignment="1">
      <alignment horizontal="center" vertical="center"/>
    </xf>
    <xf numFmtId="179" fontId="5" fillId="0" borderId="20" xfId="0" quotePrefix="1" applyNumberFormat="1" applyFont="1" applyFill="1" applyBorder="1" applyAlignment="1">
      <alignment horizontal="center" vertical="center"/>
    </xf>
    <xf numFmtId="41" fontId="6" fillId="0" borderId="5" xfId="0" quotePrefix="1" applyNumberFormat="1" applyFont="1" applyFill="1" applyBorder="1" applyAlignment="1">
      <alignment horizontal="center" vertical="center"/>
    </xf>
    <xf numFmtId="41" fontId="6" fillId="0" borderId="15" xfId="0" quotePrefix="1" applyNumberFormat="1" applyFont="1" applyFill="1" applyBorder="1" applyAlignment="1">
      <alignment horizontal="center" vertical="center"/>
    </xf>
    <xf numFmtId="41" fontId="6" fillId="0" borderId="20" xfId="0" quotePrefix="1" applyNumberFormat="1" applyFont="1" applyFill="1" applyBorder="1" applyAlignment="1">
      <alignment horizontal="center" vertical="center"/>
    </xf>
    <xf numFmtId="41" fontId="5" fillId="0" borderId="14" xfId="0" applyNumberFormat="1" applyFont="1" applyFill="1" applyBorder="1" applyAlignment="1">
      <alignment horizontal="center" vertical="center"/>
    </xf>
    <xf numFmtId="41" fontId="5" fillId="0" borderId="17" xfId="0" applyNumberFormat="1" applyFont="1" applyFill="1" applyBorder="1" applyAlignment="1">
      <alignment horizontal="center" vertical="center"/>
    </xf>
    <xf numFmtId="41" fontId="5" fillId="0" borderId="18" xfId="0" applyNumberFormat="1" applyFont="1" applyFill="1" applyBorder="1" applyAlignment="1">
      <alignment horizontal="center" vertical="center"/>
    </xf>
    <xf numFmtId="41" fontId="5" fillId="0" borderId="10" xfId="0" applyNumberFormat="1" applyFont="1" applyFill="1" applyBorder="1" applyAlignment="1">
      <alignment horizontal="center" vertical="center"/>
    </xf>
    <xf numFmtId="41" fontId="5" fillId="0" borderId="11" xfId="0" applyNumberFormat="1" applyFont="1" applyFill="1" applyBorder="1" applyAlignment="1">
      <alignment horizontal="center" vertical="center"/>
    </xf>
    <xf numFmtId="41" fontId="5" fillId="0" borderId="25" xfId="0" applyNumberFormat="1" applyFont="1" applyFill="1" applyBorder="1" applyAlignment="1">
      <alignment horizontal="center" vertical="center"/>
    </xf>
    <xf numFmtId="41" fontId="5" fillId="0" borderId="26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179" fontId="5" fillId="3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FD46ED9-67F3-4E99-B8D8-B6464BEC5B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4AA4-A35D-4DD4-9BF6-03AFD35DAD8F}">
  <dimension ref="A1:P25"/>
  <sheetViews>
    <sheetView tabSelected="1" workbookViewId="0">
      <selection activeCell="L20" sqref="L20"/>
    </sheetView>
  </sheetViews>
  <sheetFormatPr defaultColWidth="10" defaultRowHeight="16.5" x14ac:dyDescent="0.3"/>
  <cols>
    <col min="1" max="2" width="10" style="46"/>
    <col min="3" max="3" width="26.875" style="46" customWidth="1"/>
    <col min="4" max="4" width="28.5" style="62" customWidth="1"/>
    <col min="5" max="5" width="28.125" style="46" customWidth="1"/>
    <col min="6" max="6" width="25.5" style="63" customWidth="1"/>
    <col min="7" max="7" width="25" style="46" customWidth="1"/>
    <col min="8" max="8" width="25.625" style="46" customWidth="1"/>
    <col min="9" max="9" width="15.625" style="46" customWidth="1"/>
    <col min="10" max="10" width="15.875" style="46" bestFit="1" customWidth="1"/>
    <col min="11" max="11" width="15" style="46" bestFit="1" customWidth="1"/>
    <col min="12" max="12" width="15.5" style="46" customWidth="1"/>
    <col min="13" max="13" width="14.125" style="46" customWidth="1"/>
    <col min="14" max="14" width="10" style="46"/>
    <col min="15" max="15" width="14.75" style="46" bestFit="1" customWidth="1"/>
    <col min="16" max="16384" width="10" style="46"/>
  </cols>
  <sheetData>
    <row r="1" spans="1:15" ht="24" x14ac:dyDescent="0.15">
      <c r="A1" s="38" t="s">
        <v>41</v>
      </c>
      <c r="B1" s="39"/>
      <c r="C1" s="39"/>
      <c r="D1" s="40"/>
      <c r="E1" s="41"/>
      <c r="F1" s="42"/>
      <c r="G1" s="43"/>
      <c r="H1" s="44"/>
      <c r="I1" s="44"/>
      <c r="J1" s="45"/>
      <c r="K1" s="45"/>
      <c r="L1" s="44"/>
      <c r="M1" s="39"/>
      <c r="N1" s="39"/>
      <c r="O1" s="39"/>
    </row>
    <row r="2" spans="1:15" ht="17.25" thickBot="1" x14ac:dyDescent="0.2">
      <c r="A2" s="39"/>
      <c r="B2" s="39"/>
      <c r="C2" s="39"/>
      <c r="D2" s="40"/>
      <c r="E2" s="44"/>
      <c r="F2" s="47"/>
      <c r="G2" s="48"/>
      <c r="H2" s="44"/>
      <c r="I2" s="44"/>
      <c r="J2" s="45"/>
      <c r="K2" s="45"/>
      <c r="L2" s="49"/>
      <c r="M2" s="39"/>
      <c r="N2" s="39"/>
      <c r="O2" s="39"/>
    </row>
    <row r="3" spans="1:15" ht="17.25" thickBot="1" x14ac:dyDescent="0.2">
      <c r="A3" s="1" t="s">
        <v>0</v>
      </c>
      <c r="B3" s="115" t="s">
        <v>1</v>
      </c>
      <c r="C3" s="116"/>
      <c r="D3" s="115" t="s">
        <v>2</v>
      </c>
      <c r="E3" s="116"/>
      <c r="F3" s="2" t="s">
        <v>3</v>
      </c>
      <c r="G3" s="2" t="s">
        <v>4</v>
      </c>
      <c r="H3" s="3" t="s">
        <v>5</v>
      </c>
      <c r="I3" s="3" t="s">
        <v>6</v>
      </c>
      <c r="J3" s="4" t="s">
        <v>7</v>
      </c>
      <c r="K3" s="4" t="s">
        <v>8</v>
      </c>
      <c r="L3" s="5" t="s">
        <v>9</v>
      </c>
      <c r="M3" s="6" t="s">
        <v>10</v>
      </c>
      <c r="N3" s="39"/>
      <c r="O3" s="39"/>
    </row>
    <row r="4" spans="1:15" x14ac:dyDescent="0.3">
      <c r="A4" s="7" t="s">
        <v>11</v>
      </c>
      <c r="B4" s="117" t="s">
        <v>12</v>
      </c>
      <c r="C4" s="118"/>
      <c r="D4" s="108"/>
      <c r="E4" s="109"/>
      <c r="F4" s="8"/>
      <c r="G4" s="9"/>
      <c r="H4" s="99" t="e">
        <f>F7/J20</f>
        <v>#DIV/0!</v>
      </c>
      <c r="I4" s="99" t="e">
        <f>G7/K20</f>
        <v>#DIV/0!</v>
      </c>
      <c r="J4" s="102"/>
      <c r="K4" s="102"/>
      <c r="L4" s="91" t="e">
        <f>F7/J7</f>
        <v>#DIV/0!</v>
      </c>
      <c r="M4" s="94" t="e">
        <f>G7/K7</f>
        <v>#DIV/0!</v>
      </c>
      <c r="N4" s="50"/>
      <c r="O4" s="51"/>
    </row>
    <row r="5" spans="1:15" x14ac:dyDescent="0.3">
      <c r="A5" s="7" t="s">
        <v>13</v>
      </c>
      <c r="B5" s="114" t="s">
        <v>14</v>
      </c>
      <c r="C5" s="114"/>
      <c r="D5" s="105"/>
      <c r="E5" s="105"/>
      <c r="F5" s="10"/>
      <c r="G5" s="9"/>
      <c r="H5" s="100"/>
      <c r="I5" s="100"/>
      <c r="J5" s="103"/>
      <c r="K5" s="103"/>
      <c r="L5" s="92"/>
      <c r="M5" s="95"/>
      <c r="N5" s="50"/>
      <c r="O5" s="51"/>
    </row>
    <row r="6" spans="1:15" ht="17.25" thickBot="1" x14ac:dyDescent="0.35">
      <c r="A6" s="7" t="s">
        <v>15</v>
      </c>
      <c r="B6" s="112" t="s">
        <v>16</v>
      </c>
      <c r="C6" s="113"/>
      <c r="D6" s="106"/>
      <c r="E6" s="107"/>
      <c r="F6" s="11"/>
      <c r="G6" s="9"/>
      <c r="H6" s="101"/>
      <c r="I6" s="101"/>
      <c r="J6" s="104"/>
      <c r="K6" s="104"/>
      <c r="L6" s="93"/>
      <c r="M6" s="96"/>
      <c r="N6" s="50"/>
      <c r="O6" s="51"/>
    </row>
    <row r="7" spans="1:15" ht="17.25" thickBot="1" x14ac:dyDescent="0.35">
      <c r="A7" s="80" t="s">
        <v>17</v>
      </c>
      <c r="B7" s="81"/>
      <c r="C7" s="82"/>
      <c r="D7" s="78">
        <f>SUM(D4:E5)</f>
        <v>0</v>
      </c>
      <c r="E7" s="79"/>
      <c r="F7" s="12">
        <f>SUM(F4:F5)</f>
        <v>0</v>
      </c>
      <c r="G7" s="13">
        <f>SUM(G4:G5)</f>
        <v>0</v>
      </c>
      <c r="H7" s="14"/>
      <c r="I7" s="14"/>
      <c r="J7" s="15">
        <f>SUM(J4)</f>
        <v>0</v>
      </c>
      <c r="K7" s="15">
        <f>SUM(K4)</f>
        <v>0</v>
      </c>
      <c r="L7" s="16"/>
      <c r="M7" s="17"/>
      <c r="N7" s="50"/>
      <c r="O7" s="51"/>
    </row>
    <row r="8" spans="1:15" x14ac:dyDescent="0.3">
      <c r="A8" s="7" t="s">
        <v>11</v>
      </c>
      <c r="B8" s="18" t="s">
        <v>18</v>
      </c>
      <c r="C8" s="19"/>
      <c r="D8" s="108"/>
      <c r="E8" s="109"/>
      <c r="F8" s="8"/>
      <c r="G8" s="8"/>
      <c r="H8" s="99" t="e">
        <f>(F7+F11)/J20</f>
        <v>#DIV/0!</v>
      </c>
      <c r="I8" s="99" t="e">
        <f>(G7+G11)/K20</f>
        <v>#DIV/0!</v>
      </c>
      <c r="J8" s="102"/>
      <c r="K8" s="102"/>
      <c r="L8" s="91" t="e">
        <f>F11/J11</f>
        <v>#DIV/0!</v>
      </c>
      <c r="M8" s="94" t="e">
        <f>G11/K11</f>
        <v>#DIV/0!</v>
      </c>
      <c r="N8" s="50"/>
      <c r="O8" s="51"/>
    </row>
    <row r="9" spans="1:15" x14ac:dyDescent="0.3">
      <c r="A9" s="20" t="s">
        <v>13</v>
      </c>
      <c r="B9" s="21" t="s">
        <v>19</v>
      </c>
      <c r="C9" s="20"/>
      <c r="D9" s="105"/>
      <c r="E9" s="105"/>
      <c r="F9" s="10"/>
      <c r="G9" s="9"/>
      <c r="H9" s="100"/>
      <c r="I9" s="100"/>
      <c r="J9" s="103"/>
      <c r="K9" s="103"/>
      <c r="L9" s="92"/>
      <c r="M9" s="95"/>
      <c r="N9" s="50"/>
      <c r="O9" s="51"/>
    </row>
    <row r="10" spans="1:15" ht="17.25" thickBot="1" x14ac:dyDescent="0.35">
      <c r="A10" s="22" t="s">
        <v>20</v>
      </c>
      <c r="B10" s="97" t="s">
        <v>21</v>
      </c>
      <c r="C10" s="97"/>
      <c r="D10" s="110"/>
      <c r="E10" s="111"/>
      <c r="F10" s="11"/>
      <c r="G10" s="23"/>
      <c r="H10" s="101"/>
      <c r="I10" s="101"/>
      <c r="J10" s="104"/>
      <c r="K10" s="104"/>
      <c r="L10" s="93"/>
      <c r="M10" s="96"/>
      <c r="N10" s="50"/>
      <c r="O10" s="51"/>
    </row>
    <row r="11" spans="1:15" ht="17.25" thickBot="1" x14ac:dyDescent="0.35">
      <c r="A11" s="98" t="s">
        <v>22</v>
      </c>
      <c r="B11" s="89"/>
      <c r="C11" s="90"/>
      <c r="D11" s="78">
        <f>SUM(D8:E9)</f>
        <v>0</v>
      </c>
      <c r="E11" s="79"/>
      <c r="F11" s="12">
        <f>SUM(F8:F9)</f>
        <v>0</v>
      </c>
      <c r="G11" s="12">
        <f>SUM(G8:G9)</f>
        <v>0</v>
      </c>
      <c r="H11" s="14"/>
      <c r="I11" s="14"/>
      <c r="J11" s="15">
        <f>SUM(J8)</f>
        <v>0</v>
      </c>
      <c r="K11" s="15">
        <f>SUM(K8)</f>
        <v>0</v>
      </c>
      <c r="L11" s="16"/>
      <c r="M11" s="17"/>
      <c r="N11" s="50"/>
      <c r="O11" s="51"/>
    </row>
    <row r="12" spans="1:15" x14ac:dyDescent="0.3">
      <c r="A12" s="24" t="s">
        <v>11</v>
      </c>
      <c r="B12" s="25" t="s">
        <v>23</v>
      </c>
      <c r="C12" s="26"/>
      <c r="D12" s="108"/>
      <c r="E12" s="109"/>
      <c r="F12" s="8"/>
      <c r="G12" s="9"/>
      <c r="H12" s="99" t="e">
        <f>(F7+F11+F15)/J20</f>
        <v>#DIV/0!</v>
      </c>
      <c r="I12" s="99" t="e">
        <f>(G7+G11+G15)/K20</f>
        <v>#DIV/0!</v>
      </c>
      <c r="J12" s="102"/>
      <c r="K12" s="102"/>
      <c r="L12" s="91" t="e">
        <f>F15/J15</f>
        <v>#DIV/0!</v>
      </c>
      <c r="M12" s="94" t="e">
        <f>G15/K15</f>
        <v>#DIV/0!</v>
      </c>
      <c r="N12" s="50"/>
      <c r="O12" s="52"/>
    </row>
    <row r="13" spans="1:15" x14ac:dyDescent="0.3">
      <c r="A13" s="20" t="s">
        <v>13</v>
      </c>
      <c r="B13" s="21" t="s">
        <v>24</v>
      </c>
      <c r="C13" s="20"/>
      <c r="D13" s="105"/>
      <c r="E13" s="105"/>
      <c r="F13" s="10"/>
      <c r="G13" s="9"/>
      <c r="H13" s="100"/>
      <c r="I13" s="100"/>
      <c r="J13" s="103"/>
      <c r="K13" s="103"/>
      <c r="L13" s="92"/>
      <c r="M13" s="95"/>
      <c r="N13" s="50"/>
      <c r="O13" s="51"/>
    </row>
    <row r="14" spans="1:15" ht="17.25" thickBot="1" x14ac:dyDescent="0.35">
      <c r="A14" s="22" t="s">
        <v>20</v>
      </c>
      <c r="B14" s="97" t="s">
        <v>25</v>
      </c>
      <c r="C14" s="97"/>
      <c r="D14" s="106"/>
      <c r="E14" s="107"/>
      <c r="F14" s="11"/>
      <c r="G14" s="23"/>
      <c r="H14" s="101"/>
      <c r="I14" s="101"/>
      <c r="J14" s="104"/>
      <c r="K14" s="104"/>
      <c r="L14" s="93"/>
      <c r="M14" s="96"/>
      <c r="N14" s="50"/>
      <c r="O14" s="51"/>
    </row>
    <row r="15" spans="1:15" ht="17.25" thickBot="1" x14ac:dyDescent="0.35">
      <c r="A15" s="98" t="s">
        <v>26</v>
      </c>
      <c r="B15" s="89"/>
      <c r="C15" s="90"/>
      <c r="D15" s="78">
        <f>SUM(D12:E13)</f>
        <v>0</v>
      </c>
      <c r="E15" s="79"/>
      <c r="F15" s="12">
        <f>SUM(F12:F13)</f>
        <v>0</v>
      </c>
      <c r="G15" s="12">
        <f>SUM(G12:G13)</f>
        <v>0</v>
      </c>
      <c r="H15" s="14"/>
      <c r="I15" s="14"/>
      <c r="J15" s="15">
        <f>SUM(J12)</f>
        <v>0</v>
      </c>
      <c r="K15" s="15">
        <f>SUM(K12)</f>
        <v>0</v>
      </c>
      <c r="L15" s="16"/>
      <c r="M15" s="17"/>
      <c r="N15" s="50"/>
      <c r="O15" s="51"/>
    </row>
    <row r="16" spans="1:15" x14ac:dyDescent="0.3">
      <c r="A16" s="7" t="s">
        <v>11</v>
      </c>
      <c r="B16" s="18" t="s">
        <v>27</v>
      </c>
      <c r="C16" s="19"/>
      <c r="D16" s="108"/>
      <c r="E16" s="109"/>
      <c r="F16" s="8"/>
      <c r="G16" s="9"/>
      <c r="H16" s="99" t="e">
        <f>(F7+F11+F15+F19)/J20</f>
        <v>#DIV/0!</v>
      </c>
      <c r="I16" s="99" t="e">
        <f>(G7+G11+G15+G19)/K20</f>
        <v>#DIV/0!</v>
      </c>
      <c r="J16" s="102"/>
      <c r="K16" s="102"/>
      <c r="L16" s="91" t="e">
        <f>F19/J19</f>
        <v>#DIV/0!</v>
      </c>
      <c r="M16" s="94" t="e">
        <f>G19/K19</f>
        <v>#DIV/0!</v>
      </c>
      <c r="N16" s="50"/>
      <c r="O16" s="51"/>
    </row>
    <row r="17" spans="1:16" x14ac:dyDescent="0.3">
      <c r="A17" s="7" t="s">
        <v>13</v>
      </c>
      <c r="B17" s="18" t="s">
        <v>28</v>
      </c>
      <c r="C17" s="19"/>
      <c r="D17" s="105"/>
      <c r="E17" s="105"/>
      <c r="F17" s="10"/>
      <c r="G17" s="9"/>
      <c r="H17" s="100"/>
      <c r="I17" s="100"/>
      <c r="J17" s="103"/>
      <c r="K17" s="103"/>
      <c r="L17" s="92"/>
      <c r="M17" s="95"/>
      <c r="N17" s="50"/>
      <c r="O17" s="52"/>
    </row>
    <row r="18" spans="1:16" ht="17.25" thickBot="1" x14ac:dyDescent="0.35">
      <c r="A18" s="27" t="s">
        <v>20</v>
      </c>
      <c r="B18" s="97" t="s">
        <v>29</v>
      </c>
      <c r="C18" s="97"/>
      <c r="D18" s="106"/>
      <c r="E18" s="107"/>
      <c r="F18" s="11"/>
      <c r="G18" s="23"/>
      <c r="H18" s="101"/>
      <c r="I18" s="101"/>
      <c r="J18" s="104"/>
      <c r="K18" s="104"/>
      <c r="L18" s="93"/>
      <c r="M18" s="96"/>
      <c r="N18" s="50"/>
      <c r="O18" s="52"/>
    </row>
    <row r="19" spans="1:16" ht="17.25" thickBot="1" x14ac:dyDescent="0.35">
      <c r="A19" s="80" t="s">
        <v>30</v>
      </c>
      <c r="B19" s="89"/>
      <c r="C19" s="90"/>
      <c r="D19" s="78">
        <f>SUM(D16:E17)</f>
        <v>0</v>
      </c>
      <c r="E19" s="79"/>
      <c r="F19" s="28">
        <f>SUM(F16:F17)</f>
        <v>0</v>
      </c>
      <c r="G19" s="28">
        <f>SUM(G16:G17)</f>
        <v>0</v>
      </c>
      <c r="H19" s="29"/>
      <c r="I19" s="30"/>
      <c r="J19" s="31">
        <f>SUM(J16)</f>
        <v>0</v>
      </c>
      <c r="K19" s="31">
        <f>SUM(K16)</f>
        <v>0</v>
      </c>
      <c r="L19" s="32"/>
      <c r="M19" s="33"/>
      <c r="N19" s="50"/>
      <c r="O19" s="53"/>
    </row>
    <row r="20" spans="1:16" ht="17.25" thickBot="1" x14ac:dyDescent="0.35">
      <c r="A20" s="80" t="s">
        <v>31</v>
      </c>
      <c r="B20" s="81"/>
      <c r="C20" s="82"/>
      <c r="D20" s="78">
        <f>D7+D11+D15+D19</f>
        <v>0</v>
      </c>
      <c r="E20" s="79"/>
      <c r="F20" s="34">
        <f>SUM(F7,F11,F15,F19)</f>
        <v>0</v>
      </c>
      <c r="G20" s="34">
        <f>SUM(G7,G11,G15,G19)</f>
        <v>0</v>
      </c>
      <c r="H20" s="35"/>
      <c r="I20" s="36"/>
      <c r="J20" s="37">
        <f>J7+J11+J15+J19</f>
        <v>0</v>
      </c>
      <c r="K20" s="37">
        <f>K7+K11+K15+K19</f>
        <v>0</v>
      </c>
      <c r="L20" s="119" t="e">
        <f>F20/J20</f>
        <v>#DIV/0!</v>
      </c>
      <c r="M20" s="65" t="e">
        <f>G20/K20</f>
        <v>#DIV/0!</v>
      </c>
      <c r="N20" s="50"/>
      <c r="O20" s="52"/>
      <c r="P20" s="52"/>
    </row>
    <row r="21" spans="1:16" x14ac:dyDescent="0.3">
      <c r="A21" s="83" t="s">
        <v>32</v>
      </c>
      <c r="B21" s="72" t="s">
        <v>33</v>
      </c>
      <c r="C21" s="85" t="s">
        <v>34</v>
      </c>
      <c r="D21" s="87" t="s">
        <v>35</v>
      </c>
      <c r="E21" s="85"/>
      <c r="F21" s="72" t="s">
        <v>2</v>
      </c>
      <c r="G21" s="74" t="s">
        <v>3</v>
      </c>
      <c r="H21" s="74" t="s">
        <v>4</v>
      </c>
      <c r="I21" s="72" t="s">
        <v>36</v>
      </c>
      <c r="J21" s="76" t="s">
        <v>37</v>
      </c>
      <c r="K21" s="72" t="s">
        <v>38</v>
      </c>
      <c r="L21" s="66" t="s">
        <v>39</v>
      </c>
      <c r="M21" s="68" t="s">
        <v>40</v>
      </c>
    </row>
    <row r="22" spans="1:16" ht="17.25" thickBot="1" x14ac:dyDescent="0.35">
      <c r="A22" s="84"/>
      <c r="B22" s="73"/>
      <c r="C22" s="86"/>
      <c r="D22" s="88"/>
      <c r="E22" s="86"/>
      <c r="F22" s="73"/>
      <c r="G22" s="75"/>
      <c r="H22" s="75"/>
      <c r="I22" s="73"/>
      <c r="J22" s="77"/>
      <c r="K22" s="73"/>
      <c r="L22" s="67"/>
      <c r="M22" s="69"/>
    </row>
    <row r="23" spans="1:16" s="61" customFormat="1" x14ac:dyDescent="0.3">
      <c r="A23" s="54"/>
      <c r="B23" s="54"/>
      <c r="C23" s="54"/>
      <c r="D23" s="70"/>
      <c r="E23" s="71"/>
      <c r="F23" s="55"/>
      <c r="G23" s="56"/>
      <c r="H23" s="56"/>
      <c r="I23" s="57"/>
      <c r="J23" s="58"/>
      <c r="K23" s="59"/>
      <c r="L23" s="59"/>
      <c r="M23" s="60"/>
    </row>
    <row r="24" spans="1:16" x14ac:dyDescent="0.3">
      <c r="J24" s="64"/>
      <c r="K24" s="64"/>
    </row>
    <row r="25" spans="1:16" x14ac:dyDescent="0.3">
      <c r="J25" s="64"/>
      <c r="K25" s="64"/>
    </row>
  </sheetData>
  <mergeCells count="67">
    <mergeCell ref="D5:E5"/>
    <mergeCell ref="D6:E6"/>
    <mergeCell ref="B5:C5"/>
    <mergeCell ref="B3:C3"/>
    <mergeCell ref="D3:E3"/>
    <mergeCell ref="B4:C4"/>
    <mergeCell ref="D4:E4"/>
    <mergeCell ref="B10:C10"/>
    <mergeCell ref="A11:C11"/>
    <mergeCell ref="D7:E7"/>
    <mergeCell ref="D8:E8"/>
    <mergeCell ref="B6:C6"/>
    <mergeCell ref="A7:C7"/>
    <mergeCell ref="K8:K10"/>
    <mergeCell ref="L8:L10"/>
    <mergeCell ref="M8:M10"/>
    <mergeCell ref="D9:E9"/>
    <mergeCell ref="D10:E10"/>
    <mergeCell ref="M4:M6"/>
    <mergeCell ref="H8:H10"/>
    <mergeCell ref="I8:I10"/>
    <mergeCell ref="D17:E17"/>
    <mergeCell ref="D18:E18"/>
    <mergeCell ref="D15:E15"/>
    <mergeCell ref="D16:E16"/>
    <mergeCell ref="H12:H14"/>
    <mergeCell ref="I12:I14"/>
    <mergeCell ref="J12:J14"/>
    <mergeCell ref="K12:K14"/>
    <mergeCell ref="D13:E13"/>
    <mergeCell ref="D14:E14"/>
    <mergeCell ref="D11:E11"/>
    <mergeCell ref="D12:E12"/>
    <mergeCell ref="J8:J10"/>
    <mergeCell ref="H4:H6"/>
    <mergeCell ref="I4:I6"/>
    <mergeCell ref="J4:J6"/>
    <mergeCell ref="K4:K6"/>
    <mergeCell ref="L4:L6"/>
    <mergeCell ref="L12:L14"/>
    <mergeCell ref="M12:M14"/>
    <mergeCell ref="B14:C14"/>
    <mergeCell ref="A15:C15"/>
    <mergeCell ref="H16:H18"/>
    <mergeCell ref="I16:I18"/>
    <mergeCell ref="J16:J18"/>
    <mergeCell ref="K16:K18"/>
    <mergeCell ref="L16:L18"/>
    <mergeCell ref="M16:M18"/>
    <mergeCell ref="B18:C18"/>
    <mergeCell ref="D19:E19"/>
    <mergeCell ref="A20:C20"/>
    <mergeCell ref="D20:E20"/>
    <mergeCell ref="A21:A22"/>
    <mergeCell ref="B21:B22"/>
    <mergeCell ref="C21:C22"/>
    <mergeCell ref="D21:E22"/>
    <mergeCell ref="A19:C19"/>
    <mergeCell ref="L21:L22"/>
    <mergeCell ref="M21:M22"/>
    <mergeCell ref="D23:E23"/>
    <mergeCell ref="F21:F22"/>
    <mergeCell ref="G21:G22"/>
    <mergeCell ref="H21:H22"/>
    <mergeCell ref="I21:I22"/>
    <mergeCell ref="J21:J22"/>
    <mergeCell ref="K21:K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unipoint</dc:creator>
  <cp:lastModifiedBy>unipoint</cp:lastModifiedBy>
  <dcterms:created xsi:type="dcterms:W3CDTF">2018-10-31T00:17:53Z</dcterms:created>
  <dcterms:modified xsi:type="dcterms:W3CDTF">2018-10-31T02:28:37Z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a5653461-1f12-4b9f-8949-42da6730ad11</vt:lpwstr>
  </property>
</Properties>
</file>