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3B5F806-03AA-4C52-AEE1-579091DDF4B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4" i="1" l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3" i="1"/>
  <c r="G21" i="1" l="1"/>
</calcChain>
</file>

<file path=xl/sharedStrings.xml><?xml version="1.0" encoding="utf-8"?>
<sst xmlns="http://schemas.openxmlformats.org/spreadsheetml/2006/main" count="71" uniqueCount="49">
  <si>
    <t>시간</t>
    <phoneticPr fontId="2" type="noConversion"/>
  </si>
  <si>
    <t>금액</t>
    <phoneticPr fontId="2" type="noConversion"/>
  </si>
  <si>
    <t>장소</t>
    <phoneticPr fontId="2" type="noConversion"/>
  </si>
  <si>
    <t>비고</t>
    <phoneticPr fontId="2" type="noConversion"/>
  </si>
  <si>
    <t>수요일</t>
    <phoneticPr fontId="2" type="noConversion"/>
  </si>
  <si>
    <t>인천</t>
    <phoneticPr fontId="2" type="noConversion"/>
  </si>
  <si>
    <t>톨게이트비</t>
    <phoneticPr fontId="2" type="noConversion"/>
  </si>
  <si>
    <t>강릉</t>
    <phoneticPr fontId="2" type="noConversion"/>
  </si>
  <si>
    <t>모텔비</t>
    <phoneticPr fontId="2" type="noConversion"/>
  </si>
  <si>
    <t>목적</t>
    <phoneticPr fontId="2" type="noConversion"/>
  </si>
  <si>
    <t>목요일</t>
    <phoneticPr fontId="2" type="noConversion"/>
  </si>
  <si>
    <t>강릉항</t>
    <phoneticPr fontId="2" type="noConversion"/>
  </si>
  <si>
    <t>강릉여객터미널</t>
    <phoneticPr fontId="2" type="noConversion"/>
  </si>
  <si>
    <t>무료주차장</t>
    <phoneticPr fontId="2" type="noConversion"/>
  </si>
  <si>
    <t>울릉도</t>
    <phoneticPr fontId="2" type="noConversion"/>
  </si>
  <si>
    <t>도착</t>
    <phoneticPr fontId="2" type="noConversion"/>
  </si>
  <si>
    <t>점심</t>
    <phoneticPr fontId="2" type="noConversion"/>
  </si>
  <si>
    <t>독도</t>
    <phoneticPr fontId="2" type="noConversion"/>
  </si>
  <si>
    <t>독도왕복</t>
    <phoneticPr fontId="2" type="noConversion"/>
  </si>
  <si>
    <t>복귀</t>
    <phoneticPr fontId="2" type="noConversion"/>
  </si>
  <si>
    <t>숙박</t>
    <phoneticPr fontId="2" type="noConversion"/>
  </si>
  <si>
    <t>금요일</t>
    <phoneticPr fontId="2" type="noConversion"/>
  </si>
  <si>
    <t>오전</t>
    <phoneticPr fontId="2" type="noConversion"/>
  </si>
  <si>
    <t>저녁</t>
    <phoneticPr fontId="2" type="noConversion"/>
  </si>
  <si>
    <t>토요일</t>
    <phoneticPr fontId="2" type="noConversion"/>
  </si>
  <si>
    <t>울릉도 - 저동항</t>
    <phoneticPr fontId="2" type="noConversion"/>
  </si>
  <si>
    <t>울릉도 - 저동항근처</t>
    <phoneticPr fontId="2" type="noConversion"/>
  </si>
  <si>
    <t>식사</t>
    <phoneticPr fontId="2" type="noConversion"/>
  </si>
  <si>
    <t>강릉 - 커피집</t>
    <phoneticPr fontId="2" type="noConversion"/>
  </si>
  <si>
    <t>총합</t>
    <phoneticPr fontId="2" type="noConversion"/>
  </si>
  <si>
    <t>인수/횟수</t>
    <phoneticPr fontId="2" type="noConversion"/>
  </si>
  <si>
    <t>천수금산</t>
    <phoneticPr fontId="2" type="noConversion"/>
  </si>
  <si>
    <t>나리촌 식당</t>
    <phoneticPr fontId="2" type="noConversion"/>
  </si>
  <si>
    <t>태양식당</t>
    <phoneticPr fontId="2" type="noConversion"/>
  </si>
  <si>
    <t>민광식당</t>
    <phoneticPr fontId="2" type="noConversion"/>
  </si>
  <si>
    <t>울릉도 등대</t>
    <phoneticPr fontId="2" type="noConversion"/>
  </si>
  <si>
    <t>민관식당</t>
    <phoneticPr fontId="2" type="noConversion"/>
  </si>
  <si>
    <t>천수금산</t>
    <phoneticPr fontId="2" type="noConversion"/>
  </si>
  <si>
    <t>태양식당</t>
    <phoneticPr fontId="2" type="noConversion"/>
  </si>
  <si>
    <t>나리촌 식당</t>
    <phoneticPr fontId="2" type="noConversion"/>
  </si>
  <si>
    <t>울릉등도</t>
    <phoneticPr fontId="2" type="noConversion"/>
  </si>
  <si>
    <t>몽동해수욕장</t>
    <phoneticPr fontId="2" type="noConversion"/>
  </si>
  <si>
    <t>천수금산(점심)</t>
    <phoneticPr fontId="2" type="noConversion"/>
  </si>
  <si>
    <t>오전 - 천수금산</t>
    <phoneticPr fontId="2" type="noConversion"/>
  </si>
  <si>
    <t>울릉도 등대</t>
    <phoneticPr fontId="2" type="noConversion"/>
  </si>
  <si>
    <t>임관식당 - 점심</t>
    <phoneticPr fontId="2" type="noConversion"/>
  </si>
  <si>
    <t>나리촌 식당 - 저녁</t>
    <phoneticPr fontId="2" type="noConversion"/>
  </si>
  <si>
    <t>차타고 저동항으로 이동</t>
    <phoneticPr fontId="2" type="noConversion"/>
  </si>
  <si>
    <t xml:space="preserve">숙박 - 저동항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</si>
</sst>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20" fontId="0" fillId="0" borderId="0" xfId="0" applyNumberFormat="1"/>
    <xf numFmtId="41" fontId="0" fillId="0" borderId="0" xfId="1" applyFont="1" applyAlignment="1"/>
    <xf numFmtId="41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15612</xdr:colOff>
      <xdr:row>31</xdr:row>
      <xdr:rowOff>22860</xdr:rowOff>
    </xdr:from>
    <xdr:to>
      <xdr:col>8</xdr:col>
      <xdr:colOff>647900</xdr:colOff>
      <xdr:row>47</xdr:row>
      <xdr:rowOff>92710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343AFFA-81F3-4699-AECC-CA473FEA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172" y="6873240"/>
          <a:ext cx="6595482" cy="36055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</xdr:rowOff>
    </xdr:from>
    <xdr:to>
      <xdr:col>9</xdr:col>
      <xdr:colOff>17528</xdr:colOff>
      <xdr:row>71</xdr:row>
      <xdr:rowOff>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01ECF5D-DE47-49B5-9544-AC487767B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11430001"/>
          <a:ext cx="6663257" cy="4800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18</xdr:col>
      <xdr:colOff>163285</xdr:colOff>
      <xdr:row>47</xdr:row>
      <xdr:rowOff>174810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A10E114-2A09-4AB4-B762-F6CE4F59A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16686" y="6749143"/>
          <a:ext cx="4887685" cy="3658238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50</xdr:row>
      <xdr:rowOff>57150</xdr:rowOff>
    </xdr:from>
    <xdr:to>
      <xdr:col>18</xdr:col>
      <xdr:colOff>533401</xdr:colOff>
      <xdr:row>71</xdr:row>
      <xdr:rowOff>100409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5AA2758-F7F6-4BE1-A599-BCFF5E953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0550" y="11487150"/>
          <a:ext cx="5276850" cy="4843859"/>
        </a:xfrm>
        <a:prstGeom prst="rect">
          <a:avLst/>
        </a:prstGeom>
      </xdr:spPr>
    </xdr:pic>
    <xdr:clientData/>
  </xdr:twoCellAnchor>
  <xdr:twoCellAnchor editAs="oneCell">
    <xdr:from>
      <xdr:col>20</xdr:col>
      <xdr:colOff>76200</xdr:colOff>
      <xdr:row>31</xdr:row>
      <xdr:rowOff>19051</xdr:rowOff>
    </xdr:from>
    <xdr:to>
      <xdr:col>30</xdr:col>
      <xdr:colOff>341756</xdr:colOff>
      <xdr:row>47</xdr:row>
      <xdr:rowOff>171451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CC75C46-BA02-46ED-A049-10CE7E750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63700" y="7105651"/>
          <a:ext cx="6933056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0"/>
  <sheetViews>
    <sheetView tabSelected="1" zoomScale="70" zoomScaleNormal="70" workbookViewId="0">
      <selection activeCell="N3" sqref="N2:N3"/>
    </sheetView>
  </sheetViews>
  <sheetFormatPr defaultRowHeight="17.399999999999999" x14ac:dyDescent="0.4"/>
  <cols>
    <col min="4" max="4" width="23.09765625" bestFit="1" customWidth="1"/>
    <col min="5" max="5" width="9.19921875" bestFit="1" customWidth="1"/>
    <col min="7" max="7" width="9.19921875" bestFit="1" customWidth="1"/>
    <col min="8" max="8" width="10.3984375" bestFit="1" customWidth="1"/>
  </cols>
  <sheetData>
    <row r="2" spans="2:9" x14ac:dyDescent="0.4">
      <c r="C2" t="s">
        <v>0</v>
      </c>
      <c r="D2" t="s">
        <v>2</v>
      </c>
      <c r="E2" t="s">
        <v>1</v>
      </c>
      <c r="F2" t="s">
        <v>30</v>
      </c>
      <c r="G2" t="s">
        <v>29</v>
      </c>
      <c r="H2" t="s">
        <v>9</v>
      </c>
      <c r="I2" t="s">
        <v>3</v>
      </c>
    </row>
    <row r="3" spans="2:9" x14ac:dyDescent="0.4">
      <c r="B3" t="s">
        <v>4</v>
      </c>
      <c r="C3" s="1">
        <v>0.83333333333333337</v>
      </c>
      <c r="D3" t="s">
        <v>5</v>
      </c>
      <c r="E3" s="2">
        <v>12000</v>
      </c>
      <c r="F3">
        <v>1</v>
      </c>
      <c r="G3" s="2">
        <f>E3*F3</f>
        <v>12000</v>
      </c>
      <c r="H3" t="s">
        <v>6</v>
      </c>
    </row>
    <row r="4" spans="2:9" x14ac:dyDescent="0.4">
      <c r="B4" t="s">
        <v>4</v>
      </c>
      <c r="C4" s="1">
        <v>0.95833333333333337</v>
      </c>
      <c r="D4" t="s">
        <v>7</v>
      </c>
      <c r="E4" s="2">
        <v>50000</v>
      </c>
      <c r="F4">
        <v>1</v>
      </c>
      <c r="G4" s="2">
        <f t="shared" ref="G4:G20" si="0">E4*F4</f>
        <v>50000</v>
      </c>
      <c r="H4" t="s">
        <v>8</v>
      </c>
    </row>
    <row r="5" spans="2:9" x14ac:dyDescent="0.4">
      <c r="B5" t="s">
        <v>10</v>
      </c>
      <c r="C5" s="1">
        <v>0.3125</v>
      </c>
      <c r="D5" t="s">
        <v>12</v>
      </c>
      <c r="E5" s="2">
        <v>61000</v>
      </c>
      <c r="F5">
        <v>2</v>
      </c>
      <c r="G5" s="2">
        <f t="shared" si="0"/>
        <v>122000</v>
      </c>
      <c r="H5" t="s">
        <v>13</v>
      </c>
    </row>
    <row r="6" spans="2:9" x14ac:dyDescent="0.4">
      <c r="B6" t="s">
        <v>10</v>
      </c>
      <c r="C6" s="1">
        <v>0.5</v>
      </c>
      <c r="D6" t="s">
        <v>14</v>
      </c>
      <c r="E6" s="2"/>
      <c r="F6">
        <v>1</v>
      </c>
      <c r="G6" s="2">
        <f t="shared" si="0"/>
        <v>0</v>
      </c>
      <c r="H6" t="s">
        <v>15</v>
      </c>
    </row>
    <row r="7" spans="2:9" x14ac:dyDescent="0.4">
      <c r="B7" t="s">
        <v>10</v>
      </c>
      <c r="C7" s="1">
        <v>0.54166666666666663</v>
      </c>
      <c r="D7" t="s">
        <v>42</v>
      </c>
      <c r="E7" s="2">
        <v>20000</v>
      </c>
      <c r="F7">
        <v>1</v>
      </c>
      <c r="G7" s="2">
        <f t="shared" si="0"/>
        <v>20000</v>
      </c>
    </row>
    <row r="8" spans="2:9" x14ac:dyDescent="0.4">
      <c r="B8" t="s">
        <v>10</v>
      </c>
      <c r="C8" s="1">
        <v>0.58333333333333337</v>
      </c>
      <c r="D8" t="s">
        <v>17</v>
      </c>
      <c r="E8" s="2">
        <v>56500</v>
      </c>
      <c r="F8">
        <v>1</v>
      </c>
      <c r="G8" s="2">
        <f t="shared" si="0"/>
        <v>56500</v>
      </c>
      <c r="H8" t="s">
        <v>18</v>
      </c>
    </row>
    <row r="9" spans="2:9" x14ac:dyDescent="0.4">
      <c r="B9" t="s">
        <v>10</v>
      </c>
      <c r="C9" s="1">
        <v>0.75</v>
      </c>
      <c r="D9" t="s">
        <v>14</v>
      </c>
      <c r="E9" s="2"/>
      <c r="F9">
        <v>1</v>
      </c>
      <c r="G9" s="2">
        <f t="shared" si="0"/>
        <v>0</v>
      </c>
      <c r="H9" t="s">
        <v>19</v>
      </c>
    </row>
    <row r="10" spans="2:9" x14ac:dyDescent="0.4">
      <c r="B10" t="s">
        <v>10</v>
      </c>
      <c r="C10" s="1">
        <v>0.83333333333333337</v>
      </c>
      <c r="D10" t="s">
        <v>26</v>
      </c>
      <c r="E10" s="2">
        <v>20000</v>
      </c>
      <c r="F10">
        <v>1</v>
      </c>
      <c r="G10" s="2">
        <f t="shared" si="0"/>
        <v>20000</v>
      </c>
      <c r="H10" t="s">
        <v>20</v>
      </c>
    </row>
    <row r="11" spans="2:9" x14ac:dyDescent="0.4">
      <c r="B11" t="s">
        <v>21</v>
      </c>
      <c r="C11" t="s">
        <v>22</v>
      </c>
      <c r="D11" t="s">
        <v>43</v>
      </c>
      <c r="E11" s="2">
        <v>20000</v>
      </c>
      <c r="F11">
        <v>1</v>
      </c>
      <c r="G11" s="2">
        <f t="shared" si="0"/>
        <v>20000</v>
      </c>
      <c r="H11" t="s">
        <v>27</v>
      </c>
    </row>
    <row r="12" spans="2:9" x14ac:dyDescent="0.4">
      <c r="B12" t="s">
        <v>21</v>
      </c>
      <c r="D12" t="s">
        <v>44</v>
      </c>
      <c r="E12" s="2"/>
      <c r="F12">
        <v>1</v>
      </c>
      <c r="G12" s="2">
        <f t="shared" si="0"/>
        <v>0</v>
      </c>
    </row>
    <row r="13" spans="2:9" x14ac:dyDescent="0.4">
      <c r="B13" t="s">
        <v>21</v>
      </c>
      <c r="C13" t="s">
        <v>16</v>
      </c>
      <c r="D13" t="s">
        <v>45</v>
      </c>
      <c r="E13" s="2">
        <v>20000</v>
      </c>
      <c r="F13">
        <v>1</v>
      </c>
      <c r="G13" s="2">
        <f t="shared" si="0"/>
        <v>20000</v>
      </c>
      <c r="H13" t="s">
        <v>27</v>
      </c>
    </row>
    <row r="14" spans="2:9" x14ac:dyDescent="0.4">
      <c r="B14" t="s">
        <v>21</v>
      </c>
      <c r="C14" t="s">
        <v>23</v>
      </c>
      <c r="D14" t="s">
        <v>46</v>
      </c>
      <c r="E14" s="2">
        <v>20000</v>
      </c>
      <c r="F14">
        <v>1</v>
      </c>
      <c r="G14" s="2">
        <f t="shared" si="0"/>
        <v>20000</v>
      </c>
    </row>
    <row r="15" spans="2:9" x14ac:dyDescent="0.4">
      <c r="B15" t="s">
        <v>21</v>
      </c>
      <c r="D15" t="s">
        <v>47</v>
      </c>
      <c r="F15">
        <v>1</v>
      </c>
      <c r="G15" s="2">
        <f>E14*F15</f>
        <v>20000</v>
      </c>
      <c r="H15" t="s">
        <v>27</v>
      </c>
    </row>
    <row r="16" spans="2:9" x14ac:dyDescent="0.4">
      <c r="B16" t="s">
        <v>21</v>
      </c>
      <c r="C16" s="1">
        <v>0.75</v>
      </c>
      <c r="D16" t="s">
        <v>48</v>
      </c>
      <c r="E16" s="2">
        <v>50000</v>
      </c>
      <c r="F16">
        <v>1</v>
      </c>
      <c r="G16" s="2">
        <f t="shared" si="0"/>
        <v>50000</v>
      </c>
    </row>
    <row r="17" spans="2:21" x14ac:dyDescent="0.4">
      <c r="B17" t="s">
        <v>24</v>
      </c>
      <c r="C17" s="1">
        <v>0.41666666666666669</v>
      </c>
      <c r="D17" t="s">
        <v>25</v>
      </c>
      <c r="E17" s="2"/>
      <c r="F17">
        <v>1</v>
      </c>
      <c r="G17" s="2">
        <f t="shared" si="0"/>
        <v>0</v>
      </c>
      <c r="H17" t="s">
        <v>19</v>
      </c>
    </row>
    <row r="18" spans="2:21" x14ac:dyDescent="0.4">
      <c r="B18" t="s">
        <v>24</v>
      </c>
      <c r="C18" s="1">
        <v>0.5</v>
      </c>
      <c r="D18" t="s">
        <v>11</v>
      </c>
      <c r="E18" s="2"/>
      <c r="F18">
        <v>1</v>
      </c>
      <c r="G18" s="2">
        <f t="shared" si="0"/>
        <v>0</v>
      </c>
      <c r="H18" t="s">
        <v>15</v>
      </c>
    </row>
    <row r="19" spans="2:21" x14ac:dyDescent="0.4">
      <c r="B19" t="s">
        <v>24</v>
      </c>
      <c r="C19" s="1">
        <v>0.58333333333333337</v>
      </c>
      <c r="D19" t="s">
        <v>28</v>
      </c>
      <c r="E19" s="2"/>
      <c r="F19">
        <v>1</v>
      </c>
      <c r="G19" s="2">
        <f t="shared" si="0"/>
        <v>0</v>
      </c>
    </row>
    <row r="20" spans="2:21" x14ac:dyDescent="0.4">
      <c r="B20" t="s">
        <v>24</v>
      </c>
      <c r="C20" s="1">
        <v>0.625</v>
      </c>
      <c r="D20" t="s">
        <v>5</v>
      </c>
      <c r="E20" s="2">
        <v>12000</v>
      </c>
      <c r="F20">
        <v>1</v>
      </c>
      <c r="G20" s="2">
        <f t="shared" si="0"/>
        <v>12000</v>
      </c>
      <c r="H20" t="s">
        <v>19</v>
      </c>
    </row>
    <row r="21" spans="2:21" x14ac:dyDescent="0.4">
      <c r="D21" t="s">
        <v>29</v>
      </c>
      <c r="G21" s="3">
        <f>SUM(G3:G20)</f>
        <v>422500</v>
      </c>
    </row>
    <row r="24" spans="2:21" x14ac:dyDescent="0.4">
      <c r="D24" t="s">
        <v>31</v>
      </c>
    </row>
    <row r="25" spans="2:21" x14ac:dyDescent="0.4">
      <c r="D25" t="s">
        <v>32</v>
      </c>
    </row>
    <row r="26" spans="2:21" x14ac:dyDescent="0.4">
      <c r="D26" t="s">
        <v>33</v>
      </c>
    </row>
    <row r="27" spans="2:21" x14ac:dyDescent="0.4">
      <c r="D27" t="s">
        <v>34</v>
      </c>
    </row>
    <row r="28" spans="2:21" x14ac:dyDescent="0.4">
      <c r="D28" t="s">
        <v>35</v>
      </c>
    </row>
    <row r="31" spans="2:21" x14ac:dyDescent="0.4">
      <c r="B31" t="s">
        <v>36</v>
      </c>
      <c r="L31" t="s">
        <v>39</v>
      </c>
      <c r="U31" t="s">
        <v>40</v>
      </c>
    </row>
    <row r="50" spans="2:21" x14ac:dyDescent="0.4">
      <c r="B50" t="s">
        <v>38</v>
      </c>
      <c r="L50" t="s">
        <v>37</v>
      </c>
      <c r="U50" t="s">
        <v>41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2018-08-15T12:12:13Z</dcterms:modified>
</cp:coreProperties>
</file>