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西区二维码合集Git\mygitee\mydata\xibu\"/>
    </mc:Choice>
  </mc:AlternateContent>
  <xr:revisionPtr revIDLastSave="0" documentId="13_ncr:1_{D02C2895-36C9-4671-8194-7AD90DF20EB5}" xr6:coauthVersionLast="47" xr6:coauthVersionMax="47" xr10:uidLastSave="{00000000-0000-0000-0000-000000000000}"/>
  <bookViews>
    <workbookView xWindow="-120" yWindow="-120" windowWidth="29040" windowHeight="15840" xr2:uid="{7BE756BC-7434-4784-B0E6-049875BD00E6}"/>
  </bookViews>
  <sheets>
    <sheet name="Sheet2" sheetId="1" r:id="rId1"/>
  </sheets>
  <definedNames>
    <definedName name="_xlnm._FilterDatabase" localSheetId="0" hidden="1">Sheet2!$A$1:$K$104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I2" i="1"/>
  <c r="H3" i="1"/>
  <c r="I3" i="1"/>
  <c r="J3" i="1"/>
  <c r="H4" i="1"/>
  <c r="I4" i="1"/>
  <c r="J4" i="1"/>
  <c r="J5" i="1"/>
  <c r="H5" i="1"/>
  <c r="I5" i="1"/>
  <c r="H6" i="1"/>
  <c r="I6" i="1"/>
  <c r="J6" i="1"/>
  <c r="H7" i="1"/>
  <c r="I7" i="1"/>
  <c r="J7" i="1"/>
  <c r="J8" i="1"/>
  <c r="H8" i="1"/>
  <c r="I8" i="1"/>
  <c r="H9" i="1"/>
  <c r="I9" i="1"/>
  <c r="J9" i="1"/>
  <c r="H10" i="1"/>
  <c r="I10" i="1"/>
  <c r="J10" i="1"/>
  <c r="J11" i="1"/>
  <c r="H11" i="1"/>
  <c r="I11" i="1"/>
  <c r="H12" i="1"/>
  <c r="I12" i="1"/>
  <c r="J12" i="1"/>
  <c r="H13" i="1"/>
  <c r="I13" i="1"/>
  <c r="J13" i="1"/>
  <c r="J14" i="1"/>
  <c r="H14" i="1"/>
  <c r="I14" i="1"/>
  <c r="H15" i="1"/>
  <c r="I15" i="1"/>
  <c r="J15" i="1"/>
  <c r="H29" i="1"/>
  <c r="I29" i="1"/>
  <c r="J29" i="1"/>
  <c r="J30" i="1"/>
  <c r="H30" i="1"/>
  <c r="I30" i="1"/>
  <c r="H31" i="1"/>
  <c r="I31" i="1"/>
  <c r="J31" i="1"/>
  <c r="H32" i="1"/>
  <c r="I32" i="1"/>
  <c r="J32" i="1"/>
  <c r="J33" i="1"/>
  <c r="H33" i="1"/>
  <c r="I33" i="1"/>
  <c r="H34" i="1"/>
  <c r="I34" i="1"/>
  <c r="J34" i="1"/>
  <c r="H35" i="1"/>
  <c r="I35" i="1"/>
  <c r="J35" i="1"/>
  <c r="J36" i="1"/>
  <c r="H36" i="1"/>
  <c r="I36" i="1"/>
  <c r="H37" i="1"/>
  <c r="I37" i="1"/>
  <c r="J37" i="1"/>
  <c r="H16" i="1"/>
  <c r="I16" i="1"/>
  <c r="J16" i="1"/>
  <c r="J17" i="1"/>
  <c r="H17" i="1"/>
  <c r="I17" i="1"/>
  <c r="J18" i="1"/>
  <c r="H18" i="1"/>
  <c r="I18" i="1"/>
  <c r="H19" i="1"/>
  <c r="I19" i="1"/>
  <c r="J19" i="1"/>
  <c r="J20" i="1"/>
  <c r="H20" i="1"/>
  <c r="I20" i="1"/>
  <c r="J21" i="1"/>
  <c r="H21" i="1"/>
  <c r="I21" i="1"/>
  <c r="H22" i="1"/>
  <c r="I22" i="1"/>
  <c r="J22" i="1"/>
  <c r="J23" i="1"/>
  <c r="H23" i="1"/>
  <c r="I23" i="1"/>
  <c r="J24" i="1"/>
  <c r="H24" i="1"/>
  <c r="I24" i="1"/>
  <c r="H25" i="1"/>
  <c r="I25" i="1"/>
  <c r="J25" i="1"/>
  <c r="J26" i="1"/>
  <c r="H26" i="1"/>
  <c r="I26" i="1"/>
  <c r="J27" i="1"/>
  <c r="H27" i="1"/>
  <c r="I27" i="1"/>
  <c r="H28" i="1"/>
  <c r="I28" i="1"/>
  <c r="J28" i="1"/>
  <c r="J38" i="1"/>
  <c r="H38" i="1"/>
  <c r="I38" i="1"/>
  <c r="J39" i="1"/>
  <c r="H39" i="1"/>
  <c r="I39" i="1"/>
  <c r="H40" i="1"/>
  <c r="I40" i="1"/>
  <c r="J40" i="1"/>
  <c r="J41" i="1"/>
  <c r="H41" i="1"/>
  <c r="I41" i="1"/>
  <c r="J42" i="1"/>
  <c r="H42" i="1"/>
  <c r="I42" i="1"/>
  <c r="H43" i="1"/>
  <c r="I43" i="1"/>
  <c r="J43" i="1"/>
  <c r="J44" i="1"/>
  <c r="H44" i="1"/>
  <c r="I44" i="1"/>
  <c r="J45" i="1"/>
  <c r="H45" i="1"/>
  <c r="I45" i="1"/>
  <c r="H46" i="1"/>
  <c r="I46" i="1"/>
  <c r="J46" i="1"/>
  <c r="J47" i="1"/>
  <c r="H47" i="1"/>
  <c r="I47" i="1"/>
  <c r="J48" i="1"/>
  <c r="H48" i="1"/>
  <c r="I48" i="1"/>
  <c r="H49" i="1"/>
  <c r="I49" i="1"/>
  <c r="J49" i="1"/>
  <c r="J50" i="1"/>
  <c r="H50" i="1"/>
  <c r="I50" i="1"/>
  <c r="J51" i="1"/>
  <c r="H51" i="1"/>
  <c r="I51" i="1"/>
  <c r="H52" i="1"/>
  <c r="I52" i="1"/>
  <c r="J52" i="1"/>
  <c r="J53" i="1"/>
  <c r="H53" i="1"/>
  <c r="I53" i="1"/>
  <c r="J54" i="1"/>
  <c r="H54" i="1"/>
  <c r="I54" i="1"/>
  <c r="H55" i="1"/>
  <c r="I55" i="1"/>
  <c r="J55" i="1"/>
  <c r="J56" i="1"/>
  <c r="H56" i="1"/>
  <c r="I56" i="1"/>
  <c r="J57" i="1"/>
  <c r="H57" i="1"/>
  <c r="I57" i="1"/>
  <c r="H58" i="1"/>
  <c r="I58" i="1"/>
  <c r="J58" i="1"/>
  <c r="J59" i="1"/>
  <c r="H59" i="1"/>
  <c r="I59" i="1"/>
  <c r="J60" i="1"/>
  <c r="H60" i="1"/>
  <c r="I60" i="1"/>
  <c r="H61" i="1"/>
  <c r="I61" i="1"/>
  <c r="J61" i="1"/>
  <c r="J62" i="1"/>
  <c r="H62" i="1"/>
  <c r="I62" i="1"/>
  <c r="J63" i="1"/>
  <c r="H63" i="1"/>
  <c r="I63" i="1"/>
  <c r="H64" i="1"/>
  <c r="I64" i="1"/>
  <c r="J64" i="1"/>
  <c r="J65" i="1"/>
  <c r="H65" i="1"/>
  <c r="I65" i="1"/>
  <c r="J66" i="1"/>
  <c r="H66" i="1"/>
  <c r="I66" i="1"/>
  <c r="H67" i="1"/>
  <c r="I67" i="1"/>
  <c r="J67" i="1"/>
  <c r="J68" i="1"/>
  <c r="H68" i="1"/>
  <c r="I68" i="1"/>
  <c r="J69" i="1"/>
  <c r="H69" i="1"/>
  <c r="I69" i="1"/>
  <c r="H70" i="1"/>
  <c r="I70" i="1"/>
  <c r="J70" i="1"/>
  <c r="J71" i="1"/>
  <c r="H71" i="1"/>
  <c r="I71" i="1"/>
  <c r="J72" i="1"/>
  <c r="H72" i="1"/>
  <c r="I72" i="1"/>
  <c r="H73" i="1"/>
  <c r="I73" i="1"/>
  <c r="J73" i="1"/>
  <c r="J74" i="1"/>
  <c r="H74" i="1"/>
  <c r="I74" i="1"/>
  <c r="J75" i="1"/>
  <c r="H75" i="1"/>
  <c r="I75" i="1"/>
  <c r="H76" i="1"/>
  <c r="I76" i="1"/>
  <c r="J76" i="1"/>
  <c r="J105" i="1"/>
  <c r="H105" i="1"/>
  <c r="I105" i="1"/>
  <c r="J78" i="1"/>
  <c r="H78" i="1"/>
  <c r="I78" i="1"/>
  <c r="H79" i="1"/>
  <c r="I79" i="1"/>
  <c r="J79" i="1"/>
  <c r="J80" i="1"/>
  <c r="H80" i="1"/>
  <c r="I80" i="1"/>
  <c r="J81" i="1"/>
  <c r="H81" i="1"/>
  <c r="I81" i="1"/>
  <c r="H82" i="1"/>
  <c r="I82" i="1"/>
  <c r="J82" i="1"/>
  <c r="J83" i="1"/>
  <c r="H83" i="1"/>
  <c r="I83" i="1"/>
  <c r="J84" i="1"/>
  <c r="H84" i="1"/>
  <c r="I84" i="1"/>
  <c r="H85" i="1"/>
  <c r="I85" i="1"/>
  <c r="J85" i="1"/>
  <c r="J86" i="1"/>
  <c r="H86" i="1"/>
  <c r="I86" i="1"/>
  <c r="J87" i="1"/>
  <c r="H87" i="1"/>
  <c r="I87" i="1"/>
  <c r="H88" i="1"/>
  <c r="I88" i="1"/>
  <c r="J88" i="1"/>
  <c r="J89" i="1"/>
  <c r="H89" i="1"/>
  <c r="I89" i="1"/>
  <c r="J90" i="1"/>
  <c r="H90" i="1"/>
  <c r="I90" i="1"/>
  <c r="H91" i="1"/>
  <c r="I91" i="1"/>
  <c r="J91" i="1"/>
  <c r="J92" i="1"/>
  <c r="H92" i="1"/>
  <c r="I92" i="1"/>
  <c r="J93" i="1"/>
  <c r="H93" i="1"/>
  <c r="I93" i="1"/>
  <c r="H94" i="1"/>
  <c r="I94" i="1"/>
  <c r="J94" i="1"/>
  <c r="J95" i="1"/>
  <c r="H95" i="1"/>
  <c r="I95" i="1"/>
  <c r="J96" i="1"/>
  <c r="H96" i="1"/>
  <c r="I96" i="1"/>
  <c r="H97" i="1"/>
  <c r="I97" i="1"/>
  <c r="J97" i="1"/>
  <c r="J98" i="1"/>
  <c r="H98" i="1"/>
  <c r="I98" i="1"/>
  <c r="J99" i="1"/>
  <c r="H99" i="1"/>
  <c r="I99" i="1"/>
  <c r="H100" i="1"/>
  <c r="I100" i="1"/>
  <c r="J100" i="1"/>
  <c r="J101" i="1"/>
  <c r="H101" i="1"/>
  <c r="I101" i="1"/>
  <c r="J102" i="1"/>
  <c r="H102" i="1"/>
  <c r="I102" i="1"/>
  <c r="J103" i="1"/>
  <c r="H103" i="1"/>
  <c r="I103" i="1"/>
  <c r="J104" i="1"/>
  <c r="H104" i="1"/>
  <c r="I104" i="1"/>
</calcChain>
</file>

<file path=xl/sharedStrings.xml><?xml version="1.0" encoding="utf-8"?>
<sst xmlns="http://schemas.openxmlformats.org/spreadsheetml/2006/main" count="320" uniqueCount="129">
  <si>
    <t>重庆市</t>
  </si>
  <si>
    <t>昭通市</t>
  </si>
  <si>
    <t>云南省</t>
  </si>
  <si>
    <t>玉溪市</t>
  </si>
  <si>
    <t>西双版纳傣族自治州</t>
  </si>
  <si>
    <t>文山壮族苗族自治州</t>
  </si>
  <si>
    <t>曲靖市</t>
  </si>
  <si>
    <t>普洱市</t>
  </si>
  <si>
    <t>怒江傈僳族自治州</t>
  </si>
  <si>
    <t>临沧市</t>
  </si>
  <si>
    <t>丽江市</t>
  </si>
  <si>
    <t>昆明市</t>
  </si>
  <si>
    <t>红河哈尼族彝族自治州</t>
  </si>
  <si>
    <t>迪庆藏族自治州</t>
  </si>
  <si>
    <t>德宏傣族景颇族自治州</t>
  </si>
  <si>
    <t>大理白族自治州</t>
  </si>
  <si>
    <t>楚雄彝族自治州</t>
  </si>
  <si>
    <t>保山市</t>
  </si>
  <si>
    <t>伊犁哈萨克自治州</t>
  </si>
  <si>
    <t>新疆维吾尔自治区</t>
  </si>
  <si>
    <t>五家渠市</t>
  </si>
  <si>
    <t>乌鲁木齐市</t>
  </si>
  <si>
    <t>吐鲁番市</t>
  </si>
  <si>
    <t>图木舒克市</t>
  </si>
  <si>
    <t>塔城地区</t>
  </si>
  <si>
    <t>石河子市</t>
  </si>
  <si>
    <t>克孜勒苏柯尔克孜自治州</t>
  </si>
  <si>
    <t>克拉玛依市</t>
  </si>
  <si>
    <t>喀什地区</t>
  </si>
  <si>
    <t>胡杨河市</t>
  </si>
  <si>
    <t>和田地区</t>
  </si>
  <si>
    <t>哈密市</t>
  </si>
  <si>
    <t>昌吉回族自治州</t>
  </si>
  <si>
    <t>博尔塔拉蒙古自治州</t>
  </si>
  <si>
    <t>巴音郭楞蒙古自治州</t>
  </si>
  <si>
    <t>阿勒泰地区</t>
  </si>
  <si>
    <t>阿拉尔市</t>
  </si>
  <si>
    <t>阿克苏地区</t>
  </si>
  <si>
    <t>自贡市</t>
  </si>
  <si>
    <t>四川省</t>
  </si>
  <si>
    <t>资阳市</t>
  </si>
  <si>
    <t>宜宾市</t>
  </si>
  <si>
    <t>雅安市</t>
  </si>
  <si>
    <t>遂宁市</t>
  </si>
  <si>
    <t>攀枝花市</t>
  </si>
  <si>
    <t>内江市</t>
  </si>
  <si>
    <t>南充市</t>
  </si>
  <si>
    <t>绵阳市</t>
  </si>
  <si>
    <t>眉山市</t>
  </si>
  <si>
    <t>泸州市</t>
  </si>
  <si>
    <t>凉山彝族自治州</t>
  </si>
  <si>
    <t>乐山市</t>
  </si>
  <si>
    <t>广元市</t>
  </si>
  <si>
    <t>广安市</t>
  </si>
  <si>
    <t>甘孜藏族自治州</t>
  </si>
  <si>
    <t>德阳市</t>
  </si>
  <si>
    <t>达州市</t>
  </si>
  <si>
    <t>成都市</t>
  </si>
  <si>
    <t>巴中市</t>
  </si>
  <si>
    <t>阿坝藏族羌族自治州</t>
  </si>
  <si>
    <t>榆林市</t>
  </si>
  <si>
    <t>陕西省</t>
  </si>
  <si>
    <t>延安市</t>
  </si>
  <si>
    <t>咸阳市</t>
  </si>
  <si>
    <t>西安市</t>
  </si>
  <si>
    <t>渭南市</t>
  </si>
  <si>
    <t>铜川市</t>
  </si>
  <si>
    <t>商洛市</t>
  </si>
  <si>
    <t>汉中市</t>
  </si>
  <si>
    <t>宝鸡市</t>
  </si>
  <si>
    <t>安康市</t>
  </si>
  <si>
    <t>玉树藏族自治州</t>
  </si>
  <si>
    <t>青海省</t>
  </si>
  <si>
    <t>西宁市</t>
  </si>
  <si>
    <t>黄南藏族自治州</t>
  </si>
  <si>
    <t>海西蒙古族藏族自治州</t>
  </si>
  <si>
    <t>海南藏族自治州</t>
  </si>
  <si>
    <t>海东市</t>
  </si>
  <si>
    <t>海北藏族自治州</t>
  </si>
  <si>
    <t>果洛藏族自治州</t>
  </si>
  <si>
    <t>中卫市</t>
  </si>
  <si>
    <t>宁夏回族自治区</t>
  </si>
  <si>
    <t>银川市</t>
  </si>
  <si>
    <t>吴忠市</t>
  </si>
  <si>
    <t>石嘴山市</t>
  </si>
  <si>
    <t>固原市</t>
  </si>
  <si>
    <t>遵义市</t>
  </si>
  <si>
    <t>贵州省</t>
  </si>
  <si>
    <t>铜仁市</t>
  </si>
  <si>
    <t>黔西南布依族苗族自治州</t>
  </si>
  <si>
    <t>黔南布依族苗族自治州</t>
  </si>
  <si>
    <t>黔东南苗族侗族自治州</t>
  </si>
  <si>
    <t>六盘水市</t>
  </si>
  <si>
    <t>贵阳市</t>
  </si>
  <si>
    <t>毕节市</t>
  </si>
  <si>
    <t>安顺市</t>
  </si>
  <si>
    <t>张掖市</t>
  </si>
  <si>
    <t>甘肃省</t>
  </si>
  <si>
    <t>武威市</t>
  </si>
  <si>
    <t>天水市</t>
  </si>
  <si>
    <t>庆阳市</t>
  </si>
  <si>
    <t>平凉市</t>
  </si>
  <si>
    <t>陇南市</t>
  </si>
  <si>
    <t>临夏回族自治州</t>
  </si>
  <si>
    <t>兰州市</t>
  </si>
  <si>
    <t>酒泉市</t>
  </si>
  <si>
    <t>金昌市</t>
  </si>
  <si>
    <t>嘉峪关市</t>
  </si>
  <si>
    <t>甘南藏族自治州</t>
  </si>
  <si>
    <t>定西市</t>
  </si>
  <si>
    <t>白银市</t>
  </si>
  <si>
    <t>color</t>
    <phoneticPr fontId="2" type="noConversion"/>
  </si>
  <si>
    <t>进度</t>
    <phoneticPr fontId="2" type="noConversion"/>
  </si>
  <si>
    <t>同期比</t>
    <phoneticPr fontId="2" type="noConversion"/>
  </si>
  <si>
    <t>完成率</t>
    <phoneticPr fontId="2" type="noConversion"/>
  </si>
  <si>
    <t>1-8月实绩(万元)</t>
    <phoneticPr fontId="2" type="noConversion"/>
  </si>
  <si>
    <t>1-8月同期(万元)</t>
    <phoneticPr fontId="2" type="noConversion"/>
  </si>
  <si>
    <t>1-8月计划(万元)</t>
    <phoneticPr fontId="2" type="noConversion"/>
  </si>
  <si>
    <t>2022年计划(万元)</t>
    <phoneticPr fontId="2" type="noConversion"/>
  </si>
  <si>
    <t>城市</t>
  </si>
  <si>
    <t>省</t>
  </si>
  <si>
    <t xml:space="preserve">  甘肃大区</t>
    <phoneticPr fontId="2" type="noConversion"/>
  </si>
  <si>
    <t>贵州大区</t>
  </si>
  <si>
    <t>陕西大区</t>
  </si>
  <si>
    <t>四川大区</t>
  </si>
  <si>
    <t>新疆大区</t>
  </si>
  <si>
    <t>云南大区</t>
  </si>
  <si>
    <t>重庆大区</t>
  </si>
  <si>
    <t xml:space="preserve">  大区名称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</si>
</sst>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);[Red]\(0.0\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B7C5-4BA6-472B-B0FA-023FC290E612}">
  <dimension ref="A1:K105"/>
  <sheetViews>
    <sheetView tabSelected="1" topLeftCell="A73" workbookViewId="0">
      <selection activeCell="A105" sqref="A105:XFD105"/>
    </sheetView>
  </sheetViews>
  <sheetFormatPr defaultRowHeight="14.25" x14ac:dyDescent="0.2"/>
  <cols>
    <col min="1" max="1" width="12.625" style="3" customWidth="1"/>
    <col min="2" max="2" width="29.25" style="3" customWidth="1"/>
    <col min="3" max="3" width="22.625" style="3" customWidth="1"/>
    <col min="4" max="4" width="16.5" style="2" bestFit="1" customWidth="1"/>
    <col min="5" max="5" width="14.75" style="2" bestFit="1" customWidth="1"/>
    <col min="6" max="6" width="16.625" style="2" bestFit="1" customWidth="1"/>
    <col min="7" max="7" width="17.5" style="2" customWidth="1"/>
    <col min="8" max="10" width="9" style="1"/>
    <col min="11" max="11" width="9" style="3"/>
  </cols>
  <sheetData>
    <row r="1" spans="1:11" x14ac:dyDescent="0.2">
      <c r="A1" s="3" t="s">
        <v>128</v>
      </c>
      <c r="B1" s="3" t="s">
        <v>120</v>
      </c>
      <c r="C1" s="3" t="s">
        <v>119</v>
      </c>
      <c r="D1" s="2" t="s">
        <v>118</v>
      </c>
      <c r="E1" s="2" t="s">
        <v>117</v>
      </c>
      <c r="F1" s="2" t="s">
        <v>116</v>
      </c>
      <c r="G1" s="2" t="s">
        <v>115</v>
      </c>
      <c r="H1" s="1" t="s">
        <v>114</v>
      </c>
      <c r="I1" s="1" t="s">
        <v>113</v>
      </c>
      <c r="J1" s="1" t="s">
        <v>112</v>
      </c>
      <c r="K1" s="1" t="s">
        <v>111</v>
      </c>
    </row>
    <row r="2" spans="1:11" x14ac:dyDescent="0.2">
      <c r="A2" s="3" t="s">
        <v>121</v>
      </c>
      <c r="B2" s="3" t="s">
        <v>97</v>
      </c>
      <c r="C2" s="3" t="s">
        <v>110</v>
      </c>
      <c r="D2" s="2">
        <v>399.89043299999793</v>
      </c>
      <c r="E2" s="2">
        <v>258.67289499999981</v>
      </c>
      <c r="F2" s="2">
        <v>246.74364149999934</v>
      </c>
      <c r="G2" s="2">
        <v>223.46560774999995</v>
      </c>
      <c r="H2" s="1">
        <f>G2/E2</f>
        <v>0.86389263069097411</v>
      </c>
      <c r="I2" s="1">
        <f>G2/F2</f>
        <v>0.90565903296033079</v>
      </c>
      <c r="J2" s="1">
        <f>G2/D2</f>
        <v>0.55881708915502137</v>
      </c>
      <c r="K2" s="3">
        <v>3</v>
      </c>
    </row>
    <row r="3" spans="1:11" x14ac:dyDescent="0.2">
      <c r="A3" s="3" t="s">
        <v>121</v>
      </c>
      <c r="B3" s="3" t="s">
        <v>97</v>
      </c>
      <c r="C3" s="3" t="s">
        <v>109</v>
      </c>
      <c r="D3" s="2">
        <v>339.20547200000033</v>
      </c>
      <c r="E3" s="2">
        <v>209.72658700000042</v>
      </c>
      <c r="F3" s="2">
        <v>182.14322400000009</v>
      </c>
      <c r="G3" s="2">
        <v>258.59124174999999</v>
      </c>
      <c r="H3" s="1">
        <f>G3/E3</f>
        <v>1.2329921801950625</v>
      </c>
      <c r="I3" s="1">
        <f>G3/F3</f>
        <v>1.4197137619020066</v>
      </c>
      <c r="J3" s="1">
        <f>G3/D3</f>
        <v>0.76234395696894819</v>
      </c>
      <c r="K3" s="3">
        <v>1</v>
      </c>
    </row>
    <row r="4" spans="1:11" x14ac:dyDescent="0.2">
      <c r="A4" s="3" t="s">
        <v>121</v>
      </c>
      <c r="B4" s="3" t="s">
        <v>97</v>
      </c>
      <c r="C4" s="3" t="s">
        <v>108</v>
      </c>
      <c r="D4" s="2">
        <v>55.904476000000109</v>
      </c>
      <c r="E4" s="2">
        <v>34.725980000000042</v>
      </c>
      <c r="F4" s="2">
        <v>35.552846500000015</v>
      </c>
      <c r="G4" s="2">
        <v>37.46616499999999</v>
      </c>
      <c r="H4" s="1">
        <f>G4/E4</f>
        <v>1.078908788175307</v>
      </c>
      <c r="I4" s="1">
        <f>G4/F4</f>
        <v>1.0538161831852191</v>
      </c>
      <c r="J4" s="1">
        <f>G4/D4</f>
        <v>0.67018184733544262</v>
      </c>
      <c r="K4" s="3">
        <v>1</v>
      </c>
    </row>
    <row r="5" spans="1:11" x14ac:dyDescent="0.2">
      <c r="A5" s="3" t="s">
        <v>121</v>
      </c>
      <c r="B5" s="3" t="s">
        <v>97</v>
      </c>
      <c r="C5" s="3" t="s">
        <v>107</v>
      </c>
      <c r="D5" s="2">
        <v>258.45648700000072</v>
      </c>
      <c r="E5" s="2">
        <v>164.67716300000015</v>
      </c>
      <c r="F5" s="2">
        <v>166.77409899999984</v>
      </c>
      <c r="G5" s="2">
        <v>140.89974900000013</v>
      </c>
      <c r="H5" s="1">
        <f>G5/E5</f>
        <v>0.85561195270287715</v>
      </c>
      <c r="I5" s="1">
        <f>G5/F5</f>
        <v>0.84485390624116197</v>
      </c>
      <c r="J5" s="1">
        <f>G5/D5</f>
        <v>0.54515849315865594</v>
      </c>
      <c r="K5" s="3">
        <v>3</v>
      </c>
    </row>
    <row r="6" spans="1:11" x14ac:dyDescent="0.2">
      <c r="A6" s="3" t="s">
        <v>121</v>
      </c>
      <c r="B6" s="3" t="s">
        <v>97</v>
      </c>
      <c r="C6" s="3" t="s">
        <v>106</v>
      </c>
      <c r="D6" s="2">
        <v>321.28844200000049</v>
      </c>
      <c r="E6" s="2">
        <v>210.67315300000013</v>
      </c>
      <c r="F6" s="2">
        <v>311.96917600000006</v>
      </c>
      <c r="G6" s="2">
        <v>274.13873399999977</v>
      </c>
      <c r="H6" s="1">
        <f>G6/E6</f>
        <v>1.3012513939068431</v>
      </c>
      <c r="I6" s="1">
        <f>G6/F6</f>
        <v>0.87873660313158541</v>
      </c>
      <c r="J6" s="1">
        <f>G6/D6</f>
        <v>0.85324804183276337</v>
      </c>
      <c r="K6" s="3">
        <v>1</v>
      </c>
    </row>
    <row r="7" spans="1:11" x14ac:dyDescent="0.2">
      <c r="A7" s="3" t="s">
        <v>121</v>
      </c>
      <c r="B7" s="3" t="s">
        <v>97</v>
      </c>
      <c r="C7" s="3" t="s">
        <v>105</v>
      </c>
      <c r="D7" s="2">
        <v>391.38307900000024</v>
      </c>
      <c r="E7" s="2">
        <v>257.17813100000063</v>
      </c>
      <c r="F7" s="2">
        <v>255.78273999999985</v>
      </c>
      <c r="G7" s="2">
        <v>286.70574974999982</v>
      </c>
      <c r="H7" s="1">
        <f>G7/E7</f>
        <v>1.1148138787508302</v>
      </c>
      <c r="I7" s="1">
        <f>G7/F7</f>
        <v>1.120895607537866</v>
      </c>
      <c r="J7" s="1">
        <f>G7/D7</f>
        <v>0.73254508212911185</v>
      </c>
      <c r="K7" s="3">
        <v>1</v>
      </c>
    </row>
    <row r="8" spans="1:11" x14ac:dyDescent="0.2">
      <c r="A8" s="3" t="s">
        <v>121</v>
      </c>
      <c r="B8" s="3" t="s">
        <v>97</v>
      </c>
      <c r="C8" s="3" t="s">
        <v>104</v>
      </c>
      <c r="D8" s="2">
        <v>2532.4818579999928</v>
      </c>
      <c r="E8" s="2">
        <v>1641.6683050000079</v>
      </c>
      <c r="F8" s="2">
        <v>1960.701149750005</v>
      </c>
      <c r="G8" s="2">
        <v>1497.0277152500037</v>
      </c>
      <c r="H8" s="1">
        <f>G8/E8</f>
        <v>0.91189414493203391</v>
      </c>
      <c r="I8" s="1">
        <f>G8/F8</f>
        <v>0.76351651828269651</v>
      </c>
      <c r="J8" s="1">
        <f>G8/D8</f>
        <v>0.5911306770158935</v>
      </c>
      <c r="K8" s="3">
        <v>2</v>
      </c>
    </row>
    <row r="9" spans="1:11" x14ac:dyDescent="0.2">
      <c r="A9" s="3" t="s">
        <v>121</v>
      </c>
      <c r="B9" s="3" t="s">
        <v>97</v>
      </c>
      <c r="C9" s="3" t="s">
        <v>103</v>
      </c>
      <c r="D9" s="2">
        <v>319.06286499999942</v>
      </c>
      <c r="E9" s="2">
        <v>212.567533</v>
      </c>
      <c r="F9" s="2">
        <v>172.70709075000002</v>
      </c>
      <c r="G9" s="2">
        <v>124.75733525000007</v>
      </c>
      <c r="H9" s="1">
        <f>G9/E9</f>
        <v>0.58690682198395783</v>
      </c>
      <c r="I9" s="1">
        <f>G9/F9</f>
        <v>0.72236371250437525</v>
      </c>
      <c r="J9" s="1">
        <f>G9/D9</f>
        <v>0.39101176895029854</v>
      </c>
      <c r="K9" s="3">
        <v>4</v>
      </c>
    </row>
    <row r="10" spans="1:11" x14ac:dyDescent="0.2">
      <c r="A10" s="3" t="s">
        <v>121</v>
      </c>
      <c r="B10" s="3" t="s">
        <v>97</v>
      </c>
      <c r="C10" s="3" t="s">
        <v>102</v>
      </c>
      <c r="D10" s="2">
        <v>489.39042299999909</v>
      </c>
      <c r="E10" s="2">
        <v>313.30725699999823</v>
      </c>
      <c r="F10" s="2">
        <v>314.78065299999906</v>
      </c>
      <c r="G10" s="2">
        <v>343.87497424999901</v>
      </c>
      <c r="H10" s="1">
        <f>G10/E10</f>
        <v>1.0975646639745755</v>
      </c>
      <c r="I10" s="1">
        <f>G10/F10</f>
        <v>1.092427285389741</v>
      </c>
      <c r="J10" s="1">
        <f>G10/D10</f>
        <v>0.7026597948975386</v>
      </c>
      <c r="K10" s="3">
        <v>1</v>
      </c>
    </row>
    <row r="11" spans="1:11" x14ac:dyDescent="0.2">
      <c r="A11" s="3" t="s">
        <v>121</v>
      </c>
      <c r="B11" s="3" t="s">
        <v>97</v>
      </c>
      <c r="C11" s="3" t="s">
        <v>101</v>
      </c>
      <c r="D11" s="2">
        <v>568.36663299999861</v>
      </c>
      <c r="E11" s="2">
        <v>380.60739499999863</v>
      </c>
      <c r="F11" s="2">
        <v>377.07917599999951</v>
      </c>
      <c r="G11" s="2">
        <v>433.74577899999946</v>
      </c>
      <c r="H11" s="1">
        <f>G11/E11</f>
        <v>1.1396146914066161</v>
      </c>
      <c r="I11" s="1">
        <f>G11/F11</f>
        <v>1.1502777310619774</v>
      </c>
      <c r="J11" s="1">
        <f>G11/D11</f>
        <v>0.763144339966911</v>
      </c>
      <c r="K11" s="3">
        <v>1</v>
      </c>
    </row>
    <row r="12" spans="1:11" x14ac:dyDescent="0.2">
      <c r="A12" s="3" t="s">
        <v>121</v>
      </c>
      <c r="B12" s="3" t="s">
        <v>97</v>
      </c>
      <c r="C12" s="3" t="s">
        <v>100</v>
      </c>
      <c r="D12" s="2">
        <v>1901.7573609999943</v>
      </c>
      <c r="E12" s="2">
        <v>1222.5834400000019</v>
      </c>
      <c r="F12" s="2">
        <v>1064.025895999999</v>
      </c>
      <c r="G12" s="2">
        <v>1122.5712530000019</v>
      </c>
      <c r="H12" s="1">
        <f>G12/E12</f>
        <v>0.91819602349595064</v>
      </c>
      <c r="I12" s="1">
        <f>G12/F12</f>
        <v>1.0550224926104645</v>
      </c>
      <c r="J12" s="1">
        <f>G12/D12</f>
        <v>0.59028100851400112</v>
      </c>
      <c r="K12" s="3">
        <v>2</v>
      </c>
    </row>
    <row r="13" spans="1:11" x14ac:dyDescent="0.2">
      <c r="A13" s="3" t="s">
        <v>121</v>
      </c>
      <c r="B13" s="3" t="s">
        <v>97</v>
      </c>
      <c r="C13" s="3" t="s">
        <v>99</v>
      </c>
      <c r="D13" s="2">
        <v>402.06272200000126</v>
      </c>
      <c r="E13" s="2">
        <v>261.44831199999993</v>
      </c>
      <c r="F13" s="2">
        <v>199.74376625000002</v>
      </c>
      <c r="G13" s="2">
        <v>210.54748999999967</v>
      </c>
      <c r="H13" s="1">
        <f>G13/E13</f>
        <v>0.80531210314335377</v>
      </c>
      <c r="I13" s="1">
        <f>G13/F13</f>
        <v>1.0540879144958029</v>
      </c>
      <c r="J13" s="1">
        <f>G13/D13</f>
        <v>0.52366826984770554</v>
      </c>
      <c r="K13" s="3">
        <v>3</v>
      </c>
    </row>
    <row r="14" spans="1:11" x14ac:dyDescent="0.2">
      <c r="A14" s="3" t="s">
        <v>121</v>
      </c>
      <c r="B14" s="3" t="s">
        <v>97</v>
      </c>
      <c r="C14" s="3" t="s">
        <v>98</v>
      </c>
      <c r="D14" s="2">
        <v>537.70044600000324</v>
      </c>
      <c r="E14" s="2">
        <v>340.09049100000186</v>
      </c>
      <c r="F14" s="2">
        <v>350.16564199999925</v>
      </c>
      <c r="G14" s="2">
        <v>321.82780749999864</v>
      </c>
      <c r="H14" s="1">
        <f>G14/E14</f>
        <v>0.94630051711736007</v>
      </c>
      <c r="I14" s="1">
        <f>G14/F14</f>
        <v>0.91907305828708152</v>
      </c>
      <c r="J14" s="1">
        <f>G14/D14</f>
        <v>0.5985262052395558</v>
      </c>
      <c r="K14" s="3">
        <v>2</v>
      </c>
    </row>
    <row r="15" spans="1:11" x14ac:dyDescent="0.2">
      <c r="A15" s="3" t="s">
        <v>121</v>
      </c>
      <c r="B15" s="3" t="s">
        <v>97</v>
      </c>
      <c r="C15" s="3" t="s">
        <v>96</v>
      </c>
      <c r="D15" s="2">
        <v>398.55232700000278</v>
      </c>
      <c r="E15" s="2">
        <v>258.62352100000157</v>
      </c>
      <c r="F15" s="2">
        <v>285.52710099999962</v>
      </c>
      <c r="G15" s="2">
        <v>273.62816949999973</v>
      </c>
      <c r="H15" s="1">
        <f>G15/E15</f>
        <v>1.0580173390339005</v>
      </c>
      <c r="I15" s="1">
        <f>G15/F15</f>
        <v>0.95832643746136059</v>
      </c>
      <c r="J15" s="1">
        <f>G15/D15</f>
        <v>0.68655519228720452</v>
      </c>
      <c r="K15" s="3">
        <v>1</v>
      </c>
    </row>
    <row r="16" spans="1:11" x14ac:dyDescent="0.2">
      <c r="A16" s="3" t="s">
        <v>121</v>
      </c>
      <c r="B16" s="3" t="s">
        <v>81</v>
      </c>
      <c r="C16" s="3" t="s">
        <v>85</v>
      </c>
      <c r="D16" s="2">
        <v>94.571059999999989</v>
      </c>
      <c r="E16" s="2">
        <v>60.367397999999966</v>
      </c>
      <c r="F16" s="2">
        <v>56.479896000000046</v>
      </c>
      <c r="G16" s="2">
        <v>42.793239000000014</v>
      </c>
      <c r="H16" s="1">
        <f>G16/E16</f>
        <v>0.70887996530842756</v>
      </c>
      <c r="I16" s="1">
        <f>G16/F16</f>
        <v>0.75767205732815046</v>
      </c>
      <c r="J16" s="1">
        <f>G16/D16</f>
        <v>0.45249824840707104</v>
      </c>
      <c r="K16" s="3">
        <v>4</v>
      </c>
    </row>
    <row r="17" spans="1:11" x14ac:dyDescent="0.2">
      <c r="A17" s="3" t="s">
        <v>121</v>
      </c>
      <c r="B17" s="3" t="s">
        <v>81</v>
      </c>
      <c r="C17" s="3" t="s">
        <v>84</v>
      </c>
      <c r="D17" s="2">
        <v>226.73499899999922</v>
      </c>
      <c r="E17" s="2">
        <v>148.86974199999977</v>
      </c>
      <c r="F17" s="2">
        <v>139.04800299999988</v>
      </c>
      <c r="G17" s="2">
        <v>122.416691</v>
      </c>
      <c r="H17" s="1">
        <f>G17/E17</f>
        <v>0.82230740347491293</v>
      </c>
      <c r="I17" s="1">
        <f>G17/F17</f>
        <v>0.88039157958996439</v>
      </c>
      <c r="J17" s="1">
        <f>G17/D17</f>
        <v>0.5399108718985216</v>
      </c>
      <c r="K17" s="3">
        <v>3</v>
      </c>
    </row>
    <row r="18" spans="1:11" x14ac:dyDescent="0.2">
      <c r="A18" s="3" t="s">
        <v>121</v>
      </c>
      <c r="B18" s="3" t="s">
        <v>81</v>
      </c>
      <c r="C18" s="3" t="s">
        <v>83</v>
      </c>
      <c r="D18" s="2">
        <v>133.27635000000004</v>
      </c>
      <c r="E18" s="2">
        <v>86.59763600000008</v>
      </c>
      <c r="F18" s="2">
        <v>75.908782000000087</v>
      </c>
      <c r="G18" s="2">
        <v>76.064172000000084</v>
      </c>
      <c r="H18" s="1">
        <f>G18/E18</f>
        <v>0.87836314607941512</v>
      </c>
      <c r="I18" s="1">
        <f>G18/F18</f>
        <v>1.0020470622226556</v>
      </c>
      <c r="J18" s="1">
        <f>G18/D18</f>
        <v>0.57072520368392488</v>
      </c>
      <c r="K18" s="3">
        <v>3</v>
      </c>
    </row>
    <row r="19" spans="1:11" x14ac:dyDescent="0.2">
      <c r="A19" s="3" t="s">
        <v>121</v>
      </c>
      <c r="B19" s="3" t="s">
        <v>81</v>
      </c>
      <c r="C19" s="3" t="s">
        <v>82</v>
      </c>
      <c r="D19" s="2">
        <v>766.62365800000202</v>
      </c>
      <c r="E19" s="2">
        <v>485.43628299999915</v>
      </c>
      <c r="F19" s="2">
        <v>439.83729199999948</v>
      </c>
      <c r="G19" s="2">
        <v>568.19509599999992</v>
      </c>
      <c r="H19" s="1">
        <f>G19/E19</f>
        <v>1.1704833690810066</v>
      </c>
      <c r="I19" s="1">
        <f>G19/F19</f>
        <v>1.2918301979723916</v>
      </c>
      <c r="J19" s="1">
        <f>G19/D19</f>
        <v>0.74116561636296174</v>
      </c>
      <c r="K19" s="3">
        <v>1</v>
      </c>
    </row>
    <row r="20" spans="1:11" x14ac:dyDescent="0.2">
      <c r="A20" s="3" t="s">
        <v>121</v>
      </c>
      <c r="B20" s="3" t="s">
        <v>81</v>
      </c>
      <c r="C20" s="3" t="s">
        <v>80</v>
      </c>
      <c r="D20" s="2">
        <v>264.14023699999979</v>
      </c>
      <c r="E20" s="2">
        <v>168.74491099999997</v>
      </c>
      <c r="F20" s="2">
        <v>154.82416499999991</v>
      </c>
      <c r="G20" s="2">
        <v>174.08318900000006</v>
      </c>
      <c r="H20" s="1">
        <f>G20/E20</f>
        <v>1.0316351940237183</v>
      </c>
      <c r="I20" s="1">
        <f>G20/F20</f>
        <v>1.1243928814342397</v>
      </c>
      <c r="J20" s="1">
        <f>G20/D20</f>
        <v>0.65905592793119283</v>
      </c>
      <c r="K20" s="3">
        <v>1</v>
      </c>
    </row>
    <row r="21" spans="1:11" x14ac:dyDescent="0.2">
      <c r="A21" s="3" t="s">
        <v>121</v>
      </c>
      <c r="B21" s="3" t="s">
        <v>72</v>
      </c>
      <c r="C21" s="3" t="s">
        <v>79</v>
      </c>
      <c r="D21" s="2">
        <v>3.9053760000000004</v>
      </c>
      <c r="E21" s="2">
        <v>1.4081700000000001</v>
      </c>
      <c r="F21" s="2">
        <v>0.34689999999999999</v>
      </c>
      <c r="G21" s="2">
        <v>1.53372</v>
      </c>
      <c r="H21" s="1">
        <f>G21/E21</f>
        <v>1.0891582692430599</v>
      </c>
      <c r="I21" s="1">
        <f>G21/F21</f>
        <v>4.4212164889017007</v>
      </c>
      <c r="J21" s="1">
        <f>G21/D21</f>
        <v>0.39272018878591969</v>
      </c>
      <c r="K21" s="3">
        <v>1</v>
      </c>
    </row>
    <row r="22" spans="1:11" x14ac:dyDescent="0.2">
      <c r="A22" s="3" t="s">
        <v>121</v>
      </c>
      <c r="B22" s="3" t="s">
        <v>72</v>
      </c>
      <c r="C22" s="3" t="s">
        <v>78</v>
      </c>
      <c r="D22" s="2">
        <v>43.79826400000006</v>
      </c>
      <c r="E22" s="2">
        <v>27.129548000000021</v>
      </c>
      <c r="F22" s="2">
        <v>18.634440000000009</v>
      </c>
      <c r="G22" s="2">
        <v>28.386104</v>
      </c>
      <c r="H22" s="1">
        <f>G22/E22</f>
        <v>1.0463168792933808</v>
      </c>
      <c r="I22" s="1">
        <f>G22/F22</f>
        <v>1.5233140357316874</v>
      </c>
      <c r="J22" s="1">
        <f>G22/D22</f>
        <v>0.64811025386759535</v>
      </c>
      <c r="K22" s="3">
        <v>1</v>
      </c>
    </row>
    <row r="23" spans="1:11" x14ac:dyDescent="0.2">
      <c r="A23" s="3" t="s">
        <v>121</v>
      </c>
      <c r="B23" s="3" t="s">
        <v>72</v>
      </c>
      <c r="C23" s="3" t="s">
        <v>77</v>
      </c>
      <c r="D23" s="2">
        <v>226.21983400000082</v>
      </c>
      <c r="E23" s="2">
        <v>141.6294740000003</v>
      </c>
      <c r="F23" s="2">
        <v>111.92807600000003</v>
      </c>
      <c r="G23" s="2">
        <v>134.76407000000006</v>
      </c>
      <c r="H23" s="1">
        <f>G23/E23</f>
        <v>0.95152559840757278</v>
      </c>
      <c r="I23" s="1">
        <f>G23/F23</f>
        <v>1.2040238232988121</v>
      </c>
      <c r="J23" s="1">
        <f>G23/D23</f>
        <v>0.59572172615067687</v>
      </c>
      <c r="K23" s="3">
        <v>2</v>
      </c>
    </row>
    <row r="24" spans="1:11" x14ac:dyDescent="0.2">
      <c r="A24" s="3" t="s">
        <v>121</v>
      </c>
      <c r="B24" s="3" t="s">
        <v>72</v>
      </c>
      <c r="C24" s="3" t="s">
        <v>76</v>
      </c>
      <c r="D24" s="2">
        <v>40.526317999999989</v>
      </c>
      <c r="E24" s="2">
        <v>26.775896000000003</v>
      </c>
      <c r="F24" s="2">
        <v>21.786930000000002</v>
      </c>
      <c r="G24" s="2">
        <v>19.486999999999991</v>
      </c>
      <c r="H24" s="1">
        <f>G24/E24</f>
        <v>0.7277814344662823</v>
      </c>
      <c r="I24" s="1">
        <f>G24/F24</f>
        <v>0.89443533347745596</v>
      </c>
      <c r="J24" s="1">
        <f>G24/D24</f>
        <v>0.48084802571997776</v>
      </c>
      <c r="K24" s="3">
        <v>4</v>
      </c>
    </row>
    <row r="25" spans="1:11" x14ac:dyDescent="0.2">
      <c r="A25" s="3" t="s">
        <v>121</v>
      </c>
      <c r="B25" s="3" t="s">
        <v>72</v>
      </c>
      <c r="C25" s="3" t="s">
        <v>75</v>
      </c>
      <c r="D25" s="2">
        <v>173.62345000000008</v>
      </c>
      <c r="E25" s="2">
        <v>105.04178900000008</v>
      </c>
      <c r="F25" s="2">
        <v>102.18743124999997</v>
      </c>
      <c r="G25" s="2">
        <v>67.967837500000002</v>
      </c>
      <c r="H25" s="1">
        <f>G25/E25</f>
        <v>0.64705521628158813</v>
      </c>
      <c r="I25" s="1">
        <f>G25/F25</f>
        <v>0.6651291325027805</v>
      </c>
      <c r="J25" s="1">
        <f>G25/D25</f>
        <v>0.39146692166294339</v>
      </c>
      <c r="K25" s="3">
        <v>4</v>
      </c>
    </row>
    <row r="26" spans="1:11" x14ac:dyDescent="0.2">
      <c r="A26" s="3" t="s">
        <v>121</v>
      </c>
      <c r="B26" s="3" t="s">
        <v>72</v>
      </c>
      <c r="C26" s="3" t="s">
        <v>74</v>
      </c>
      <c r="D26" s="2">
        <v>9.0102079999999987</v>
      </c>
      <c r="E26" s="2">
        <v>6.2161179999999963</v>
      </c>
      <c r="F26" s="2">
        <v>2.2173599999999998</v>
      </c>
      <c r="G26" s="2">
        <v>3.3463500000000002</v>
      </c>
      <c r="H26" s="1">
        <f>G26/E26</f>
        <v>0.53833437524834671</v>
      </c>
      <c r="I26" s="1">
        <f>G26/F26</f>
        <v>1.5091595410758742</v>
      </c>
      <c r="J26" s="1">
        <f>G26/D26</f>
        <v>0.37139542172611339</v>
      </c>
      <c r="K26" s="3">
        <v>4</v>
      </c>
    </row>
    <row r="27" spans="1:11" x14ac:dyDescent="0.2">
      <c r="A27" s="3" t="s">
        <v>121</v>
      </c>
      <c r="B27" s="3" t="s">
        <v>72</v>
      </c>
      <c r="C27" s="3" t="s">
        <v>73</v>
      </c>
      <c r="D27" s="2">
        <v>1485.8361330000043</v>
      </c>
      <c r="E27" s="2">
        <v>987.69915799999944</v>
      </c>
      <c r="F27" s="2">
        <v>931.4026425000003</v>
      </c>
      <c r="G27" s="2">
        <v>1049.7104735000028</v>
      </c>
      <c r="H27" s="1">
        <f>G27/E27</f>
        <v>1.0627836067265366</v>
      </c>
      <c r="I27" s="1">
        <f>G27/F27</f>
        <v>1.1270211459594419</v>
      </c>
      <c r="J27" s="1">
        <f>G27/D27</f>
        <v>0.70647795553374104</v>
      </c>
      <c r="K27" s="3">
        <v>1</v>
      </c>
    </row>
    <row r="28" spans="1:11" x14ac:dyDescent="0.2">
      <c r="A28" s="3" t="s">
        <v>121</v>
      </c>
      <c r="B28" s="3" t="s">
        <v>72</v>
      </c>
      <c r="C28" s="3" t="s">
        <v>71</v>
      </c>
      <c r="D28" s="2">
        <v>11.863752000000003</v>
      </c>
      <c r="E28" s="2">
        <v>6.2658000000000005</v>
      </c>
      <c r="F28" s="2">
        <v>3.4387999999999996</v>
      </c>
      <c r="G28" s="2">
        <v>1.4421199999999998</v>
      </c>
      <c r="H28" s="1">
        <f>G28/E28</f>
        <v>0.23015736218838773</v>
      </c>
      <c r="I28" s="1">
        <f>G28/F28</f>
        <v>0.41936722112364777</v>
      </c>
      <c r="J28" s="1">
        <f>G28/D28</f>
        <v>0.1215568228331138</v>
      </c>
      <c r="K28" s="3">
        <v>4</v>
      </c>
    </row>
    <row r="29" spans="1:11" x14ac:dyDescent="0.2">
      <c r="A29" s="3" t="s">
        <v>122</v>
      </c>
      <c r="B29" s="3" t="s">
        <v>87</v>
      </c>
      <c r="C29" s="3" t="s">
        <v>95</v>
      </c>
      <c r="D29" s="2">
        <v>342.65524900000111</v>
      </c>
      <c r="E29" s="2">
        <v>228.0607310000002</v>
      </c>
      <c r="F29" s="2">
        <v>187.07904700000003</v>
      </c>
      <c r="G29" s="2">
        <v>262.31238800000028</v>
      </c>
      <c r="H29" s="1">
        <f>G29/E29</f>
        <v>1.1501865614909392</v>
      </c>
      <c r="I29" s="1">
        <f>G29/F29</f>
        <v>1.4021473393543653</v>
      </c>
      <c r="J29" s="1">
        <f>G29/D29</f>
        <v>0.76552858526325807</v>
      </c>
      <c r="K29" s="3">
        <v>1</v>
      </c>
    </row>
    <row r="30" spans="1:11" x14ac:dyDescent="0.2">
      <c r="A30" s="3" t="s">
        <v>122</v>
      </c>
      <c r="B30" s="3" t="s">
        <v>87</v>
      </c>
      <c r="C30" s="3" t="s">
        <v>94</v>
      </c>
      <c r="D30" s="2">
        <v>685.51847900000234</v>
      </c>
      <c r="E30" s="2">
        <v>428.9301200000005</v>
      </c>
      <c r="F30" s="2">
        <v>380.69105100000007</v>
      </c>
      <c r="G30" s="2">
        <v>333.62679500000002</v>
      </c>
      <c r="H30" s="1">
        <f>G30/E30</f>
        <v>0.77781153489524035</v>
      </c>
      <c r="I30" s="1">
        <f>G30/F30</f>
        <v>0.87637151995989515</v>
      </c>
      <c r="J30" s="1">
        <f>G30/D30</f>
        <v>0.48667804766791539</v>
      </c>
      <c r="K30" s="3">
        <v>4</v>
      </c>
    </row>
    <row r="31" spans="1:11" x14ac:dyDescent="0.2">
      <c r="A31" s="3" t="s">
        <v>122</v>
      </c>
      <c r="B31" s="3" t="s">
        <v>87</v>
      </c>
      <c r="C31" s="3" t="s">
        <v>93</v>
      </c>
      <c r="D31" s="2">
        <v>3218.6611949999924</v>
      </c>
      <c r="E31" s="2">
        <v>2189.0002109999996</v>
      </c>
      <c r="F31" s="2">
        <v>2327.021689499993</v>
      </c>
      <c r="G31" s="2">
        <v>2026.5283629999985</v>
      </c>
      <c r="H31" s="1">
        <f>G31/E31</f>
        <v>0.9257780574055865</v>
      </c>
      <c r="I31" s="1">
        <f>G31/F31</f>
        <v>0.87086784456892563</v>
      </c>
      <c r="J31" s="1">
        <f>G31/D31</f>
        <v>0.62961841592650247</v>
      </c>
      <c r="K31" s="3">
        <v>2</v>
      </c>
    </row>
    <row r="32" spans="1:11" x14ac:dyDescent="0.2">
      <c r="A32" s="3" t="s">
        <v>122</v>
      </c>
      <c r="B32" s="3" t="s">
        <v>87</v>
      </c>
      <c r="C32" s="3" t="s">
        <v>92</v>
      </c>
      <c r="D32" s="2">
        <v>566.88884600000449</v>
      </c>
      <c r="E32" s="2">
        <v>376.87630700000187</v>
      </c>
      <c r="F32" s="2">
        <v>325.49477600000023</v>
      </c>
      <c r="G32" s="2">
        <v>299.5734630000008</v>
      </c>
      <c r="H32" s="1">
        <f>G32/E32</f>
        <v>0.79488537070598952</v>
      </c>
      <c r="I32" s="1">
        <f>G32/F32</f>
        <v>0.9203633516993851</v>
      </c>
      <c r="J32" s="1">
        <f>G32/D32</f>
        <v>0.52845185632740144</v>
      </c>
      <c r="K32" s="3">
        <v>4</v>
      </c>
    </row>
    <row r="33" spans="1:11" x14ac:dyDescent="0.2">
      <c r="A33" s="3" t="s">
        <v>122</v>
      </c>
      <c r="B33" s="3" t="s">
        <v>87</v>
      </c>
      <c r="C33" s="3" t="s">
        <v>91</v>
      </c>
      <c r="D33" s="2">
        <v>475.41067500000179</v>
      </c>
      <c r="E33" s="2">
        <v>303.30395500000026</v>
      </c>
      <c r="F33" s="2">
        <v>283.57796450000046</v>
      </c>
      <c r="G33" s="2">
        <v>296.7887190000007</v>
      </c>
      <c r="H33" s="1">
        <f>G33/E33</f>
        <v>0.97851911954132098</v>
      </c>
      <c r="I33" s="1">
        <f>G33/F33</f>
        <v>1.0465859698347619</v>
      </c>
      <c r="J33" s="1">
        <f>G33/D33</f>
        <v>0.62427861763936954</v>
      </c>
      <c r="K33" s="3">
        <v>2</v>
      </c>
    </row>
    <row r="34" spans="1:11" x14ac:dyDescent="0.2">
      <c r="A34" s="3" t="s">
        <v>122</v>
      </c>
      <c r="B34" s="3" t="s">
        <v>87</v>
      </c>
      <c r="C34" s="3" t="s">
        <v>90</v>
      </c>
      <c r="D34" s="2">
        <v>902.50253699999587</v>
      </c>
      <c r="E34" s="2">
        <v>583.85370199999954</v>
      </c>
      <c r="F34" s="2">
        <v>509.4458500000012</v>
      </c>
      <c r="G34" s="2">
        <v>538.88260700000149</v>
      </c>
      <c r="H34" s="1">
        <f>G34/E34</f>
        <v>0.92297540489004537</v>
      </c>
      <c r="I34" s="1">
        <f>G34/F34</f>
        <v>1.0577819153890453</v>
      </c>
      <c r="J34" s="1">
        <f>G34/D34</f>
        <v>0.59709816306034824</v>
      </c>
      <c r="K34" s="3">
        <v>2</v>
      </c>
    </row>
    <row r="35" spans="1:11" x14ac:dyDescent="0.2">
      <c r="A35" s="3" t="s">
        <v>122</v>
      </c>
      <c r="B35" s="3" t="s">
        <v>87</v>
      </c>
      <c r="C35" s="3" t="s">
        <v>89</v>
      </c>
      <c r="D35" s="2">
        <v>398.77572300000179</v>
      </c>
      <c r="E35" s="2">
        <v>266.00347300000004</v>
      </c>
      <c r="F35" s="2">
        <v>249.55008500000048</v>
      </c>
      <c r="G35" s="2">
        <v>228.5066896000003</v>
      </c>
      <c r="H35" s="1">
        <f>G35/E35</f>
        <v>0.85903648934689003</v>
      </c>
      <c r="I35" s="1">
        <f>G35/F35</f>
        <v>0.91567466146124477</v>
      </c>
      <c r="J35" s="1">
        <f>G35/D35</f>
        <v>0.57302056374178845</v>
      </c>
      <c r="K35" s="3">
        <v>3</v>
      </c>
    </row>
    <row r="36" spans="1:11" x14ac:dyDescent="0.2">
      <c r="A36" s="3" t="s">
        <v>122</v>
      </c>
      <c r="B36" s="3" t="s">
        <v>87</v>
      </c>
      <c r="C36" s="3" t="s">
        <v>88</v>
      </c>
      <c r="D36" s="2">
        <v>860.07040100000256</v>
      </c>
      <c r="E36" s="2">
        <v>552.83804500000076</v>
      </c>
      <c r="F36" s="2">
        <v>440.14934700000026</v>
      </c>
      <c r="G36" s="2">
        <v>524.99909400000138</v>
      </c>
      <c r="H36" s="1">
        <f>G36/E36</f>
        <v>0.94964356875981759</v>
      </c>
      <c r="I36" s="1">
        <f>G36/F36</f>
        <v>1.19277490146998</v>
      </c>
      <c r="J36" s="1">
        <f>G36/D36</f>
        <v>0.61041409329932261</v>
      </c>
      <c r="K36" s="3">
        <v>2</v>
      </c>
    </row>
    <row r="37" spans="1:11" x14ac:dyDescent="0.2">
      <c r="A37" s="3" t="s">
        <v>122</v>
      </c>
      <c r="B37" s="3" t="s">
        <v>87</v>
      </c>
      <c r="C37" s="3" t="s">
        <v>86</v>
      </c>
      <c r="D37" s="2">
        <v>2321.0177709999912</v>
      </c>
      <c r="E37" s="2">
        <v>1515.5334429999984</v>
      </c>
      <c r="F37" s="2">
        <v>1360.0367389999926</v>
      </c>
      <c r="G37" s="2">
        <v>1469.6217739999979</v>
      </c>
      <c r="H37" s="1">
        <f>G37/E37</f>
        <v>0.9697059347571253</v>
      </c>
      <c r="I37" s="1">
        <f>G37/F37</f>
        <v>1.0805750549654864</v>
      </c>
      <c r="J37" s="1">
        <f>G37/D37</f>
        <v>0.63317988873769959</v>
      </c>
      <c r="K37" s="3">
        <v>2</v>
      </c>
    </row>
    <row r="38" spans="1:11" x14ac:dyDescent="0.2">
      <c r="A38" s="3" t="s">
        <v>123</v>
      </c>
      <c r="B38" s="3" t="s">
        <v>61</v>
      </c>
      <c r="C38" s="3" t="s">
        <v>70</v>
      </c>
      <c r="D38" s="2">
        <v>1200.7784629999962</v>
      </c>
      <c r="E38" s="2">
        <v>771.16060700000696</v>
      </c>
      <c r="F38" s="2">
        <v>804.81436575000691</v>
      </c>
      <c r="G38" s="2">
        <v>818.04057150000381</v>
      </c>
      <c r="H38" s="1">
        <f>G38/E38</f>
        <v>1.0607914409455779</v>
      </c>
      <c r="I38" s="1">
        <f>G38/F38</f>
        <v>1.0164338589280415</v>
      </c>
      <c r="J38" s="1">
        <f>G38/D38</f>
        <v>0.68125853078363074</v>
      </c>
      <c r="K38" s="3">
        <v>1</v>
      </c>
    </row>
    <row r="39" spans="1:11" x14ac:dyDescent="0.2">
      <c r="A39" s="3" t="s">
        <v>123</v>
      </c>
      <c r="B39" s="3" t="s">
        <v>61</v>
      </c>
      <c r="C39" s="3" t="s">
        <v>69</v>
      </c>
      <c r="D39" s="2">
        <v>1817.575922999981</v>
      </c>
      <c r="E39" s="2">
        <v>1143.9457649999949</v>
      </c>
      <c r="F39" s="2">
        <v>1085.9479305000079</v>
      </c>
      <c r="G39" s="2">
        <v>1087.3618150000034</v>
      </c>
      <c r="H39" s="1">
        <f>G39/E39</f>
        <v>0.95053616025232468</v>
      </c>
      <c r="I39" s="1">
        <f>G39/F39</f>
        <v>1.001301981854088</v>
      </c>
      <c r="J39" s="1">
        <f>G39/D39</f>
        <v>0.59824835993935799</v>
      </c>
      <c r="K39" s="3">
        <v>2</v>
      </c>
    </row>
    <row r="40" spans="1:11" x14ac:dyDescent="0.2">
      <c r="A40" s="3" t="s">
        <v>123</v>
      </c>
      <c r="B40" s="3" t="s">
        <v>61</v>
      </c>
      <c r="C40" s="3" t="s">
        <v>68</v>
      </c>
      <c r="D40" s="2">
        <v>1153.2665760000086</v>
      </c>
      <c r="E40" s="2">
        <v>733.28778200000465</v>
      </c>
      <c r="F40" s="2">
        <v>782.83542000000455</v>
      </c>
      <c r="G40" s="2">
        <v>715.26863475000243</v>
      </c>
      <c r="H40" s="1">
        <f>G40/E40</f>
        <v>0.97542690919947428</v>
      </c>
      <c r="I40" s="1">
        <f>G40/F40</f>
        <v>0.91368966768263793</v>
      </c>
      <c r="J40" s="1">
        <f>G40/D40</f>
        <v>0.6202110159394727</v>
      </c>
      <c r="K40" s="3">
        <v>2</v>
      </c>
    </row>
    <row r="41" spans="1:11" x14ac:dyDescent="0.2">
      <c r="A41" s="3" t="s">
        <v>123</v>
      </c>
      <c r="B41" s="3" t="s">
        <v>61</v>
      </c>
      <c r="C41" s="3" t="s">
        <v>67</v>
      </c>
      <c r="D41" s="2">
        <v>435.89846900000697</v>
      </c>
      <c r="E41" s="2">
        <v>260.12989700000082</v>
      </c>
      <c r="F41" s="2">
        <v>209.62097499999953</v>
      </c>
      <c r="G41" s="2">
        <v>210.44954549999991</v>
      </c>
      <c r="H41" s="1">
        <f>G41/E41</f>
        <v>0.80901714077101738</v>
      </c>
      <c r="I41" s="1">
        <f>G41/F41</f>
        <v>1.0039527079768633</v>
      </c>
      <c r="J41" s="1">
        <f>G41/D41</f>
        <v>0.4827948718948048</v>
      </c>
      <c r="K41" s="3">
        <v>3</v>
      </c>
    </row>
    <row r="42" spans="1:11" x14ac:dyDescent="0.2">
      <c r="A42" s="3" t="s">
        <v>123</v>
      </c>
      <c r="B42" s="3" t="s">
        <v>61</v>
      </c>
      <c r="C42" s="3" t="s">
        <v>66</v>
      </c>
      <c r="D42" s="2">
        <v>168.82467000000008</v>
      </c>
      <c r="E42" s="2">
        <v>108.31502100000007</v>
      </c>
      <c r="F42" s="2">
        <v>106.68270349999992</v>
      </c>
      <c r="G42" s="2">
        <v>172.72244049999992</v>
      </c>
      <c r="H42" s="1">
        <f>G42/E42</f>
        <v>1.594630540670807</v>
      </c>
      <c r="I42" s="1">
        <f>G42/F42</f>
        <v>1.6190294661964584</v>
      </c>
      <c r="J42" s="1">
        <f>G42/D42</f>
        <v>1.023087683215965</v>
      </c>
      <c r="K42" s="3">
        <v>1</v>
      </c>
    </row>
    <row r="43" spans="1:11" x14ac:dyDescent="0.2">
      <c r="A43" s="3" t="s">
        <v>123</v>
      </c>
      <c r="B43" s="3" t="s">
        <v>61</v>
      </c>
      <c r="C43" s="3" t="s">
        <v>65</v>
      </c>
      <c r="D43" s="2">
        <v>1644.8844939999908</v>
      </c>
      <c r="E43" s="2">
        <v>1013.6579350000084</v>
      </c>
      <c r="F43" s="2">
        <v>959.06521025000961</v>
      </c>
      <c r="G43" s="2">
        <v>928.90095400000359</v>
      </c>
      <c r="H43" s="1">
        <f>G43/E43</f>
        <v>0.91638502686805878</v>
      </c>
      <c r="I43" s="1">
        <f>G43/F43</f>
        <v>0.96854827395715581</v>
      </c>
      <c r="J43" s="1">
        <f>G43/D43</f>
        <v>0.56472108369209828</v>
      </c>
      <c r="K43" s="3">
        <v>2</v>
      </c>
    </row>
    <row r="44" spans="1:11" x14ac:dyDescent="0.2">
      <c r="A44" s="3" t="s">
        <v>123</v>
      </c>
      <c r="B44" s="3" t="s">
        <v>61</v>
      </c>
      <c r="C44" s="3" t="s">
        <v>64</v>
      </c>
      <c r="D44" s="2">
        <v>4454.6635700000197</v>
      </c>
      <c r="E44" s="2">
        <v>2782.041720000007</v>
      </c>
      <c r="F44" s="2">
        <v>3816.3520715000031</v>
      </c>
      <c r="G44" s="2">
        <v>2454.72959425001</v>
      </c>
      <c r="H44" s="1">
        <f>G44/E44</f>
        <v>0.88234823245210137</v>
      </c>
      <c r="I44" s="1">
        <f>G44/F44</f>
        <v>0.64321361034313262</v>
      </c>
      <c r="J44" s="1">
        <f>G44/D44</f>
        <v>0.55104713423958951</v>
      </c>
      <c r="K44" s="3">
        <v>3</v>
      </c>
    </row>
    <row r="45" spans="1:11" x14ac:dyDescent="0.2">
      <c r="A45" s="3" t="s">
        <v>123</v>
      </c>
      <c r="B45" s="3" t="s">
        <v>61</v>
      </c>
      <c r="C45" s="3" t="s">
        <v>63</v>
      </c>
      <c r="D45" s="2">
        <v>1145.7201319999976</v>
      </c>
      <c r="E45" s="2">
        <v>719.74075199999663</v>
      </c>
      <c r="F45" s="2">
        <v>715.17318800000419</v>
      </c>
      <c r="G45" s="2">
        <v>638.59570600000211</v>
      </c>
      <c r="H45" s="1">
        <f>G45/E45</f>
        <v>0.88725795256901763</v>
      </c>
      <c r="I45" s="1">
        <f>G45/F45</f>
        <v>0.89292456249072694</v>
      </c>
      <c r="J45" s="1">
        <f>G45/D45</f>
        <v>0.55737495411314242</v>
      </c>
      <c r="K45" s="3">
        <v>3</v>
      </c>
    </row>
    <row r="46" spans="1:11" x14ac:dyDescent="0.2">
      <c r="A46" s="3" t="s">
        <v>123</v>
      </c>
      <c r="B46" s="3" t="s">
        <v>61</v>
      </c>
      <c r="C46" s="3" t="s">
        <v>62</v>
      </c>
      <c r="D46" s="2">
        <v>474.6729079999987</v>
      </c>
      <c r="E46" s="2">
        <v>303.38443000000018</v>
      </c>
      <c r="F46" s="2">
        <v>325.1681860000005</v>
      </c>
      <c r="G46" s="2">
        <v>232.20366399999961</v>
      </c>
      <c r="H46" s="1">
        <f>G46/E46</f>
        <v>0.76537765632863708</v>
      </c>
      <c r="I46" s="1">
        <f>G46/F46</f>
        <v>0.71410326716279449</v>
      </c>
      <c r="J46" s="1">
        <f>G46/D46</f>
        <v>0.48918668010435568</v>
      </c>
      <c r="K46" s="3">
        <v>4</v>
      </c>
    </row>
    <row r="47" spans="1:11" x14ac:dyDescent="0.2">
      <c r="A47" s="3" t="s">
        <v>123</v>
      </c>
      <c r="B47" s="3" t="s">
        <v>61</v>
      </c>
      <c r="C47" s="3" t="s">
        <v>60</v>
      </c>
      <c r="D47" s="2">
        <v>1083.260249000009</v>
      </c>
      <c r="E47" s="2">
        <v>689.39462000000162</v>
      </c>
      <c r="F47" s="2">
        <v>661.67852525000308</v>
      </c>
      <c r="G47" s="2">
        <v>680.55059550000328</v>
      </c>
      <c r="H47" s="1">
        <f>G47/E47</f>
        <v>0.98717131778603329</v>
      </c>
      <c r="I47" s="1">
        <f>G47/F47</f>
        <v>1.028521509358143</v>
      </c>
      <c r="J47" s="1">
        <f>G47/D47</f>
        <v>0.6282429325069766</v>
      </c>
      <c r="K47" s="3">
        <v>2</v>
      </c>
    </row>
    <row r="48" spans="1:11" x14ac:dyDescent="0.2">
      <c r="A48" s="3" t="s">
        <v>124</v>
      </c>
      <c r="B48" s="3" t="s">
        <v>39</v>
      </c>
      <c r="C48" s="3" t="s">
        <v>59</v>
      </c>
      <c r="D48" s="2">
        <v>7.5531779999999937</v>
      </c>
      <c r="E48" s="2">
        <v>4.5753719999999989</v>
      </c>
      <c r="F48" s="2">
        <v>3.6803199999999996</v>
      </c>
      <c r="G48" s="2">
        <v>3.5891999999999999</v>
      </c>
      <c r="H48" s="1">
        <f>G48/E48</f>
        <v>0.78446080449851963</v>
      </c>
      <c r="I48" s="1">
        <f>G48/F48</f>
        <v>0.97524128336666382</v>
      </c>
      <c r="J48" s="1">
        <f>G48/D48</f>
        <v>0.47519070780537714</v>
      </c>
      <c r="K48" s="3">
        <v>4</v>
      </c>
    </row>
    <row r="49" spans="1:11" x14ac:dyDescent="0.2">
      <c r="A49" s="3" t="s">
        <v>124</v>
      </c>
      <c r="B49" s="3" t="s">
        <v>39</v>
      </c>
      <c r="C49" s="3" t="s">
        <v>58</v>
      </c>
      <c r="D49" s="2">
        <v>100.671316</v>
      </c>
      <c r="E49" s="2">
        <v>65.923704000000029</v>
      </c>
      <c r="F49" s="2">
        <v>46.582596500000058</v>
      </c>
      <c r="G49" s="2">
        <v>25.200769000000005</v>
      </c>
      <c r="H49" s="1">
        <f>G49/E49</f>
        <v>0.38227173946415377</v>
      </c>
      <c r="I49" s="1">
        <f>G49/F49</f>
        <v>0.54099107592682116</v>
      </c>
      <c r="J49" s="1">
        <f>G49/D49</f>
        <v>0.25032720343101506</v>
      </c>
      <c r="K49" s="3">
        <v>4</v>
      </c>
    </row>
    <row r="50" spans="1:11" x14ac:dyDescent="0.2">
      <c r="A50" s="3" t="s">
        <v>124</v>
      </c>
      <c r="B50" s="3" t="s">
        <v>39</v>
      </c>
      <c r="C50" s="3" t="s">
        <v>57</v>
      </c>
      <c r="D50" s="2">
        <v>5090.8297490000041</v>
      </c>
      <c r="E50" s="2">
        <v>3266.2344920000155</v>
      </c>
      <c r="F50" s="2">
        <v>3450.6170992500329</v>
      </c>
      <c r="G50" s="2">
        <v>3297.6727833000268</v>
      </c>
      <c r="H50" s="1">
        <f>G50/E50</f>
        <v>1.0096252401280474</v>
      </c>
      <c r="I50" s="1">
        <f>G50/F50</f>
        <v>0.95567624237900883</v>
      </c>
      <c r="J50" s="1">
        <f>G50/D50</f>
        <v>0.64776724932665275</v>
      </c>
      <c r="K50" s="3">
        <v>1</v>
      </c>
    </row>
    <row r="51" spans="1:11" x14ac:dyDescent="0.2">
      <c r="A51" s="3" t="s">
        <v>124</v>
      </c>
      <c r="B51" s="3" t="s">
        <v>39</v>
      </c>
      <c r="C51" s="3" t="s">
        <v>56</v>
      </c>
      <c r="D51" s="2">
        <v>177.53194300000007</v>
      </c>
      <c r="E51" s="2">
        <v>107.36785999999998</v>
      </c>
      <c r="F51" s="2">
        <v>128.18761799999996</v>
      </c>
      <c r="G51" s="2">
        <v>107.90352500000003</v>
      </c>
      <c r="H51" s="1">
        <f>G51/E51</f>
        <v>1.0049890628350053</v>
      </c>
      <c r="I51" s="1">
        <f>G51/F51</f>
        <v>0.84176246258043474</v>
      </c>
      <c r="J51" s="1">
        <f>G51/D51</f>
        <v>0.60779780346345891</v>
      </c>
      <c r="K51" s="3">
        <v>1</v>
      </c>
    </row>
    <row r="52" spans="1:11" x14ac:dyDescent="0.2">
      <c r="A52" s="3" t="s">
        <v>124</v>
      </c>
      <c r="B52" s="3" t="s">
        <v>39</v>
      </c>
      <c r="C52" s="3" t="s">
        <v>55</v>
      </c>
      <c r="D52" s="2">
        <v>281.54833500000063</v>
      </c>
      <c r="E52" s="2">
        <v>181.18797400000008</v>
      </c>
      <c r="F52" s="2">
        <v>151.74824700000016</v>
      </c>
      <c r="G52" s="2">
        <v>152.57661099999996</v>
      </c>
      <c r="H52" s="1">
        <f>G52/E52</f>
        <v>0.84209016543228132</v>
      </c>
      <c r="I52" s="1">
        <f>G52/F52</f>
        <v>1.0054588044104378</v>
      </c>
      <c r="J52" s="1">
        <f>G52/D52</f>
        <v>0.54191977729152474</v>
      </c>
      <c r="K52" s="3">
        <v>3</v>
      </c>
    </row>
    <row r="53" spans="1:11" x14ac:dyDescent="0.2">
      <c r="A53" s="3" t="s">
        <v>124</v>
      </c>
      <c r="B53" s="3" t="s">
        <v>39</v>
      </c>
      <c r="C53" s="3" t="s">
        <v>54</v>
      </c>
      <c r="D53" s="2">
        <v>24.865319999999972</v>
      </c>
      <c r="E53" s="2">
        <v>15.78977500000002</v>
      </c>
      <c r="F53" s="2">
        <v>4.1472819999999997</v>
      </c>
      <c r="G53" s="2">
        <v>7.9488099999999999</v>
      </c>
      <c r="H53" s="1">
        <f>G53/E53</f>
        <v>0.5034150264965771</v>
      </c>
      <c r="I53" s="1">
        <f>G53/F53</f>
        <v>1.9166311815786823</v>
      </c>
      <c r="J53" s="1">
        <f>G53/D53</f>
        <v>0.31967455073974549</v>
      </c>
      <c r="K53" s="3">
        <v>4</v>
      </c>
    </row>
    <row r="54" spans="1:11" x14ac:dyDescent="0.2">
      <c r="A54" s="3" t="s">
        <v>124</v>
      </c>
      <c r="B54" s="3" t="s">
        <v>39</v>
      </c>
      <c r="C54" s="3" t="s">
        <v>53</v>
      </c>
      <c r="D54" s="2">
        <v>132.74063499999994</v>
      </c>
      <c r="E54" s="2">
        <v>85.168706</v>
      </c>
      <c r="F54" s="2">
        <v>80.111027999999934</v>
      </c>
      <c r="G54" s="2">
        <v>77.005488999999969</v>
      </c>
      <c r="H54" s="1">
        <f>G54/E54</f>
        <v>0.90415238902420292</v>
      </c>
      <c r="I54" s="1">
        <f>G54/F54</f>
        <v>0.96123456311158595</v>
      </c>
      <c r="J54" s="1">
        <f>G54/D54</f>
        <v>0.58011993840469422</v>
      </c>
      <c r="K54" s="3">
        <v>2</v>
      </c>
    </row>
    <row r="55" spans="1:11" x14ac:dyDescent="0.2">
      <c r="A55" s="3" t="s">
        <v>124</v>
      </c>
      <c r="B55" s="3" t="s">
        <v>39</v>
      </c>
      <c r="C55" s="3" t="s">
        <v>52</v>
      </c>
      <c r="D55" s="2">
        <v>523.33859800000073</v>
      </c>
      <c r="E55" s="2">
        <v>326.20968400000027</v>
      </c>
      <c r="F55" s="2">
        <v>301.54511400000047</v>
      </c>
      <c r="G55" s="2">
        <v>481.66500200000047</v>
      </c>
      <c r="H55" s="1">
        <f>G55/E55</f>
        <v>1.4765502853679846</v>
      </c>
      <c r="I55" s="1">
        <f>G55/F55</f>
        <v>1.597323185279665</v>
      </c>
      <c r="J55" s="1">
        <f>G55/D55</f>
        <v>0.92036972591117727</v>
      </c>
      <c r="K55" s="3">
        <v>1</v>
      </c>
    </row>
    <row r="56" spans="1:11" x14ac:dyDescent="0.2">
      <c r="A56" s="3" t="s">
        <v>124</v>
      </c>
      <c r="B56" s="3" t="s">
        <v>39</v>
      </c>
      <c r="C56" s="3" t="s">
        <v>51</v>
      </c>
      <c r="D56" s="2">
        <v>432.0085380000001</v>
      </c>
      <c r="E56" s="2">
        <v>283.7460250000002</v>
      </c>
      <c r="F56" s="2">
        <v>311.15543449999979</v>
      </c>
      <c r="G56" s="2">
        <v>256.78395299999971</v>
      </c>
      <c r="H56" s="1">
        <f>G56/E56</f>
        <v>0.90497815079523858</v>
      </c>
      <c r="I56" s="1">
        <f>G56/F56</f>
        <v>0.8252594186973774</v>
      </c>
      <c r="J56" s="1">
        <f>G56/D56</f>
        <v>0.59439555104348341</v>
      </c>
      <c r="K56" s="3">
        <v>2</v>
      </c>
    </row>
    <row r="57" spans="1:11" x14ac:dyDescent="0.2">
      <c r="A57" s="3" t="s">
        <v>124</v>
      </c>
      <c r="B57" s="3" t="s">
        <v>39</v>
      </c>
      <c r="C57" s="3" t="s">
        <v>50</v>
      </c>
      <c r="D57" s="2">
        <v>377.58984500000111</v>
      </c>
      <c r="E57" s="2">
        <v>240.99652699999939</v>
      </c>
      <c r="F57" s="2">
        <v>177.16902000000007</v>
      </c>
      <c r="G57" s="2">
        <v>174.45124600000003</v>
      </c>
      <c r="H57" s="1">
        <f>G57/E57</f>
        <v>0.72387452288887333</v>
      </c>
      <c r="I57" s="1">
        <f>G57/F57</f>
        <v>0.98465999303941487</v>
      </c>
      <c r="J57" s="1">
        <f>G57/D57</f>
        <v>0.46201254697408378</v>
      </c>
      <c r="K57" s="3">
        <v>4</v>
      </c>
    </row>
    <row r="58" spans="1:11" x14ac:dyDescent="0.2">
      <c r="A58" s="3" t="s">
        <v>124</v>
      </c>
      <c r="B58" s="3" t="s">
        <v>39</v>
      </c>
      <c r="C58" s="3" t="s">
        <v>49</v>
      </c>
      <c r="D58" s="2">
        <v>369.24336499999924</v>
      </c>
      <c r="E58" s="2">
        <v>225.81262699999974</v>
      </c>
      <c r="F58" s="2">
        <v>263.44198399999982</v>
      </c>
      <c r="G58" s="2">
        <v>162.97632900000002</v>
      </c>
      <c r="H58" s="1">
        <f>G58/E58</f>
        <v>0.72173257609726227</v>
      </c>
      <c r="I58" s="1">
        <f>G58/F58</f>
        <v>0.61864220169249917</v>
      </c>
      <c r="J58" s="1">
        <f>G58/D58</f>
        <v>0.44137916736838412</v>
      </c>
      <c r="K58" s="3">
        <v>4</v>
      </c>
    </row>
    <row r="59" spans="1:11" x14ac:dyDescent="0.2">
      <c r="A59" s="3" t="s">
        <v>124</v>
      </c>
      <c r="B59" s="3" t="s">
        <v>39</v>
      </c>
      <c r="C59" s="3" t="s">
        <v>48</v>
      </c>
      <c r="D59" s="2">
        <v>203.34639799999965</v>
      </c>
      <c r="E59" s="2">
        <v>130.86183499999996</v>
      </c>
      <c r="F59" s="2">
        <v>145.59116965000013</v>
      </c>
      <c r="G59" s="2">
        <v>108.71057275000001</v>
      </c>
      <c r="H59" s="1">
        <f>G59/E59</f>
        <v>0.83072786462149217</v>
      </c>
      <c r="I59" s="1">
        <f>G59/F59</f>
        <v>0.74668383399446037</v>
      </c>
      <c r="J59" s="1">
        <f>G59/D59</f>
        <v>0.53460781119909584</v>
      </c>
      <c r="K59" s="3">
        <v>3</v>
      </c>
    </row>
    <row r="60" spans="1:11" x14ac:dyDescent="0.2">
      <c r="A60" s="3" t="s">
        <v>124</v>
      </c>
      <c r="B60" s="3" t="s">
        <v>39</v>
      </c>
      <c r="C60" s="3" t="s">
        <v>47</v>
      </c>
      <c r="D60" s="2">
        <v>681.46104500000297</v>
      </c>
      <c r="E60" s="2">
        <v>447.40675800000224</v>
      </c>
      <c r="F60" s="2">
        <v>459.66992725000028</v>
      </c>
      <c r="G60" s="2">
        <v>391.66388770000015</v>
      </c>
      <c r="H60" s="1">
        <f>G60/E60</f>
        <v>0.87540896666562684</v>
      </c>
      <c r="I60" s="1">
        <f>G60/F60</f>
        <v>0.85205462546386301</v>
      </c>
      <c r="J60" s="1">
        <f>G60/D60</f>
        <v>0.5747414185648696</v>
      </c>
      <c r="K60" s="3">
        <v>3</v>
      </c>
    </row>
    <row r="61" spans="1:11" x14ac:dyDescent="0.2">
      <c r="A61" s="3" t="s">
        <v>124</v>
      </c>
      <c r="B61" s="3" t="s">
        <v>39</v>
      </c>
      <c r="C61" s="3" t="s">
        <v>46</v>
      </c>
      <c r="D61" s="2">
        <v>231.24826500000009</v>
      </c>
      <c r="E61" s="2">
        <v>144.87141199999999</v>
      </c>
      <c r="F61" s="2">
        <v>170.13959200000016</v>
      </c>
      <c r="G61" s="2">
        <v>245.35685200000012</v>
      </c>
      <c r="H61" s="1">
        <f>G61/E61</f>
        <v>1.6936181446205558</v>
      </c>
      <c r="I61" s="1">
        <f>G61/F61</f>
        <v>1.4420914562907843</v>
      </c>
      <c r="J61" s="1">
        <f>G61/D61</f>
        <v>1.0610105636900671</v>
      </c>
      <c r="K61" s="3">
        <v>1</v>
      </c>
    </row>
    <row r="62" spans="1:11" x14ac:dyDescent="0.2">
      <c r="A62" s="3" t="s">
        <v>124</v>
      </c>
      <c r="B62" s="3" t="s">
        <v>39</v>
      </c>
      <c r="C62" s="3" t="s">
        <v>45</v>
      </c>
      <c r="D62" s="2">
        <v>124.37906900000009</v>
      </c>
      <c r="E62" s="2">
        <v>77.637239999999991</v>
      </c>
      <c r="F62" s="2">
        <v>71.778550000000024</v>
      </c>
      <c r="G62" s="2">
        <v>69.999292000000011</v>
      </c>
      <c r="H62" s="1">
        <f>G62/E62</f>
        <v>0.90162004728658596</v>
      </c>
      <c r="I62" s="1">
        <f>G62/F62</f>
        <v>0.97521184253513049</v>
      </c>
      <c r="J62" s="1">
        <f>G62/D62</f>
        <v>0.56278996589048247</v>
      </c>
      <c r="K62" s="3">
        <v>2</v>
      </c>
    </row>
    <row r="63" spans="1:11" x14ac:dyDescent="0.2">
      <c r="A63" s="3" t="s">
        <v>124</v>
      </c>
      <c r="B63" s="3" t="s">
        <v>39</v>
      </c>
      <c r="C63" s="3" t="s">
        <v>44</v>
      </c>
      <c r="D63" s="2">
        <v>351.8648210000004</v>
      </c>
      <c r="E63" s="2">
        <v>227.05201700000063</v>
      </c>
      <c r="F63" s="2">
        <v>185.89267800000027</v>
      </c>
      <c r="G63" s="2">
        <v>189.18882900000011</v>
      </c>
      <c r="H63" s="1">
        <f>G63/E63</f>
        <v>0.83324002798882679</v>
      </c>
      <c r="I63" s="1">
        <f>G63/F63</f>
        <v>1.0177314729954012</v>
      </c>
      <c r="J63" s="1">
        <f>G63/D63</f>
        <v>0.53767474811015536</v>
      </c>
      <c r="K63" s="3">
        <v>3</v>
      </c>
    </row>
    <row r="64" spans="1:11" x14ac:dyDescent="0.2">
      <c r="A64" s="3" t="s">
        <v>124</v>
      </c>
      <c r="B64" s="3" t="s">
        <v>39</v>
      </c>
      <c r="C64" s="3" t="s">
        <v>43</v>
      </c>
      <c r="D64" s="2">
        <v>131.74649299999996</v>
      </c>
      <c r="E64" s="2">
        <v>78.557086999999967</v>
      </c>
      <c r="F64" s="2">
        <v>83.114612999999977</v>
      </c>
      <c r="G64" s="2">
        <v>65.973954999999989</v>
      </c>
      <c r="H64" s="1">
        <f>G64/E64</f>
        <v>0.83982181009334034</v>
      </c>
      <c r="I64" s="1">
        <f>G64/F64</f>
        <v>0.79377082583540404</v>
      </c>
      <c r="J64" s="1">
        <f>G64/D64</f>
        <v>0.50076441123939452</v>
      </c>
      <c r="K64" s="3">
        <v>3</v>
      </c>
    </row>
    <row r="65" spans="1:11" x14ac:dyDescent="0.2">
      <c r="A65" s="3" t="s">
        <v>124</v>
      </c>
      <c r="B65" s="3" t="s">
        <v>39</v>
      </c>
      <c r="C65" s="3" t="s">
        <v>42</v>
      </c>
      <c r="D65" s="2">
        <v>592.00703999999985</v>
      </c>
      <c r="E65" s="2">
        <v>382.06134599999984</v>
      </c>
      <c r="F65" s="2">
        <v>383.10104899999982</v>
      </c>
      <c r="G65" s="2">
        <v>379.22246100000012</v>
      </c>
      <c r="H65" s="1">
        <f>G65/E65</f>
        <v>0.99256955714122486</v>
      </c>
      <c r="I65" s="1">
        <f>G65/F65</f>
        <v>0.98987580950215648</v>
      </c>
      <c r="J65" s="1">
        <f>G65/D65</f>
        <v>0.6405708638194576</v>
      </c>
      <c r="K65" s="3">
        <v>2</v>
      </c>
    </row>
    <row r="66" spans="1:11" x14ac:dyDescent="0.2">
      <c r="A66" s="3" t="s">
        <v>124</v>
      </c>
      <c r="B66" s="3" t="s">
        <v>39</v>
      </c>
      <c r="C66" s="3" t="s">
        <v>41</v>
      </c>
      <c r="D66" s="2">
        <v>214.46861900000042</v>
      </c>
      <c r="E66" s="2">
        <v>138.03461299999998</v>
      </c>
      <c r="F66" s="2">
        <v>137.60304600000012</v>
      </c>
      <c r="G66" s="2">
        <v>120.45638099999999</v>
      </c>
      <c r="H66" s="1">
        <f>G66/E66</f>
        <v>0.87265344816086099</v>
      </c>
      <c r="I66" s="1">
        <f>G66/F66</f>
        <v>0.87539036744869647</v>
      </c>
      <c r="J66" s="1">
        <f>G66/D66</f>
        <v>0.56165037832411169</v>
      </c>
      <c r="K66" s="3">
        <v>3</v>
      </c>
    </row>
    <row r="67" spans="1:11" x14ac:dyDescent="0.2">
      <c r="A67" s="3" t="s">
        <v>124</v>
      </c>
      <c r="B67" s="3" t="s">
        <v>39</v>
      </c>
      <c r="C67" s="3" t="s">
        <v>40</v>
      </c>
      <c r="D67" s="2">
        <v>229.89651499999979</v>
      </c>
      <c r="E67" s="2">
        <v>139.16258000000002</v>
      </c>
      <c r="F67" s="2">
        <v>176.66408799999991</v>
      </c>
      <c r="G67" s="2">
        <v>129.27164000000002</v>
      </c>
      <c r="H67" s="1">
        <f>G67/E67</f>
        <v>0.92892529011750147</v>
      </c>
      <c r="I67" s="1">
        <f>G67/F67</f>
        <v>0.7317369447490657</v>
      </c>
      <c r="J67" s="1">
        <f>G67/D67</f>
        <v>0.56230360864756967</v>
      </c>
      <c r="K67" s="3">
        <v>2</v>
      </c>
    </row>
    <row r="68" spans="1:11" x14ac:dyDescent="0.2">
      <c r="A68" s="3" t="s">
        <v>124</v>
      </c>
      <c r="B68" s="3" t="s">
        <v>39</v>
      </c>
      <c r="C68" s="3" t="s">
        <v>38</v>
      </c>
      <c r="D68" s="2">
        <v>252.63979000000083</v>
      </c>
      <c r="E68" s="2">
        <v>162.49053900000007</v>
      </c>
      <c r="F68" s="2">
        <v>150.56876599999984</v>
      </c>
      <c r="G68" s="2">
        <v>124.11780799999987</v>
      </c>
      <c r="H68" s="1">
        <f>G68/E68</f>
        <v>0.76384636769528969</v>
      </c>
      <c r="I68" s="1">
        <f>G68/F68</f>
        <v>0.82432639449273293</v>
      </c>
      <c r="J68" s="1">
        <f>G68/D68</f>
        <v>0.49128368892326685</v>
      </c>
      <c r="K68" s="3">
        <v>4</v>
      </c>
    </row>
    <row r="69" spans="1:11" x14ac:dyDescent="0.2">
      <c r="A69" s="3" t="s">
        <v>125</v>
      </c>
      <c r="B69" s="3" t="s">
        <v>19</v>
      </c>
      <c r="C69" s="3" t="s">
        <v>37</v>
      </c>
      <c r="D69" s="2">
        <v>518.85304700000165</v>
      </c>
      <c r="E69" s="2">
        <v>326.88650400000029</v>
      </c>
      <c r="F69" s="2">
        <v>284.36210400000027</v>
      </c>
      <c r="G69" s="2">
        <v>294.75863525000028</v>
      </c>
      <c r="H69" s="1">
        <f>G69/E69</f>
        <v>0.90171552402175659</v>
      </c>
      <c r="I69" s="1">
        <f>G69/F69</f>
        <v>1.036560888753306</v>
      </c>
      <c r="J69" s="1">
        <f>G69/D69</f>
        <v>0.56809656790933205</v>
      </c>
      <c r="K69" s="3">
        <v>2</v>
      </c>
    </row>
    <row r="70" spans="1:11" x14ac:dyDescent="0.2">
      <c r="A70" s="3" t="s">
        <v>125</v>
      </c>
      <c r="B70" s="3" t="s">
        <v>19</v>
      </c>
      <c r="C70" s="3" t="s">
        <v>36</v>
      </c>
      <c r="D70" s="2">
        <v>44.846470000000132</v>
      </c>
      <c r="E70" s="2">
        <v>29.841890000000028</v>
      </c>
      <c r="F70" s="2">
        <v>54.122430000000001</v>
      </c>
      <c r="G70" s="2">
        <v>66.769769999999994</v>
      </c>
      <c r="H70" s="1">
        <f>G70/E70</f>
        <v>2.2374511131835124</v>
      </c>
      <c r="I70" s="1">
        <f>G70/F70</f>
        <v>1.2336801950688465</v>
      </c>
      <c r="J70" s="1">
        <f>G70/D70</f>
        <v>1.4888522998577101</v>
      </c>
      <c r="K70" s="3">
        <v>1</v>
      </c>
    </row>
    <row r="71" spans="1:11" x14ac:dyDescent="0.2">
      <c r="A71" s="3" t="s">
        <v>125</v>
      </c>
      <c r="B71" s="3" t="s">
        <v>19</v>
      </c>
      <c r="C71" s="3" t="s">
        <v>35</v>
      </c>
      <c r="D71" s="2">
        <v>323.27797700000099</v>
      </c>
      <c r="E71" s="2">
        <v>205.96056599999977</v>
      </c>
      <c r="F71" s="2">
        <v>189.29682400000019</v>
      </c>
      <c r="G71" s="2">
        <v>153.38886299999999</v>
      </c>
      <c r="H71" s="1">
        <f>G71/E71</f>
        <v>0.74474869621401296</v>
      </c>
      <c r="I71" s="1">
        <f>G71/F71</f>
        <v>0.8103086980476748</v>
      </c>
      <c r="J71" s="1">
        <f>G71/D71</f>
        <v>0.47447977874471642</v>
      </c>
      <c r="K71" s="3">
        <v>4</v>
      </c>
    </row>
    <row r="72" spans="1:11" x14ac:dyDescent="0.2">
      <c r="A72" s="3" t="s">
        <v>125</v>
      </c>
      <c r="B72" s="3" t="s">
        <v>19</v>
      </c>
      <c r="C72" s="3" t="s">
        <v>34</v>
      </c>
      <c r="D72" s="2">
        <v>830.1381740000013</v>
      </c>
      <c r="E72" s="2">
        <v>507.93800100000129</v>
      </c>
      <c r="F72" s="2">
        <v>485.61751649999951</v>
      </c>
      <c r="G72" s="2">
        <v>399.55256500000093</v>
      </c>
      <c r="H72" s="1">
        <f>G72/E72</f>
        <v>0.78661680010824764</v>
      </c>
      <c r="I72" s="1">
        <f>G72/F72</f>
        <v>0.8227721435579668</v>
      </c>
      <c r="J72" s="1">
        <f>G72/D72</f>
        <v>0.48130850684141685</v>
      </c>
      <c r="K72" s="3">
        <v>4</v>
      </c>
    </row>
    <row r="73" spans="1:11" x14ac:dyDescent="0.2">
      <c r="A73" s="3" t="s">
        <v>125</v>
      </c>
      <c r="B73" s="3" t="s">
        <v>19</v>
      </c>
      <c r="C73" s="3" t="s">
        <v>33</v>
      </c>
      <c r="D73" s="2">
        <v>141.79727099999968</v>
      </c>
      <c r="E73" s="2">
        <v>93.194816999999873</v>
      </c>
      <c r="F73" s="2">
        <v>82.833016000000057</v>
      </c>
      <c r="G73" s="2">
        <v>77.240489000000068</v>
      </c>
      <c r="H73" s="1">
        <f>G73/E73</f>
        <v>0.82880670284486069</v>
      </c>
      <c r="I73" s="1">
        <f>G73/F73</f>
        <v>0.93248432484940558</v>
      </c>
      <c r="J73" s="1">
        <f>G73/D73</f>
        <v>0.54472479234103344</v>
      </c>
      <c r="K73" s="3">
        <v>3</v>
      </c>
    </row>
    <row r="74" spans="1:11" x14ac:dyDescent="0.2">
      <c r="A74" s="3" t="s">
        <v>125</v>
      </c>
      <c r="B74" s="3" t="s">
        <v>19</v>
      </c>
      <c r="C74" s="3" t="s">
        <v>32</v>
      </c>
      <c r="D74" s="2">
        <v>947.45644500000753</v>
      </c>
      <c r="E74" s="2">
        <v>616.4130520000034</v>
      </c>
      <c r="F74" s="2">
        <v>568.08948525000005</v>
      </c>
      <c r="G74" s="2">
        <v>505.69561000000073</v>
      </c>
      <c r="H74" s="1">
        <f>G74/E74</f>
        <v>0.82038433216043893</v>
      </c>
      <c r="I74" s="1">
        <f>G74/F74</f>
        <v>0.89016893135675346</v>
      </c>
      <c r="J74" s="1">
        <f>G74/D74</f>
        <v>0.53374021852793108</v>
      </c>
      <c r="K74" s="3">
        <v>3</v>
      </c>
    </row>
    <row r="75" spans="1:11" x14ac:dyDescent="0.2">
      <c r="A75" s="3" t="s">
        <v>125</v>
      </c>
      <c r="B75" s="3" t="s">
        <v>19</v>
      </c>
      <c r="C75" s="3" t="s">
        <v>31</v>
      </c>
      <c r="D75" s="2">
        <v>498.42586100000079</v>
      </c>
      <c r="E75" s="2">
        <v>317.84929399999919</v>
      </c>
      <c r="F75" s="2">
        <v>359.44332900000029</v>
      </c>
      <c r="G75" s="2">
        <v>277.91076800000008</v>
      </c>
      <c r="H75" s="1">
        <f>G75/E75</f>
        <v>0.87434760198020378</v>
      </c>
      <c r="I75" s="1">
        <f>G75/F75</f>
        <v>0.77316991463764195</v>
      </c>
      <c r="J75" s="1">
        <f>G75/D75</f>
        <v>0.55757694322365758</v>
      </c>
      <c r="K75" s="3">
        <v>3</v>
      </c>
    </row>
    <row r="76" spans="1:11" x14ac:dyDescent="0.2">
      <c r="A76" s="3" t="s">
        <v>125</v>
      </c>
      <c r="B76" s="3" t="s">
        <v>19</v>
      </c>
      <c r="C76" s="3" t="s">
        <v>30</v>
      </c>
      <c r="D76" s="2">
        <v>53.689968000000015</v>
      </c>
      <c r="E76" s="2">
        <v>34.441538000000001</v>
      </c>
      <c r="F76" s="2">
        <v>53.232022000000008</v>
      </c>
      <c r="G76" s="2">
        <v>36.870881999999995</v>
      </c>
      <c r="H76" s="1">
        <f>G76/E76</f>
        <v>1.0705352937490769</v>
      </c>
      <c r="I76" s="1">
        <f>G76/F76</f>
        <v>0.69264477686006343</v>
      </c>
      <c r="J76" s="1">
        <f>G76/D76</f>
        <v>0.68673689654648307</v>
      </c>
      <c r="K76" s="3">
        <v>1</v>
      </c>
    </row>
    <row r="78" spans="1:11" x14ac:dyDescent="0.2">
      <c r="A78" s="3" t="s">
        <v>125</v>
      </c>
      <c r="B78" s="3" t="s">
        <v>19</v>
      </c>
      <c r="C78" s="3" t="s">
        <v>28</v>
      </c>
      <c r="D78" s="2">
        <v>241.05975400000048</v>
      </c>
      <c r="E78" s="2">
        <v>159.2891749999998</v>
      </c>
      <c r="F78" s="2">
        <v>138.57793300000014</v>
      </c>
      <c r="G78" s="2">
        <v>124.03797399999996</v>
      </c>
      <c r="H78" s="1">
        <f>G78/E78</f>
        <v>0.77869681979331062</v>
      </c>
      <c r="I78" s="1">
        <f>G78/F78</f>
        <v>0.89507738580571727</v>
      </c>
      <c r="J78" s="1">
        <f>G78/D78</f>
        <v>0.51455281083544002</v>
      </c>
      <c r="K78" s="3">
        <v>4</v>
      </c>
    </row>
    <row r="79" spans="1:11" x14ac:dyDescent="0.2">
      <c r="A79" s="3" t="s">
        <v>125</v>
      </c>
      <c r="B79" s="3" t="s">
        <v>19</v>
      </c>
      <c r="C79" s="3" t="s">
        <v>27</v>
      </c>
      <c r="D79" s="2">
        <v>544.02548399999989</v>
      </c>
      <c r="E79" s="2">
        <v>351.90478500000012</v>
      </c>
      <c r="F79" s="2">
        <v>294.91960400000028</v>
      </c>
      <c r="G79" s="2">
        <v>285.80042400000031</v>
      </c>
      <c r="H79" s="1">
        <f>G79/E79</f>
        <v>0.81215270772746162</v>
      </c>
      <c r="I79" s="1">
        <f>G79/F79</f>
        <v>0.96907909858715269</v>
      </c>
      <c r="J79" s="1">
        <f>G79/D79</f>
        <v>0.52534381643048245</v>
      </c>
      <c r="K79" s="3">
        <v>3</v>
      </c>
    </row>
    <row r="80" spans="1:11" x14ac:dyDescent="0.2">
      <c r="A80" s="3" t="s">
        <v>125</v>
      </c>
      <c r="B80" s="3" t="s">
        <v>19</v>
      </c>
      <c r="C80" s="3" t="s">
        <v>26</v>
      </c>
      <c r="D80" s="2">
        <v>25.123835000000003</v>
      </c>
      <c r="E80" s="2">
        <v>16.719331000000007</v>
      </c>
      <c r="F80" s="2">
        <v>20.204749999999997</v>
      </c>
      <c r="G80" s="2">
        <v>11.542229999999995</v>
      </c>
      <c r="H80" s="1">
        <f>G80/E80</f>
        <v>0.69035238311867797</v>
      </c>
      <c r="I80" s="1">
        <f>G80/F80</f>
        <v>0.57126319306103746</v>
      </c>
      <c r="J80" s="1">
        <f>G80/D80</f>
        <v>0.45941354096617787</v>
      </c>
      <c r="K80" s="3">
        <v>4</v>
      </c>
    </row>
    <row r="81" spans="1:11" x14ac:dyDescent="0.2">
      <c r="A81" s="3" t="s">
        <v>125</v>
      </c>
      <c r="B81" s="3" t="s">
        <v>19</v>
      </c>
      <c r="C81" s="3" t="s">
        <v>25</v>
      </c>
      <c r="D81" s="2">
        <v>272.40317700000026</v>
      </c>
      <c r="E81" s="2">
        <v>181.40464900000015</v>
      </c>
      <c r="F81" s="2">
        <v>135.50304500000001</v>
      </c>
      <c r="G81" s="2">
        <v>172.81568250000015</v>
      </c>
      <c r="H81" s="1">
        <f>G81/E81</f>
        <v>0.95265299678179693</v>
      </c>
      <c r="I81" s="1">
        <f>G81/F81</f>
        <v>1.2753638303847721</v>
      </c>
      <c r="J81" s="1">
        <f>G81/D81</f>
        <v>0.63441140592864664</v>
      </c>
      <c r="K81" s="3">
        <v>2</v>
      </c>
    </row>
    <row r="82" spans="1:11" x14ac:dyDescent="0.2">
      <c r="A82" s="3" t="s">
        <v>125</v>
      </c>
      <c r="B82" s="3" t="s">
        <v>19</v>
      </c>
      <c r="C82" s="3" t="s">
        <v>24</v>
      </c>
      <c r="D82" s="2">
        <v>246.70420799999985</v>
      </c>
      <c r="E82" s="2">
        <v>157.47730499999983</v>
      </c>
      <c r="F82" s="2">
        <v>141.49569650000001</v>
      </c>
      <c r="G82" s="2">
        <v>152.79849200000004</v>
      </c>
      <c r="H82" s="1">
        <f>G82/E82</f>
        <v>0.97028896957564903</v>
      </c>
      <c r="I82" s="1">
        <f>G82/F82</f>
        <v>1.0798808428777904</v>
      </c>
      <c r="J82" s="1">
        <f>G82/D82</f>
        <v>0.61935908284142493</v>
      </c>
      <c r="K82" s="3">
        <v>2</v>
      </c>
    </row>
    <row r="83" spans="1:11" x14ac:dyDescent="0.2">
      <c r="A83" s="3" t="s">
        <v>125</v>
      </c>
      <c r="B83" s="3" t="s">
        <v>19</v>
      </c>
      <c r="C83" s="3" t="s">
        <v>23</v>
      </c>
      <c r="D83" s="2">
        <v>14.53952</v>
      </c>
      <c r="E83" s="2">
        <v>9.14602</v>
      </c>
      <c r="F83" s="2">
        <v>8.332357</v>
      </c>
      <c r="G83" s="2">
        <v>13.06025</v>
      </c>
      <c r="H83" s="1">
        <f>G83/E83</f>
        <v>1.42797085508232</v>
      </c>
      <c r="I83" s="1">
        <f>G83/F83</f>
        <v>1.5674136381818493</v>
      </c>
      <c r="J83" s="1">
        <f>G83/D83</f>
        <v>0.89825867704023243</v>
      </c>
      <c r="K83" s="3">
        <v>1</v>
      </c>
    </row>
    <row r="84" spans="1:11" x14ac:dyDescent="0.2">
      <c r="A84" s="3" t="s">
        <v>125</v>
      </c>
      <c r="B84" s="3" t="s">
        <v>19</v>
      </c>
      <c r="C84" s="3" t="s">
        <v>22</v>
      </c>
      <c r="D84" s="2">
        <v>162.10513400000053</v>
      </c>
      <c r="E84" s="2">
        <v>102.16838400000036</v>
      </c>
      <c r="F84" s="2">
        <v>99.946600000000018</v>
      </c>
      <c r="G84" s="2">
        <v>74.140717999999993</v>
      </c>
      <c r="H84" s="1">
        <f>G84/E84</f>
        <v>0.72567182818512366</v>
      </c>
      <c r="I84" s="1">
        <f>G84/F84</f>
        <v>0.7418033029637825</v>
      </c>
      <c r="J84" s="1">
        <f>G84/D84</f>
        <v>0.45736193648252838</v>
      </c>
      <c r="K84" s="3">
        <v>4</v>
      </c>
    </row>
    <row r="85" spans="1:11" x14ac:dyDescent="0.2">
      <c r="A85" s="3" t="s">
        <v>125</v>
      </c>
      <c r="B85" s="3" t="s">
        <v>19</v>
      </c>
      <c r="C85" s="3" t="s">
        <v>21</v>
      </c>
      <c r="D85" s="2">
        <v>4964.7942930000754</v>
      </c>
      <c r="E85" s="2">
        <v>3142.4139170000303</v>
      </c>
      <c r="F85" s="2">
        <v>3404.4253476499889</v>
      </c>
      <c r="G85" s="2">
        <v>2456.1798185000071</v>
      </c>
      <c r="H85" s="1">
        <f>G85/E85</f>
        <v>0.7816219897742972</v>
      </c>
      <c r="I85" s="1">
        <f>G85/F85</f>
        <v>0.72146678739642855</v>
      </c>
      <c r="J85" s="1">
        <f>G85/D85</f>
        <v>0.49471935261507316</v>
      </c>
      <c r="K85" s="3">
        <v>4</v>
      </c>
    </row>
    <row r="86" spans="1:11" x14ac:dyDescent="0.2">
      <c r="A86" s="3" t="s">
        <v>125</v>
      </c>
      <c r="B86" s="3" t="s">
        <v>19</v>
      </c>
      <c r="C86" s="3" t="s">
        <v>20</v>
      </c>
      <c r="D86" s="2">
        <v>133.24171800000013</v>
      </c>
      <c r="E86" s="2">
        <v>85.843673000000067</v>
      </c>
      <c r="F86" s="2">
        <v>93.978443000000041</v>
      </c>
      <c r="G86" s="2">
        <v>67.045526999999993</v>
      </c>
      <c r="H86" s="1">
        <f>G86/E86</f>
        <v>0.78101885272313476</v>
      </c>
      <c r="I86" s="1">
        <f>G86/F86</f>
        <v>0.71341389429062962</v>
      </c>
      <c r="J86" s="1">
        <f>G86/D86</f>
        <v>0.50318719997290884</v>
      </c>
      <c r="K86" s="3">
        <v>4</v>
      </c>
    </row>
    <row r="87" spans="1:11" x14ac:dyDescent="0.2">
      <c r="A87" s="3" t="s">
        <v>125</v>
      </c>
      <c r="B87" s="3" t="s">
        <v>19</v>
      </c>
      <c r="C87" s="3" t="s">
        <v>18</v>
      </c>
      <c r="D87" s="2">
        <v>883.43838599999515</v>
      </c>
      <c r="E87" s="2">
        <v>577.2251689999988</v>
      </c>
      <c r="F87" s="2">
        <v>548.68068700000049</v>
      </c>
      <c r="G87" s="2">
        <v>568.97049200000231</v>
      </c>
      <c r="H87" s="1">
        <f>G87/E87</f>
        <v>0.98569938137954527</v>
      </c>
      <c r="I87" s="1">
        <f>G87/F87</f>
        <v>1.0369792585755835</v>
      </c>
      <c r="J87" s="1">
        <f>G87/D87</f>
        <v>0.64404094390347832</v>
      </c>
      <c r="K87" s="3">
        <v>2</v>
      </c>
    </row>
    <row r="88" spans="1:11" x14ac:dyDescent="0.2">
      <c r="A88" s="3" t="s">
        <v>126</v>
      </c>
      <c r="B88" s="3" t="s">
        <v>2</v>
      </c>
      <c r="C88" s="3" t="s">
        <v>17</v>
      </c>
      <c r="D88" s="2">
        <v>150.24854000000005</v>
      </c>
      <c r="E88" s="2">
        <v>94.886674999999983</v>
      </c>
      <c r="F88" s="2">
        <v>85.463048999999984</v>
      </c>
      <c r="G88" s="2">
        <v>114.88433699999993</v>
      </c>
      <c r="H88" s="1">
        <f>G88/E88</f>
        <v>1.2107531115406873</v>
      </c>
      <c r="I88" s="1">
        <f>G88/F88</f>
        <v>1.3442574111766121</v>
      </c>
      <c r="J88" s="1">
        <f>G88/D88</f>
        <v>0.76462864131658048</v>
      </c>
      <c r="K88" s="3">
        <v>1</v>
      </c>
    </row>
    <row r="89" spans="1:11" x14ac:dyDescent="0.2">
      <c r="A89" s="3" t="s">
        <v>126</v>
      </c>
      <c r="B89" s="3" t="s">
        <v>2</v>
      </c>
      <c r="C89" s="3" t="s">
        <v>16</v>
      </c>
      <c r="D89" s="2">
        <v>453.28758700000208</v>
      </c>
      <c r="E89" s="2">
        <v>284.58924000000007</v>
      </c>
      <c r="F89" s="2">
        <v>252.45273139000008</v>
      </c>
      <c r="G89" s="2">
        <v>248.29544550000045</v>
      </c>
      <c r="H89" s="1">
        <f>G89/E89</f>
        <v>0.87246954768915508</v>
      </c>
      <c r="I89" s="1">
        <f>G89/F89</f>
        <v>0.98353241865473318</v>
      </c>
      <c r="J89" s="1">
        <f>G89/D89</f>
        <v>0.547765817156602</v>
      </c>
      <c r="K89" s="3">
        <v>3</v>
      </c>
    </row>
    <row r="90" spans="1:11" x14ac:dyDescent="0.2">
      <c r="A90" s="3" t="s">
        <v>126</v>
      </c>
      <c r="B90" s="3" t="s">
        <v>2</v>
      </c>
      <c r="C90" s="3" t="s">
        <v>15</v>
      </c>
      <c r="D90" s="2">
        <v>898.47862200000304</v>
      </c>
      <c r="E90" s="2">
        <v>565.26963900000192</v>
      </c>
      <c r="F90" s="2">
        <v>517.98955029999991</v>
      </c>
      <c r="G90" s="2">
        <v>585.23599000000081</v>
      </c>
      <c r="H90" s="1">
        <f>G90/E90</f>
        <v>1.0353218174521466</v>
      </c>
      <c r="I90" s="1">
        <f>G90/F90</f>
        <v>1.1298220005810047</v>
      </c>
      <c r="J90" s="1">
        <f>G90/D90</f>
        <v>0.65136328864149518</v>
      </c>
      <c r="K90" s="3">
        <v>1</v>
      </c>
    </row>
    <row r="91" spans="1:11" x14ac:dyDescent="0.2">
      <c r="A91" s="3" t="s">
        <v>126</v>
      </c>
      <c r="B91" s="3" t="s">
        <v>2</v>
      </c>
      <c r="C91" s="3" t="s">
        <v>14</v>
      </c>
      <c r="D91" s="2">
        <v>22.669034000000003</v>
      </c>
      <c r="E91" s="2">
        <v>12.768174000000004</v>
      </c>
      <c r="F91" s="2">
        <v>19.147621999999998</v>
      </c>
      <c r="G91" s="2">
        <v>13.964306000000002</v>
      </c>
      <c r="H91" s="1">
        <f>G91/E91</f>
        <v>1.0936807408796276</v>
      </c>
      <c r="I91" s="1">
        <f>G91/F91</f>
        <v>0.72929714196363415</v>
      </c>
      <c r="J91" s="1">
        <f>G91/D91</f>
        <v>0.61600798693054148</v>
      </c>
      <c r="K91" s="3">
        <v>1</v>
      </c>
    </row>
    <row r="92" spans="1:11" x14ac:dyDescent="0.2">
      <c r="A92" s="3" t="s">
        <v>126</v>
      </c>
      <c r="B92" s="3" t="s">
        <v>2</v>
      </c>
      <c r="C92" s="3" t="s">
        <v>13</v>
      </c>
      <c r="D92" s="2">
        <v>27.123602000000002</v>
      </c>
      <c r="E92" s="2">
        <v>16.475532999999992</v>
      </c>
      <c r="F92" s="2">
        <v>13.538259999999998</v>
      </c>
      <c r="G92" s="2">
        <v>11.879299</v>
      </c>
      <c r="H92" s="1">
        <f>G92/E92</f>
        <v>0.72102668848406937</v>
      </c>
      <c r="I92" s="1">
        <f>G92/F92</f>
        <v>0.87746128379865673</v>
      </c>
      <c r="J92" s="1">
        <f>G92/D92</f>
        <v>0.43796907947550617</v>
      </c>
      <c r="K92" s="3">
        <v>4</v>
      </c>
    </row>
    <row r="93" spans="1:11" x14ac:dyDescent="0.2">
      <c r="A93" s="3" t="s">
        <v>126</v>
      </c>
      <c r="B93" s="3" t="s">
        <v>2</v>
      </c>
      <c r="C93" s="3" t="s">
        <v>12</v>
      </c>
      <c r="D93" s="2">
        <v>342.5094930000007</v>
      </c>
      <c r="E93" s="2">
        <v>217.43392900000069</v>
      </c>
      <c r="F93" s="2">
        <v>186.39732975000035</v>
      </c>
      <c r="G93" s="2">
        <v>181.3999980000001</v>
      </c>
      <c r="H93" s="1">
        <f>G93/E93</f>
        <v>0.83427641138747721</v>
      </c>
      <c r="I93" s="1">
        <f>G93/F93</f>
        <v>0.97318989624635299</v>
      </c>
      <c r="J93" s="1">
        <f>G93/D93</f>
        <v>0.52962035128176643</v>
      </c>
      <c r="K93" s="3">
        <v>3</v>
      </c>
    </row>
    <row r="94" spans="1:11" x14ac:dyDescent="0.2">
      <c r="A94" s="3" t="s">
        <v>126</v>
      </c>
      <c r="B94" s="3" t="s">
        <v>2</v>
      </c>
      <c r="C94" s="3" t="s">
        <v>11</v>
      </c>
      <c r="D94" s="2">
        <v>3401.4677880000218</v>
      </c>
      <c r="E94" s="2">
        <v>2177.3580630000047</v>
      </c>
      <c r="F94" s="2">
        <v>2218.73673190001</v>
      </c>
      <c r="G94" s="2">
        <v>2346.0292522000063</v>
      </c>
      <c r="H94" s="1">
        <f>G94/E94</f>
        <v>1.0774659859883602</v>
      </c>
      <c r="I94" s="1">
        <f>G94/F94</f>
        <v>1.0573716198365679</v>
      </c>
      <c r="J94" s="1">
        <f>G94/D94</f>
        <v>0.68971085378980257</v>
      </c>
      <c r="K94" s="3">
        <v>1</v>
      </c>
    </row>
    <row r="95" spans="1:11" x14ac:dyDescent="0.2">
      <c r="A95" s="3" t="s">
        <v>126</v>
      </c>
      <c r="B95" s="3" t="s">
        <v>2</v>
      </c>
      <c r="C95" s="3" t="s">
        <v>10</v>
      </c>
      <c r="D95" s="2">
        <v>145.76474699999972</v>
      </c>
      <c r="E95" s="2">
        <v>96.817936999999915</v>
      </c>
      <c r="F95" s="2">
        <v>76.750155800000087</v>
      </c>
      <c r="G95" s="2">
        <v>73.49768200000004</v>
      </c>
      <c r="H95" s="1">
        <f>G95/E95</f>
        <v>0.75913290736612271</v>
      </c>
      <c r="I95" s="1">
        <f>G95/F95</f>
        <v>0.95762257722999899</v>
      </c>
      <c r="J95" s="1">
        <f>G95/D95</f>
        <v>0.50422124356309683</v>
      </c>
      <c r="K95" s="3">
        <v>4</v>
      </c>
    </row>
    <row r="96" spans="1:11" x14ac:dyDescent="0.2">
      <c r="A96" s="3" t="s">
        <v>126</v>
      </c>
      <c r="B96" s="3" t="s">
        <v>2</v>
      </c>
      <c r="C96" s="3" t="s">
        <v>9</v>
      </c>
      <c r="D96" s="2">
        <v>187.46137600000031</v>
      </c>
      <c r="E96" s="2">
        <v>119.7215920000004</v>
      </c>
      <c r="F96" s="2">
        <v>96.551561150000055</v>
      </c>
      <c r="G96" s="2">
        <v>125.78150724999995</v>
      </c>
      <c r="H96" s="1">
        <f>G96/E96</f>
        <v>1.0506167279332497</v>
      </c>
      <c r="I96" s="1">
        <f>G96/F96</f>
        <v>1.3027392385151493</v>
      </c>
      <c r="J96" s="1">
        <f>G96/D96</f>
        <v>0.67097292217677806</v>
      </c>
      <c r="K96" s="3">
        <v>1</v>
      </c>
    </row>
    <row r="97" spans="1:11" x14ac:dyDescent="0.2">
      <c r="A97" s="3" t="s">
        <v>126</v>
      </c>
      <c r="B97" s="3" t="s">
        <v>2</v>
      </c>
      <c r="C97" s="3" t="s">
        <v>8</v>
      </c>
      <c r="D97" s="2">
        <v>30.951525</v>
      </c>
      <c r="E97" s="2">
        <v>21.168387999999997</v>
      </c>
      <c r="F97" s="2">
        <v>11.711344999999998</v>
      </c>
      <c r="G97" s="2">
        <v>7.9281239999999995</v>
      </c>
      <c r="H97" s="1">
        <f>G97/E97</f>
        <v>0.3745265818067961</v>
      </c>
      <c r="I97" s="1">
        <f>G97/F97</f>
        <v>0.67696101515240148</v>
      </c>
      <c r="J97" s="1">
        <f>G97/D97</f>
        <v>0.25614647420442127</v>
      </c>
      <c r="K97" s="3">
        <v>4</v>
      </c>
    </row>
    <row r="98" spans="1:11" x14ac:dyDescent="0.2">
      <c r="A98" s="3" t="s">
        <v>126</v>
      </c>
      <c r="B98" s="3" t="s">
        <v>2</v>
      </c>
      <c r="C98" s="3" t="s">
        <v>7</v>
      </c>
      <c r="D98" s="2">
        <v>441.09519000000051</v>
      </c>
      <c r="E98" s="2">
        <v>284.08890300000081</v>
      </c>
      <c r="F98" s="2">
        <v>261.46009324999994</v>
      </c>
      <c r="G98" s="2">
        <v>243.81442050000018</v>
      </c>
      <c r="H98" s="1">
        <f>G98/E98</f>
        <v>0.85823282051956629</v>
      </c>
      <c r="I98" s="1">
        <f>G98/F98</f>
        <v>0.93251102862138302</v>
      </c>
      <c r="J98" s="1">
        <f>G98/D98</f>
        <v>0.5527478558539709</v>
      </c>
      <c r="K98" s="3">
        <v>3</v>
      </c>
    </row>
    <row r="99" spans="1:11" x14ac:dyDescent="0.2">
      <c r="A99" s="3" t="s">
        <v>126</v>
      </c>
      <c r="B99" s="3" t="s">
        <v>2</v>
      </c>
      <c r="C99" s="3" t="s">
        <v>6</v>
      </c>
      <c r="D99" s="2">
        <v>367.52586700000001</v>
      </c>
      <c r="E99" s="2">
        <v>223.47687100000027</v>
      </c>
      <c r="F99" s="2">
        <v>190.50406625000002</v>
      </c>
      <c r="G99" s="2">
        <v>185.43050099999999</v>
      </c>
      <c r="H99" s="1">
        <f>G99/E99</f>
        <v>0.82975253846291663</v>
      </c>
      <c r="I99" s="1">
        <f>G99/F99</f>
        <v>0.97336768001927088</v>
      </c>
      <c r="J99" s="1">
        <f>G99/D99</f>
        <v>0.50453727927672631</v>
      </c>
      <c r="K99" s="3">
        <v>3</v>
      </c>
    </row>
    <row r="100" spans="1:11" x14ac:dyDescent="0.2">
      <c r="A100" s="3" t="s">
        <v>126</v>
      </c>
      <c r="B100" s="3" t="s">
        <v>2</v>
      </c>
      <c r="C100" s="3" t="s">
        <v>5</v>
      </c>
      <c r="D100" s="2">
        <v>179.1246569999999</v>
      </c>
      <c r="E100" s="2">
        <v>115.57607699999996</v>
      </c>
      <c r="F100" s="2">
        <v>82.049137500000043</v>
      </c>
      <c r="G100" s="2">
        <v>93.585278500000001</v>
      </c>
      <c r="H100" s="1">
        <f>G100/E100</f>
        <v>0.80972880313284934</v>
      </c>
      <c r="I100" s="1">
        <f>G100/F100</f>
        <v>1.1406003932704345</v>
      </c>
      <c r="J100" s="1">
        <f>G100/D100</f>
        <v>0.52245894042381924</v>
      </c>
      <c r="K100" s="3">
        <v>3</v>
      </c>
    </row>
    <row r="101" spans="1:11" x14ac:dyDescent="0.2">
      <c r="A101" s="3" t="s">
        <v>126</v>
      </c>
      <c r="B101" s="3" t="s">
        <v>2</v>
      </c>
      <c r="C101" s="3" t="s">
        <v>4</v>
      </c>
      <c r="D101" s="2">
        <v>183.45237900000095</v>
      </c>
      <c r="E101" s="2">
        <v>118.39077400000031</v>
      </c>
      <c r="F101" s="2">
        <v>103.0738685</v>
      </c>
      <c r="G101" s="2">
        <v>151.99511524999997</v>
      </c>
      <c r="H101" s="1">
        <f>G101/E101</f>
        <v>1.2838425674115415</v>
      </c>
      <c r="I101" s="1">
        <f>G101/F101</f>
        <v>1.4746231752231165</v>
      </c>
      <c r="J101" s="1">
        <f>G101/D101</f>
        <v>0.82852626975199484</v>
      </c>
      <c r="K101" s="3">
        <v>1</v>
      </c>
    </row>
    <row r="102" spans="1:11" x14ac:dyDescent="0.2">
      <c r="A102" s="3" t="s">
        <v>126</v>
      </c>
      <c r="B102" s="3" t="s">
        <v>2</v>
      </c>
      <c r="C102" s="3" t="s">
        <v>3</v>
      </c>
      <c r="D102" s="2">
        <v>218.69931800000077</v>
      </c>
      <c r="E102" s="2">
        <v>138.40826700000014</v>
      </c>
      <c r="F102" s="2">
        <v>133.88328200000009</v>
      </c>
      <c r="G102" s="2">
        <v>123.94770149999989</v>
      </c>
      <c r="H102" s="1">
        <f>G102/E102</f>
        <v>0.89552238595690081</v>
      </c>
      <c r="I102" s="1">
        <f>G102/F102</f>
        <v>0.92578923707591665</v>
      </c>
      <c r="J102" s="1">
        <f>G102/D102</f>
        <v>0.5667493736765995</v>
      </c>
      <c r="K102" s="3">
        <v>3</v>
      </c>
    </row>
    <row r="103" spans="1:11" x14ac:dyDescent="0.2">
      <c r="A103" s="3" t="s">
        <v>126</v>
      </c>
      <c r="B103" s="3" t="s">
        <v>2</v>
      </c>
      <c r="C103" s="3" t="s">
        <v>1</v>
      </c>
      <c r="D103" s="2">
        <v>89.624558999999962</v>
      </c>
      <c r="E103" s="2">
        <v>55.063995000000027</v>
      </c>
      <c r="F103" s="2">
        <v>51.843026000000023</v>
      </c>
      <c r="G103" s="2">
        <v>76.759348999999986</v>
      </c>
      <c r="H103" s="1">
        <f>G103/E103</f>
        <v>1.3940025419514139</v>
      </c>
      <c r="I103" s="1">
        <f>G103/F103</f>
        <v>1.4806108925817709</v>
      </c>
      <c r="J103" s="1">
        <f>G103/D103</f>
        <v>0.85645441223314711</v>
      </c>
      <c r="K103" s="3">
        <v>1</v>
      </c>
    </row>
    <row r="104" spans="1:11" x14ac:dyDescent="0.2">
      <c r="A104" s="3" t="s">
        <v>127</v>
      </c>
      <c r="B104" s="3" t="s">
        <v>0</v>
      </c>
      <c r="C104" s="3" t="s">
        <v>0</v>
      </c>
      <c r="D104" s="2">
        <v>11163.569023999997</v>
      </c>
      <c r="E104" s="2">
        <v>7049.4304849998525</v>
      </c>
      <c r="F104" s="2">
        <v>7291.9167200000311</v>
      </c>
      <c r="G104" s="2">
        <v>7138.0759755000581</v>
      </c>
      <c r="H104" s="1">
        <f>G104/E104</f>
        <v>1.012574844264204</v>
      </c>
      <c r="I104" s="1">
        <f>G104/F104</f>
        <v>0.97890256424925648</v>
      </c>
      <c r="J104" s="1">
        <f>G104/D104</f>
        <v>0.63940805670249956</v>
      </c>
      <c r="K104" s="3">
        <v>1</v>
      </c>
    </row>
    <row r="105" spans="1:11" x14ac:dyDescent="0.2">
      <c r="A105" s="3" t="s">
        <v>125</v>
      </c>
      <c r="B105" s="3" t="s">
        <v>19</v>
      </c>
      <c r="C105" s="3" t="s">
        <v>29</v>
      </c>
      <c r="D105" s="2">
        <v>103.20181100000016</v>
      </c>
      <c r="E105" s="2">
        <v>68.96323299999996</v>
      </c>
      <c r="F105" s="2">
        <v>54.668600000000005</v>
      </c>
      <c r="G105" s="2">
        <v>70.58793900000002</v>
      </c>
      <c r="H105" s="1">
        <f>G105/E105</f>
        <v>1.0235590173099927</v>
      </c>
      <c r="I105" s="1">
        <f>G105/F105</f>
        <v>1.2911971222968945</v>
      </c>
      <c r="J105" s="1">
        <f>G105/D105</f>
        <v>0.68397965419424578</v>
      </c>
      <c r="K105" s="3">
        <v>1</v>
      </c>
    </row>
  </sheetData>
  <sortState xmlns:xlrd2="http://schemas.microsoft.com/office/spreadsheetml/2017/richdata2" ref="A2:K104">
    <sortCondition descending="1" ref="A5:A10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chenzhigang</dc:creator>
  <cp:lastModifiedBy>chenzhigang</cp:lastModifiedBy>
  <dcterms:created xsi:type="dcterms:W3CDTF">2022-08-30T08:12:35Z</dcterms:created>
  <dcterms:modified xsi:type="dcterms:W3CDTF">2022-08-30T09:17:35Z</dcterms:modified>
</cp:coreProperties>
</file>