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BS_GanttChart" sheetId="2" r:id="rId1"/>
    <sheet name="Sheet1" sheetId="1" r:id="rId2"/>
  </sheets>
  <externalReferences>
    <externalReference r:id="rId3"/>
  </externalReferences>
  <definedNames>
    <definedName name="STD_CAL">[1]Calendar!$B$5:$B$304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6" i="2" l="1"/>
  <c r="CF20" i="2"/>
  <c r="CF19" i="2"/>
  <c r="CF18" i="2"/>
  <c r="CF17" i="2"/>
  <c r="CF16" i="2" l="1"/>
  <c r="CF21" i="2" s="1"/>
  <c r="U21" i="2"/>
</calcChain>
</file>

<file path=xl/sharedStrings.xml><?xml version="1.0" encoding="utf-8"?>
<sst xmlns="http://schemas.openxmlformats.org/spreadsheetml/2006/main" count="57" uniqueCount="57">
  <si>
    <t>합계</t>
    <phoneticPr fontId="2" type="noConversion"/>
  </si>
  <si>
    <t>%</t>
    <phoneticPr fontId="2" type="noConversion"/>
  </si>
  <si>
    <t>중요도</t>
    <phoneticPr fontId="2" type="noConversion"/>
  </si>
  <si>
    <t>업무 순서</t>
    <phoneticPr fontId="2" type="noConversion"/>
  </si>
  <si>
    <t>WBS</t>
    <phoneticPr fontId="2" type="noConversion"/>
  </si>
  <si>
    <t>No.</t>
    <phoneticPr fontId="2" type="noConversion"/>
  </si>
  <si>
    <t>담당자</t>
    <phoneticPr fontId="2" type="noConversion"/>
  </si>
  <si>
    <t>업무
공정률
(%)</t>
    <phoneticPr fontId="2" type="noConversion"/>
  </si>
  <si>
    <t>작업률</t>
    <phoneticPr fontId="2" type="noConversion"/>
  </si>
  <si>
    <t>프로젝트와 업무의 공정률</t>
    <phoneticPr fontId="2" type="noConversion"/>
  </si>
  <si>
    <t>공정률</t>
    <phoneticPr fontId="2" type="noConversion"/>
  </si>
  <si>
    <t>업무/전체 업무 (%)</t>
    <phoneticPr fontId="2" type="noConversion"/>
  </si>
  <si>
    <t>목표에 달성하지 못 한 업무</t>
    <phoneticPr fontId="2" type="noConversion"/>
  </si>
  <si>
    <t>실제 진행 일정</t>
    <phoneticPr fontId="2" type="noConversion"/>
  </si>
  <si>
    <t>최소 목표를 달성하지 못 한 업무의 작업률</t>
    <phoneticPr fontId="2" type="noConversion"/>
  </si>
  <si>
    <t>* 0~99%</t>
    <phoneticPr fontId="2" type="noConversion"/>
  </si>
  <si>
    <t>목표 일정과 실제 진행된 일정을 통해
프로젝트의 오차를 줄이고 방향성을 확립한다</t>
    <phoneticPr fontId="2" type="noConversion"/>
  </si>
  <si>
    <t>목표 일정</t>
    <phoneticPr fontId="2" type="noConversion"/>
  </si>
  <si>
    <t>마일스톤에서 작업한 작업의 비율을 표시</t>
    <phoneticPr fontId="2" type="noConversion"/>
  </si>
  <si>
    <t>작업률</t>
    <phoneticPr fontId="2" type="noConversion"/>
  </si>
  <si>
    <t>업무 비율</t>
    <phoneticPr fontId="2" type="noConversion"/>
  </si>
  <si>
    <t>%</t>
    <phoneticPr fontId="2" type="noConversion"/>
  </si>
  <si>
    <t>새로 추가된 업무</t>
    <phoneticPr fontId="2" type="noConversion"/>
  </si>
  <si>
    <t>마일스톤을 기준으로 산출된 프로젝트 업무</t>
    <phoneticPr fontId="2" type="noConversion"/>
  </si>
  <si>
    <t>WBS</t>
    <phoneticPr fontId="2" type="noConversion"/>
  </si>
  <si>
    <t>WBS</t>
    <phoneticPr fontId="2" type="noConversion"/>
  </si>
  <si>
    <t>WBS 및 간트 차트</t>
    <phoneticPr fontId="2" type="noConversion"/>
  </si>
  <si>
    <t>간트 차트</t>
    <phoneticPr fontId="2" type="noConversion"/>
  </si>
  <si>
    <t>22년 10월</t>
    <phoneticPr fontId="2" type="noConversion"/>
  </si>
  <si>
    <t>22년 11월</t>
    <phoneticPr fontId="2" type="noConversion"/>
  </si>
  <si>
    <t>22년 12월</t>
    <phoneticPr fontId="2" type="noConversion"/>
  </si>
  <si>
    <t>1주차</t>
    <phoneticPr fontId="2" type="noConversion"/>
  </si>
  <si>
    <t>2주차</t>
    <phoneticPr fontId="2" type="noConversion"/>
  </si>
  <si>
    <t>3주차</t>
    <phoneticPr fontId="2" type="noConversion"/>
  </si>
  <si>
    <t>4주차</t>
    <phoneticPr fontId="2" type="noConversion"/>
  </si>
  <si>
    <t>5주차</t>
    <phoneticPr fontId="2" type="noConversion"/>
  </si>
  <si>
    <t>6주차</t>
    <phoneticPr fontId="2" type="noConversion"/>
  </si>
  <si>
    <t>7주차</t>
    <phoneticPr fontId="2" type="noConversion"/>
  </si>
  <si>
    <t>8주차</t>
    <phoneticPr fontId="2" type="noConversion"/>
  </si>
  <si>
    <t>9주차</t>
    <phoneticPr fontId="2" type="noConversion"/>
  </si>
  <si>
    <t>10주차</t>
    <phoneticPr fontId="2" type="noConversion"/>
  </si>
  <si>
    <t>1.2</t>
    <phoneticPr fontId="2" type="noConversion"/>
  </si>
  <si>
    <t>1.3</t>
    <phoneticPr fontId="2" type="noConversion"/>
  </si>
  <si>
    <t>파란색 업무</t>
    <phoneticPr fontId="2" type="noConversion"/>
  </si>
  <si>
    <t>빨간색 업무</t>
    <phoneticPr fontId="2" type="noConversion"/>
  </si>
  <si>
    <t>간트 차트</t>
    <phoneticPr fontId="2" type="noConversion"/>
  </si>
  <si>
    <t>Prototype V1</t>
    <phoneticPr fontId="2" type="noConversion"/>
  </si>
  <si>
    <t>Prototype V2</t>
    <phoneticPr fontId="2" type="noConversion"/>
  </si>
  <si>
    <t>Alpha Build</t>
    <phoneticPr fontId="2" type="noConversion"/>
  </si>
  <si>
    <t>Final Build</t>
    <phoneticPr fontId="2" type="noConversion"/>
  </si>
  <si>
    <t>출시</t>
    <phoneticPr fontId="2" type="noConversion"/>
  </si>
  <si>
    <t>1.4</t>
    <phoneticPr fontId="2" type="noConversion"/>
  </si>
  <si>
    <t>기획서 초안</t>
    <phoneticPr fontId="2" type="noConversion"/>
  </si>
  <si>
    <t>사용 에셋 정리</t>
    <phoneticPr fontId="2" type="noConversion"/>
  </si>
  <si>
    <t>업무 분배</t>
    <phoneticPr fontId="2" type="noConversion"/>
  </si>
  <si>
    <t>1.5</t>
    <phoneticPr fontId="2" type="noConversion"/>
  </si>
  <si>
    <t>초안 제작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</si>
</sst>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7030A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6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1" tint="0.499984740745262"/>
      </left>
      <right/>
      <top style="medium">
        <color indexed="64"/>
      </top>
      <bottom/>
      <diagonal/>
    </border>
    <border>
      <left/>
      <right style="thin">
        <color theme="1" tint="0.499984740745262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 style="medium">
        <color indexed="64"/>
      </right>
      <top style="thin">
        <color indexed="64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97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49" fontId="0" fillId="0" borderId="0" xfId="0" applyNumberForma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3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/>
    <xf numFmtId="0" fontId="5" fillId="0" borderId="2" xfId="0" applyFont="1" applyBorder="1" applyAlignment="1">
      <alignment horizontal="left" vertical="center"/>
    </xf>
    <xf numFmtId="49" fontId="5" fillId="0" borderId="2" xfId="0" applyNumberFormat="1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/>
    <xf numFmtId="0" fontId="14" fillId="0" borderId="0" xfId="0" applyFont="1" applyBorder="1" applyAlignment="1">
      <alignment vertical="center"/>
    </xf>
    <xf numFmtId="0" fontId="5" fillId="0" borderId="0" xfId="0" applyFont="1" applyBorder="1" applyAlignment="1"/>
    <xf numFmtId="49" fontId="13" fillId="0" borderId="0" xfId="0" applyNumberFormat="1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49" fontId="14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49" fontId="13" fillId="0" borderId="8" xfId="0" applyNumberFormat="1" applyFont="1" applyBorder="1" applyAlignment="1">
      <alignment vertical="center" wrapText="1"/>
    </xf>
    <xf numFmtId="0" fontId="13" fillId="0" borderId="0" xfId="0" applyFont="1" applyBorder="1"/>
    <xf numFmtId="0" fontId="5" fillId="0" borderId="7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5" fillId="0" borderId="8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49" fontId="5" fillId="0" borderId="23" xfId="0" applyNumberFormat="1" applyFont="1" applyFill="1" applyBorder="1" applyAlignment="1"/>
    <xf numFmtId="49" fontId="5" fillId="0" borderId="24" xfId="0" applyNumberFormat="1" applyFont="1" applyFill="1" applyBorder="1" applyAlignment="1"/>
    <xf numFmtId="0" fontId="5" fillId="0" borderId="24" xfId="0" applyFont="1" applyFill="1" applyBorder="1" applyAlignment="1"/>
    <xf numFmtId="0" fontId="5" fillId="0" borderId="24" xfId="0" applyFont="1" applyFill="1" applyBorder="1" applyAlignment="1">
      <alignment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/>
    </xf>
    <xf numFmtId="0" fontId="5" fillId="0" borderId="25" xfId="0" applyFont="1" applyFill="1" applyBorder="1" applyAlignment="1">
      <alignment horizontal="center"/>
    </xf>
    <xf numFmtId="0" fontId="5" fillId="0" borderId="9" xfId="0" applyFont="1" applyBorder="1" applyAlignment="1">
      <alignment vertical="center"/>
    </xf>
    <xf numFmtId="0" fontId="13" fillId="0" borderId="19" xfId="0" applyFont="1" applyBorder="1"/>
    <xf numFmtId="0" fontId="5" fillId="0" borderId="4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6" fillId="9" borderId="5" xfId="0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5" fillId="10" borderId="0" xfId="0" applyFont="1" applyFill="1" applyBorder="1" applyAlignment="1">
      <alignment vertical="center"/>
    </xf>
    <xf numFmtId="0" fontId="5" fillId="13" borderId="45" xfId="0" applyFont="1" applyFill="1" applyBorder="1" applyAlignment="1">
      <alignment vertical="center"/>
    </xf>
    <xf numFmtId="0" fontId="5" fillId="13" borderId="38" xfId="0" applyFont="1" applyFill="1" applyBorder="1" applyAlignment="1">
      <alignment vertical="center"/>
    </xf>
    <xf numFmtId="0" fontId="5" fillId="0" borderId="46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5" fillId="0" borderId="47" xfId="0" applyFont="1" applyBorder="1" applyAlignment="1">
      <alignment vertical="center"/>
    </xf>
    <xf numFmtId="0" fontId="5" fillId="0" borderId="43" xfId="0" applyFont="1" applyBorder="1" applyAlignment="1">
      <alignment vertical="center"/>
    </xf>
    <xf numFmtId="0" fontId="5" fillId="13" borderId="37" xfId="0" applyFont="1" applyFill="1" applyBorder="1" applyAlignment="1">
      <alignment vertical="center"/>
    </xf>
    <xf numFmtId="0" fontId="5" fillId="13" borderId="39" xfId="0" applyFont="1" applyFill="1" applyBorder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0" fontId="5" fillId="10" borderId="40" xfId="0" applyFont="1" applyFill="1" applyBorder="1" applyAlignment="1">
      <alignment vertical="center"/>
    </xf>
    <xf numFmtId="0" fontId="5" fillId="10" borderId="36" xfId="0" applyFont="1" applyFill="1" applyBorder="1" applyAlignment="1">
      <alignment vertical="center"/>
    </xf>
    <xf numFmtId="0" fontId="5" fillId="0" borderId="42" xfId="0" applyFont="1" applyBorder="1" applyAlignment="1">
      <alignment vertical="center"/>
    </xf>
    <xf numFmtId="0" fontId="5" fillId="0" borderId="43" xfId="0" applyFont="1" applyFill="1" applyBorder="1" applyAlignment="1">
      <alignment vertical="center"/>
    </xf>
    <xf numFmtId="0" fontId="5" fillId="0" borderId="44" xfId="0" applyFont="1" applyBorder="1" applyAlignment="1">
      <alignment vertical="center"/>
    </xf>
    <xf numFmtId="0" fontId="5" fillId="0" borderId="47" xfId="0" applyFont="1" applyFill="1" applyBorder="1" applyAlignment="1">
      <alignment vertical="center"/>
    </xf>
    <xf numFmtId="0" fontId="5" fillId="10" borderId="41" xfId="0" applyFont="1" applyFill="1" applyBorder="1" applyAlignment="1">
      <alignment vertical="center"/>
    </xf>
    <xf numFmtId="0" fontId="5" fillId="0" borderId="44" xfId="0" applyFont="1" applyFill="1" applyBorder="1" applyAlignment="1">
      <alignment vertical="center"/>
    </xf>
    <xf numFmtId="0" fontId="5" fillId="4" borderId="36" xfId="0" applyFont="1" applyFill="1" applyBorder="1" applyAlignment="1">
      <alignment vertical="center"/>
    </xf>
    <xf numFmtId="0" fontId="5" fillId="4" borderId="41" xfId="0" applyFont="1" applyFill="1" applyBorder="1" applyAlignment="1">
      <alignment vertical="center"/>
    </xf>
    <xf numFmtId="0" fontId="5" fillId="4" borderId="46" xfId="0" applyFont="1" applyFill="1" applyBorder="1" applyAlignment="1">
      <alignment vertical="center"/>
    </xf>
    <xf numFmtId="49" fontId="5" fillId="4" borderId="40" xfId="0" applyNumberFormat="1" applyFont="1" applyFill="1" applyBorder="1" applyAlignment="1">
      <alignment horizontal="left" vertical="center" indent="1"/>
    </xf>
    <xf numFmtId="49" fontId="5" fillId="4" borderId="36" xfId="0" applyNumberFormat="1" applyFont="1" applyFill="1" applyBorder="1" applyAlignment="1">
      <alignment horizontal="left" vertical="center" indent="1"/>
    </xf>
    <xf numFmtId="0" fontId="5" fillId="4" borderId="36" xfId="0" applyFont="1" applyFill="1" applyBorder="1" applyAlignment="1">
      <alignment horizontal="center" vertical="center"/>
    </xf>
    <xf numFmtId="0" fontId="5" fillId="4" borderId="49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8" borderId="53" xfId="0" applyFont="1" applyFill="1" applyBorder="1" applyAlignment="1">
      <alignment horizontal="center" vertical="center"/>
    </xf>
    <xf numFmtId="0" fontId="6" fillId="8" borderId="35" xfId="0" applyFont="1" applyFill="1" applyBorder="1" applyAlignment="1">
      <alignment horizontal="center" vertical="center"/>
    </xf>
    <xf numFmtId="0" fontId="6" fillId="8" borderId="52" xfId="0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8" borderId="29" xfId="0" applyFont="1" applyFill="1" applyBorder="1" applyAlignment="1">
      <alignment horizontal="center" vertical="center"/>
    </xf>
    <xf numFmtId="0" fontId="6" fillId="8" borderId="30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6" fillId="8" borderId="33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5" fillId="7" borderId="18" xfId="0" applyFont="1" applyFill="1" applyBorder="1" applyAlignment="1">
      <alignment horizontal="center" vertical="center"/>
    </xf>
    <xf numFmtId="0" fontId="15" fillId="7" borderId="17" xfId="0" applyFont="1" applyFill="1" applyBorder="1" applyAlignment="1">
      <alignment horizontal="center" vertical="center"/>
    </xf>
    <xf numFmtId="0" fontId="15" fillId="7" borderId="14" xfId="0" applyFont="1" applyFill="1" applyBorder="1" applyAlignment="1">
      <alignment horizontal="center" vertical="center"/>
    </xf>
    <xf numFmtId="0" fontId="15" fillId="7" borderId="8" xfId="0" applyFont="1" applyFill="1" applyBorder="1" applyAlignment="1">
      <alignment horizontal="center" vertical="center"/>
    </xf>
    <xf numFmtId="0" fontId="15" fillId="7" borderId="0" xfId="0" applyFont="1" applyFill="1" applyBorder="1" applyAlignment="1">
      <alignment horizontal="center" vertical="center"/>
    </xf>
    <xf numFmtId="0" fontId="15" fillId="7" borderId="7" xfId="0" applyFont="1" applyFill="1" applyBorder="1" applyAlignment="1">
      <alignment horizontal="center" vertical="center"/>
    </xf>
    <xf numFmtId="0" fontId="15" fillId="7" borderId="20" xfId="0" applyFont="1" applyFill="1" applyBorder="1" applyAlignment="1">
      <alignment horizontal="center" vertical="center"/>
    </xf>
    <xf numFmtId="0" fontId="15" fillId="7" borderId="21" xfId="0" applyFont="1" applyFill="1" applyBorder="1" applyAlignment="1">
      <alignment horizontal="center" vertical="center"/>
    </xf>
    <xf numFmtId="0" fontId="15" fillId="7" borderId="2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 indent="1"/>
    </xf>
    <xf numFmtId="0" fontId="5" fillId="0" borderId="19" xfId="0" applyFont="1" applyBorder="1" applyAlignment="1">
      <alignment horizontal="left" vertical="center" wrapText="1" indent="1"/>
    </xf>
    <xf numFmtId="0" fontId="8" fillId="5" borderId="28" xfId="0" applyFont="1" applyFill="1" applyBorder="1" applyAlignment="1">
      <alignment horizontal="center" vertical="center"/>
    </xf>
    <xf numFmtId="0" fontId="16" fillId="6" borderId="28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10" borderId="17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8" borderId="3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4" borderId="43" xfId="0" applyFont="1" applyFill="1" applyBorder="1" applyAlignment="1">
      <alignment horizontal="center" vertical="center"/>
    </xf>
    <xf numFmtId="0" fontId="5" fillId="4" borderId="50" xfId="0" applyFont="1" applyFill="1" applyBorder="1" applyAlignment="1">
      <alignment horizontal="center" vertical="center"/>
    </xf>
    <xf numFmtId="0" fontId="6" fillId="11" borderId="54" xfId="0" applyFont="1" applyFill="1" applyBorder="1" applyAlignment="1">
      <alignment horizontal="center" vertical="center"/>
    </xf>
    <xf numFmtId="0" fontId="6" fillId="11" borderId="56" xfId="0" applyFont="1" applyFill="1" applyBorder="1" applyAlignment="1">
      <alignment horizontal="center" vertical="center"/>
    </xf>
    <xf numFmtId="0" fontId="6" fillId="11" borderId="47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49" fontId="5" fillId="4" borderId="42" xfId="0" applyNumberFormat="1" applyFont="1" applyFill="1" applyBorder="1" applyAlignment="1">
      <alignment horizontal="left" vertical="center" indent="1"/>
    </xf>
    <xf numFmtId="49" fontId="5" fillId="4" borderId="43" xfId="0" applyNumberFormat="1" applyFont="1" applyFill="1" applyBorder="1" applyAlignment="1">
      <alignment horizontal="left" vertical="center" indent="1"/>
    </xf>
    <xf numFmtId="49" fontId="8" fillId="12" borderId="37" xfId="0" applyNumberFormat="1" applyFont="1" applyFill="1" applyBorder="1" applyAlignment="1">
      <alignment horizontal="left" vertical="center" indent="1"/>
    </xf>
    <xf numFmtId="49" fontId="8" fillId="12" borderId="38" xfId="0" applyNumberFormat="1" applyFont="1" applyFill="1" applyBorder="1" applyAlignment="1">
      <alignment horizontal="left" vertical="center" indent="1"/>
    </xf>
    <xf numFmtId="0" fontId="8" fillId="12" borderId="38" xfId="0" applyFont="1" applyFill="1" applyBorder="1" applyAlignment="1">
      <alignment horizontal="center" vertical="center"/>
    </xf>
    <xf numFmtId="49" fontId="6" fillId="3" borderId="18" xfId="0" applyNumberFormat="1" applyFont="1" applyFill="1" applyBorder="1" applyAlignment="1">
      <alignment horizontal="center" vertical="center"/>
    </xf>
    <xf numFmtId="49" fontId="6" fillId="3" borderId="17" xfId="0" applyNumberFormat="1" applyFont="1" applyFill="1" applyBorder="1" applyAlignment="1">
      <alignment horizontal="center" vertical="center"/>
    </xf>
    <xf numFmtId="49" fontId="6" fillId="3" borderId="16" xfId="0" applyNumberFormat="1" applyFont="1" applyFill="1" applyBorder="1" applyAlignment="1">
      <alignment horizontal="center" vertical="center"/>
    </xf>
    <xf numFmtId="49" fontId="6" fillId="3" borderId="8" xfId="0" applyNumberFormat="1" applyFont="1" applyFill="1" applyBorder="1" applyAlignment="1">
      <alignment horizontal="center" vertical="center"/>
    </xf>
    <xf numFmtId="49" fontId="6" fillId="3" borderId="0" xfId="0" applyNumberFormat="1" applyFont="1" applyFill="1" applyBorder="1" applyAlignment="1">
      <alignment horizontal="center" vertical="center"/>
    </xf>
    <xf numFmtId="49" fontId="6" fillId="3" borderId="11" xfId="0" applyNumberFormat="1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14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9" fontId="5" fillId="0" borderId="40" xfId="1" applyFont="1" applyBorder="1" applyAlignment="1">
      <alignment horizontal="center" vertical="center"/>
    </xf>
    <xf numFmtId="9" fontId="5" fillId="0" borderId="36" xfId="1" applyFont="1" applyBorder="1" applyAlignment="1">
      <alignment horizontal="center" vertical="center"/>
    </xf>
    <xf numFmtId="9" fontId="5" fillId="0" borderId="41" xfId="1" applyFont="1" applyBorder="1" applyAlignment="1">
      <alignment horizontal="center" vertical="center"/>
    </xf>
    <xf numFmtId="9" fontId="5" fillId="0" borderId="42" xfId="1" applyFont="1" applyBorder="1" applyAlignment="1">
      <alignment horizontal="center" vertical="center"/>
    </xf>
    <xf numFmtId="9" fontId="5" fillId="0" borderId="43" xfId="1" applyFont="1" applyBorder="1" applyAlignment="1">
      <alignment horizontal="center" vertical="center"/>
    </xf>
    <xf numFmtId="9" fontId="5" fillId="0" borderId="44" xfId="1" applyFont="1" applyBorder="1" applyAlignment="1">
      <alignment horizontal="center" vertical="center"/>
    </xf>
    <xf numFmtId="0" fontId="5" fillId="0" borderId="46" xfId="1" applyNumberFormat="1" applyFont="1" applyBorder="1" applyAlignment="1">
      <alignment horizontal="center" vertical="center"/>
    </xf>
    <xf numFmtId="0" fontId="5" fillId="0" borderId="36" xfId="1" applyNumberFormat="1" applyFont="1" applyBorder="1" applyAlignment="1">
      <alignment horizontal="center" vertical="center"/>
    </xf>
    <xf numFmtId="0" fontId="5" fillId="0" borderId="41" xfId="1" applyNumberFormat="1" applyFont="1" applyBorder="1" applyAlignment="1">
      <alignment horizontal="center" vertical="center"/>
    </xf>
    <xf numFmtId="9" fontId="6" fillId="6" borderId="3" xfId="1" applyFont="1" applyFill="1" applyBorder="1" applyAlignment="1">
      <alignment horizontal="center" vertical="center"/>
    </xf>
    <xf numFmtId="9" fontId="6" fillId="6" borderId="2" xfId="1" applyFont="1" applyFill="1" applyBorder="1" applyAlignment="1">
      <alignment horizontal="center" vertical="center"/>
    </xf>
    <xf numFmtId="9" fontId="6" fillId="6" borderId="1" xfId="1" applyFont="1" applyFill="1" applyBorder="1" applyAlignment="1">
      <alignment horizontal="center" vertical="center"/>
    </xf>
    <xf numFmtId="176" fontId="6" fillId="6" borderId="3" xfId="1" applyNumberFormat="1" applyFont="1" applyFill="1" applyBorder="1" applyAlignment="1">
      <alignment horizontal="center" vertical="center"/>
    </xf>
    <xf numFmtId="0" fontId="6" fillId="6" borderId="2" xfId="1" applyNumberFormat="1" applyFont="1" applyFill="1" applyBorder="1" applyAlignment="1">
      <alignment horizontal="center" vertical="center"/>
    </xf>
    <xf numFmtId="0" fontId="6" fillId="6" borderId="1" xfId="1" applyNumberFormat="1" applyFont="1" applyFill="1" applyBorder="1" applyAlignment="1">
      <alignment horizontal="center" vertical="center"/>
    </xf>
    <xf numFmtId="176" fontId="11" fillId="5" borderId="45" xfId="1" applyNumberFormat="1" applyFont="1" applyFill="1" applyBorder="1" applyAlignment="1">
      <alignment horizontal="center" vertical="center"/>
    </xf>
    <xf numFmtId="176" fontId="11" fillId="5" borderId="38" xfId="1" applyNumberFormat="1" applyFont="1" applyFill="1" applyBorder="1" applyAlignment="1">
      <alignment horizontal="center" vertical="center"/>
    </xf>
    <xf numFmtId="176" fontId="11" fillId="5" borderId="39" xfId="1" applyNumberFormat="1" applyFont="1" applyFill="1" applyBorder="1" applyAlignment="1">
      <alignment horizontal="center" vertical="center"/>
    </xf>
    <xf numFmtId="9" fontId="12" fillId="13" borderId="37" xfId="1" applyFont="1" applyFill="1" applyBorder="1" applyAlignment="1">
      <alignment horizontal="center" vertical="center"/>
    </xf>
    <xf numFmtId="9" fontId="12" fillId="13" borderId="38" xfId="1" applyFont="1" applyFill="1" applyBorder="1" applyAlignment="1">
      <alignment horizontal="center" vertical="center"/>
    </xf>
    <xf numFmtId="9" fontId="12" fillId="13" borderId="39" xfId="1" applyFont="1" applyFill="1" applyBorder="1" applyAlignment="1">
      <alignment horizontal="center" vertical="center"/>
    </xf>
    <xf numFmtId="0" fontId="6" fillId="11" borderId="50" xfId="0" applyFont="1" applyFill="1" applyBorder="1" applyAlignment="1">
      <alignment horizontal="center" vertical="center"/>
    </xf>
    <xf numFmtId="0" fontId="6" fillId="11" borderId="51" xfId="0" applyFont="1" applyFill="1" applyBorder="1" applyAlignment="1">
      <alignment horizontal="center" vertical="center"/>
    </xf>
    <xf numFmtId="0" fontId="6" fillId="11" borderId="55" xfId="0" applyFont="1" applyFill="1" applyBorder="1" applyAlignment="1">
      <alignment horizontal="center" vertical="center"/>
    </xf>
    <xf numFmtId="0" fontId="5" fillId="13" borderId="45" xfId="0" applyFont="1" applyFill="1" applyBorder="1" applyAlignment="1">
      <alignment horizontal="center" vertical="center"/>
    </xf>
    <xf numFmtId="0" fontId="5" fillId="13" borderId="38" xfId="0" applyFont="1" applyFill="1" applyBorder="1" applyAlignment="1">
      <alignment horizontal="center" vertical="center"/>
    </xf>
    <xf numFmtId="0" fontId="5" fillId="13" borderId="48" xfId="0" applyFont="1" applyFill="1" applyBorder="1" applyAlignment="1">
      <alignment horizontal="center" vertical="center"/>
    </xf>
    <xf numFmtId="0" fontId="10" fillId="4" borderId="43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8" fillId="12" borderId="48" xfId="0" applyFont="1" applyFill="1" applyBorder="1" applyAlignment="1">
      <alignment horizontal="center" vertical="center"/>
    </xf>
    <xf numFmtId="0" fontId="5" fillId="4" borderId="57" xfId="0" applyFont="1" applyFill="1" applyBorder="1" applyAlignment="1">
      <alignment horizontal="center" vertical="center"/>
    </xf>
    <xf numFmtId="0" fontId="5" fillId="4" borderId="58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8283</xdr:colOff>
      <xdr:row>16</xdr:row>
      <xdr:rowOff>0</xdr:rowOff>
    </xdr:from>
    <xdr:to>
      <xdr:col>24</xdr:col>
      <xdr:colOff>0</xdr:colOff>
      <xdr:row>16</xdr:row>
      <xdr:rowOff>0</xdr:rowOff>
    </xdr:to>
    <xdr:sp macro="" textlink="">
      <xdr:nvSpPr>
        <xdr:cNvPr id="2" name="직사각형 1"/>
        <xdr:cNvSpPr/>
      </xdr:nvSpPr>
      <xdr:spPr>
        <a:xfrm>
          <a:off x="4461221" y="3595687"/>
          <a:ext cx="396529" cy="118652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8</xdr:row>
      <xdr:rowOff>59392</xdr:rowOff>
    </xdr:from>
    <xdr:to>
      <xdr:col>13</xdr:col>
      <xdr:colOff>5013</xdr:colOff>
      <xdr:row>8</xdr:row>
      <xdr:rowOff>145382</xdr:rowOff>
    </xdr:to>
    <xdr:sp macro="" textlink="">
      <xdr:nvSpPr>
        <xdr:cNvPr id="75" name="직사각형 74"/>
        <xdr:cNvSpPr/>
      </xdr:nvSpPr>
      <xdr:spPr>
        <a:xfrm>
          <a:off x="1403684" y="1638537"/>
          <a:ext cx="1208171" cy="85990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GA_22\Downloads\GanttChart%20V2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chedule"/>
      <sheetName val="Sheet1"/>
      <sheetName val="달력"/>
      <sheetName val=" WBS"/>
      <sheetName val="개발업무"/>
      <sheetName val="Progress"/>
      <sheetName val="AnalysisReport"/>
      <sheetName val="Calendar"/>
      <sheetName val="TranslatedLanguages"/>
      <sheetName val="Workload"/>
      <sheetName val="ServerData"/>
      <sheetName val="Hel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B5">
            <v>43854</v>
          </cell>
        </row>
        <row r="6">
          <cell r="B6">
            <v>43855</v>
          </cell>
        </row>
        <row r="7">
          <cell r="B7">
            <v>43856</v>
          </cell>
        </row>
        <row r="8">
          <cell r="B8">
            <v>43857</v>
          </cell>
        </row>
      </sheetData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CY128"/>
  <sheetViews>
    <sheetView showGridLines="0" tabSelected="1" zoomScaleNormal="100" workbookViewId="0">
      <selection activeCell="AM28" sqref="AM28"/>
    </sheetView>
  </sheetViews>
  <sheetFormatPr defaultColWidth="2.625" defaultRowHeight="20.100000000000001" customHeight="1" x14ac:dyDescent="0.3"/>
  <cols>
    <col min="1" max="1" width="2.625" style="7"/>
    <col min="2" max="5" width="2.625" style="6"/>
    <col min="6" max="6" width="2.625" style="5"/>
    <col min="7" max="13" width="2.625" style="3"/>
    <col min="14" max="15" width="2.625" style="1"/>
    <col min="16" max="16" width="2.625" style="4"/>
    <col min="17" max="21" width="2.625" style="3"/>
    <col min="22" max="54" width="2.625" style="1"/>
    <col min="55" max="69" width="2.625" style="2"/>
    <col min="70" max="16384" width="2.625" style="1"/>
  </cols>
  <sheetData>
    <row r="1" spans="1:103" ht="20.100000000000001" customHeight="1" thickBot="1" x14ac:dyDescent="0.35"/>
    <row r="2" spans="1:103" s="8" customFormat="1" ht="15" customHeight="1" x14ac:dyDescent="0.25">
      <c r="B2" s="100" t="s">
        <v>26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01"/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101"/>
      <c r="CI2" s="101"/>
      <c r="CJ2" s="102"/>
    </row>
    <row r="3" spans="1:103" s="8" customFormat="1" ht="15" customHeight="1" x14ac:dyDescent="0.25">
      <c r="B3" s="103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/>
      <c r="AR3" s="104"/>
      <c r="AS3" s="104"/>
      <c r="AT3" s="104"/>
      <c r="AU3" s="104"/>
      <c r="AV3" s="104"/>
      <c r="AW3" s="104"/>
      <c r="AX3" s="104"/>
      <c r="AY3" s="104"/>
      <c r="AZ3" s="104"/>
      <c r="BA3" s="104"/>
      <c r="BB3" s="104"/>
      <c r="BC3" s="104"/>
      <c r="BD3" s="104"/>
      <c r="BE3" s="104"/>
      <c r="BF3" s="104"/>
      <c r="BG3" s="104"/>
      <c r="BH3" s="104"/>
      <c r="BI3" s="104"/>
      <c r="BJ3" s="104"/>
      <c r="BK3" s="104"/>
      <c r="BL3" s="104"/>
      <c r="BM3" s="104"/>
      <c r="BN3" s="104"/>
      <c r="BO3" s="104"/>
      <c r="BP3" s="104"/>
      <c r="BQ3" s="104"/>
      <c r="BR3" s="104"/>
      <c r="BS3" s="104"/>
      <c r="BT3" s="104"/>
      <c r="BU3" s="104"/>
      <c r="BV3" s="104"/>
      <c r="BW3" s="104"/>
      <c r="BX3" s="104"/>
      <c r="BY3" s="104"/>
      <c r="BZ3" s="104"/>
      <c r="CA3" s="104"/>
      <c r="CB3" s="104"/>
      <c r="CC3" s="104"/>
      <c r="CD3" s="104"/>
      <c r="CE3" s="104"/>
      <c r="CF3" s="104"/>
      <c r="CG3" s="104"/>
      <c r="CH3" s="104"/>
      <c r="CI3" s="104"/>
      <c r="CJ3" s="105"/>
    </row>
    <row r="4" spans="1:103" s="8" customFormat="1" ht="15" customHeight="1" thickBot="1" x14ac:dyDescent="0.3">
      <c r="B4" s="106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7"/>
      <c r="AP4" s="107"/>
      <c r="AQ4" s="107"/>
      <c r="AR4" s="107"/>
      <c r="AS4" s="107"/>
      <c r="AT4" s="107"/>
      <c r="AU4" s="107"/>
      <c r="AV4" s="107"/>
      <c r="AW4" s="107"/>
      <c r="AX4" s="107"/>
      <c r="AY4" s="107"/>
      <c r="AZ4" s="107"/>
      <c r="BA4" s="107"/>
      <c r="BB4" s="107"/>
      <c r="BC4" s="107"/>
      <c r="BD4" s="107"/>
      <c r="BE4" s="107"/>
      <c r="BF4" s="107"/>
      <c r="BG4" s="107"/>
      <c r="BH4" s="107"/>
      <c r="BI4" s="107"/>
      <c r="BJ4" s="107"/>
      <c r="BK4" s="107"/>
      <c r="BL4" s="107"/>
      <c r="BM4" s="107"/>
      <c r="BN4" s="107"/>
      <c r="BO4" s="107"/>
      <c r="BP4" s="107"/>
      <c r="BQ4" s="107"/>
      <c r="BR4" s="107"/>
      <c r="BS4" s="107"/>
      <c r="BT4" s="107"/>
      <c r="BU4" s="107"/>
      <c r="BV4" s="107"/>
      <c r="BW4" s="107"/>
      <c r="BX4" s="107"/>
      <c r="BY4" s="107"/>
      <c r="BZ4" s="107"/>
      <c r="CA4" s="107"/>
      <c r="CB4" s="107"/>
      <c r="CC4" s="107"/>
      <c r="CD4" s="107"/>
      <c r="CE4" s="107"/>
      <c r="CF4" s="107"/>
      <c r="CG4" s="107"/>
      <c r="CH4" s="107"/>
      <c r="CI4" s="107"/>
      <c r="CJ4" s="108"/>
    </row>
    <row r="5" spans="1:103" s="8" customFormat="1" ht="15" customHeight="1" thickTop="1" x14ac:dyDescent="0.25">
      <c r="B5" s="36"/>
      <c r="C5" s="37"/>
      <c r="D5" s="37"/>
      <c r="E5" s="37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40"/>
      <c r="AL5" s="43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5"/>
      <c r="BB5" s="46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7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</row>
    <row r="6" spans="1:103" s="8" customFormat="1" ht="15" customHeight="1" x14ac:dyDescent="0.25">
      <c r="B6" s="28"/>
      <c r="C6" s="23" t="s">
        <v>24</v>
      </c>
      <c r="D6" s="19"/>
      <c r="E6" s="19"/>
      <c r="F6" s="14"/>
      <c r="G6" s="14"/>
      <c r="H6" s="14" t="s">
        <v>23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41"/>
      <c r="AL6" s="47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6"/>
      <c r="BA6" s="16"/>
      <c r="BB6" s="51"/>
      <c r="BC6" s="35"/>
      <c r="BD6" s="14"/>
      <c r="BE6" s="16"/>
      <c r="BF6" s="17"/>
      <c r="BG6" s="14"/>
      <c r="BH6" s="14"/>
      <c r="BI6" s="14"/>
      <c r="BJ6" s="14"/>
      <c r="BK6" s="14"/>
      <c r="BL6" s="14"/>
      <c r="BM6" s="48"/>
      <c r="BN6" s="35"/>
      <c r="BO6" s="29"/>
      <c r="BP6" s="29"/>
      <c r="BQ6" s="29"/>
      <c r="BR6" s="29"/>
      <c r="BS6" s="29"/>
      <c r="BT6" s="29"/>
      <c r="BU6" s="29"/>
      <c r="BV6" s="29"/>
      <c r="BW6" s="14"/>
      <c r="BX6" s="16"/>
      <c r="BY6" s="16"/>
      <c r="BZ6" s="16"/>
      <c r="CA6" s="16"/>
      <c r="CB6" s="16"/>
      <c r="CC6" s="16"/>
      <c r="CD6" s="16"/>
      <c r="CE6" s="16"/>
      <c r="CF6" s="16"/>
      <c r="CG6" s="15"/>
      <c r="CH6" s="15"/>
      <c r="CI6" s="14"/>
      <c r="CJ6" s="30"/>
    </row>
    <row r="7" spans="1:103" s="8" customFormat="1" ht="15" customHeight="1" x14ac:dyDescent="0.25">
      <c r="B7" s="28"/>
      <c r="C7" s="23"/>
      <c r="D7" s="19"/>
      <c r="E7" s="19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41"/>
      <c r="AL7" s="47"/>
      <c r="AM7" s="53" t="s">
        <v>43</v>
      </c>
      <c r="AN7" s="24"/>
      <c r="AO7" s="24"/>
      <c r="AP7" s="24"/>
      <c r="AQ7" s="21"/>
      <c r="AR7" s="21" t="s">
        <v>22</v>
      </c>
      <c r="AS7" s="21"/>
      <c r="AT7" s="14"/>
      <c r="AU7" s="14"/>
      <c r="AV7" s="14"/>
      <c r="AW7" s="14"/>
      <c r="AX7" s="14"/>
      <c r="AY7" s="14"/>
      <c r="AZ7" s="16"/>
      <c r="BA7" s="16"/>
      <c r="BB7" s="51"/>
      <c r="BC7" s="35"/>
      <c r="BD7" s="112" t="s">
        <v>21</v>
      </c>
      <c r="BE7" s="112"/>
      <c r="BF7" s="31"/>
      <c r="BG7" s="31" t="s">
        <v>20</v>
      </c>
      <c r="BH7" s="14"/>
      <c r="BI7" s="18"/>
      <c r="BJ7" s="31"/>
      <c r="BK7" s="31"/>
      <c r="BL7" s="14"/>
      <c r="BM7" s="48"/>
      <c r="BN7" s="35"/>
      <c r="BO7" s="17" t="s">
        <v>19</v>
      </c>
      <c r="BP7" s="14"/>
      <c r="BQ7" s="14"/>
      <c r="BR7" s="14" t="s">
        <v>18</v>
      </c>
      <c r="BS7" s="14"/>
      <c r="BT7" s="14"/>
      <c r="BU7" s="14"/>
      <c r="BV7" s="14"/>
      <c r="BW7" s="14"/>
      <c r="BX7" s="16"/>
      <c r="BY7" s="16"/>
      <c r="BZ7" s="16"/>
      <c r="CA7" s="16"/>
      <c r="CB7" s="16"/>
      <c r="CC7" s="16"/>
      <c r="CD7" s="16"/>
      <c r="CE7" s="16"/>
      <c r="CF7" s="16"/>
      <c r="CG7" s="15"/>
      <c r="CH7" s="15"/>
      <c r="CI7" s="14"/>
      <c r="CJ7" s="30"/>
    </row>
    <row r="8" spans="1:103" s="8" customFormat="1" ht="15" customHeight="1" x14ac:dyDescent="0.25">
      <c r="B8" s="32"/>
      <c r="C8" s="23" t="s">
        <v>45</v>
      </c>
      <c r="D8" s="19"/>
      <c r="E8" s="19"/>
      <c r="F8" s="14"/>
      <c r="G8" s="14"/>
      <c r="H8" s="54"/>
      <c r="I8" s="54"/>
      <c r="J8" s="54"/>
      <c r="K8" s="54"/>
      <c r="L8" s="54"/>
      <c r="M8" s="54"/>
      <c r="N8" s="14"/>
      <c r="O8" s="14" t="s">
        <v>17</v>
      </c>
      <c r="P8" s="14"/>
      <c r="Q8" s="14"/>
      <c r="R8" s="14"/>
      <c r="S8" s="14"/>
      <c r="T8" s="29"/>
      <c r="U8" s="109" t="s">
        <v>16</v>
      </c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10"/>
      <c r="AL8" s="47"/>
      <c r="AM8" s="21"/>
      <c r="AN8" s="21"/>
      <c r="AO8" s="22"/>
      <c r="AP8" s="21"/>
      <c r="AQ8" s="21"/>
      <c r="AR8" s="21"/>
      <c r="AS8" s="21"/>
      <c r="AT8" s="14"/>
      <c r="AU8" s="14"/>
      <c r="AV8" s="14"/>
      <c r="AW8" s="14"/>
      <c r="AX8" s="14"/>
      <c r="AY8" s="14"/>
      <c r="AZ8" s="16"/>
      <c r="BA8" s="16"/>
      <c r="BB8" s="51"/>
      <c r="BC8" s="35"/>
      <c r="BD8" s="111">
        <v>5</v>
      </c>
      <c r="BE8" s="111"/>
      <c r="BF8" s="14"/>
      <c r="BG8" s="29"/>
      <c r="BH8" s="14"/>
      <c r="BI8" s="16"/>
      <c r="BJ8" s="14"/>
      <c r="BK8" s="14"/>
      <c r="BL8" s="14"/>
      <c r="BM8" s="48"/>
      <c r="BN8" s="35"/>
      <c r="BO8" s="17"/>
      <c r="BP8" s="14"/>
      <c r="BQ8" s="14"/>
      <c r="BR8" s="20" t="s">
        <v>15</v>
      </c>
      <c r="BS8" s="31"/>
      <c r="BT8" s="31"/>
      <c r="BU8" s="14"/>
      <c r="BV8" s="14" t="s">
        <v>14</v>
      </c>
      <c r="BW8" s="14"/>
      <c r="BX8" s="16"/>
      <c r="BY8" s="16"/>
      <c r="BZ8" s="16"/>
      <c r="CA8" s="16"/>
      <c r="CB8" s="16"/>
      <c r="CC8" s="16"/>
      <c r="CD8" s="16"/>
      <c r="CE8" s="16"/>
      <c r="CF8" s="16"/>
      <c r="CG8" s="15"/>
      <c r="CH8" s="15"/>
      <c r="CI8" s="14"/>
      <c r="CJ8" s="30"/>
    </row>
    <row r="9" spans="1:103" s="8" customFormat="1" ht="15" customHeight="1" x14ac:dyDescent="0.25">
      <c r="B9" s="32"/>
      <c r="C9" s="19"/>
      <c r="D9" s="19"/>
      <c r="E9" s="19"/>
      <c r="F9" s="14"/>
      <c r="G9" s="14"/>
      <c r="H9" s="14"/>
      <c r="I9" s="14"/>
      <c r="J9" s="14"/>
      <c r="K9" s="14"/>
      <c r="L9" s="14"/>
      <c r="M9" s="14"/>
      <c r="N9" s="14"/>
      <c r="O9" s="14" t="s">
        <v>13</v>
      </c>
      <c r="P9" s="14"/>
      <c r="Q9" s="14"/>
      <c r="R9" s="14"/>
      <c r="S9" s="14"/>
      <c r="T9" s="2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10"/>
      <c r="AL9" s="47"/>
      <c r="AM9" s="20" t="s">
        <v>44</v>
      </c>
      <c r="AN9" s="20"/>
      <c r="AO9" s="20"/>
      <c r="AP9" s="20"/>
      <c r="AQ9" s="21"/>
      <c r="AR9" s="21" t="s">
        <v>12</v>
      </c>
      <c r="AS9" s="21"/>
      <c r="AT9" s="14"/>
      <c r="AU9" s="14"/>
      <c r="AV9" s="14"/>
      <c r="AW9" s="14"/>
      <c r="AX9" s="14"/>
      <c r="AY9" s="14"/>
      <c r="AZ9" s="16"/>
      <c r="BA9" s="16"/>
      <c r="BB9" s="51"/>
      <c r="BC9" s="35"/>
      <c r="BD9" s="113"/>
      <c r="BE9" s="113"/>
      <c r="BF9" s="14"/>
      <c r="BG9" s="14" t="s">
        <v>11</v>
      </c>
      <c r="BH9" s="14"/>
      <c r="BI9" s="18"/>
      <c r="BJ9" s="14"/>
      <c r="BK9" s="14"/>
      <c r="BL9" s="14"/>
      <c r="BM9" s="48"/>
      <c r="BN9" s="35"/>
      <c r="BO9" s="17" t="s">
        <v>10</v>
      </c>
      <c r="BP9" s="14"/>
      <c r="BQ9" s="14"/>
      <c r="BR9" s="14" t="s">
        <v>9</v>
      </c>
      <c r="BS9" s="14"/>
      <c r="BT9" s="14"/>
      <c r="BU9" s="14"/>
      <c r="BV9" s="14"/>
      <c r="BW9" s="14"/>
      <c r="BX9" s="16"/>
      <c r="BY9" s="16"/>
      <c r="BZ9" s="16"/>
      <c r="CA9" s="16"/>
      <c r="CB9" s="16"/>
      <c r="CC9" s="16"/>
      <c r="CD9" s="16"/>
      <c r="CE9" s="16"/>
      <c r="CF9" s="16"/>
      <c r="CG9" s="15"/>
      <c r="CH9" s="15"/>
      <c r="CI9" s="14"/>
      <c r="CJ9" s="30"/>
    </row>
    <row r="10" spans="1:103" s="8" customFormat="1" ht="15" customHeight="1" thickBot="1" x14ac:dyDescent="0.3">
      <c r="B10" s="33"/>
      <c r="C10" s="13"/>
      <c r="D10" s="13"/>
      <c r="E10" s="13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42"/>
      <c r="AL10" s="4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11"/>
      <c r="BA10" s="11"/>
      <c r="BB10" s="50"/>
      <c r="BC10" s="9"/>
      <c r="BD10" s="9"/>
      <c r="BE10" s="11"/>
      <c r="BF10" s="9"/>
      <c r="BG10" s="9"/>
      <c r="BH10" s="9"/>
      <c r="BI10" s="9"/>
      <c r="BJ10" s="9"/>
      <c r="BK10" s="9"/>
      <c r="BL10" s="9"/>
      <c r="BM10" s="50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11"/>
      <c r="BY10" s="11"/>
      <c r="BZ10" s="11"/>
      <c r="CA10" s="11"/>
      <c r="CB10" s="11"/>
      <c r="CC10" s="11"/>
      <c r="CD10" s="11"/>
      <c r="CE10" s="11"/>
      <c r="CF10" s="11"/>
      <c r="CG10" s="10"/>
      <c r="CH10" s="10"/>
      <c r="CI10" s="9"/>
      <c r="CJ10" s="34"/>
    </row>
    <row r="11" spans="1:103" ht="20.100000000000001" customHeight="1" thickBot="1" x14ac:dyDescent="0.35">
      <c r="A11" s="1"/>
    </row>
    <row r="12" spans="1:103" ht="20.100000000000001" customHeight="1" thickBot="1" x14ac:dyDescent="0.3">
      <c r="A12" s="1"/>
      <c r="B12" s="94" t="s">
        <v>25</v>
      </c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6"/>
      <c r="W12" s="114" t="s">
        <v>27</v>
      </c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115"/>
      <c r="BM12" s="115"/>
      <c r="BN12" s="115"/>
      <c r="BO12" s="115"/>
      <c r="BP12" s="115"/>
      <c r="BQ12" s="115"/>
      <c r="BR12" s="115"/>
      <c r="BS12" s="115"/>
      <c r="BT12" s="115"/>
      <c r="BU12" s="52"/>
      <c r="BV12" s="52"/>
      <c r="BW12" s="52"/>
      <c r="BX12" s="52"/>
      <c r="BY12" s="52"/>
      <c r="BZ12" s="52"/>
      <c r="CA12" s="52"/>
      <c r="CB12" s="120" t="s">
        <v>8</v>
      </c>
      <c r="CC12" s="121"/>
      <c r="CD12" s="121"/>
      <c r="CE12" s="122"/>
      <c r="CF12" s="80" t="s">
        <v>7</v>
      </c>
      <c r="CG12" s="80"/>
      <c r="CH12" s="80"/>
      <c r="CI12" s="80"/>
      <c r="CJ12" s="81"/>
      <c r="CQ12" s="8"/>
      <c r="CR12" s="8"/>
      <c r="CS12" s="8"/>
      <c r="CT12" s="8"/>
      <c r="CU12" s="8"/>
    </row>
    <row r="13" spans="1:103" ht="20.100000000000001" customHeight="1" thickBot="1" x14ac:dyDescent="0.3">
      <c r="A13" s="1"/>
      <c r="B13" s="97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9"/>
      <c r="W13" s="89" t="s">
        <v>28</v>
      </c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1"/>
      <c r="AQ13" s="92" t="s">
        <v>29</v>
      </c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  <c r="BG13" s="90"/>
      <c r="BH13" s="90"/>
      <c r="BI13" s="90"/>
      <c r="BJ13" s="90"/>
      <c r="BK13" s="90"/>
      <c r="BL13" s="90"/>
      <c r="BM13" s="90"/>
      <c r="BN13" s="90"/>
      <c r="BO13" s="91"/>
      <c r="BP13" s="92" t="s">
        <v>30</v>
      </c>
      <c r="BQ13" s="90"/>
      <c r="BR13" s="90"/>
      <c r="BS13" s="90"/>
      <c r="BT13" s="93"/>
      <c r="BU13" s="116" t="s">
        <v>6</v>
      </c>
      <c r="BV13" s="116"/>
      <c r="BW13" s="116"/>
      <c r="BX13" s="116"/>
      <c r="BY13" s="116"/>
      <c r="BZ13" s="116"/>
      <c r="CA13" s="117"/>
      <c r="CB13" s="123"/>
      <c r="CC13" s="124"/>
      <c r="CD13" s="124"/>
      <c r="CE13" s="125"/>
      <c r="CF13" s="82"/>
      <c r="CG13" s="82"/>
      <c r="CH13" s="82"/>
      <c r="CI13" s="82"/>
      <c r="CJ13" s="83"/>
      <c r="CQ13" s="8"/>
      <c r="CR13" s="8"/>
      <c r="CS13" s="8"/>
      <c r="CT13" s="8"/>
      <c r="CU13" s="8"/>
    </row>
    <row r="14" spans="1:103" ht="20.100000000000001" customHeight="1" x14ac:dyDescent="0.25">
      <c r="A14" s="1"/>
      <c r="B14" s="143" t="s">
        <v>5</v>
      </c>
      <c r="C14" s="144"/>
      <c r="D14" s="144"/>
      <c r="E14" s="145"/>
      <c r="F14" s="149" t="s">
        <v>4</v>
      </c>
      <c r="G14" s="150"/>
      <c r="H14" s="150"/>
      <c r="I14" s="150"/>
      <c r="J14" s="150"/>
      <c r="K14" s="150"/>
      <c r="L14" s="150"/>
      <c r="M14" s="150"/>
      <c r="N14" s="151"/>
      <c r="O14" s="149" t="s">
        <v>3</v>
      </c>
      <c r="P14" s="150"/>
      <c r="Q14" s="151"/>
      <c r="R14" s="149" t="s">
        <v>2</v>
      </c>
      <c r="S14" s="150"/>
      <c r="T14" s="151"/>
      <c r="U14" s="155" t="s">
        <v>1</v>
      </c>
      <c r="V14" s="156"/>
      <c r="W14" s="126" t="s">
        <v>31</v>
      </c>
      <c r="X14" s="85"/>
      <c r="Y14" s="85"/>
      <c r="Z14" s="85"/>
      <c r="AA14" s="86"/>
      <c r="AB14" s="84" t="s">
        <v>32</v>
      </c>
      <c r="AC14" s="85"/>
      <c r="AD14" s="85"/>
      <c r="AE14" s="85"/>
      <c r="AF14" s="86"/>
      <c r="AG14" s="84" t="s">
        <v>33</v>
      </c>
      <c r="AH14" s="85"/>
      <c r="AI14" s="85"/>
      <c r="AJ14" s="85"/>
      <c r="AK14" s="86"/>
      <c r="AL14" s="84" t="s">
        <v>34</v>
      </c>
      <c r="AM14" s="85"/>
      <c r="AN14" s="85"/>
      <c r="AO14" s="85"/>
      <c r="AP14" s="86"/>
      <c r="AQ14" s="84" t="s">
        <v>35</v>
      </c>
      <c r="AR14" s="85"/>
      <c r="AS14" s="85"/>
      <c r="AT14" s="85"/>
      <c r="AU14" s="86"/>
      <c r="AV14" s="84" t="s">
        <v>36</v>
      </c>
      <c r="AW14" s="85"/>
      <c r="AX14" s="85"/>
      <c r="AY14" s="85"/>
      <c r="AZ14" s="86"/>
      <c r="BA14" s="84" t="s">
        <v>37</v>
      </c>
      <c r="BB14" s="85"/>
      <c r="BC14" s="85"/>
      <c r="BD14" s="85"/>
      <c r="BE14" s="86"/>
      <c r="BF14" s="84" t="s">
        <v>38</v>
      </c>
      <c r="BG14" s="85"/>
      <c r="BH14" s="85"/>
      <c r="BI14" s="85"/>
      <c r="BJ14" s="86"/>
      <c r="BK14" s="84" t="s">
        <v>39</v>
      </c>
      <c r="BL14" s="85"/>
      <c r="BM14" s="85"/>
      <c r="BN14" s="85"/>
      <c r="BO14" s="86"/>
      <c r="BP14" s="87" t="s">
        <v>40</v>
      </c>
      <c r="BQ14" s="87"/>
      <c r="BR14" s="87"/>
      <c r="BS14" s="87"/>
      <c r="BT14" s="88"/>
      <c r="BU14" s="118"/>
      <c r="BV14" s="118"/>
      <c r="BW14" s="118"/>
      <c r="BX14" s="118"/>
      <c r="BY14" s="118"/>
      <c r="BZ14" s="118"/>
      <c r="CA14" s="119"/>
      <c r="CB14" s="123"/>
      <c r="CC14" s="124"/>
      <c r="CD14" s="124"/>
      <c r="CE14" s="125"/>
      <c r="CF14" s="82"/>
      <c r="CG14" s="82"/>
      <c r="CH14" s="82"/>
      <c r="CI14" s="82"/>
      <c r="CJ14" s="83"/>
      <c r="CQ14" s="8"/>
      <c r="CR14" s="8"/>
      <c r="CS14" s="8"/>
      <c r="CT14" s="8"/>
      <c r="CU14" s="8"/>
    </row>
    <row r="15" spans="1:103" ht="20.100000000000001" customHeight="1" thickBot="1" x14ac:dyDescent="0.3">
      <c r="A15" s="1"/>
      <c r="B15" s="146"/>
      <c r="C15" s="147"/>
      <c r="D15" s="147"/>
      <c r="E15" s="148"/>
      <c r="F15" s="152"/>
      <c r="G15" s="153"/>
      <c r="H15" s="153"/>
      <c r="I15" s="153"/>
      <c r="J15" s="153"/>
      <c r="K15" s="153"/>
      <c r="L15" s="153"/>
      <c r="M15" s="153"/>
      <c r="N15" s="154"/>
      <c r="O15" s="152"/>
      <c r="P15" s="153"/>
      <c r="Q15" s="154"/>
      <c r="R15" s="152"/>
      <c r="S15" s="153"/>
      <c r="T15" s="154"/>
      <c r="U15" s="157"/>
      <c r="V15" s="158"/>
      <c r="W15" s="130" t="s">
        <v>46</v>
      </c>
      <c r="X15" s="131"/>
      <c r="Y15" s="131"/>
      <c r="Z15" s="131"/>
      <c r="AA15" s="131"/>
      <c r="AB15" s="131"/>
      <c r="AC15" s="131"/>
      <c r="AD15" s="131"/>
      <c r="AE15" s="131"/>
      <c r="AF15" s="132"/>
      <c r="AG15" s="180" t="s">
        <v>47</v>
      </c>
      <c r="AH15" s="131"/>
      <c r="AI15" s="131"/>
      <c r="AJ15" s="131"/>
      <c r="AK15" s="131"/>
      <c r="AL15" s="131"/>
      <c r="AM15" s="131"/>
      <c r="AN15" s="131"/>
      <c r="AO15" s="131"/>
      <c r="AP15" s="132"/>
      <c r="AQ15" s="180" t="s">
        <v>48</v>
      </c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1"/>
      <c r="BD15" s="131"/>
      <c r="BE15" s="132"/>
      <c r="BF15" s="180" t="s">
        <v>49</v>
      </c>
      <c r="BG15" s="131"/>
      <c r="BH15" s="131"/>
      <c r="BI15" s="131"/>
      <c r="BJ15" s="131"/>
      <c r="BK15" s="131"/>
      <c r="BL15" s="131"/>
      <c r="BM15" s="131"/>
      <c r="BN15" s="131"/>
      <c r="BO15" s="132"/>
      <c r="BP15" s="181" t="s">
        <v>50</v>
      </c>
      <c r="BQ15" s="181"/>
      <c r="BR15" s="181"/>
      <c r="BS15" s="181"/>
      <c r="BT15" s="182"/>
      <c r="BU15" s="118"/>
      <c r="BV15" s="118"/>
      <c r="BW15" s="118"/>
      <c r="BX15" s="118"/>
      <c r="BY15" s="118"/>
      <c r="BZ15" s="118"/>
      <c r="CA15" s="119"/>
      <c r="CB15" s="123"/>
      <c r="CC15" s="124"/>
      <c r="CD15" s="124"/>
      <c r="CE15" s="125"/>
      <c r="CF15" s="82"/>
      <c r="CG15" s="82"/>
      <c r="CH15" s="82"/>
      <c r="CI15" s="82"/>
      <c r="CJ15" s="83"/>
      <c r="CQ15" s="8"/>
      <c r="CR15" s="8"/>
      <c r="CS15" s="8"/>
      <c r="CT15" s="8"/>
      <c r="CU15" s="8"/>
    </row>
    <row r="16" spans="1:103" ht="20.100000000000001" customHeight="1" x14ac:dyDescent="0.3">
      <c r="A16" s="1"/>
      <c r="B16" s="140">
        <v>1</v>
      </c>
      <c r="C16" s="141"/>
      <c r="D16" s="141"/>
      <c r="E16" s="141"/>
      <c r="F16" s="142" t="s">
        <v>56</v>
      </c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>
        <f>SUM(U17:V20)</f>
        <v>2.5</v>
      </c>
      <c r="V16" s="194"/>
      <c r="W16" s="61"/>
      <c r="X16" s="56"/>
      <c r="Y16" s="56"/>
      <c r="Z16" s="56"/>
      <c r="AA16" s="62"/>
      <c r="AB16" s="55"/>
      <c r="AC16" s="56"/>
      <c r="AD16" s="56"/>
      <c r="AE16" s="56"/>
      <c r="AF16" s="62"/>
      <c r="AG16" s="61"/>
      <c r="AH16" s="56"/>
      <c r="AI16" s="56"/>
      <c r="AJ16" s="56"/>
      <c r="AK16" s="62"/>
      <c r="AL16" s="55"/>
      <c r="AM16" s="56"/>
      <c r="AN16" s="56"/>
      <c r="AO16" s="56"/>
      <c r="AP16" s="62"/>
      <c r="AQ16" s="61"/>
      <c r="AR16" s="56"/>
      <c r="AS16" s="56"/>
      <c r="AT16" s="56"/>
      <c r="AU16" s="62"/>
      <c r="AV16" s="61"/>
      <c r="AW16" s="56"/>
      <c r="AX16" s="56"/>
      <c r="AY16" s="56"/>
      <c r="AZ16" s="62"/>
      <c r="BA16" s="55"/>
      <c r="BB16" s="56"/>
      <c r="BC16" s="56"/>
      <c r="BD16" s="56"/>
      <c r="BE16" s="62"/>
      <c r="BF16" s="61"/>
      <c r="BG16" s="56"/>
      <c r="BH16" s="56"/>
      <c r="BI16" s="56"/>
      <c r="BJ16" s="62"/>
      <c r="BK16" s="55"/>
      <c r="BL16" s="56"/>
      <c r="BM16" s="56"/>
      <c r="BN16" s="56"/>
      <c r="BO16" s="62"/>
      <c r="BP16" s="55"/>
      <c r="BQ16" s="56"/>
      <c r="BR16" s="56"/>
      <c r="BS16" s="56"/>
      <c r="BT16" s="62"/>
      <c r="BU16" s="183"/>
      <c r="BV16" s="184"/>
      <c r="BW16" s="184"/>
      <c r="BX16" s="184"/>
      <c r="BY16" s="184"/>
      <c r="BZ16" s="184"/>
      <c r="CA16" s="185"/>
      <c r="CB16" s="177"/>
      <c r="CC16" s="178"/>
      <c r="CD16" s="178"/>
      <c r="CE16" s="179"/>
      <c r="CF16" s="174">
        <f>SUM(CF17:CJ20)</f>
        <v>0</v>
      </c>
      <c r="CG16" s="175"/>
      <c r="CH16" s="175"/>
      <c r="CI16" s="175"/>
      <c r="CJ16" s="176"/>
    </row>
    <row r="17" spans="1:88" ht="20.100000000000001" customHeight="1" x14ac:dyDescent="0.3">
      <c r="A17" s="1"/>
      <c r="B17" s="76" t="s">
        <v>41</v>
      </c>
      <c r="C17" s="77"/>
      <c r="D17" s="77"/>
      <c r="E17" s="77"/>
      <c r="F17" s="79" t="s">
        <v>54</v>
      </c>
      <c r="G17" s="196"/>
      <c r="H17" s="196"/>
      <c r="I17" s="196"/>
      <c r="J17" s="196"/>
      <c r="K17" s="196"/>
      <c r="L17" s="196"/>
      <c r="M17" s="196"/>
      <c r="N17" s="187"/>
      <c r="O17" s="79">
        <v>1</v>
      </c>
      <c r="P17" s="196"/>
      <c r="Q17" s="187"/>
      <c r="R17" s="79">
        <v>1</v>
      </c>
      <c r="S17" s="196"/>
      <c r="T17" s="187"/>
      <c r="U17" s="79">
        <v>0.5</v>
      </c>
      <c r="V17" s="195"/>
      <c r="W17" s="65"/>
      <c r="X17" s="73"/>
      <c r="Y17" s="73"/>
      <c r="Z17" s="73"/>
      <c r="AA17" s="74"/>
      <c r="AB17" s="57"/>
      <c r="AC17" s="58"/>
      <c r="AD17" s="58"/>
      <c r="AE17" s="58"/>
      <c r="AF17" s="64"/>
      <c r="AG17" s="63"/>
      <c r="AH17" s="58"/>
      <c r="AI17" s="58"/>
      <c r="AJ17" s="58"/>
      <c r="AK17" s="64"/>
      <c r="AL17" s="57"/>
      <c r="AM17" s="58"/>
      <c r="AN17" s="58"/>
      <c r="AO17" s="58"/>
      <c r="AP17" s="64"/>
      <c r="AQ17" s="63"/>
      <c r="AR17" s="58"/>
      <c r="AS17" s="58"/>
      <c r="AT17" s="58"/>
      <c r="AU17" s="64"/>
      <c r="AV17" s="63"/>
      <c r="AW17" s="58"/>
      <c r="AX17" s="58"/>
      <c r="AY17" s="58"/>
      <c r="AZ17" s="64"/>
      <c r="BA17" s="57"/>
      <c r="BB17" s="58"/>
      <c r="BC17" s="58"/>
      <c r="BD17" s="58"/>
      <c r="BE17" s="64"/>
      <c r="BF17" s="63"/>
      <c r="BG17" s="58"/>
      <c r="BH17" s="58"/>
      <c r="BI17" s="58"/>
      <c r="BJ17" s="64"/>
      <c r="BK17" s="57"/>
      <c r="BL17" s="58"/>
      <c r="BM17" s="58"/>
      <c r="BN17" s="58"/>
      <c r="BO17" s="64"/>
      <c r="BP17" s="57"/>
      <c r="BQ17" s="58"/>
      <c r="BR17" s="58"/>
      <c r="BS17" s="58"/>
      <c r="BT17" s="64"/>
      <c r="BU17" s="188"/>
      <c r="BV17" s="189"/>
      <c r="BW17" s="189"/>
      <c r="BX17" s="189"/>
      <c r="BY17" s="189"/>
      <c r="BZ17" s="189"/>
      <c r="CA17" s="190"/>
      <c r="CB17" s="159">
        <v>0</v>
      </c>
      <c r="CC17" s="160"/>
      <c r="CD17" s="160"/>
      <c r="CE17" s="161"/>
      <c r="CF17" s="165">
        <f>U17*CB17</f>
        <v>0</v>
      </c>
      <c r="CG17" s="166"/>
      <c r="CH17" s="166"/>
      <c r="CI17" s="166"/>
      <c r="CJ17" s="167"/>
    </row>
    <row r="18" spans="1:88" ht="20.100000000000001" customHeight="1" x14ac:dyDescent="0.3">
      <c r="A18" s="1"/>
      <c r="B18" s="76" t="s">
        <v>42</v>
      </c>
      <c r="C18" s="77"/>
      <c r="D18" s="77"/>
      <c r="E18" s="77"/>
      <c r="F18" s="79" t="s">
        <v>53</v>
      </c>
      <c r="G18" s="196"/>
      <c r="H18" s="196"/>
      <c r="I18" s="196"/>
      <c r="J18" s="196"/>
      <c r="K18" s="196"/>
      <c r="L18" s="196"/>
      <c r="M18" s="196"/>
      <c r="N18" s="187"/>
      <c r="O18" s="79">
        <v>1</v>
      </c>
      <c r="P18" s="196"/>
      <c r="Q18" s="187"/>
      <c r="R18" s="79">
        <v>1</v>
      </c>
      <c r="S18" s="196"/>
      <c r="T18" s="187"/>
      <c r="U18" s="79">
        <v>0.5</v>
      </c>
      <c r="V18" s="195"/>
      <c r="W18" s="65"/>
      <c r="X18" s="73"/>
      <c r="Y18" s="73"/>
      <c r="Z18" s="73"/>
      <c r="AA18" s="74"/>
      <c r="AB18" s="75"/>
      <c r="AC18" s="73"/>
      <c r="AD18" s="73"/>
      <c r="AE18" s="73"/>
      <c r="AF18" s="74"/>
      <c r="AG18" s="63"/>
      <c r="AH18" s="58"/>
      <c r="AI18" s="58"/>
      <c r="AJ18" s="58"/>
      <c r="AK18" s="64"/>
      <c r="AL18" s="57"/>
      <c r="AM18" s="58"/>
      <c r="AN18" s="58"/>
      <c r="AO18" s="58"/>
      <c r="AP18" s="64"/>
      <c r="AQ18" s="63"/>
      <c r="AR18" s="58"/>
      <c r="AS18" s="58"/>
      <c r="AT18" s="58"/>
      <c r="AU18" s="64"/>
      <c r="AV18" s="63"/>
      <c r="AW18" s="58"/>
      <c r="AX18" s="58"/>
      <c r="AY18" s="58"/>
      <c r="AZ18" s="64"/>
      <c r="BA18" s="57"/>
      <c r="BB18" s="58"/>
      <c r="BC18" s="58"/>
      <c r="BD18" s="58"/>
      <c r="BE18" s="64"/>
      <c r="BF18" s="63"/>
      <c r="BG18" s="58"/>
      <c r="BH18" s="58"/>
      <c r="BI18" s="58"/>
      <c r="BJ18" s="64"/>
      <c r="BK18" s="57"/>
      <c r="BL18" s="58"/>
      <c r="BM18" s="58"/>
      <c r="BN18" s="58"/>
      <c r="BO18" s="64"/>
      <c r="BP18" s="57"/>
      <c r="BQ18" s="58"/>
      <c r="BR18" s="58"/>
      <c r="BS18" s="58"/>
      <c r="BT18" s="64"/>
      <c r="BU18" s="188"/>
      <c r="BV18" s="189"/>
      <c r="BW18" s="189"/>
      <c r="BX18" s="189"/>
      <c r="BY18" s="189"/>
      <c r="BZ18" s="189"/>
      <c r="CA18" s="190"/>
      <c r="CB18" s="159">
        <v>0</v>
      </c>
      <c r="CC18" s="160"/>
      <c r="CD18" s="160"/>
      <c r="CE18" s="161"/>
      <c r="CF18" s="165">
        <f>U18*CB18</f>
        <v>0</v>
      </c>
      <c r="CG18" s="166"/>
      <c r="CH18" s="166"/>
      <c r="CI18" s="166"/>
      <c r="CJ18" s="167"/>
    </row>
    <row r="19" spans="1:88" ht="20.100000000000001" customHeight="1" x14ac:dyDescent="0.3">
      <c r="A19" s="1"/>
      <c r="B19" s="76" t="s">
        <v>51</v>
      </c>
      <c r="C19" s="77"/>
      <c r="D19" s="77"/>
      <c r="E19" s="77"/>
      <c r="F19" s="78" t="s">
        <v>52</v>
      </c>
      <c r="G19" s="78"/>
      <c r="H19" s="78"/>
      <c r="I19" s="78"/>
      <c r="J19" s="78"/>
      <c r="K19" s="78"/>
      <c r="L19" s="78"/>
      <c r="M19" s="78"/>
      <c r="N19" s="78"/>
      <c r="O19" s="78">
        <v>1</v>
      </c>
      <c r="P19" s="78"/>
      <c r="Q19" s="78"/>
      <c r="R19" s="78">
        <v>1</v>
      </c>
      <c r="S19" s="78"/>
      <c r="T19" s="78"/>
      <c r="U19" s="78">
        <v>1.5</v>
      </c>
      <c r="V19" s="79"/>
      <c r="W19" s="63"/>
      <c r="X19" s="66"/>
      <c r="Y19" s="66"/>
      <c r="Z19" s="66"/>
      <c r="AA19" s="71"/>
      <c r="AB19" s="57"/>
      <c r="AC19" s="58"/>
      <c r="AD19" s="58"/>
      <c r="AE19" s="58"/>
      <c r="AF19" s="64"/>
      <c r="AG19" s="63"/>
      <c r="AH19" s="58"/>
      <c r="AI19" s="58"/>
      <c r="AJ19" s="58"/>
      <c r="AK19" s="64"/>
      <c r="AL19" s="57"/>
      <c r="AM19" s="58"/>
      <c r="AN19" s="58"/>
      <c r="AO19" s="58"/>
      <c r="AP19" s="64"/>
      <c r="AQ19" s="63"/>
      <c r="AR19" s="58"/>
      <c r="AS19" s="58"/>
      <c r="AT19" s="58"/>
      <c r="AU19" s="64"/>
      <c r="AV19" s="63"/>
      <c r="AW19" s="58"/>
      <c r="AX19" s="58"/>
      <c r="AY19" s="58"/>
      <c r="AZ19" s="64"/>
      <c r="BA19" s="57"/>
      <c r="BB19" s="58"/>
      <c r="BC19" s="58"/>
      <c r="BD19" s="58"/>
      <c r="BE19" s="64"/>
      <c r="BF19" s="63"/>
      <c r="BG19" s="58"/>
      <c r="BH19" s="58"/>
      <c r="BI19" s="58"/>
      <c r="BJ19" s="64"/>
      <c r="BK19" s="57"/>
      <c r="BL19" s="58"/>
      <c r="BM19" s="58"/>
      <c r="BN19" s="58"/>
      <c r="BO19" s="64"/>
      <c r="BP19" s="57"/>
      <c r="BQ19" s="58"/>
      <c r="BR19" s="58"/>
      <c r="BS19" s="58"/>
      <c r="BT19" s="64"/>
      <c r="BU19" s="188"/>
      <c r="BV19" s="189"/>
      <c r="BW19" s="189"/>
      <c r="BX19" s="189"/>
      <c r="BY19" s="189"/>
      <c r="BZ19" s="189"/>
      <c r="CA19" s="190"/>
      <c r="CB19" s="159">
        <v>0</v>
      </c>
      <c r="CC19" s="160"/>
      <c r="CD19" s="160"/>
      <c r="CE19" s="161"/>
      <c r="CF19" s="165">
        <f>U19*CB19</f>
        <v>0</v>
      </c>
      <c r="CG19" s="166"/>
      <c r="CH19" s="166"/>
      <c r="CI19" s="166"/>
      <c r="CJ19" s="167"/>
    </row>
    <row r="20" spans="1:88" ht="20.100000000000001" customHeight="1" thickBot="1" x14ac:dyDescent="0.35">
      <c r="A20" s="1"/>
      <c r="B20" s="138" t="s">
        <v>55</v>
      </c>
      <c r="C20" s="139"/>
      <c r="D20" s="139"/>
      <c r="E20" s="139"/>
      <c r="F20" s="186"/>
      <c r="G20" s="186"/>
      <c r="H20" s="186"/>
      <c r="I20" s="186"/>
      <c r="J20" s="186"/>
      <c r="K20" s="186"/>
      <c r="L20" s="186"/>
      <c r="M20" s="186"/>
      <c r="N20" s="186"/>
      <c r="O20" s="128"/>
      <c r="P20" s="128"/>
      <c r="Q20" s="128"/>
      <c r="R20" s="128"/>
      <c r="S20" s="128"/>
      <c r="T20" s="128"/>
      <c r="U20" s="128"/>
      <c r="V20" s="129"/>
      <c r="W20" s="67"/>
      <c r="X20" s="60"/>
      <c r="Y20" s="60"/>
      <c r="Z20" s="60"/>
      <c r="AA20" s="72"/>
      <c r="AB20" s="70"/>
      <c r="AC20" s="68"/>
      <c r="AD20" s="68"/>
      <c r="AE20" s="60"/>
      <c r="AF20" s="69"/>
      <c r="AG20" s="67"/>
      <c r="AH20" s="60"/>
      <c r="AI20" s="60"/>
      <c r="AJ20" s="60"/>
      <c r="AK20" s="69"/>
      <c r="AL20" s="59"/>
      <c r="AM20" s="60"/>
      <c r="AN20" s="60"/>
      <c r="AO20" s="60"/>
      <c r="AP20" s="69"/>
      <c r="AQ20" s="67"/>
      <c r="AR20" s="60"/>
      <c r="AS20" s="60"/>
      <c r="AT20" s="60"/>
      <c r="AU20" s="69"/>
      <c r="AV20" s="67"/>
      <c r="AW20" s="60"/>
      <c r="AX20" s="60"/>
      <c r="AY20" s="60"/>
      <c r="AZ20" s="69"/>
      <c r="BA20" s="59"/>
      <c r="BB20" s="60"/>
      <c r="BC20" s="60"/>
      <c r="BD20" s="60"/>
      <c r="BE20" s="69"/>
      <c r="BF20" s="67"/>
      <c r="BG20" s="60"/>
      <c r="BH20" s="60"/>
      <c r="BI20" s="60"/>
      <c r="BJ20" s="69"/>
      <c r="BK20" s="59"/>
      <c r="BL20" s="60"/>
      <c r="BM20" s="60"/>
      <c r="BN20" s="60"/>
      <c r="BO20" s="69"/>
      <c r="BP20" s="59"/>
      <c r="BQ20" s="60"/>
      <c r="BR20" s="60"/>
      <c r="BS20" s="60"/>
      <c r="BT20" s="69"/>
      <c r="BU20" s="191"/>
      <c r="BV20" s="192"/>
      <c r="BW20" s="192"/>
      <c r="BX20" s="192"/>
      <c r="BY20" s="192"/>
      <c r="BZ20" s="192"/>
      <c r="CA20" s="193"/>
      <c r="CB20" s="162">
        <v>0</v>
      </c>
      <c r="CC20" s="163"/>
      <c r="CD20" s="163"/>
      <c r="CE20" s="164"/>
      <c r="CF20" s="165">
        <f t="shared" ref="CF20" si="0">U20*CB20</f>
        <v>0</v>
      </c>
      <c r="CG20" s="166"/>
      <c r="CH20" s="166"/>
      <c r="CI20" s="166"/>
      <c r="CJ20" s="167"/>
    </row>
    <row r="21" spans="1:88" ht="20.100000000000001" customHeight="1" thickBot="1" x14ac:dyDescent="0.35">
      <c r="A21" s="1"/>
      <c r="B21" s="135" t="s">
        <v>0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7"/>
      <c r="U21" s="133">
        <f>SUM(U16)</f>
        <v>2.5</v>
      </c>
      <c r="V21" s="134"/>
      <c r="W21" s="135"/>
      <c r="X21" s="136"/>
      <c r="Y21" s="136"/>
      <c r="Z21" s="136"/>
      <c r="AA21" s="136"/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136"/>
      <c r="AM21" s="136"/>
      <c r="AN21" s="136"/>
      <c r="AO21" s="136"/>
      <c r="AP21" s="136"/>
      <c r="AQ21" s="136"/>
      <c r="AR21" s="136"/>
      <c r="AS21" s="136"/>
      <c r="AT21" s="136"/>
      <c r="AU21" s="136"/>
      <c r="AV21" s="136"/>
      <c r="AW21" s="136"/>
      <c r="AX21" s="136"/>
      <c r="AY21" s="136"/>
      <c r="AZ21" s="136"/>
      <c r="BA21" s="136"/>
      <c r="BB21" s="136"/>
      <c r="BC21" s="136"/>
      <c r="BD21" s="136"/>
      <c r="BE21" s="136"/>
      <c r="BF21" s="136"/>
      <c r="BG21" s="136"/>
      <c r="BH21" s="136"/>
      <c r="BI21" s="136"/>
      <c r="BJ21" s="136"/>
      <c r="BK21" s="136"/>
      <c r="BL21" s="136"/>
      <c r="BM21" s="136"/>
      <c r="BN21" s="136"/>
      <c r="BO21" s="136"/>
      <c r="BP21" s="136"/>
      <c r="BQ21" s="136"/>
      <c r="BR21" s="136"/>
      <c r="BS21" s="136"/>
      <c r="BT21" s="134"/>
      <c r="BU21" s="135"/>
      <c r="BV21" s="136"/>
      <c r="BW21" s="136"/>
      <c r="BX21" s="136"/>
      <c r="BY21" s="136"/>
      <c r="BZ21" s="136"/>
      <c r="CA21" s="134"/>
      <c r="CB21" s="168"/>
      <c r="CC21" s="169"/>
      <c r="CD21" s="169"/>
      <c r="CE21" s="170"/>
      <c r="CF21" s="171">
        <f>SUM(CF16)</f>
        <v>0</v>
      </c>
      <c r="CG21" s="172"/>
      <c r="CH21" s="172"/>
      <c r="CI21" s="172"/>
      <c r="CJ21" s="173"/>
    </row>
    <row r="22" spans="1:88" ht="20.100000000000001" customHeight="1" x14ac:dyDescent="0.3">
      <c r="A22" s="1"/>
    </row>
    <row r="23" spans="1:88" ht="20.100000000000001" customHeight="1" x14ac:dyDescent="0.3">
      <c r="A23" s="1"/>
    </row>
    <row r="24" spans="1:88" ht="20.100000000000001" customHeight="1" x14ac:dyDescent="0.3">
      <c r="A24" s="1"/>
    </row>
    <row r="25" spans="1:88" ht="20.100000000000001" customHeight="1" x14ac:dyDescent="0.3">
      <c r="A25" s="1"/>
    </row>
    <row r="26" spans="1:88" ht="20.100000000000001" customHeight="1" x14ac:dyDescent="0.3">
      <c r="A26" s="1"/>
    </row>
    <row r="27" spans="1:88" ht="20.100000000000001" customHeight="1" x14ac:dyDescent="0.3">
      <c r="A27" s="1"/>
    </row>
    <row r="28" spans="1:88" ht="20.100000000000001" customHeight="1" x14ac:dyDescent="0.3">
      <c r="A28" s="1"/>
    </row>
    <row r="29" spans="1:88" ht="20.100000000000001" customHeight="1" x14ac:dyDescent="0.3">
      <c r="A29" s="1"/>
    </row>
    <row r="30" spans="1:88" ht="20.100000000000001" customHeight="1" x14ac:dyDescent="0.3">
      <c r="A30" s="1"/>
    </row>
    <row r="31" spans="1:88" ht="20.100000000000001" customHeight="1" x14ac:dyDescent="0.3">
      <c r="A31" s="1"/>
    </row>
    <row r="32" spans="1:88" ht="20.100000000000001" customHeight="1" x14ac:dyDescent="0.3">
      <c r="A32" s="1"/>
    </row>
    <row r="33" spans="1:1" ht="20.100000000000001" customHeight="1" x14ac:dyDescent="0.3">
      <c r="A33" s="1"/>
    </row>
    <row r="34" spans="1:1" ht="20.100000000000001" customHeight="1" x14ac:dyDescent="0.3">
      <c r="A34" s="1"/>
    </row>
    <row r="35" spans="1:1" ht="20.100000000000001" customHeight="1" x14ac:dyDescent="0.3">
      <c r="A35" s="1"/>
    </row>
    <row r="36" spans="1:1" ht="20.100000000000001" customHeight="1" x14ac:dyDescent="0.3">
      <c r="A36" s="1"/>
    </row>
    <row r="37" spans="1:1" ht="20.100000000000001" customHeight="1" x14ac:dyDescent="0.3">
      <c r="A37" s="1"/>
    </row>
    <row r="38" spans="1:1" ht="20.100000000000001" customHeight="1" x14ac:dyDescent="0.3">
      <c r="A38" s="1"/>
    </row>
    <row r="39" spans="1:1" ht="20.100000000000001" customHeight="1" x14ac:dyDescent="0.3">
      <c r="A39" s="1"/>
    </row>
    <row r="40" spans="1:1" ht="20.100000000000001" customHeight="1" x14ac:dyDescent="0.3">
      <c r="A40" s="1"/>
    </row>
    <row r="41" spans="1:1" ht="20.100000000000001" customHeight="1" x14ac:dyDescent="0.3">
      <c r="A41" s="1"/>
    </row>
    <row r="42" spans="1:1" ht="20.100000000000001" customHeight="1" x14ac:dyDescent="0.3">
      <c r="A42" s="1"/>
    </row>
    <row r="43" spans="1:1" ht="20.100000000000001" customHeight="1" x14ac:dyDescent="0.3">
      <c r="A43" s="1"/>
    </row>
    <row r="44" spans="1:1" ht="20.100000000000001" customHeight="1" x14ac:dyDescent="0.3">
      <c r="A44" s="1"/>
    </row>
    <row r="45" spans="1:1" ht="20.100000000000001" customHeight="1" x14ac:dyDescent="0.3">
      <c r="A45" s="1"/>
    </row>
    <row r="46" spans="1:1" ht="20.100000000000001" customHeight="1" x14ac:dyDescent="0.3">
      <c r="A46" s="1"/>
    </row>
    <row r="47" spans="1:1" ht="20.100000000000001" customHeight="1" x14ac:dyDescent="0.3">
      <c r="A47" s="1"/>
    </row>
    <row r="48" spans="1:1" ht="20.100000000000001" customHeight="1" x14ac:dyDescent="0.3">
      <c r="A48" s="1"/>
    </row>
    <row r="49" spans="1:1" ht="20.100000000000001" customHeight="1" x14ac:dyDescent="0.3">
      <c r="A49" s="1"/>
    </row>
    <row r="50" spans="1:1" ht="20.100000000000001" customHeight="1" x14ac:dyDescent="0.3">
      <c r="A50" s="1"/>
    </row>
    <row r="51" spans="1:1" ht="20.100000000000001" customHeight="1" x14ac:dyDescent="0.3">
      <c r="A51" s="1"/>
    </row>
    <row r="52" spans="1:1" ht="20.100000000000001" customHeight="1" x14ac:dyDescent="0.3">
      <c r="A52" s="1"/>
    </row>
    <row r="53" spans="1:1" ht="20.100000000000001" customHeight="1" x14ac:dyDescent="0.3">
      <c r="A53" s="1"/>
    </row>
    <row r="54" spans="1:1" ht="20.100000000000001" customHeight="1" x14ac:dyDescent="0.3">
      <c r="A54" s="1"/>
    </row>
    <row r="55" spans="1:1" ht="20.100000000000001" customHeight="1" x14ac:dyDescent="0.3">
      <c r="A55" s="1"/>
    </row>
    <row r="56" spans="1:1" ht="20.100000000000001" customHeight="1" x14ac:dyDescent="0.3">
      <c r="A56" s="1"/>
    </row>
    <row r="57" spans="1:1" ht="20.100000000000001" customHeight="1" x14ac:dyDescent="0.3">
      <c r="A57" s="1"/>
    </row>
    <row r="58" spans="1:1" ht="20.100000000000001" customHeight="1" x14ac:dyDescent="0.3">
      <c r="A58" s="1"/>
    </row>
    <row r="59" spans="1:1" ht="20.100000000000001" customHeight="1" x14ac:dyDescent="0.3">
      <c r="A59" s="1"/>
    </row>
    <row r="60" spans="1:1" ht="20.100000000000001" customHeight="1" x14ac:dyDescent="0.3">
      <c r="A60" s="1"/>
    </row>
    <row r="61" spans="1:1" ht="20.100000000000001" customHeight="1" x14ac:dyDescent="0.3">
      <c r="A61" s="1"/>
    </row>
    <row r="62" spans="1:1" ht="20.100000000000001" customHeight="1" x14ac:dyDescent="0.3">
      <c r="A62" s="1"/>
    </row>
    <row r="63" spans="1:1" ht="20.100000000000001" customHeight="1" x14ac:dyDescent="0.3">
      <c r="A63" s="1"/>
    </row>
    <row r="64" spans="1:1" ht="20.100000000000001" customHeight="1" x14ac:dyDescent="0.3">
      <c r="A64" s="1"/>
    </row>
    <row r="65" spans="1:1" ht="20.100000000000001" customHeight="1" x14ac:dyDescent="0.3">
      <c r="A65" s="1"/>
    </row>
    <row r="66" spans="1:1" ht="20.100000000000001" customHeight="1" x14ac:dyDescent="0.3">
      <c r="A66" s="1"/>
    </row>
    <row r="67" spans="1:1" ht="20.100000000000001" customHeight="1" x14ac:dyDescent="0.3">
      <c r="A67" s="1"/>
    </row>
    <row r="68" spans="1:1" ht="20.100000000000001" customHeight="1" x14ac:dyDescent="0.3">
      <c r="A68" s="1"/>
    </row>
    <row r="69" spans="1:1" ht="20.100000000000001" customHeight="1" x14ac:dyDescent="0.3">
      <c r="A69" s="1"/>
    </row>
    <row r="70" spans="1:1" ht="20.100000000000001" customHeight="1" x14ac:dyDescent="0.3">
      <c r="A70" s="1"/>
    </row>
    <row r="71" spans="1:1" ht="20.100000000000001" customHeight="1" x14ac:dyDescent="0.3">
      <c r="A71" s="1"/>
    </row>
    <row r="72" spans="1:1" ht="20.100000000000001" customHeight="1" x14ac:dyDescent="0.3">
      <c r="A72" s="1"/>
    </row>
    <row r="73" spans="1:1" ht="20.100000000000001" customHeight="1" x14ac:dyDescent="0.3">
      <c r="A73" s="1"/>
    </row>
    <row r="74" spans="1:1" ht="20.100000000000001" customHeight="1" x14ac:dyDescent="0.3">
      <c r="A74" s="1"/>
    </row>
    <row r="75" spans="1:1" ht="20.100000000000001" customHeight="1" x14ac:dyDescent="0.3">
      <c r="A75" s="1"/>
    </row>
    <row r="76" spans="1:1" ht="20.100000000000001" customHeight="1" x14ac:dyDescent="0.3">
      <c r="A76" s="1"/>
    </row>
    <row r="77" spans="1:1" ht="20.100000000000001" customHeight="1" x14ac:dyDescent="0.3">
      <c r="A77" s="1"/>
    </row>
    <row r="78" spans="1:1" ht="20.100000000000001" customHeight="1" x14ac:dyDescent="0.3">
      <c r="A78" s="1"/>
    </row>
    <row r="79" spans="1:1" ht="20.100000000000001" customHeight="1" x14ac:dyDescent="0.3">
      <c r="A79" s="1"/>
    </row>
    <row r="80" spans="1:1" ht="20.100000000000001" customHeight="1" x14ac:dyDescent="0.3">
      <c r="A80" s="1"/>
    </row>
    <row r="81" spans="1:1" ht="20.100000000000001" customHeight="1" x14ac:dyDescent="0.3">
      <c r="A81" s="1"/>
    </row>
    <row r="82" spans="1:1" ht="20.100000000000001" customHeight="1" x14ac:dyDescent="0.3">
      <c r="A82" s="1"/>
    </row>
    <row r="83" spans="1:1" ht="20.100000000000001" customHeight="1" x14ac:dyDescent="0.3">
      <c r="A83" s="1"/>
    </row>
    <row r="84" spans="1:1" ht="20.100000000000001" customHeight="1" x14ac:dyDescent="0.3">
      <c r="A84" s="1"/>
    </row>
    <row r="85" spans="1:1" ht="20.100000000000001" customHeight="1" x14ac:dyDescent="0.3">
      <c r="A85" s="1"/>
    </row>
    <row r="86" spans="1:1" ht="20.100000000000001" customHeight="1" x14ac:dyDescent="0.3">
      <c r="A86" s="1"/>
    </row>
    <row r="87" spans="1:1" ht="20.100000000000001" customHeight="1" x14ac:dyDescent="0.3">
      <c r="A87" s="1"/>
    </row>
    <row r="88" spans="1:1" ht="20.100000000000001" customHeight="1" x14ac:dyDescent="0.3">
      <c r="A88" s="1"/>
    </row>
    <row r="89" spans="1:1" ht="20.100000000000001" customHeight="1" x14ac:dyDescent="0.3">
      <c r="A89" s="1"/>
    </row>
    <row r="90" spans="1:1" ht="20.100000000000001" customHeight="1" x14ac:dyDescent="0.3">
      <c r="A90" s="1"/>
    </row>
    <row r="91" spans="1:1" ht="20.100000000000001" customHeight="1" x14ac:dyDescent="0.3">
      <c r="A91" s="1"/>
    </row>
    <row r="92" spans="1:1" ht="20.100000000000001" customHeight="1" x14ac:dyDescent="0.3">
      <c r="A92" s="1"/>
    </row>
    <row r="93" spans="1:1" ht="20.100000000000001" customHeight="1" x14ac:dyDescent="0.3">
      <c r="A93" s="1"/>
    </row>
    <row r="94" spans="1:1" ht="20.100000000000001" customHeight="1" x14ac:dyDescent="0.3">
      <c r="A94" s="1"/>
    </row>
    <row r="95" spans="1:1" ht="20.100000000000001" customHeight="1" x14ac:dyDescent="0.3">
      <c r="A95" s="1"/>
    </row>
    <row r="96" spans="1:1" ht="20.100000000000001" customHeight="1" x14ac:dyDescent="0.3">
      <c r="A96" s="1"/>
    </row>
    <row r="97" spans="1:1" ht="20.100000000000001" customHeight="1" x14ac:dyDescent="0.3">
      <c r="A97" s="1"/>
    </row>
    <row r="98" spans="1:1" ht="20.100000000000001" customHeight="1" x14ac:dyDescent="0.3">
      <c r="A98" s="1"/>
    </row>
    <row r="99" spans="1:1" ht="20.100000000000001" customHeight="1" x14ac:dyDescent="0.3">
      <c r="A99" s="1"/>
    </row>
    <row r="100" spans="1:1" ht="20.100000000000001" customHeight="1" x14ac:dyDescent="0.3">
      <c r="A100" s="1"/>
    </row>
    <row r="101" spans="1:1" ht="20.100000000000001" customHeight="1" x14ac:dyDescent="0.3">
      <c r="A101" s="1"/>
    </row>
    <row r="102" spans="1:1" ht="20.100000000000001" customHeight="1" x14ac:dyDescent="0.3">
      <c r="A102" s="1"/>
    </row>
    <row r="103" spans="1:1" ht="20.100000000000001" customHeight="1" x14ac:dyDescent="0.3">
      <c r="A103" s="1"/>
    </row>
    <row r="104" spans="1:1" ht="20.100000000000001" customHeight="1" x14ac:dyDescent="0.3">
      <c r="A104" s="1"/>
    </row>
    <row r="105" spans="1:1" ht="20.100000000000001" customHeight="1" x14ac:dyDescent="0.3">
      <c r="A105" s="1"/>
    </row>
    <row r="106" spans="1:1" ht="20.100000000000001" customHeight="1" x14ac:dyDescent="0.3">
      <c r="A106" s="1"/>
    </row>
    <row r="107" spans="1:1" ht="20.100000000000001" customHeight="1" x14ac:dyDescent="0.3">
      <c r="A107" s="1"/>
    </row>
    <row r="108" spans="1:1" ht="20.100000000000001" customHeight="1" x14ac:dyDescent="0.3">
      <c r="A108" s="1"/>
    </row>
    <row r="109" spans="1:1" ht="20.100000000000001" customHeight="1" x14ac:dyDescent="0.3">
      <c r="A109" s="1"/>
    </row>
    <row r="110" spans="1:1" ht="20.100000000000001" customHeight="1" x14ac:dyDescent="0.3">
      <c r="A110" s="1"/>
    </row>
    <row r="111" spans="1:1" ht="20.100000000000001" customHeight="1" x14ac:dyDescent="0.3">
      <c r="A111" s="1"/>
    </row>
    <row r="112" spans="1:1" ht="20.100000000000001" customHeight="1" x14ac:dyDescent="0.3">
      <c r="A112" s="1"/>
    </row>
    <row r="113" spans="1:22" ht="20.100000000000001" customHeight="1" x14ac:dyDescent="0.3">
      <c r="A113" s="1"/>
    </row>
    <row r="114" spans="1:22" ht="20.100000000000001" customHeight="1" x14ac:dyDescent="0.3">
      <c r="A114" s="1"/>
    </row>
    <row r="115" spans="1:22" ht="20.100000000000001" customHeight="1" x14ac:dyDescent="0.3">
      <c r="A115" s="1"/>
    </row>
    <row r="116" spans="1:22" ht="20.100000000000001" customHeight="1" x14ac:dyDescent="0.3">
      <c r="A116" s="1"/>
    </row>
    <row r="117" spans="1:22" ht="20.100000000000001" customHeight="1" x14ac:dyDescent="0.3">
      <c r="A117" s="1"/>
    </row>
    <row r="118" spans="1:22" ht="20.100000000000001" customHeight="1" x14ac:dyDescent="0.3">
      <c r="A118" s="1"/>
    </row>
    <row r="119" spans="1:22" ht="20.100000000000001" customHeight="1" x14ac:dyDescent="0.3">
      <c r="A119" s="1"/>
    </row>
    <row r="120" spans="1:22" ht="20.100000000000001" customHeight="1" x14ac:dyDescent="0.3">
      <c r="A120" s="1"/>
    </row>
    <row r="121" spans="1:22" ht="20.100000000000001" customHeight="1" x14ac:dyDescent="0.3">
      <c r="A121" s="1"/>
    </row>
    <row r="122" spans="1:22" ht="20.100000000000001" customHeight="1" x14ac:dyDescent="0.3">
      <c r="A122" s="1"/>
    </row>
    <row r="123" spans="1:22" ht="20.100000000000001" customHeight="1" x14ac:dyDescent="0.3">
      <c r="A123" s="1"/>
    </row>
    <row r="124" spans="1:22" ht="20.100000000000001" customHeight="1" x14ac:dyDescent="0.3">
      <c r="A124" s="1"/>
    </row>
    <row r="125" spans="1:22" ht="20.100000000000001" customHeight="1" x14ac:dyDescent="0.3">
      <c r="A125" s="1"/>
    </row>
    <row r="126" spans="1:22" ht="20.100000000000001" customHeight="1" x14ac:dyDescent="0.3">
      <c r="A126" s="1"/>
    </row>
    <row r="127" spans="1:22" ht="20.100000000000001" customHeight="1" x14ac:dyDescent="0.3">
      <c r="U127" s="127"/>
      <c r="V127" s="127"/>
    </row>
    <row r="128" spans="1:22" ht="20.100000000000001" customHeight="1" x14ac:dyDescent="0.3">
      <c r="A128" s="1"/>
      <c r="U128" s="127"/>
      <c r="V128" s="127"/>
    </row>
  </sheetData>
  <mergeCells count="81">
    <mergeCell ref="BU21:CA21"/>
    <mergeCell ref="W21:BT21"/>
    <mergeCell ref="F16:N16"/>
    <mergeCell ref="F17:N17"/>
    <mergeCell ref="F18:N18"/>
    <mergeCell ref="F19:N19"/>
    <mergeCell ref="F20:N20"/>
    <mergeCell ref="BU17:CA17"/>
    <mergeCell ref="BU18:CA18"/>
    <mergeCell ref="BU19:CA19"/>
    <mergeCell ref="BU20:CA20"/>
    <mergeCell ref="U16:V16"/>
    <mergeCell ref="CB21:CE21"/>
    <mergeCell ref="CF20:CJ20"/>
    <mergeCell ref="CF19:CJ19"/>
    <mergeCell ref="CF18:CJ18"/>
    <mergeCell ref="CF21:CJ21"/>
    <mergeCell ref="CB18:CE18"/>
    <mergeCell ref="U14:V15"/>
    <mergeCell ref="CB19:CE19"/>
    <mergeCell ref="CB20:CE20"/>
    <mergeCell ref="CF17:CJ17"/>
    <mergeCell ref="CF16:CJ16"/>
    <mergeCell ref="CB16:CE16"/>
    <mergeCell ref="CB17:CE17"/>
    <mergeCell ref="AG15:AP15"/>
    <mergeCell ref="AQ15:BE15"/>
    <mergeCell ref="BF15:BO15"/>
    <mergeCell ref="BP15:BT15"/>
    <mergeCell ref="BU16:CA16"/>
    <mergeCell ref="U17:V17"/>
    <mergeCell ref="O18:Q18"/>
    <mergeCell ref="R18:T18"/>
    <mergeCell ref="U18:V18"/>
    <mergeCell ref="B16:E16"/>
    <mergeCell ref="O16:Q16"/>
    <mergeCell ref="R16:T16"/>
    <mergeCell ref="B18:E18"/>
    <mergeCell ref="B20:E20"/>
    <mergeCell ref="B17:E17"/>
    <mergeCell ref="O17:Q17"/>
    <mergeCell ref="R17:T17"/>
    <mergeCell ref="U128:V128"/>
    <mergeCell ref="B19:E19"/>
    <mergeCell ref="O19:Q19"/>
    <mergeCell ref="R19:T19"/>
    <mergeCell ref="U19:V19"/>
    <mergeCell ref="O20:Q20"/>
    <mergeCell ref="R20:T20"/>
    <mergeCell ref="U20:V20"/>
    <mergeCell ref="U127:V127"/>
    <mergeCell ref="U21:V21"/>
    <mergeCell ref="B21:T21"/>
    <mergeCell ref="B12:V13"/>
    <mergeCell ref="B2:CJ4"/>
    <mergeCell ref="U8:AK9"/>
    <mergeCell ref="BD8:BE8"/>
    <mergeCell ref="BD7:BE7"/>
    <mergeCell ref="BD9:BE9"/>
    <mergeCell ref="W12:BT12"/>
    <mergeCell ref="BU13:CA15"/>
    <mergeCell ref="CB12:CE15"/>
    <mergeCell ref="BA14:BE14"/>
    <mergeCell ref="W14:AA14"/>
    <mergeCell ref="W15:AF15"/>
    <mergeCell ref="B14:E15"/>
    <mergeCell ref="F14:N15"/>
    <mergeCell ref="O14:Q15"/>
    <mergeCell ref="R14:T15"/>
    <mergeCell ref="CF12:CJ15"/>
    <mergeCell ref="BF14:BJ14"/>
    <mergeCell ref="BK14:BO14"/>
    <mergeCell ref="BP14:BT14"/>
    <mergeCell ref="W13:AP13"/>
    <mergeCell ref="AQ13:BO13"/>
    <mergeCell ref="BP13:BT13"/>
    <mergeCell ref="AB14:AF14"/>
    <mergeCell ref="AG14:AK14"/>
    <mergeCell ref="AL14:AP14"/>
    <mergeCell ref="AQ14:AU14"/>
    <mergeCell ref="AV14:AZ14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WBS_GanttChart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2022-09-30T00:37:54Z</dcterms:modified>
</cp:coreProperties>
</file>