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NSAI\Desktop\"/>
    </mc:Choice>
  </mc:AlternateContent>
  <bookViews>
    <workbookView xWindow="0" yWindow="0" windowWidth="16170" windowHeight="7905" activeTab="2"/>
  </bookViews>
  <sheets>
    <sheet name="소고기" sheetId="1" r:id="rId1"/>
    <sheet name="돼지고기" sheetId="2" r:id="rId2"/>
    <sheet name="닭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3" i="3"/>
  <c r="R4" i="2"/>
  <c r="R5" i="2"/>
  <c r="R6" i="2"/>
  <c r="R7" i="2"/>
  <c r="R8" i="2"/>
  <c r="R9" i="2"/>
  <c r="R10" i="2"/>
  <c r="R11" i="2"/>
  <c r="R12" i="2"/>
  <c r="R13" i="2"/>
  <c r="R14" i="2"/>
  <c r="R15" i="2"/>
  <c r="L4" i="2"/>
  <c r="L5" i="2"/>
  <c r="L6" i="2"/>
  <c r="L7" i="2"/>
  <c r="L8" i="2"/>
  <c r="L9" i="2"/>
  <c r="L10" i="2"/>
  <c r="L11" i="2"/>
  <c r="L12" i="2"/>
  <c r="L13" i="2"/>
  <c r="L14" i="2"/>
  <c r="L15" i="2"/>
  <c r="R3" i="2"/>
  <c r="L3" i="2"/>
  <c r="L4" i="1" l="1"/>
  <c r="L5" i="1"/>
  <c r="L6" i="1"/>
  <c r="L7" i="1"/>
  <c r="L8" i="1"/>
  <c r="L9" i="1"/>
  <c r="L10" i="1"/>
  <c r="L11" i="1"/>
  <c r="L12" i="1"/>
  <c r="L13" i="1"/>
  <c r="L14" i="1"/>
  <c r="L15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3" i="1"/>
</calcChain>
</file>

<file path=xl/sharedStrings.xml><?xml version="1.0" encoding="utf-8"?>
<sst xmlns="http://schemas.openxmlformats.org/spreadsheetml/2006/main" count="132" uniqueCount="31">
  <si>
    <t>연도</t>
    <phoneticPr fontId="2" type="noConversion"/>
  </si>
  <si>
    <t>냉동</t>
    <phoneticPr fontId="2" type="noConversion"/>
  </si>
  <si>
    <t>냉장</t>
    <phoneticPr fontId="2" type="noConversion"/>
  </si>
  <si>
    <t>총량</t>
    <phoneticPr fontId="2" type="noConversion"/>
  </si>
  <si>
    <t>갈비</t>
    <phoneticPr fontId="2" type="noConversion"/>
  </si>
  <si>
    <t>등심</t>
    <phoneticPr fontId="2" type="noConversion"/>
  </si>
  <si>
    <t>목심</t>
    <phoneticPr fontId="2" type="noConversion"/>
  </si>
  <si>
    <t>사태</t>
    <phoneticPr fontId="2" type="noConversion"/>
  </si>
  <si>
    <t>설도</t>
    <phoneticPr fontId="2" type="noConversion"/>
  </si>
  <si>
    <t>안심</t>
    <phoneticPr fontId="2" type="noConversion"/>
  </si>
  <si>
    <t>앞다리</t>
    <phoneticPr fontId="2" type="noConversion"/>
  </si>
  <si>
    <t>양지</t>
    <phoneticPr fontId="2" type="noConversion"/>
  </si>
  <si>
    <t>우둔</t>
    <phoneticPr fontId="2" type="noConversion"/>
  </si>
  <si>
    <t>채끝</t>
    <phoneticPr fontId="2" type="noConversion"/>
  </si>
  <si>
    <t>캐나다</t>
    <phoneticPr fontId="2" type="noConversion"/>
  </si>
  <si>
    <t>수입량</t>
    <phoneticPr fontId="2" type="noConversion"/>
  </si>
  <si>
    <t>미국</t>
    <phoneticPr fontId="2" type="noConversion"/>
  </si>
  <si>
    <t>호주</t>
    <phoneticPr fontId="2" type="noConversion"/>
  </si>
  <si>
    <t>네덜란드</t>
    <phoneticPr fontId="2" type="noConversion"/>
  </si>
  <si>
    <t>칠레</t>
    <phoneticPr fontId="2" type="noConversion"/>
  </si>
  <si>
    <t>오스트리아</t>
    <phoneticPr fontId="2" type="noConversion"/>
  </si>
  <si>
    <t>삼겹살</t>
    <phoneticPr fontId="2" type="noConversion"/>
  </si>
  <si>
    <t>뒷다리</t>
    <phoneticPr fontId="2" type="noConversion"/>
  </si>
  <si>
    <t>태국</t>
    <phoneticPr fontId="2" type="noConversion"/>
  </si>
  <si>
    <t>덴마크</t>
    <phoneticPr fontId="2" type="noConversion"/>
  </si>
  <si>
    <t>브라질</t>
    <phoneticPr fontId="2" type="noConversion"/>
  </si>
  <si>
    <t>가슴육</t>
    <phoneticPr fontId="2" type="noConversion"/>
  </si>
  <si>
    <t>날개육</t>
    <phoneticPr fontId="2" type="noConversion"/>
  </si>
  <si>
    <t>다리육</t>
    <phoneticPr fontId="2" type="noConversion"/>
  </si>
  <si>
    <t>전체육</t>
    <phoneticPr fontId="2" type="noConversion"/>
  </si>
  <si>
    <t>국가별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</si>
</sst>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1" applyNumberFormat="1" applyFont="1" applyAlignment="1">
      <alignment horizontal="right"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6" fontId="3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workbookViewId="0">
      <selection activeCell="V22" sqref="V22"/>
    </sheetView>
  </sheetViews>
  <sheetFormatPr defaultRowHeight="16.5" x14ac:dyDescent="0.3"/>
  <cols>
    <col min="1" max="1" width="9.125" bestFit="1" customWidth="1"/>
    <col min="2" max="2" width="11" bestFit="1" customWidth="1"/>
    <col min="3" max="3" width="9.875" bestFit="1" customWidth="1"/>
    <col min="4" max="4" width="11" bestFit="1" customWidth="1"/>
    <col min="5" max="5" width="11" customWidth="1"/>
    <col min="7" max="7" width="9.5" bestFit="1" customWidth="1"/>
    <col min="8" max="8" width="9.125" bestFit="1" customWidth="1"/>
    <col min="9" max="9" width="9.25" bestFit="1" customWidth="1"/>
    <col min="10" max="10" width="9.5" bestFit="1" customWidth="1"/>
    <col min="11" max="11" width="9.125" bestFit="1" customWidth="1"/>
    <col min="12" max="12" width="9.25" bestFit="1" customWidth="1"/>
    <col min="13" max="13" width="9.25" customWidth="1"/>
  </cols>
  <sheetData>
    <row r="1" spans="1:35" x14ac:dyDescent="0.3">
      <c r="A1" s="7" t="s">
        <v>0</v>
      </c>
      <c r="B1" s="6" t="s">
        <v>15</v>
      </c>
      <c r="C1" s="6"/>
      <c r="D1" s="6"/>
      <c r="E1" s="5"/>
      <c r="F1" s="7" t="s">
        <v>0</v>
      </c>
      <c r="G1" s="6" t="s">
        <v>2</v>
      </c>
      <c r="H1" s="6"/>
      <c r="I1" s="6"/>
      <c r="J1" s="6" t="s">
        <v>1</v>
      </c>
      <c r="K1" s="6"/>
      <c r="L1" s="6"/>
      <c r="M1" s="5"/>
      <c r="N1" s="7" t="s">
        <v>0</v>
      </c>
      <c r="O1" s="6" t="s">
        <v>4</v>
      </c>
      <c r="P1" s="6"/>
      <c r="Q1" s="6" t="s">
        <v>5</v>
      </c>
      <c r="R1" s="6"/>
      <c r="S1" s="6" t="s">
        <v>6</v>
      </c>
      <c r="T1" s="6"/>
      <c r="U1" s="6" t="s">
        <v>7</v>
      </c>
      <c r="V1" s="6"/>
      <c r="W1" s="6" t="s">
        <v>8</v>
      </c>
      <c r="X1" s="6"/>
      <c r="Y1" s="6" t="s">
        <v>9</v>
      </c>
      <c r="Z1" s="6"/>
      <c r="AA1" s="6" t="s">
        <v>10</v>
      </c>
      <c r="AB1" s="6"/>
      <c r="AC1" s="6" t="s">
        <v>11</v>
      </c>
      <c r="AD1" s="6"/>
      <c r="AE1" s="6" t="s">
        <v>12</v>
      </c>
      <c r="AF1" s="6"/>
      <c r="AG1" s="6" t="s">
        <v>13</v>
      </c>
      <c r="AH1" s="6"/>
    </row>
    <row r="2" spans="1:35" x14ac:dyDescent="0.3">
      <c r="A2" s="7"/>
      <c r="B2" s="3" t="s">
        <v>1</v>
      </c>
      <c r="C2" s="3" t="s">
        <v>2</v>
      </c>
      <c r="D2" s="3" t="s">
        <v>3</v>
      </c>
      <c r="E2" s="3"/>
      <c r="F2" s="7"/>
      <c r="G2" s="3" t="s">
        <v>16</v>
      </c>
      <c r="H2" s="3" t="s">
        <v>17</v>
      </c>
      <c r="I2" s="3" t="s">
        <v>3</v>
      </c>
      <c r="J2" s="3" t="s">
        <v>16</v>
      </c>
      <c r="K2" s="3" t="s">
        <v>17</v>
      </c>
      <c r="L2" s="3" t="s">
        <v>3</v>
      </c>
      <c r="M2" s="3"/>
      <c r="N2" s="7"/>
      <c r="O2" s="3" t="s">
        <v>16</v>
      </c>
      <c r="P2" s="3" t="s">
        <v>17</v>
      </c>
      <c r="Q2" s="3" t="s">
        <v>16</v>
      </c>
      <c r="R2" s="3" t="s">
        <v>17</v>
      </c>
      <c r="S2" s="3" t="s">
        <v>16</v>
      </c>
      <c r="T2" s="3" t="s">
        <v>17</v>
      </c>
      <c r="U2" s="3" t="s">
        <v>16</v>
      </c>
      <c r="V2" s="3" t="s">
        <v>17</v>
      </c>
      <c r="W2" s="3" t="s">
        <v>16</v>
      </c>
      <c r="X2" s="3" t="s">
        <v>17</v>
      </c>
      <c r="Y2" s="3" t="s">
        <v>16</v>
      </c>
      <c r="Z2" s="3" t="s">
        <v>17</v>
      </c>
      <c r="AA2" s="3" t="s">
        <v>16</v>
      </c>
      <c r="AB2" s="3" t="s">
        <v>17</v>
      </c>
      <c r="AC2" s="3" t="s">
        <v>16</v>
      </c>
      <c r="AD2" s="3" t="s">
        <v>17</v>
      </c>
      <c r="AE2" s="3" t="s">
        <v>16</v>
      </c>
      <c r="AF2" s="3" t="s">
        <v>17</v>
      </c>
      <c r="AG2" s="3" t="s">
        <v>16</v>
      </c>
      <c r="AH2" s="3" t="s">
        <v>17</v>
      </c>
      <c r="AI2" s="3"/>
    </row>
    <row r="3" spans="1:35" x14ac:dyDescent="0.3">
      <c r="A3" s="3">
        <v>2010</v>
      </c>
      <c r="B3" s="1">
        <v>171099</v>
      </c>
      <c r="C3" s="1">
        <v>41260</v>
      </c>
      <c r="D3" s="1">
        <v>212359</v>
      </c>
      <c r="E3" s="1"/>
      <c r="F3" s="3">
        <v>2010</v>
      </c>
      <c r="G3" s="4">
        <v>7955</v>
      </c>
      <c r="H3" s="4">
        <v>33305</v>
      </c>
      <c r="I3" s="4">
        <f>SUM(G3:H3)</f>
        <v>41260</v>
      </c>
      <c r="J3" s="4">
        <v>82614</v>
      </c>
      <c r="K3" s="4">
        <v>88485</v>
      </c>
      <c r="L3" s="4">
        <f>SUM(J3:K3)</f>
        <v>171099</v>
      </c>
      <c r="M3" s="2"/>
      <c r="N3" s="3">
        <v>2010</v>
      </c>
      <c r="O3" s="3">
        <v>56084</v>
      </c>
      <c r="P3" s="3">
        <v>29052</v>
      </c>
      <c r="Q3" s="3">
        <v>7229</v>
      </c>
      <c r="R3" s="3">
        <v>26661</v>
      </c>
      <c r="S3" s="3">
        <v>15527</v>
      </c>
      <c r="T3" s="3">
        <v>4710</v>
      </c>
      <c r="U3" s="3">
        <v>157</v>
      </c>
      <c r="V3" s="3">
        <v>4643</v>
      </c>
      <c r="W3" s="3">
        <v>168</v>
      </c>
      <c r="X3" s="3">
        <v>4453</v>
      </c>
      <c r="Y3" s="3">
        <v>69</v>
      </c>
      <c r="Z3" s="3">
        <v>2397</v>
      </c>
      <c r="AA3" s="3">
        <v>1418</v>
      </c>
      <c r="AB3" s="3">
        <v>19338</v>
      </c>
      <c r="AC3" s="3">
        <v>3283</v>
      </c>
      <c r="AD3" s="3">
        <v>3838</v>
      </c>
      <c r="AE3" s="3">
        <v>533</v>
      </c>
      <c r="AF3" s="3">
        <v>7403</v>
      </c>
      <c r="AG3" s="3">
        <v>74</v>
      </c>
      <c r="AH3" s="3">
        <v>2012</v>
      </c>
    </row>
    <row r="4" spans="1:35" x14ac:dyDescent="0.3">
      <c r="A4" s="3">
        <v>2011</v>
      </c>
      <c r="B4" s="1">
        <v>205574</v>
      </c>
      <c r="C4" s="1">
        <v>46798</v>
      </c>
      <c r="D4" s="1">
        <v>252372</v>
      </c>
      <c r="E4" s="1"/>
      <c r="F4" s="3">
        <v>2011</v>
      </c>
      <c r="G4" s="4">
        <v>9781</v>
      </c>
      <c r="H4" s="4">
        <v>37017</v>
      </c>
      <c r="I4" s="4">
        <f t="shared" ref="I4:I15" si="0">SUM(G4:H4)</f>
        <v>46798</v>
      </c>
      <c r="J4" s="4">
        <v>97421</v>
      </c>
      <c r="K4" s="4">
        <v>108153</v>
      </c>
      <c r="L4" s="4">
        <f t="shared" ref="L4:L15" si="1">SUM(J4:K4)</f>
        <v>205574</v>
      </c>
      <c r="M4" s="2"/>
      <c r="N4" s="3">
        <v>2011</v>
      </c>
      <c r="O4" s="3">
        <v>61614</v>
      </c>
      <c r="P4" s="3">
        <v>30704</v>
      </c>
      <c r="Q4" s="3">
        <v>9666</v>
      </c>
      <c r="R4" s="3">
        <v>30921</v>
      </c>
      <c r="S4" s="3">
        <v>22188</v>
      </c>
      <c r="T4" s="3">
        <v>5245</v>
      </c>
      <c r="U4" s="3">
        <v>561</v>
      </c>
      <c r="V4" s="3">
        <v>4528</v>
      </c>
      <c r="W4" s="3">
        <v>558</v>
      </c>
      <c r="X4" s="3">
        <v>5317</v>
      </c>
      <c r="Y4" s="3">
        <v>137</v>
      </c>
      <c r="Z4" s="3">
        <v>2579</v>
      </c>
      <c r="AA4" s="3">
        <v>1062</v>
      </c>
      <c r="AB4" s="3">
        <v>22519</v>
      </c>
      <c r="AC4" s="3">
        <v>9816</v>
      </c>
      <c r="AD4" s="3">
        <v>14594</v>
      </c>
      <c r="AE4" s="3">
        <v>1469</v>
      </c>
      <c r="AF4" s="3">
        <v>10685</v>
      </c>
      <c r="AG4" s="3">
        <v>129</v>
      </c>
      <c r="AH4" s="3">
        <v>2253</v>
      </c>
    </row>
    <row r="5" spans="1:35" x14ac:dyDescent="0.3">
      <c r="A5" s="3">
        <v>2012</v>
      </c>
      <c r="B5" s="1">
        <v>183755</v>
      </c>
      <c r="C5" s="1">
        <v>40138</v>
      </c>
      <c r="D5" s="1">
        <v>223893</v>
      </c>
      <c r="E5" s="1"/>
      <c r="F5" s="3">
        <v>2012</v>
      </c>
      <c r="G5" s="4">
        <v>7917</v>
      </c>
      <c r="H5" s="4">
        <v>32221</v>
      </c>
      <c r="I5" s="4">
        <f t="shared" si="0"/>
        <v>40138</v>
      </c>
      <c r="J5" s="4">
        <v>92012</v>
      </c>
      <c r="K5" s="4">
        <v>91743</v>
      </c>
      <c r="L5" s="4">
        <f t="shared" si="1"/>
        <v>183755</v>
      </c>
      <c r="M5" s="2"/>
      <c r="N5" s="3">
        <v>2012</v>
      </c>
      <c r="O5" s="3">
        <v>62388</v>
      </c>
      <c r="P5" s="3">
        <v>30026</v>
      </c>
      <c r="Q5" s="3">
        <v>6300</v>
      </c>
      <c r="R5" s="3">
        <v>28605</v>
      </c>
      <c r="S5" s="3">
        <v>14006</v>
      </c>
      <c r="T5" s="3">
        <v>3834</v>
      </c>
      <c r="U5" s="3">
        <v>527</v>
      </c>
      <c r="V5" s="3">
        <v>3135</v>
      </c>
      <c r="W5" s="3">
        <v>10</v>
      </c>
      <c r="X5" s="3">
        <v>3950</v>
      </c>
      <c r="Y5" s="3">
        <v>114</v>
      </c>
      <c r="Z5" s="3">
        <v>2412</v>
      </c>
      <c r="AA5" s="3">
        <v>1066</v>
      </c>
      <c r="AB5" s="3">
        <v>17774</v>
      </c>
      <c r="AC5" s="3">
        <v>15281</v>
      </c>
      <c r="AD5" s="3">
        <v>10391</v>
      </c>
      <c r="AE5" s="3">
        <v>113</v>
      </c>
      <c r="AF5" s="3">
        <v>7267</v>
      </c>
      <c r="AG5" s="3">
        <v>124</v>
      </c>
      <c r="AH5" s="3">
        <v>1954</v>
      </c>
    </row>
    <row r="6" spans="1:35" x14ac:dyDescent="0.3">
      <c r="A6" s="3">
        <v>2013</v>
      </c>
      <c r="B6" s="1">
        <v>191825</v>
      </c>
      <c r="C6" s="1">
        <v>40211</v>
      </c>
      <c r="D6" s="1">
        <v>232036</v>
      </c>
      <c r="E6" s="1"/>
      <c r="F6" s="3">
        <v>2013</v>
      </c>
      <c r="G6" s="4">
        <v>8720</v>
      </c>
      <c r="H6" s="4">
        <v>31491</v>
      </c>
      <c r="I6" s="4">
        <f t="shared" si="0"/>
        <v>40211</v>
      </c>
      <c r="J6" s="4">
        <v>80519</v>
      </c>
      <c r="K6" s="4">
        <v>111306</v>
      </c>
      <c r="L6" s="4">
        <f t="shared" si="1"/>
        <v>191825</v>
      </c>
      <c r="M6" s="2"/>
      <c r="N6" s="3">
        <v>2013</v>
      </c>
      <c r="O6" s="3">
        <v>58617</v>
      </c>
      <c r="P6" s="3">
        <v>28631</v>
      </c>
      <c r="Q6" s="3">
        <v>7621</v>
      </c>
      <c r="R6" s="3">
        <v>36762</v>
      </c>
      <c r="S6" s="3">
        <v>13649</v>
      </c>
      <c r="T6" s="3">
        <v>3921</v>
      </c>
      <c r="U6" s="3">
        <v>219</v>
      </c>
      <c r="V6" s="3">
        <v>2684</v>
      </c>
      <c r="W6" s="3">
        <v>101</v>
      </c>
      <c r="X6" s="3">
        <v>4247</v>
      </c>
      <c r="Y6" s="3">
        <v>83</v>
      </c>
      <c r="Z6" s="3">
        <v>2336</v>
      </c>
      <c r="AA6" s="3">
        <v>1934</v>
      </c>
      <c r="AB6" s="3">
        <v>20695</v>
      </c>
      <c r="AC6" s="3">
        <v>6253</v>
      </c>
      <c r="AD6" s="3">
        <v>14612</v>
      </c>
      <c r="AE6" s="3">
        <v>551</v>
      </c>
      <c r="AF6" s="3">
        <v>8880</v>
      </c>
      <c r="AG6" s="3">
        <v>211</v>
      </c>
      <c r="AH6" s="3">
        <v>1862</v>
      </c>
    </row>
    <row r="7" spans="1:35" x14ac:dyDescent="0.3">
      <c r="A7" s="3">
        <v>2014</v>
      </c>
      <c r="B7" s="1">
        <v>209990</v>
      </c>
      <c r="C7" s="1">
        <v>45845</v>
      </c>
      <c r="D7" s="1">
        <v>255835</v>
      </c>
      <c r="E7" s="1"/>
      <c r="F7" s="3">
        <v>2014</v>
      </c>
      <c r="G7" s="4">
        <v>11407</v>
      </c>
      <c r="H7" s="4">
        <v>34438</v>
      </c>
      <c r="I7" s="4">
        <f t="shared" si="0"/>
        <v>45845</v>
      </c>
      <c r="J7" s="4">
        <v>93546</v>
      </c>
      <c r="K7" s="4">
        <v>116444</v>
      </c>
      <c r="L7" s="4">
        <f t="shared" si="1"/>
        <v>209990</v>
      </c>
      <c r="M7" s="2"/>
      <c r="N7" s="3">
        <v>2014</v>
      </c>
      <c r="O7" s="3">
        <v>66176</v>
      </c>
      <c r="P7" s="3">
        <v>34638</v>
      </c>
      <c r="Q7" s="3">
        <v>9825</v>
      </c>
      <c r="R7" s="3">
        <v>35761</v>
      </c>
      <c r="S7" s="3">
        <v>16971</v>
      </c>
      <c r="T7" s="3">
        <v>4804</v>
      </c>
      <c r="U7" s="3">
        <v>865</v>
      </c>
      <c r="V7" s="3">
        <v>3074</v>
      </c>
      <c r="W7" s="3">
        <v>102</v>
      </c>
      <c r="X7" s="3">
        <v>4211</v>
      </c>
      <c r="Y7" s="3">
        <v>99</v>
      </c>
      <c r="Z7" s="3">
        <v>2182</v>
      </c>
      <c r="AA7" s="3">
        <v>3161</v>
      </c>
      <c r="AB7" s="3">
        <v>23715</v>
      </c>
      <c r="AC7" s="3">
        <v>6849</v>
      </c>
      <c r="AD7" s="3">
        <v>11303</v>
      </c>
      <c r="AE7" s="3">
        <v>692</v>
      </c>
      <c r="AF7" s="3">
        <v>10043</v>
      </c>
      <c r="AG7" s="3">
        <v>213</v>
      </c>
      <c r="AH7" s="3">
        <v>1869</v>
      </c>
    </row>
    <row r="8" spans="1:35" x14ac:dyDescent="0.3">
      <c r="A8" s="3">
        <v>2015</v>
      </c>
      <c r="B8" s="1">
        <v>225295</v>
      </c>
      <c r="C8" s="1">
        <v>51199</v>
      </c>
      <c r="D8" s="1">
        <v>276494</v>
      </c>
      <c r="E8" s="1"/>
      <c r="F8" s="3">
        <v>2015</v>
      </c>
      <c r="G8" s="4">
        <v>15842</v>
      </c>
      <c r="H8" s="4">
        <v>35357</v>
      </c>
      <c r="I8" s="4">
        <f t="shared" si="0"/>
        <v>51199</v>
      </c>
      <c r="J8" s="4">
        <v>96589</v>
      </c>
      <c r="K8" s="4">
        <v>128706</v>
      </c>
      <c r="L8" s="4">
        <f t="shared" si="1"/>
        <v>225295</v>
      </c>
      <c r="M8" s="2"/>
      <c r="N8" s="3">
        <v>2015</v>
      </c>
      <c r="O8" s="3">
        <v>70583</v>
      </c>
      <c r="P8" s="3">
        <v>31534</v>
      </c>
      <c r="Q8" s="3">
        <v>6107</v>
      </c>
      <c r="R8" s="3">
        <v>35279</v>
      </c>
      <c r="S8" s="3">
        <v>15353</v>
      </c>
      <c r="T8" s="3">
        <v>6336</v>
      </c>
      <c r="U8" s="3">
        <v>488</v>
      </c>
      <c r="V8" s="3">
        <v>2026</v>
      </c>
      <c r="W8" s="3">
        <v>36</v>
      </c>
      <c r="X8" s="3">
        <v>6465</v>
      </c>
      <c r="Y8" s="3">
        <v>97</v>
      </c>
      <c r="Z8" s="3">
        <v>2218</v>
      </c>
      <c r="AA8" s="3">
        <v>3239</v>
      </c>
      <c r="AB8" s="3">
        <v>27063</v>
      </c>
      <c r="AC8" s="3">
        <v>16105</v>
      </c>
      <c r="AD8" s="3">
        <v>20781</v>
      </c>
      <c r="AE8" s="3">
        <v>29</v>
      </c>
      <c r="AF8" s="3">
        <v>9916</v>
      </c>
      <c r="AG8" s="3">
        <v>404</v>
      </c>
      <c r="AH8" s="3">
        <v>1775</v>
      </c>
    </row>
    <row r="9" spans="1:35" x14ac:dyDescent="0.3">
      <c r="A9" s="3">
        <v>2016</v>
      </c>
      <c r="B9" s="1">
        <v>270585</v>
      </c>
      <c r="C9" s="1">
        <v>60126</v>
      </c>
      <c r="D9" s="1">
        <v>330711</v>
      </c>
      <c r="E9" s="1"/>
      <c r="F9" s="3">
        <v>2016</v>
      </c>
      <c r="G9" s="4">
        <v>24773</v>
      </c>
      <c r="H9" s="4">
        <v>35353</v>
      </c>
      <c r="I9" s="4">
        <f t="shared" si="0"/>
        <v>60126</v>
      </c>
      <c r="J9" s="4">
        <v>128408</v>
      </c>
      <c r="K9" s="4">
        <v>142177</v>
      </c>
      <c r="L9" s="4">
        <f t="shared" si="1"/>
        <v>270585</v>
      </c>
      <c r="M9" s="2"/>
      <c r="N9" s="3">
        <v>2016</v>
      </c>
      <c r="O9" s="3">
        <v>90614</v>
      </c>
      <c r="P9" s="3">
        <v>27945</v>
      </c>
      <c r="Q9" s="3">
        <v>8168</v>
      </c>
      <c r="R9" s="3">
        <v>37983</v>
      </c>
      <c r="S9" s="3">
        <v>26520</v>
      </c>
      <c r="T9" s="3">
        <v>8706</v>
      </c>
      <c r="U9" s="3">
        <v>765</v>
      </c>
      <c r="V9" s="3">
        <v>3495</v>
      </c>
      <c r="W9" s="3">
        <v>497</v>
      </c>
      <c r="X9" s="3">
        <v>7202</v>
      </c>
      <c r="Y9" s="3">
        <v>154</v>
      </c>
      <c r="Z9" s="3">
        <v>2647</v>
      </c>
      <c r="AA9" s="3">
        <v>12280</v>
      </c>
      <c r="AB9" s="3">
        <v>30068</v>
      </c>
      <c r="AC9" s="3">
        <v>12674</v>
      </c>
      <c r="AD9" s="3">
        <v>19254</v>
      </c>
      <c r="AE9" s="3">
        <v>1043</v>
      </c>
      <c r="AF9" s="3">
        <v>14342</v>
      </c>
      <c r="AG9" s="3">
        <v>455</v>
      </c>
      <c r="AH9" s="3">
        <v>2121</v>
      </c>
    </row>
    <row r="10" spans="1:35" x14ac:dyDescent="0.3">
      <c r="A10" s="3">
        <v>2017</v>
      </c>
      <c r="B10" s="1">
        <v>240423</v>
      </c>
      <c r="C10" s="1">
        <v>78014</v>
      </c>
      <c r="D10" s="1">
        <v>318437</v>
      </c>
      <c r="E10" s="1"/>
      <c r="F10" s="3">
        <v>2017</v>
      </c>
      <c r="G10" s="4">
        <v>43687</v>
      </c>
      <c r="H10" s="4">
        <v>34327</v>
      </c>
      <c r="I10" s="4">
        <f t="shared" si="0"/>
        <v>78014</v>
      </c>
      <c r="J10" s="4">
        <v>124815</v>
      </c>
      <c r="K10" s="4">
        <v>115608</v>
      </c>
      <c r="L10" s="4">
        <f t="shared" si="1"/>
        <v>240423</v>
      </c>
      <c r="M10" s="2"/>
      <c r="N10" s="3">
        <v>2017</v>
      </c>
      <c r="O10" s="3">
        <v>96209</v>
      </c>
      <c r="P10" s="3">
        <v>30096</v>
      </c>
      <c r="Q10" s="3">
        <v>9379</v>
      </c>
      <c r="R10" s="3">
        <v>28187</v>
      </c>
      <c r="S10" s="3">
        <v>22386</v>
      </c>
      <c r="T10" s="3">
        <v>7512</v>
      </c>
      <c r="U10" s="3">
        <v>1814</v>
      </c>
      <c r="V10" s="3">
        <v>4098</v>
      </c>
      <c r="W10" s="3">
        <v>275</v>
      </c>
      <c r="X10" s="3">
        <v>6855</v>
      </c>
      <c r="Y10" s="3">
        <v>360</v>
      </c>
      <c r="Z10" s="3">
        <v>1962</v>
      </c>
      <c r="AA10" s="3">
        <v>18880</v>
      </c>
      <c r="AB10" s="3">
        <v>22526</v>
      </c>
      <c r="AC10" s="3">
        <v>17323</v>
      </c>
      <c r="AD10" s="3">
        <v>17682</v>
      </c>
      <c r="AE10" s="3">
        <v>914</v>
      </c>
      <c r="AF10" s="3">
        <v>8728</v>
      </c>
      <c r="AG10" s="3">
        <v>962</v>
      </c>
      <c r="AH10" s="3">
        <v>1981</v>
      </c>
    </row>
    <row r="11" spans="1:35" x14ac:dyDescent="0.3">
      <c r="A11" s="3">
        <v>2018</v>
      </c>
      <c r="B11" s="1">
        <v>298616</v>
      </c>
      <c r="C11" s="1">
        <v>88607</v>
      </c>
      <c r="D11" s="1">
        <v>387223</v>
      </c>
      <c r="E11" s="1"/>
      <c r="F11" s="3">
        <v>2018</v>
      </c>
      <c r="G11" s="4">
        <v>51835</v>
      </c>
      <c r="H11" s="4">
        <v>36772</v>
      </c>
      <c r="I11" s="4">
        <f t="shared" si="0"/>
        <v>88607</v>
      </c>
      <c r="J11" s="4">
        <v>167934</v>
      </c>
      <c r="K11" s="4">
        <v>130682</v>
      </c>
      <c r="L11" s="4">
        <f t="shared" si="1"/>
        <v>298616</v>
      </c>
      <c r="M11" s="2"/>
      <c r="N11" s="3">
        <v>2018</v>
      </c>
      <c r="O11" s="3">
        <v>106881</v>
      </c>
      <c r="P11" s="3">
        <v>29651</v>
      </c>
      <c r="Q11" s="3">
        <v>18947</v>
      </c>
      <c r="R11" s="3">
        <v>34287</v>
      </c>
      <c r="S11" s="3">
        <v>33688</v>
      </c>
      <c r="T11" s="3">
        <v>6703</v>
      </c>
      <c r="U11" s="3">
        <v>4071</v>
      </c>
      <c r="V11" s="3">
        <v>4054</v>
      </c>
      <c r="W11" s="3">
        <v>444</v>
      </c>
      <c r="X11" s="3">
        <v>9431</v>
      </c>
      <c r="Y11" s="3">
        <v>502</v>
      </c>
      <c r="Z11" s="3">
        <v>2103</v>
      </c>
      <c r="AA11" s="3">
        <v>28864</v>
      </c>
      <c r="AB11" s="3">
        <v>23930</v>
      </c>
      <c r="AC11" s="3">
        <v>25212</v>
      </c>
      <c r="AD11" s="3">
        <v>23359</v>
      </c>
      <c r="AE11" s="3">
        <v>2260</v>
      </c>
      <c r="AF11" s="3">
        <v>13457</v>
      </c>
      <c r="AG11" s="3">
        <v>998</v>
      </c>
      <c r="AH11" s="3">
        <v>2016</v>
      </c>
    </row>
    <row r="12" spans="1:35" x14ac:dyDescent="0.3">
      <c r="A12" s="3">
        <v>2019</v>
      </c>
      <c r="B12" s="1">
        <v>314010</v>
      </c>
      <c r="C12" s="1">
        <v>86772</v>
      </c>
      <c r="D12" s="1">
        <v>400782</v>
      </c>
      <c r="E12" s="1"/>
      <c r="F12" s="3">
        <v>2019</v>
      </c>
      <c r="G12" s="4">
        <v>54688</v>
      </c>
      <c r="H12" s="4">
        <v>32084</v>
      </c>
      <c r="I12" s="4">
        <f t="shared" si="0"/>
        <v>86772</v>
      </c>
      <c r="J12" s="4">
        <v>182936</v>
      </c>
      <c r="K12" s="4">
        <v>131074</v>
      </c>
      <c r="L12" s="4">
        <f t="shared" si="1"/>
        <v>314010</v>
      </c>
      <c r="M12" s="2"/>
      <c r="N12" s="3">
        <v>2019</v>
      </c>
      <c r="O12" s="3">
        <v>118712</v>
      </c>
      <c r="P12" s="3">
        <v>30587</v>
      </c>
      <c r="Q12" s="3">
        <v>16270</v>
      </c>
      <c r="R12" s="3">
        <v>32568</v>
      </c>
      <c r="S12" s="3">
        <v>32377</v>
      </c>
      <c r="T12" s="3">
        <v>6022</v>
      </c>
      <c r="U12" s="3">
        <v>1687</v>
      </c>
      <c r="V12" s="3">
        <v>2563</v>
      </c>
      <c r="W12" s="3">
        <v>1140</v>
      </c>
      <c r="X12" s="3">
        <v>9356</v>
      </c>
      <c r="Y12" s="3">
        <v>531</v>
      </c>
      <c r="Z12" s="3">
        <v>2000</v>
      </c>
      <c r="AA12" s="3">
        <v>31249</v>
      </c>
      <c r="AB12" s="3">
        <v>21159</v>
      </c>
      <c r="AC12" s="3">
        <v>32179</v>
      </c>
      <c r="AD12" s="3">
        <v>20613</v>
      </c>
      <c r="AE12" s="3">
        <v>2381</v>
      </c>
      <c r="AF12" s="3">
        <v>11827</v>
      </c>
      <c r="AG12" s="3">
        <v>1114</v>
      </c>
      <c r="AH12" s="3">
        <v>2116</v>
      </c>
    </row>
    <row r="13" spans="1:35" x14ac:dyDescent="0.3">
      <c r="A13" s="3">
        <v>2020</v>
      </c>
      <c r="B13" s="1">
        <v>289680</v>
      </c>
      <c r="C13" s="1">
        <v>41337</v>
      </c>
      <c r="D13" s="1">
        <v>331017</v>
      </c>
      <c r="E13" s="1"/>
      <c r="F13" s="3">
        <v>2020</v>
      </c>
      <c r="G13" s="4">
        <v>62180</v>
      </c>
      <c r="H13" s="4">
        <v>35119</v>
      </c>
      <c r="I13" s="4">
        <f t="shared" si="0"/>
        <v>97299</v>
      </c>
      <c r="J13" s="4">
        <v>166506</v>
      </c>
      <c r="K13" s="4">
        <v>123174</v>
      </c>
      <c r="L13" s="4">
        <f t="shared" si="1"/>
        <v>289680</v>
      </c>
      <c r="M13" s="2"/>
      <c r="N13" s="3">
        <v>2020</v>
      </c>
      <c r="O13" s="3">
        <v>111328</v>
      </c>
      <c r="P13" s="3">
        <v>31892</v>
      </c>
      <c r="Q13" s="3">
        <v>17351</v>
      </c>
      <c r="R13" s="3">
        <v>25865</v>
      </c>
      <c r="S13" s="3">
        <v>31718</v>
      </c>
      <c r="T13" s="3">
        <v>6344</v>
      </c>
      <c r="U13" s="3">
        <v>1769</v>
      </c>
      <c r="V13" s="3">
        <v>3603</v>
      </c>
      <c r="W13" s="3">
        <v>1145</v>
      </c>
      <c r="X13" s="3">
        <v>9691</v>
      </c>
      <c r="Y13" s="3">
        <v>543</v>
      </c>
      <c r="Z13" s="3">
        <v>2186</v>
      </c>
      <c r="AA13" s="3">
        <v>33595</v>
      </c>
      <c r="AB13" s="3">
        <v>19073</v>
      </c>
      <c r="AC13" s="3">
        <v>27629</v>
      </c>
      <c r="AD13" s="3">
        <v>22269</v>
      </c>
      <c r="AE13" s="3">
        <v>2338</v>
      </c>
      <c r="AF13" s="3">
        <v>11714</v>
      </c>
      <c r="AG13" s="3">
        <v>1157</v>
      </c>
      <c r="AH13" s="3">
        <v>1801</v>
      </c>
    </row>
    <row r="14" spans="1:35" x14ac:dyDescent="0.3">
      <c r="A14" s="3">
        <v>2021</v>
      </c>
      <c r="B14" s="1">
        <v>376316</v>
      </c>
      <c r="C14" s="1">
        <v>118693</v>
      </c>
      <c r="D14" s="1">
        <v>495009</v>
      </c>
      <c r="E14" s="1"/>
      <c r="F14" s="3">
        <v>2021</v>
      </c>
      <c r="G14" s="4">
        <v>78249</v>
      </c>
      <c r="H14" s="4">
        <v>40444</v>
      </c>
      <c r="I14" s="4">
        <f t="shared" si="0"/>
        <v>118693</v>
      </c>
      <c r="J14" s="4">
        <v>176624</v>
      </c>
      <c r="K14" s="4">
        <v>119692</v>
      </c>
      <c r="L14" s="4">
        <f t="shared" si="1"/>
        <v>296316</v>
      </c>
      <c r="M14" s="2"/>
      <c r="N14" s="3">
        <v>2021</v>
      </c>
      <c r="O14" s="3">
        <v>106388</v>
      </c>
      <c r="P14" s="3">
        <v>29477</v>
      </c>
      <c r="Q14" s="3">
        <v>21692</v>
      </c>
      <c r="R14" s="3">
        <v>24781</v>
      </c>
      <c r="S14" s="3">
        <v>44904</v>
      </c>
      <c r="T14" s="3">
        <v>9150</v>
      </c>
      <c r="U14" s="3">
        <v>2584</v>
      </c>
      <c r="V14" s="3">
        <v>3762</v>
      </c>
      <c r="W14" s="3">
        <v>2733</v>
      </c>
      <c r="X14" s="3">
        <v>11136</v>
      </c>
      <c r="Y14" s="3">
        <v>1022</v>
      </c>
      <c r="Z14" s="3">
        <v>2012</v>
      </c>
      <c r="AA14" s="3">
        <v>34824</v>
      </c>
      <c r="AB14" s="3">
        <v>21905</v>
      </c>
      <c r="AC14" s="3">
        <v>33973</v>
      </c>
      <c r="AD14" s="3">
        <v>25823</v>
      </c>
      <c r="AE14" s="3">
        <v>4707</v>
      </c>
      <c r="AF14" s="3">
        <v>13271</v>
      </c>
      <c r="AG14" s="3">
        <v>2046</v>
      </c>
      <c r="AH14" s="3">
        <v>1900</v>
      </c>
    </row>
    <row r="15" spans="1:35" x14ac:dyDescent="0.3">
      <c r="A15" s="3">
        <v>2022</v>
      </c>
      <c r="B15" s="1">
        <v>322720</v>
      </c>
      <c r="C15" s="1">
        <v>102817</v>
      </c>
      <c r="D15" s="1">
        <v>425537</v>
      </c>
      <c r="E15" s="1"/>
      <c r="F15" s="3">
        <v>2022</v>
      </c>
      <c r="G15" s="4">
        <v>67063</v>
      </c>
      <c r="H15" s="4">
        <v>35754</v>
      </c>
      <c r="I15" s="4">
        <f t="shared" si="0"/>
        <v>102817</v>
      </c>
      <c r="J15" s="4">
        <v>196391</v>
      </c>
      <c r="K15" s="4">
        <v>126329</v>
      </c>
      <c r="L15" s="4">
        <f t="shared" si="1"/>
        <v>322720</v>
      </c>
      <c r="M15" s="2"/>
      <c r="N15" s="3">
        <v>2022</v>
      </c>
      <c r="O15" s="3">
        <v>117832</v>
      </c>
      <c r="P15" s="3">
        <v>30866</v>
      </c>
      <c r="Q15" s="3">
        <v>17721</v>
      </c>
      <c r="R15" s="3">
        <v>21929</v>
      </c>
      <c r="S15" s="3">
        <v>32820</v>
      </c>
      <c r="T15" s="3">
        <v>9386</v>
      </c>
      <c r="U15" s="3">
        <v>3435</v>
      </c>
      <c r="V15" s="3">
        <v>3612</v>
      </c>
      <c r="W15" s="3">
        <v>3727</v>
      </c>
      <c r="X15" s="3">
        <v>9391</v>
      </c>
      <c r="Y15" s="3">
        <v>633</v>
      </c>
      <c r="Z15" s="3">
        <v>1980</v>
      </c>
      <c r="AA15" s="3">
        <v>30401</v>
      </c>
      <c r="AB15" s="3">
        <v>19072</v>
      </c>
      <c r="AC15" s="3">
        <v>50734</v>
      </c>
      <c r="AD15" s="3">
        <v>26249</v>
      </c>
      <c r="AE15" s="3">
        <v>4030</v>
      </c>
      <c r="AF15" s="3">
        <v>13019</v>
      </c>
      <c r="AG15" s="3">
        <v>2121</v>
      </c>
      <c r="AH15" s="3">
        <v>1418</v>
      </c>
    </row>
    <row r="16" spans="1:35" x14ac:dyDescent="0.3">
      <c r="G16" s="2"/>
      <c r="H16" s="2"/>
      <c r="I16" s="2"/>
      <c r="J16" s="2"/>
      <c r="K16" s="2"/>
      <c r="L16" s="2"/>
      <c r="M16" s="2"/>
    </row>
    <row r="20" spans="7:13" x14ac:dyDescent="0.3">
      <c r="G20" s="4"/>
      <c r="H20" s="4"/>
      <c r="I20" s="4"/>
      <c r="J20" s="4"/>
      <c r="K20" s="4"/>
      <c r="L20" s="4"/>
      <c r="M20" s="4"/>
    </row>
    <row r="21" spans="7:13" x14ac:dyDescent="0.3">
      <c r="G21" s="4"/>
      <c r="H21" s="4"/>
      <c r="I21" s="4"/>
      <c r="J21" s="4"/>
      <c r="K21" s="4"/>
      <c r="L21" s="4"/>
      <c r="M21" s="4"/>
    </row>
    <row r="22" spans="7:13" x14ac:dyDescent="0.3">
      <c r="G22" s="4"/>
      <c r="H22" s="4"/>
      <c r="I22" s="4"/>
      <c r="J22" s="4"/>
      <c r="K22" s="4"/>
      <c r="L22" s="4"/>
      <c r="M22" s="4"/>
    </row>
    <row r="23" spans="7:13" x14ac:dyDescent="0.3">
      <c r="G23" s="4"/>
      <c r="H23" s="4"/>
      <c r="I23" s="4"/>
      <c r="J23" s="4"/>
      <c r="K23" s="4"/>
      <c r="L23" s="4"/>
      <c r="M23" s="4"/>
    </row>
    <row r="24" spans="7:13" x14ac:dyDescent="0.3">
      <c r="G24" s="4"/>
      <c r="H24" s="4"/>
      <c r="I24" s="4"/>
      <c r="J24" s="4"/>
      <c r="K24" s="4"/>
      <c r="L24" s="4"/>
      <c r="M24" s="4"/>
    </row>
    <row r="25" spans="7:13" x14ac:dyDescent="0.3">
      <c r="G25" s="4"/>
      <c r="H25" s="4"/>
      <c r="I25" s="4"/>
      <c r="J25" s="4"/>
      <c r="K25" s="4"/>
      <c r="L25" s="4"/>
      <c r="M25" s="4"/>
    </row>
    <row r="26" spans="7:13" x14ac:dyDescent="0.3">
      <c r="G26" s="4"/>
      <c r="H26" s="4"/>
      <c r="I26" s="4"/>
      <c r="J26" s="4"/>
      <c r="K26" s="4"/>
      <c r="L26" s="4"/>
      <c r="M26" s="4"/>
    </row>
    <row r="27" spans="7:13" x14ac:dyDescent="0.3">
      <c r="G27" s="4"/>
      <c r="H27" s="4"/>
      <c r="I27" s="4"/>
      <c r="J27" s="4"/>
      <c r="K27" s="4"/>
      <c r="L27" s="4"/>
      <c r="M27" s="4"/>
    </row>
    <row r="28" spans="7:13" x14ac:dyDescent="0.3">
      <c r="G28" s="4"/>
      <c r="H28" s="4"/>
      <c r="I28" s="4"/>
      <c r="J28" s="4"/>
      <c r="K28" s="4"/>
      <c r="L28" s="4"/>
      <c r="M28" s="4"/>
    </row>
    <row r="29" spans="7:13" x14ac:dyDescent="0.3">
      <c r="G29" s="4"/>
      <c r="H29" s="4"/>
      <c r="I29" s="4"/>
      <c r="J29" s="4"/>
      <c r="K29" s="4"/>
      <c r="L29" s="4"/>
      <c r="M29" s="4"/>
    </row>
    <row r="30" spans="7:13" x14ac:dyDescent="0.3">
      <c r="G30" s="4"/>
      <c r="H30" s="4"/>
      <c r="I30" s="4"/>
      <c r="J30" s="4"/>
      <c r="K30" s="4"/>
      <c r="L30" s="4"/>
      <c r="M30" s="4"/>
    </row>
    <row r="31" spans="7:13" x14ac:dyDescent="0.3">
      <c r="G31" s="4"/>
      <c r="H31" s="4"/>
      <c r="I31" s="4"/>
      <c r="J31" s="4"/>
      <c r="K31" s="4"/>
      <c r="L31" s="4"/>
      <c r="M31" s="4"/>
    </row>
    <row r="32" spans="7:13" x14ac:dyDescent="0.3">
      <c r="G32" s="4"/>
      <c r="H32" s="4"/>
      <c r="I32" s="4"/>
      <c r="J32" s="4"/>
      <c r="K32" s="4"/>
      <c r="L32" s="4"/>
      <c r="M32" s="4"/>
    </row>
    <row r="33" spans="7:13" x14ac:dyDescent="0.3">
      <c r="G33" s="4"/>
      <c r="H33" s="4"/>
      <c r="I33" s="4"/>
      <c r="J33" s="4"/>
      <c r="K33" s="4"/>
      <c r="L33" s="4"/>
      <c r="M33" s="4"/>
    </row>
  </sheetData>
  <mergeCells count="16">
    <mergeCell ref="B1:D1"/>
    <mergeCell ref="A1:A2"/>
    <mergeCell ref="F1:F2"/>
    <mergeCell ref="G1:I1"/>
    <mergeCell ref="J1:L1"/>
    <mergeCell ref="AA1:AB1"/>
    <mergeCell ref="AC1:AD1"/>
    <mergeCell ref="AE1:AF1"/>
    <mergeCell ref="AG1:AH1"/>
    <mergeCell ref="N1:N2"/>
    <mergeCell ref="O1:P1"/>
    <mergeCell ref="Q1:R1"/>
    <mergeCell ref="S1:T1"/>
    <mergeCell ref="U1:V1"/>
    <mergeCell ref="W1:X1"/>
    <mergeCell ref="Y1:Z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topLeftCell="AA1" workbookViewId="0">
      <selection activeCell="AB35" sqref="AB35"/>
    </sheetView>
  </sheetViews>
  <sheetFormatPr defaultRowHeight="16.5" x14ac:dyDescent="0.3"/>
  <sheetData>
    <row r="1" spans="1:51" x14ac:dyDescent="0.3">
      <c r="A1" s="7" t="s">
        <v>0</v>
      </c>
      <c r="B1" s="6" t="s">
        <v>15</v>
      </c>
      <c r="C1" s="6"/>
      <c r="D1" s="6"/>
      <c r="E1" s="5"/>
      <c r="F1" s="7" t="s">
        <v>0</v>
      </c>
      <c r="G1" s="6" t="s">
        <v>1</v>
      </c>
      <c r="H1" s="6"/>
      <c r="I1" s="6"/>
      <c r="J1" s="6"/>
      <c r="K1" s="6"/>
      <c r="L1" s="6"/>
      <c r="M1" s="6" t="s">
        <v>2</v>
      </c>
      <c r="N1" s="6"/>
      <c r="O1" s="6"/>
      <c r="P1" s="6"/>
      <c r="Q1" s="6"/>
      <c r="R1" s="6"/>
      <c r="S1" s="5"/>
      <c r="T1" s="7" t="s">
        <v>0</v>
      </c>
      <c r="U1" s="6" t="s">
        <v>21</v>
      </c>
      <c r="V1" s="6"/>
      <c r="W1" s="6"/>
      <c r="X1" s="6"/>
      <c r="Y1" s="6"/>
      <c r="Z1" s="6" t="s">
        <v>6</v>
      </c>
      <c r="AA1" s="6"/>
      <c r="AB1" s="6"/>
      <c r="AC1" s="6"/>
      <c r="AD1" s="6"/>
      <c r="AE1" s="6" t="s">
        <v>4</v>
      </c>
      <c r="AF1" s="6"/>
      <c r="AG1" s="6"/>
      <c r="AH1" s="6"/>
      <c r="AI1" s="6"/>
      <c r="AJ1" s="6" t="s">
        <v>22</v>
      </c>
      <c r="AK1" s="6"/>
      <c r="AL1" s="6"/>
      <c r="AM1" s="6"/>
      <c r="AN1" s="6"/>
      <c r="AO1" s="6" t="s">
        <v>10</v>
      </c>
      <c r="AP1" s="6"/>
      <c r="AQ1" s="6"/>
      <c r="AR1" s="6"/>
      <c r="AS1" s="6"/>
      <c r="AT1" s="6" t="s">
        <v>5</v>
      </c>
      <c r="AU1" s="6"/>
      <c r="AV1" s="6"/>
      <c r="AW1" s="6"/>
      <c r="AX1" s="6"/>
    </row>
    <row r="2" spans="1:51" x14ac:dyDescent="0.3">
      <c r="A2" s="7"/>
      <c r="B2" s="3" t="s">
        <v>1</v>
      </c>
      <c r="C2" s="3" t="s">
        <v>2</v>
      </c>
      <c r="D2" s="3" t="s">
        <v>3</v>
      </c>
      <c r="E2" s="3"/>
      <c r="F2" s="7"/>
      <c r="G2" s="3" t="s">
        <v>14</v>
      </c>
      <c r="H2" s="3" t="s">
        <v>16</v>
      </c>
      <c r="I2" s="3" t="s">
        <v>18</v>
      </c>
      <c r="J2" s="3" t="s">
        <v>19</v>
      </c>
      <c r="K2" s="3" t="s">
        <v>20</v>
      </c>
      <c r="L2" s="3" t="s">
        <v>3</v>
      </c>
      <c r="M2" s="3" t="s">
        <v>14</v>
      </c>
      <c r="N2" s="3" t="s">
        <v>16</v>
      </c>
      <c r="O2" s="3" t="s">
        <v>18</v>
      </c>
      <c r="P2" s="3" t="s">
        <v>19</v>
      </c>
      <c r="Q2" s="3" t="s">
        <v>20</v>
      </c>
      <c r="R2" s="3" t="s">
        <v>3</v>
      </c>
      <c r="T2" s="7"/>
      <c r="U2" s="3" t="s">
        <v>14</v>
      </c>
      <c r="V2" s="3" t="s">
        <v>16</v>
      </c>
      <c r="W2" s="3" t="s">
        <v>18</v>
      </c>
      <c r="X2" s="3" t="s">
        <v>19</v>
      </c>
      <c r="Y2" s="3" t="s">
        <v>20</v>
      </c>
      <c r="Z2" s="3" t="s">
        <v>14</v>
      </c>
      <c r="AA2" s="3" t="s">
        <v>16</v>
      </c>
      <c r="AB2" s="3" t="s">
        <v>18</v>
      </c>
      <c r="AC2" s="3" t="s">
        <v>19</v>
      </c>
      <c r="AD2" s="3" t="s">
        <v>20</v>
      </c>
      <c r="AE2" s="3" t="s">
        <v>14</v>
      </c>
      <c r="AF2" s="3" t="s">
        <v>16</v>
      </c>
      <c r="AG2" s="3" t="s">
        <v>18</v>
      </c>
      <c r="AH2" s="3" t="s">
        <v>19</v>
      </c>
      <c r="AI2" s="3" t="s">
        <v>20</v>
      </c>
      <c r="AJ2" s="3" t="s">
        <v>14</v>
      </c>
      <c r="AK2" s="3" t="s">
        <v>16</v>
      </c>
      <c r="AL2" s="3" t="s">
        <v>18</v>
      </c>
      <c r="AM2" s="3" t="s">
        <v>19</v>
      </c>
      <c r="AN2" s="3" t="s">
        <v>20</v>
      </c>
      <c r="AO2" s="3" t="s">
        <v>14</v>
      </c>
      <c r="AP2" s="3" t="s">
        <v>16</v>
      </c>
      <c r="AQ2" s="3" t="s">
        <v>18</v>
      </c>
      <c r="AR2" s="3" t="s">
        <v>19</v>
      </c>
      <c r="AS2" s="3" t="s">
        <v>20</v>
      </c>
      <c r="AT2" s="3" t="s">
        <v>14</v>
      </c>
      <c r="AU2" s="3" t="s">
        <v>16</v>
      </c>
      <c r="AV2" s="3" t="s">
        <v>18</v>
      </c>
      <c r="AW2" s="3" t="s">
        <v>19</v>
      </c>
      <c r="AX2" s="3" t="s">
        <v>20</v>
      </c>
    </row>
    <row r="3" spans="1:51" x14ac:dyDescent="0.3">
      <c r="A3" s="2">
        <v>2010</v>
      </c>
      <c r="B3" s="2">
        <v>167318</v>
      </c>
      <c r="C3" s="2">
        <v>12173</v>
      </c>
      <c r="D3" s="2">
        <v>179491</v>
      </c>
      <c r="F3" s="3">
        <v>2010</v>
      </c>
      <c r="G3" s="2">
        <v>12201</v>
      </c>
      <c r="H3" s="2">
        <v>45519</v>
      </c>
      <c r="I3" s="2">
        <v>13155</v>
      </c>
      <c r="J3" s="2">
        <v>28964</v>
      </c>
      <c r="K3" s="2">
        <v>13333</v>
      </c>
      <c r="L3" s="2">
        <f>SUM(G3:K3)</f>
        <v>113172</v>
      </c>
      <c r="M3" s="2">
        <v>5541</v>
      </c>
      <c r="N3" s="2">
        <v>5450</v>
      </c>
      <c r="O3" s="2">
        <v>0</v>
      </c>
      <c r="P3" s="2">
        <v>897</v>
      </c>
      <c r="Q3" s="2">
        <v>0</v>
      </c>
      <c r="R3" s="2">
        <f>SUM(M3:Q3)</f>
        <v>11888</v>
      </c>
      <c r="T3" s="3">
        <v>2010</v>
      </c>
      <c r="U3" s="2">
        <v>4234</v>
      </c>
      <c r="V3" s="2">
        <v>7063</v>
      </c>
      <c r="W3" s="2">
        <v>13144</v>
      </c>
      <c r="X3" s="2">
        <v>20313</v>
      </c>
      <c r="Y3" s="2">
        <v>13149</v>
      </c>
      <c r="Z3" s="2">
        <v>7927</v>
      </c>
      <c r="AA3" s="2">
        <v>11987</v>
      </c>
      <c r="AB3" s="2">
        <v>0</v>
      </c>
      <c r="AC3" s="2">
        <v>3981</v>
      </c>
      <c r="AD3" s="2">
        <v>0</v>
      </c>
      <c r="AE3" s="2">
        <v>0</v>
      </c>
      <c r="AF3" s="2">
        <v>2475</v>
      </c>
      <c r="AG3" s="2">
        <v>11</v>
      </c>
      <c r="AH3" s="2">
        <v>496</v>
      </c>
      <c r="AI3" s="2">
        <v>72</v>
      </c>
      <c r="AJ3" s="2">
        <v>23</v>
      </c>
      <c r="AK3" s="2">
        <v>0</v>
      </c>
      <c r="AL3" s="2">
        <v>0</v>
      </c>
      <c r="AM3" s="2">
        <v>892</v>
      </c>
      <c r="AN3" s="2">
        <v>0</v>
      </c>
      <c r="AO3" s="2">
        <v>5534</v>
      </c>
      <c r="AP3" s="2">
        <v>28938</v>
      </c>
      <c r="AQ3" s="2">
        <v>0</v>
      </c>
      <c r="AR3" s="2">
        <v>666</v>
      </c>
      <c r="AS3" s="2">
        <v>112</v>
      </c>
      <c r="AT3" s="2">
        <v>24</v>
      </c>
      <c r="AU3" s="2">
        <v>497</v>
      </c>
      <c r="AV3" s="2">
        <v>0</v>
      </c>
      <c r="AW3" s="2">
        <v>666</v>
      </c>
      <c r="AX3" s="2">
        <v>0</v>
      </c>
    </row>
    <row r="4" spans="1:51" x14ac:dyDescent="0.3">
      <c r="A4" s="3">
        <v>2011</v>
      </c>
      <c r="B4" s="2">
        <v>344649</v>
      </c>
      <c r="C4" s="2">
        <v>25599</v>
      </c>
      <c r="D4" s="2">
        <v>370248</v>
      </c>
      <c r="F4" s="3">
        <v>2011</v>
      </c>
      <c r="G4" s="2">
        <v>37405</v>
      </c>
      <c r="H4" s="2">
        <v>132353</v>
      </c>
      <c r="I4" s="2">
        <v>18303</v>
      </c>
      <c r="J4" s="2">
        <v>22977</v>
      </c>
      <c r="K4" s="2">
        <v>17773</v>
      </c>
      <c r="L4" s="2">
        <f t="shared" ref="L4:L15" si="0">SUM(G4:K4)</f>
        <v>228811</v>
      </c>
      <c r="M4" s="2">
        <v>10137</v>
      </c>
      <c r="N4" s="2">
        <v>10602</v>
      </c>
      <c r="O4" s="2">
        <v>590</v>
      </c>
      <c r="P4" s="2">
        <v>1996</v>
      </c>
      <c r="Q4" s="2">
        <v>160</v>
      </c>
      <c r="R4" s="2">
        <f t="shared" ref="R4:R15" si="1">SUM(M4:Q4)</f>
        <v>23485</v>
      </c>
      <c r="T4" s="3">
        <v>2011</v>
      </c>
      <c r="U4" s="2">
        <v>7600</v>
      </c>
      <c r="V4" s="2">
        <v>11966</v>
      </c>
      <c r="W4" s="2">
        <v>16887</v>
      </c>
      <c r="X4" s="2">
        <v>14267</v>
      </c>
      <c r="Y4" s="2">
        <v>15131</v>
      </c>
      <c r="Z4" s="2">
        <v>11487</v>
      </c>
      <c r="AA4" s="2">
        <v>26993</v>
      </c>
      <c r="AB4" s="2">
        <v>54</v>
      </c>
      <c r="AC4" s="2">
        <v>4128</v>
      </c>
      <c r="AD4" s="2">
        <v>0</v>
      </c>
      <c r="AE4" s="2">
        <v>79</v>
      </c>
      <c r="AF4" s="2">
        <v>3674</v>
      </c>
      <c r="AG4" s="2">
        <v>27</v>
      </c>
      <c r="AH4" s="2">
        <v>735</v>
      </c>
      <c r="AI4" s="2">
        <v>159</v>
      </c>
      <c r="AJ4" s="2">
        <v>3819</v>
      </c>
      <c r="AK4" s="2">
        <v>10972</v>
      </c>
      <c r="AL4" s="2">
        <v>1</v>
      </c>
      <c r="AM4" s="2">
        <v>701</v>
      </c>
      <c r="AN4" s="2">
        <v>0</v>
      </c>
      <c r="AO4" s="2">
        <v>19969</v>
      </c>
      <c r="AP4" s="2">
        <v>81690</v>
      </c>
      <c r="AQ4" s="2">
        <v>1512</v>
      </c>
      <c r="AR4" s="2">
        <v>3319</v>
      </c>
      <c r="AS4" s="2">
        <v>832</v>
      </c>
      <c r="AT4" s="2">
        <v>1380</v>
      </c>
      <c r="AU4" s="2">
        <v>6235</v>
      </c>
      <c r="AV4" s="2">
        <v>14</v>
      </c>
      <c r="AW4" s="2">
        <v>808</v>
      </c>
      <c r="AX4" s="2">
        <v>0</v>
      </c>
      <c r="AY4" s="8"/>
    </row>
    <row r="5" spans="1:51" x14ac:dyDescent="0.3">
      <c r="A5" s="3">
        <v>2012</v>
      </c>
      <c r="B5" s="2">
        <v>255836</v>
      </c>
      <c r="C5" s="2">
        <v>20319</v>
      </c>
      <c r="D5" s="2">
        <v>276155</v>
      </c>
      <c r="F5" s="3">
        <v>2012</v>
      </c>
      <c r="G5" s="2">
        <v>15477</v>
      </c>
      <c r="H5" s="2">
        <v>102823</v>
      </c>
      <c r="I5" s="2">
        <v>13771</v>
      </c>
      <c r="J5" s="2">
        <v>25151</v>
      </c>
      <c r="K5" s="2">
        <v>12011</v>
      </c>
      <c r="L5" s="2">
        <f t="shared" si="0"/>
        <v>169233</v>
      </c>
      <c r="M5" s="2">
        <v>7467</v>
      </c>
      <c r="N5" s="2">
        <v>8284</v>
      </c>
      <c r="O5" s="2">
        <v>196</v>
      </c>
      <c r="P5" s="2">
        <v>2351</v>
      </c>
      <c r="Q5" s="2">
        <v>0</v>
      </c>
      <c r="R5" s="2">
        <f t="shared" si="1"/>
        <v>18298</v>
      </c>
      <c r="T5" s="3">
        <v>2012</v>
      </c>
      <c r="U5" s="2">
        <v>5849</v>
      </c>
      <c r="V5" s="2">
        <v>7403</v>
      </c>
      <c r="W5" s="2">
        <v>13429</v>
      </c>
      <c r="X5" s="2">
        <v>17246</v>
      </c>
      <c r="Y5" s="2">
        <v>11560</v>
      </c>
      <c r="Z5" s="2">
        <v>10199</v>
      </c>
      <c r="AA5" s="2">
        <v>11746</v>
      </c>
      <c r="AB5" s="2">
        <v>533</v>
      </c>
      <c r="AC5" s="2">
        <v>4670</v>
      </c>
      <c r="AD5" s="2">
        <v>0</v>
      </c>
      <c r="AE5" s="2">
        <v>0</v>
      </c>
      <c r="AF5" s="2">
        <v>3145</v>
      </c>
      <c r="AG5" s="2">
        <v>0</v>
      </c>
      <c r="AH5" s="2">
        <v>599</v>
      </c>
      <c r="AI5" s="2">
        <v>53</v>
      </c>
      <c r="AJ5" s="2">
        <v>0</v>
      </c>
      <c r="AK5" s="2">
        <v>810</v>
      </c>
      <c r="AL5" s="2">
        <v>0</v>
      </c>
      <c r="AM5" s="2">
        <v>855</v>
      </c>
      <c r="AN5" s="2">
        <v>11</v>
      </c>
      <c r="AO5" s="2">
        <v>6876</v>
      </c>
      <c r="AP5" s="2">
        <v>86157</v>
      </c>
      <c r="AQ5" s="2">
        <v>5</v>
      </c>
      <c r="AR5" s="2">
        <v>3398</v>
      </c>
      <c r="AS5" s="2">
        <v>386</v>
      </c>
      <c r="AT5" s="2">
        <v>0</v>
      </c>
      <c r="AU5" s="2">
        <v>1804</v>
      </c>
      <c r="AV5" s="2">
        <v>0</v>
      </c>
      <c r="AW5" s="2">
        <v>422</v>
      </c>
      <c r="AX5" s="2">
        <v>1</v>
      </c>
    </row>
    <row r="6" spans="1:51" x14ac:dyDescent="0.3">
      <c r="A6" s="3">
        <v>2013</v>
      </c>
      <c r="B6" s="2">
        <v>173160</v>
      </c>
      <c r="C6" s="2">
        <v>11801</v>
      </c>
      <c r="D6" s="2">
        <v>184961</v>
      </c>
      <c r="F6" s="3">
        <v>2013</v>
      </c>
      <c r="G6" s="2">
        <v>8170</v>
      </c>
      <c r="H6" s="2">
        <v>69602</v>
      </c>
      <c r="I6" s="2">
        <v>8575</v>
      </c>
      <c r="J6" s="2">
        <v>17255</v>
      </c>
      <c r="K6" s="2">
        <v>8425</v>
      </c>
      <c r="L6" s="2">
        <f t="shared" si="0"/>
        <v>112027</v>
      </c>
      <c r="M6" s="2">
        <v>2260</v>
      </c>
      <c r="N6" s="2">
        <v>6116</v>
      </c>
      <c r="O6" s="2">
        <v>51</v>
      </c>
      <c r="P6" s="2">
        <v>2214</v>
      </c>
      <c r="Q6" s="2">
        <v>0</v>
      </c>
      <c r="R6" s="2">
        <f t="shared" si="1"/>
        <v>10641</v>
      </c>
      <c r="T6" s="3">
        <v>2013</v>
      </c>
      <c r="U6" s="2">
        <v>1690</v>
      </c>
      <c r="V6" s="2">
        <v>8569</v>
      </c>
      <c r="W6" s="2">
        <v>8626</v>
      </c>
      <c r="X6" s="2">
        <v>11898</v>
      </c>
      <c r="Y6" s="2">
        <v>8387</v>
      </c>
      <c r="Z6" s="2">
        <v>6864</v>
      </c>
      <c r="AA6" s="2">
        <v>5416</v>
      </c>
      <c r="AB6" s="2">
        <v>0</v>
      </c>
      <c r="AC6" s="2">
        <v>4111</v>
      </c>
      <c r="AD6" s="2">
        <v>0</v>
      </c>
      <c r="AE6" s="2">
        <v>0</v>
      </c>
      <c r="AF6" s="2">
        <v>2017</v>
      </c>
      <c r="AG6" s="2">
        <v>0</v>
      </c>
      <c r="AH6" s="2">
        <v>408</v>
      </c>
      <c r="AI6" s="2">
        <v>38</v>
      </c>
      <c r="AJ6" s="2">
        <v>34</v>
      </c>
      <c r="AK6" s="2">
        <v>0</v>
      </c>
      <c r="AL6" s="2">
        <v>0</v>
      </c>
      <c r="AM6" s="2">
        <v>196</v>
      </c>
      <c r="AN6" s="2">
        <v>0</v>
      </c>
      <c r="AO6" s="2">
        <v>1747</v>
      </c>
      <c r="AP6" s="2">
        <v>58899</v>
      </c>
      <c r="AQ6" s="2">
        <v>0</v>
      </c>
      <c r="AR6" s="2">
        <v>2539</v>
      </c>
      <c r="AS6" s="2">
        <v>0</v>
      </c>
      <c r="AT6" s="2">
        <v>26</v>
      </c>
      <c r="AU6" s="2">
        <v>794</v>
      </c>
      <c r="AV6" s="2">
        <v>0</v>
      </c>
      <c r="AW6" s="2">
        <v>296</v>
      </c>
      <c r="AX6" s="2">
        <v>0</v>
      </c>
    </row>
    <row r="7" spans="1:51" x14ac:dyDescent="0.3">
      <c r="A7" s="3">
        <v>2014</v>
      </c>
      <c r="B7" s="2">
        <v>259766</v>
      </c>
      <c r="C7" s="2">
        <v>14122</v>
      </c>
      <c r="D7" s="2">
        <v>273888</v>
      </c>
      <c r="F7" s="3">
        <v>2014</v>
      </c>
      <c r="G7" s="2">
        <v>9302</v>
      </c>
      <c r="H7" s="2">
        <v>88328</v>
      </c>
      <c r="I7" s="2">
        <v>9397</v>
      </c>
      <c r="J7" s="2">
        <v>15994</v>
      </c>
      <c r="K7" s="2">
        <v>14780</v>
      </c>
      <c r="L7" s="2">
        <f t="shared" si="0"/>
        <v>137801</v>
      </c>
      <c r="M7" s="2">
        <v>2120</v>
      </c>
      <c r="N7" s="2">
        <v>5583</v>
      </c>
      <c r="O7" s="2">
        <v>210</v>
      </c>
      <c r="P7" s="2">
        <v>2138</v>
      </c>
      <c r="Q7" s="2">
        <v>0</v>
      </c>
      <c r="R7" s="2">
        <f t="shared" si="1"/>
        <v>10051</v>
      </c>
      <c r="T7" s="3">
        <v>2014</v>
      </c>
      <c r="U7" s="2">
        <v>1370</v>
      </c>
      <c r="V7" s="2">
        <v>10764</v>
      </c>
      <c r="W7" s="2">
        <v>8208</v>
      </c>
      <c r="X7" s="2">
        <v>12436</v>
      </c>
      <c r="Y7" s="2">
        <v>13278</v>
      </c>
      <c r="Z7" s="2">
        <v>7934</v>
      </c>
      <c r="AA7" s="2">
        <v>9182</v>
      </c>
      <c r="AB7" s="2">
        <v>489</v>
      </c>
      <c r="AC7" s="2">
        <v>2710</v>
      </c>
      <c r="AD7" s="2">
        <v>0</v>
      </c>
      <c r="AE7" s="2">
        <v>22</v>
      </c>
      <c r="AF7" s="2">
        <v>1898</v>
      </c>
      <c r="AG7" s="2">
        <v>56</v>
      </c>
      <c r="AH7" s="2">
        <v>383</v>
      </c>
      <c r="AI7" s="2">
        <v>528</v>
      </c>
      <c r="AJ7" s="2">
        <v>11</v>
      </c>
      <c r="AK7" s="2">
        <v>1475</v>
      </c>
      <c r="AL7" s="2">
        <v>0</v>
      </c>
      <c r="AM7" s="2">
        <v>347</v>
      </c>
      <c r="AN7" s="2">
        <v>0</v>
      </c>
      <c r="AO7" s="2">
        <v>2063</v>
      </c>
      <c r="AP7" s="2">
        <v>69877</v>
      </c>
      <c r="AQ7" s="2">
        <v>849</v>
      </c>
      <c r="AR7" s="2">
        <v>1905</v>
      </c>
      <c r="AS7" s="2">
        <v>108</v>
      </c>
      <c r="AT7" s="2">
        <v>23</v>
      </c>
      <c r="AU7" s="2">
        <v>715</v>
      </c>
      <c r="AV7" s="2">
        <v>5</v>
      </c>
      <c r="AW7" s="2">
        <v>351</v>
      </c>
      <c r="AX7" s="2">
        <v>0</v>
      </c>
    </row>
    <row r="8" spans="1:51" x14ac:dyDescent="0.3">
      <c r="A8" s="3">
        <v>2015</v>
      </c>
      <c r="B8" s="2">
        <v>340709</v>
      </c>
      <c r="C8" s="2">
        <v>17192</v>
      </c>
      <c r="D8" s="2">
        <v>357901</v>
      </c>
      <c r="F8" s="3">
        <v>2015</v>
      </c>
      <c r="G8" s="2">
        <v>12766</v>
      </c>
      <c r="H8" s="2">
        <v>124337</v>
      </c>
      <c r="I8" s="2">
        <v>14961</v>
      </c>
      <c r="J8" s="2">
        <v>23538</v>
      </c>
      <c r="K8" s="2">
        <v>15490</v>
      </c>
      <c r="L8" s="2">
        <f t="shared" si="0"/>
        <v>191092</v>
      </c>
      <c r="M8" s="2">
        <v>3909</v>
      </c>
      <c r="N8" s="2">
        <v>5027</v>
      </c>
      <c r="O8" s="2">
        <v>326</v>
      </c>
      <c r="P8" s="2">
        <v>2355</v>
      </c>
      <c r="Q8" s="2">
        <v>0</v>
      </c>
      <c r="R8" s="2">
        <f t="shared" si="1"/>
        <v>11617</v>
      </c>
      <c r="T8" s="3">
        <v>2015</v>
      </c>
      <c r="U8" s="2">
        <v>2749</v>
      </c>
      <c r="V8" s="2">
        <v>9362</v>
      </c>
      <c r="W8" s="2">
        <v>9775</v>
      </c>
      <c r="X8" s="2">
        <v>16581</v>
      </c>
      <c r="Y8" s="2">
        <v>14247</v>
      </c>
      <c r="Z8" s="2">
        <v>8873</v>
      </c>
      <c r="AA8" s="2">
        <v>9367</v>
      </c>
      <c r="AB8" s="2">
        <v>402</v>
      </c>
      <c r="AC8" s="2">
        <v>5128</v>
      </c>
      <c r="AD8" s="2">
        <v>231</v>
      </c>
      <c r="AE8" s="2">
        <v>0</v>
      </c>
      <c r="AF8" s="2">
        <v>2086</v>
      </c>
      <c r="AG8" s="2">
        <v>230</v>
      </c>
      <c r="AH8" s="2">
        <v>372</v>
      </c>
      <c r="AI8" s="2">
        <v>511</v>
      </c>
      <c r="AJ8" s="2">
        <v>68</v>
      </c>
      <c r="AK8" s="2">
        <v>6486</v>
      </c>
      <c r="AL8" s="2">
        <v>0</v>
      </c>
      <c r="AM8" s="2">
        <v>511</v>
      </c>
      <c r="AN8" s="2">
        <v>0</v>
      </c>
      <c r="AO8" s="2">
        <v>4984</v>
      </c>
      <c r="AP8" s="2">
        <v>98794</v>
      </c>
      <c r="AQ8" s="2">
        <v>4811</v>
      </c>
      <c r="AR8" s="2">
        <v>2786</v>
      </c>
      <c r="AS8" s="2">
        <v>141</v>
      </c>
      <c r="AT8" s="2">
        <v>1</v>
      </c>
      <c r="AU8" s="2">
        <v>3043</v>
      </c>
      <c r="AV8" s="2">
        <v>63</v>
      </c>
      <c r="AW8" s="2">
        <v>515</v>
      </c>
      <c r="AX8" s="2">
        <v>0</v>
      </c>
    </row>
    <row r="9" spans="1:51" x14ac:dyDescent="0.3">
      <c r="A9" s="3">
        <v>2016</v>
      </c>
      <c r="B9" s="2">
        <v>298375</v>
      </c>
      <c r="C9" s="2">
        <v>20123</v>
      </c>
      <c r="D9" s="2">
        <v>318498</v>
      </c>
      <c r="F9" s="3">
        <v>2016</v>
      </c>
      <c r="G9" s="2">
        <v>7257</v>
      </c>
      <c r="H9" s="2">
        <v>102832</v>
      </c>
      <c r="I9" s="2">
        <v>14204</v>
      </c>
      <c r="J9" s="2">
        <v>20189</v>
      </c>
      <c r="K9" s="2">
        <v>13364</v>
      </c>
      <c r="L9" s="2">
        <f t="shared" si="0"/>
        <v>157846</v>
      </c>
      <c r="M9" s="2">
        <v>5836</v>
      </c>
      <c r="N9" s="2">
        <v>3253</v>
      </c>
      <c r="O9" s="2">
        <v>205</v>
      </c>
      <c r="P9" s="2">
        <v>1987</v>
      </c>
      <c r="Q9" s="2">
        <v>0</v>
      </c>
      <c r="R9" s="2">
        <f t="shared" si="1"/>
        <v>11281</v>
      </c>
      <c r="T9" s="3">
        <v>2016</v>
      </c>
      <c r="U9" s="2">
        <v>3536</v>
      </c>
      <c r="V9" s="2">
        <v>9866</v>
      </c>
      <c r="W9" s="2">
        <v>8530</v>
      </c>
      <c r="X9" s="2">
        <v>15674</v>
      </c>
      <c r="Y9" s="2">
        <v>12303</v>
      </c>
      <c r="Z9" s="2">
        <v>7944</v>
      </c>
      <c r="AA9" s="2">
        <v>7646</v>
      </c>
      <c r="AB9" s="2">
        <v>1200</v>
      </c>
      <c r="AC9" s="2">
        <v>3346</v>
      </c>
      <c r="AD9" s="2">
        <v>198</v>
      </c>
      <c r="AE9" s="2">
        <v>0</v>
      </c>
      <c r="AF9" s="2">
        <v>1131</v>
      </c>
      <c r="AG9" s="2">
        <v>0</v>
      </c>
      <c r="AH9" s="2">
        <v>444</v>
      </c>
      <c r="AI9" s="2">
        <v>297</v>
      </c>
      <c r="AJ9" s="2">
        <v>31</v>
      </c>
      <c r="AK9" s="2">
        <v>211</v>
      </c>
      <c r="AL9" s="2">
        <v>1</v>
      </c>
      <c r="AM9" s="2">
        <v>0</v>
      </c>
      <c r="AN9" s="2">
        <v>0</v>
      </c>
      <c r="AO9" s="2">
        <v>1581</v>
      </c>
      <c r="AP9" s="2">
        <v>85988</v>
      </c>
      <c r="AQ9" s="2">
        <v>4574</v>
      </c>
      <c r="AR9" s="2">
        <v>2173</v>
      </c>
      <c r="AS9" s="2">
        <v>48</v>
      </c>
      <c r="AT9" s="2">
        <v>0</v>
      </c>
      <c r="AU9" s="2">
        <v>1238</v>
      </c>
      <c r="AV9" s="2">
        <v>101</v>
      </c>
      <c r="AW9" s="2">
        <v>539</v>
      </c>
      <c r="AX9" s="2">
        <v>176</v>
      </c>
    </row>
    <row r="10" spans="1:51" x14ac:dyDescent="0.3">
      <c r="A10" s="3">
        <v>2017</v>
      </c>
      <c r="B10" s="2">
        <v>346954</v>
      </c>
      <c r="C10" s="2">
        <v>22263</v>
      </c>
      <c r="D10" s="2">
        <v>369217</v>
      </c>
      <c r="F10" s="3">
        <v>2017</v>
      </c>
      <c r="G10" s="2">
        <v>7636</v>
      </c>
      <c r="H10" s="2">
        <v>132562</v>
      </c>
      <c r="I10" s="2">
        <v>22491</v>
      </c>
      <c r="J10" s="2">
        <v>19022</v>
      </c>
      <c r="K10" s="2">
        <v>13894</v>
      </c>
      <c r="L10" s="2">
        <f t="shared" si="0"/>
        <v>195605</v>
      </c>
      <c r="M10" s="2">
        <v>7071</v>
      </c>
      <c r="N10" s="2">
        <v>2519</v>
      </c>
      <c r="O10" s="2">
        <v>157</v>
      </c>
      <c r="P10" s="2">
        <v>2758</v>
      </c>
      <c r="Q10" s="2">
        <v>0</v>
      </c>
      <c r="R10" s="2">
        <f t="shared" si="1"/>
        <v>12505</v>
      </c>
      <c r="T10" s="3">
        <v>2017</v>
      </c>
      <c r="U10" s="2">
        <v>4367</v>
      </c>
      <c r="V10" s="2">
        <v>7394</v>
      </c>
      <c r="W10" s="2">
        <v>12996</v>
      </c>
      <c r="X10" s="2">
        <v>15695</v>
      </c>
      <c r="Y10" s="2">
        <v>12426</v>
      </c>
      <c r="Z10" s="2">
        <v>9167</v>
      </c>
      <c r="AA10" s="2">
        <v>7886</v>
      </c>
      <c r="AB10" s="2">
        <v>1570</v>
      </c>
      <c r="AC10" s="2">
        <v>3623</v>
      </c>
      <c r="AD10" s="2">
        <v>307</v>
      </c>
      <c r="AE10" s="2">
        <v>4</v>
      </c>
      <c r="AF10" s="2">
        <v>1358</v>
      </c>
      <c r="AG10" s="2">
        <v>0</v>
      </c>
      <c r="AH10" s="2">
        <v>377</v>
      </c>
      <c r="AI10" s="2">
        <v>663</v>
      </c>
      <c r="AJ10" s="2">
        <v>0</v>
      </c>
      <c r="AK10" s="2">
        <v>1374</v>
      </c>
      <c r="AL10" s="2">
        <v>68</v>
      </c>
      <c r="AM10" s="2">
        <v>28</v>
      </c>
      <c r="AN10" s="2">
        <v>0</v>
      </c>
      <c r="AO10" s="2">
        <v>485</v>
      </c>
      <c r="AP10" s="2">
        <v>116539</v>
      </c>
      <c r="AQ10" s="2">
        <v>7983</v>
      </c>
      <c r="AR10" s="2">
        <v>1729</v>
      </c>
      <c r="AS10" s="2">
        <v>21</v>
      </c>
      <c r="AT10" s="2">
        <v>0</v>
      </c>
      <c r="AU10" s="2">
        <v>526</v>
      </c>
      <c r="AV10" s="2">
        <v>31</v>
      </c>
      <c r="AW10" s="2">
        <v>329</v>
      </c>
      <c r="AX10" s="2">
        <v>48</v>
      </c>
    </row>
    <row r="11" spans="1:51" x14ac:dyDescent="0.3">
      <c r="A11" s="3">
        <v>2018</v>
      </c>
      <c r="B11" s="2">
        <v>439680</v>
      </c>
      <c r="C11" s="2">
        <v>23841</v>
      </c>
      <c r="D11" s="2">
        <v>463521</v>
      </c>
      <c r="F11" s="3">
        <v>2018</v>
      </c>
      <c r="G11" s="2">
        <v>13382</v>
      </c>
      <c r="H11" s="2">
        <v>181458</v>
      </c>
      <c r="I11" s="2">
        <v>24650</v>
      </c>
      <c r="J11" s="2">
        <v>23422</v>
      </c>
      <c r="K11" s="2">
        <v>14003</v>
      </c>
      <c r="L11" s="2">
        <f t="shared" si="0"/>
        <v>256915</v>
      </c>
      <c r="M11" s="2">
        <v>9098</v>
      </c>
      <c r="N11" s="2">
        <v>3179</v>
      </c>
      <c r="O11" s="2">
        <v>52</v>
      </c>
      <c r="P11" s="2">
        <v>2545</v>
      </c>
      <c r="Q11" s="2">
        <v>0</v>
      </c>
      <c r="R11" s="2">
        <f t="shared" si="1"/>
        <v>14874</v>
      </c>
      <c r="T11" s="3">
        <v>2018</v>
      </c>
      <c r="U11" s="2">
        <v>6772</v>
      </c>
      <c r="V11" s="2">
        <v>7731</v>
      </c>
      <c r="W11" s="2">
        <v>12295</v>
      </c>
      <c r="X11" s="2">
        <v>18931</v>
      </c>
      <c r="Y11" s="2">
        <v>12305</v>
      </c>
      <c r="Z11" s="2">
        <v>11203</v>
      </c>
      <c r="AA11" s="2">
        <v>11453</v>
      </c>
      <c r="AB11" s="2">
        <v>2569</v>
      </c>
      <c r="AC11" s="2">
        <v>4526</v>
      </c>
      <c r="AD11" s="2">
        <v>221</v>
      </c>
      <c r="AE11" s="2">
        <v>0</v>
      </c>
      <c r="AF11" s="2">
        <v>1768</v>
      </c>
      <c r="AG11" s="2">
        <v>101</v>
      </c>
      <c r="AH11" s="2">
        <v>390</v>
      </c>
      <c r="AI11" s="2">
        <v>704</v>
      </c>
      <c r="AJ11" s="2">
        <v>107</v>
      </c>
      <c r="AK11" s="2">
        <v>4187</v>
      </c>
      <c r="AL11" s="2">
        <v>0</v>
      </c>
      <c r="AM11" s="2">
        <v>0</v>
      </c>
      <c r="AN11" s="2">
        <v>0</v>
      </c>
      <c r="AO11" s="2">
        <v>4004</v>
      </c>
      <c r="AP11" s="2">
        <v>153753</v>
      </c>
      <c r="AQ11" s="2">
        <v>9353</v>
      </c>
      <c r="AR11" s="2">
        <v>1764</v>
      </c>
      <c r="AS11" s="2">
        <v>161</v>
      </c>
      <c r="AT11" s="2">
        <v>394</v>
      </c>
      <c r="AU11" s="2">
        <v>5721</v>
      </c>
      <c r="AV11" s="2">
        <v>380</v>
      </c>
      <c r="AW11" s="2">
        <v>354</v>
      </c>
      <c r="AX11" s="2">
        <v>133</v>
      </c>
    </row>
    <row r="12" spans="1:51" x14ac:dyDescent="0.3">
      <c r="A12" s="3">
        <v>2019</v>
      </c>
      <c r="B12" s="2">
        <v>400110</v>
      </c>
      <c r="C12" s="2">
        <v>21233</v>
      </c>
      <c r="D12" s="2">
        <v>421343</v>
      </c>
      <c r="F12" s="3">
        <v>2019</v>
      </c>
      <c r="G12" s="2">
        <v>16412</v>
      </c>
      <c r="H12" s="2">
        <v>170164</v>
      </c>
      <c r="I12" s="2">
        <v>19858</v>
      </c>
      <c r="J12" s="2">
        <v>23369</v>
      </c>
      <c r="K12" s="2">
        <v>10683</v>
      </c>
      <c r="L12" s="2">
        <f t="shared" si="0"/>
        <v>240486</v>
      </c>
      <c r="M12" s="2">
        <v>8891</v>
      </c>
      <c r="N12" s="2">
        <v>3590</v>
      </c>
      <c r="O12" s="2">
        <v>20</v>
      </c>
      <c r="P12" s="2">
        <v>1514</v>
      </c>
      <c r="Q12" s="2">
        <v>0</v>
      </c>
      <c r="R12" s="2">
        <f t="shared" si="1"/>
        <v>14015</v>
      </c>
      <c r="T12" s="3">
        <v>2019</v>
      </c>
      <c r="U12" s="2">
        <v>6085</v>
      </c>
      <c r="V12" s="2">
        <v>8009</v>
      </c>
      <c r="W12" s="2">
        <v>11181</v>
      </c>
      <c r="X12" s="2">
        <v>17458</v>
      </c>
      <c r="Y12" s="2">
        <v>9586</v>
      </c>
      <c r="Z12" s="2">
        <v>11344</v>
      </c>
      <c r="AA12" s="2">
        <v>29895</v>
      </c>
      <c r="AB12" s="2">
        <v>1375</v>
      </c>
      <c r="AC12" s="2">
        <v>4519</v>
      </c>
      <c r="AD12" s="2">
        <v>182</v>
      </c>
      <c r="AE12" s="2">
        <v>119</v>
      </c>
      <c r="AF12" s="2">
        <v>1958</v>
      </c>
      <c r="AG12" s="2">
        <v>37</v>
      </c>
      <c r="AH12" s="2">
        <v>424</v>
      </c>
      <c r="AI12" s="2">
        <v>238</v>
      </c>
      <c r="AJ12" s="2">
        <v>177</v>
      </c>
      <c r="AK12" s="2">
        <v>7364</v>
      </c>
      <c r="AL12" s="2">
        <v>0</v>
      </c>
      <c r="AM12" s="2">
        <v>0</v>
      </c>
      <c r="AN12" s="2">
        <v>0</v>
      </c>
      <c r="AO12" s="2">
        <v>6893</v>
      </c>
      <c r="AP12" s="2">
        <v>117722</v>
      </c>
      <c r="AQ12" s="2">
        <v>6940</v>
      </c>
      <c r="AR12" s="2">
        <v>1914</v>
      </c>
      <c r="AS12" s="2">
        <v>6</v>
      </c>
      <c r="AT12" s="2">
        <v>571</v>
      </c>
      <c r="AU12" s="2">
        <v>8690</v>
      </c>
      <c r="AV12" s="2">
        <v>340</v>
      </c>
      <c r="AW12" s="2">
        <v>567</v>
      </c>
      <c r="AX12" s="2">
        <v>227</v>
      </c>
    </row>
    <row r="13" spans="1:51" x14ac:dyDescent="0.3">
      <c r="A13" s="3">
        <v>2020</v>
      </c>
      <c r="B13" s="2">
        <v>291695</v>
      </c>
      <c r="C13" s="2">
        <v>18771</v>
      </c>
      <c r="D13" s="2">
        <v>310466</v>
      </c>
      <c r="F13" s="3">
        <v>2020</v>
      </c>
      <c r="G13" s="2">
        <v>12086</v>
      </c>
      <c r="H13" s="2">
        <v>124361</v>
      </c>
      <c r="I13" s="2">
        <v>13320</v>
      </c>
      <c r="J13" s="2">
        <v>21997</v>
      </c>
      <c r="K13" s="2">
        <v>10171</v>
      </c>
      <c r="L13" s="2">
        <f t="shared" si="0"/>
        <v>181935</v>
      </c>
      <c r="M13" s="2">
        <v>9596</v>
      </c>
      <c r="N13" s="2">
        <v>4325</v>
      </c>
      <c r="O13" s="2">
        <v>1</v>
      </c>
      <c r="P13" s="2">
        <v>746</v>
      </c>
      <c r="Q13" s="2">
        <v>0</v>
      </c>
      <c r="R13" s="2">
        <f t="shared" si="1"/>
        <v>14668</v>
      </c>
      <c r="T13" s="3">
        <v>2020</v>
      </c>
      <c r="U13" s="2">
        <v>6715</v>
      </c>
      <c r="V13" s="2">
        <v>7382</v>
      </c>
      <c r="W13" s="2">
        <v>9285</v>
      </c>
      <c r="X13" s="2">
        <v>15844</v>
      </c>
      <c r="Y13" s="2">
        <v>9432</v>
      </c>
      <c r="Z13" s="2">
        <v>9222</v>
      </c>
      <c r="AA13" s="2">
        <v>24179</v>
      </c>
      <c r="AB13" s="2">
        <v>730</v>
      </c>
      <c r="AC13" s="2">
        <v>3794</v>
      </c>
      <c r="AD13" s="2">
        <v>157</v>
      </c>
      <c r="AE13" s="2">
        <v>310</v>
      </c>
      <c r="AF13" s="2">
        <v>648</v>
      </c>
      <c r="AG13" s="2">
        <v>23</v>
      </c>
      <c r="AH13" s="2">
        <v>240</v>
      </c>
      <c r="AI13" s="2">
        <v>140</v>
      </c>
      <c r="AJ13" s="2">
        <v>230</v>
      </c>
      <c r="AK13" s="2">
        <v>593</v>
      </c>
      <c r="AL13" s="2">
        <v>90</v>
      </c>
      <c r="AM13" s="2">
        <v>0</v>
      </c>
      <c r="AN13" s="2">
        <v>24</v>
      </c>
      <c r="AO13" s="2">
        <v>4800</v>
      </c>
      <c r="AP13" s="2">
        <v>93172</v>
      </c>
      <c r="AQ13" s="2">
        <v>3177</v>
      </c>
      <c r="AR13" s="2">
        <v>2555</v>
      </c>
      <c r="AS13" s="2">
        <v>88</v>
      </c>
      <c r="AT13" s="2">
        <v>159</v>
      </c>
      <c r="AU13" s="2">
        <v>2712</v>
      </c>
      <c r="AV13" s="2">
        <v>0</v>
      </c>
      <c r="AW13" s="2">
        <v>310</v>
      </c>
      <c r="AX13" s="2">
        <v>112</v>
      </c>
    </row>
    <row r="14" spans="1:51" x14ac:dyDescent="0.3">
      <c r="A14" s="3">
        <v>2021</v>
      </c>
      <c r="B14" s="2">
        <v>307928</v>
      </c>
      <c r="C14" s="2">
        <v>24829</v>
      </c>
      <c r="D14" s="2">
        <v>332757</v>
      </c>
      <c r="F14" s="3">
        <v>2021</v>
      </c>
      <c r="G14" s="2">
        <v>12324</v>
      </c>
      <c r="H14" s="2">
        <v>111043</v>
      </c>
      <c r="I14" s="2">
        <v>29599</v>
      </c>
      <c r="J14" s="2">
        <v>23078</v>
      </c>
      <c r="K14" s="2">
        <v>23818</v>
      </c>
      <c r="L14" s="2">
        <f t="shared" si="0"/>
        <v>199862</v>
      </c>
      <c r="M14" s="2">
        <v>9594</v>
      </c>
      <c r="N14" s="2">
        <v>10033</v>
      </c>
      <c r="O14" s="2">
        <v>0</v>
      </c>
      <c r="P14" s="2">
        <v>125</v>
      </c>
      <c r="Q14" s="2">
        <v>0</v>
      </c>
      <c r="R14" s="2">
        <f t="shared" si="1"/>
        <v>19752</v>
      </c>
      <c r="T14" s="3">
        <v>2021</v>
      </c>
      <c r="U14" s="2">
        <v>6863</v>
      </c>
      <c r="V14" s="2">
        <v>18017</v>
      </c>
      <c r="W14" s="2">
        <v>22400</v>
      </c>
      <c r="X14" s="2">
        <v>17679</v>
      </c>
      <c r="Y14" s="2">
        <v>21958</v>
      </c>
      <c r="Z14" s="2">
        <v>6673</v>
      </c>
      <c r="AA14" s="2">
        <v>25743</v>
      </c>
      <c r="AB14" s="2">
        <v>1271</v>
      </c>
      <c r="AC14" s="2">
        <v>2885</v>
      </c>
      <c r="AD14" s="2">
        <v>205</v>
      </c>
      <c r="AE14" s="2">
        <v>574</v>
      </c>
      <c r="AF14" s="2">
        <v>1653</v>
      </c>
      <c r="AG14" s="2">
        <v>22</v>
      </c>
      <c r="AH14" s="2">
        <v>439</v>
      </c>
      <c r="AI14" s="2">
        <v>596</v>
      </c>
      <c r="AJ14" s="2">
        <v>0</v>
      </c>
      <c r="AK14" s="2">
        <v>193</v>
      </c>
      <c r="AL14" s="2">
        <v>293</v>
      </c>
      <c r="AM14" s="2">
        <v>0</v>
      </c>
      <c r="AN14" s="2">
        <v>0</v>
      </c>
      <c r="AO14" s="2">
        <v>7441</v>
      </c>
      <c r="AP14" s="2">
        <v>70196</v>
      </c>
      <c r="AQ14" s="2">
        <v>5188</v>
      </c>
      <c r="AR14" s="2">
        <v>1650</v>
      </c>
      <c r="AS14" s="2">
        <v>748</v>
      </c>
      <c r="AT14" s="2">
        <v>4668</v>
      </c>
      <c r="AU14" s="2">
        <v>425</v>
      </c>
      <c r="AV14" s="2">
        <v>550</v>
      </c>
      <c r="AW14" s="2">
        <v>0</v>
      </c>
      <c r="AX14" s="2">
        <v>311</v>
      </c>
    </row>
    <row r="15" spans="1:51" x14ac:dyDescent="0.3">
      <c r="A15" s="3">
        <v>2022</v>
      </c>
      <c r="B15" s="2">
        <v>414608</v>
      </c>
      <c r="C15" s="2">
        <v>27764</v>
      </c>
      <c r="D15" s="2">
        <v>442372</v>
      </c>
      <c r="F15" s="3">
        <v>2022</v>
      </c>
      <c r="G15" s="2">
        <v>21012</v>
      </c>
      <c r="H15" s="2">
        <v>116948</v>
      </c>
      <c r="I15" s="2">
        <v>48096</v>
      </c>
      <c r="J15" s="2">
        <v>28378</v>
      </c>
      <c r="K15" s="2">
        <v>22706</v>
      </c>
      <c r="L15" s="2">
        <f t="shared" si="0"/>
        <v>237140</v>
      </c>
      <c r="M15" s="2">
        <v>15362</v>
      </c>
      <c r="N15" s="2">
        <v>8366</v>
      </c>
      <c r="O15" s="2">
        <v>0</v>
      </c>
      <c r="P15" s="2">
        <v>0</v>
      </c>
      <c r="Q15" s="2">
        <v>0</v>
      </c>
      <c r="R15" s="2">
        <f t="shared" si="1"/>
        <v>23728</v>
      </c>
      <c r="T15" s="3">
        <v>2022</v>
      </c>
      <c r="U15" s="2">
        <v>9986</v>
      </c>
      <c r="V15" s="2">
        <v>13892</v>
      </c>
      <c r="W15" s="2">
        <v>29018</v>
      </c>
      <c r="X15" s="2">
        <v>20003</v>
      </c>
      <c r="Y15" s="2">
        <v>19345</v>
      </c>
      <c r="Z15" s="2">
        <v>11012</v>
      </c>
      <c r="AA15" s="2">
        <v>26684</v>
      </c>
      <c r="AB15" s="2">
        <v>3868</v>
      </c>
      <c r="AC15" s="2">
        <v>4881</v>
      </c>
      <c r="AD15" s="2">
        <v>593</v>
      </c>
      <c r="AE15" s="2">
        <v>667</v>
      </c>
      <c r="AF15" s="2">
        <v>2282</v>
      </c>
      <c r="AG15" s="2">
        <v>527</v>
      </c>
      <c r="AH15" s="2">
        <v>671</v>
      </c>
      <c r="AI15" s="2">
        <v>1444</v>
      </c>
      <c r="AJ15" s="2">
        <v>0</v>
      </c>
      <c r="AK15" s="2">
        <v>0</v>
      </c>
      <c r="AL15" s="2">
        <v>1168</v>
      </c>
      <c r="AM15" s="2">
        <v>0</v>
      </c>
      <c r="AN15" s="2">
        <v>0</v>
      </c>
      <c r="AO15" s="2">
        <v>14299</v>
      </c>
      <c r="AP15" s="2">
        <v>76587</v>
      </c>
      <c r="AQ15" s="2">
        <v>12624</v>
      </c>
      <c r="AR15" s="2">
        <v>2167</v>
      </c>
      <c r="AS15" s="2">
        <v>903</v>
      </c>
      <c r="AT15" s="2">
        <v>343</v>
      </c>
      <c r="AU15" s="2">
        <v>5758</v>
      </c>
      <c r="AV15" s="2">
        <v>844</v>
      </c>
      <c r="AW15" s="2">
        <v>656</v>
      </c>
      <c r="AX15" s="2">
        <v>421</v>
      </c>
    </row>
    <row r="16" spans="1:51" x14ac:dyDescent="0.3">
      <c r="A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</sheetData>
  <mergeCells count="12">
    <mergeCell ref="AT1:AX1"/>
    <mergeCell ref="B1:D1"/>
    <mergeCell ref="A1:A2"/>
    <mergeCell ref="F1:F2"/>
    <mergeCell ref="T1:T2"/>
    <mergeCell ref="G1:L1"/>
    <mergeCell ref="M1:R1"/>
    <mergeCell ref="U1:Y1"/>
    <mergeCell ref="Z1:AD1"/>
    <mergeCell ref="AE1:AI1"/>
    <mergeCell ref="AJ1:AN1"/>
    <mergeCell ref="AO1:AS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tabSelected="1" workbookViewId="0">
      <selection activeCell="B3" sqref="B3:B15"/>
    </sheetView>
  </sheetViews>
  <sheetFormatPr defaultRowHeight="16.5" x14ac:dyDescent="0.3"/>
  <cols>
    <col min="8" max="8" width="9.375" bestFit="1" customWidth="1"/>
    <col min="23" max="23" width="9.375" bestFit="1" customWidth="1"/>
  </cols>
  <sheetData>
    <row r="1" spans="1:32" x14ac:dyDescent="0.3">
      <c r="A1" s="7" t="s">
        <v>0</v>
      </c>
      <c r="B1" s="6" t="s">
        <v>3</v>
      </c>
      <c r="C1" s="9"/>
      <c r="D1" s="7" t="s">
        <v>0</v>
      </c>
      <c r="E1" s="6" t="s">
        <v>30</v>
      </c>
      <c r="F1" s="6"/>
      <c r="G1" s="6"/>
      <c r="H1" s="6"/>
      <c r="I1" s="6"/>
      <c r="J1" s="9"/>
      <c r="K1" s="7" t="s">
        <v>0</v>
      </c>
      <c r="L1" s="7" t="s">
        <v>26</v>
      </c>
      <c r="M1" s="7"/>
      <c r="N1" s="7"/>
      <c r="O1" s="7"/>
      <c r="P1" s="6" t="s">
        <v>27</v>
      </c>
      <c r="Q1" s="6"/>
      <c r="R1" s="6"/>
      <c r="S1" s="6"/>
      <c r="T1" s="6" t="s">
        <v>28</v>
      </c>
      <c r="U1" s="6"/>
      <c r="V1" s="6"/>
      <c r="W1" s="6"/>
      <c r="X1" s="6" t="s">
        <v>29</v>
      </c>
      <c r="Y1" s="6"/>
      <c r="Z1" s="6"/>
      <c r="AA1" s="6"/>
      <c r="AB1" s="9"/>
      <c r="AC1" s="9"/>
      <c r="AD1" s="9"/>
      <c r="AE1" s="9"/>
      <c r="AF1" s="9"/>
    </row>
    <row r="2" spans="1:32" x14ac:dyDescent="0.3">
      <c r="A2" s="7"/>
      <c r="B2" s="6"/>
      <c r="C2" s="9"/>
      <c r="D2" s="7"/>
      <c r="E2" s="3" t="s">
        <v>16</v>
      </c>
      <c r="F2" s="3" t="s">
        <v>23</v>
      </c>
      <c r="G2" s="3" t="s">
        <v>24</v>
      </c>
      <c r="H2" s="3" t="s">
        <v>25</v>
      </c>
      <c r="I2" s="3" t="s">
        <v>3</v>
      </c>
      <c r="J2" s="3"/>
      <c r="K2" s="7"/>
      <c r="L2" s="3" t="s">
        <v>16</v>
      </c>
      <c r="M2" s="3" t="s">
        <v>23</v>
      </c>
      <c r="N2" s="3" t="s">
        <v>24</v>
      </c>
      <c r="O2" s="3" t="s">
        <v>25</v>
      </c>
      <c r="P2" s="3" t="s">
        <v>16</v>
      </c>
      <c r="Q2" s="3" t="s">
        <v>23</v>
      </c>
      <c r="R2" s="3" t="s">
        <v>24</v>
      </c>
      <c r="S2" s="3" t="s">
        <v>25</v>
      </c>
      <c r="T2" s="3" t="s">
        <v>16</v>
      </c>
      <c r="U2" s="3" t="s">
        <v>23</v>
      </c>
      <c r="V2" s="3" t="s">
        <v>24</v>
      </c>
      <c r="W2" s="3" t="s">
        <v>25</v>
      </c>
      <c r="X2" s="3" t="s">
        <v>16</v>
      </c>
      <c r="Y2" s="3" t="s">
        <v>23</v>
      </c>
      <c r="Z2" s="3" t="s">
        <v>24</v>
      </c>
      <c r="AA2" s="3" t="s">
        <v>25</v>
      </c>
      <c r="AB2" s="3"/>
      <c r="AC2" s="3"/>
      <c r="AD2" s="3"/>
      <c r="AE2" s="3"/>
      <c r="AF2" s="3"/>
    </row>
    <row r="3" spans="1:32" x14ac:dyDescent="0.3">
      <c r="A3" s="2">
        <v>2010</v>
      </c>
      <c r="B3" s="2">
        <v>98912</v>
      </c>
      <c r="C3" s="2"/>
      <c r="D3" s="2">
        <v>2010</v>
      </c>
      <c r="E3" s="2">
        <v>60167</v>
      </c>
      <c r="F3" s="2">
        <v>0</v>
      </c>
      <c r="G3" s="2">
        <v>2515</v>
      </c>
      <c r="H3" s="2">
        <v>35549</v>
      </c>
      <c r="I3" s="2">
        <f>SUM(E3:H3)</f>
        <v>98231</v>
      </c>
      <c r="K3" s="2">
        <v>2010</v>
      </c>
      <c r="L3" s="2">
        <v>0</v>
      </c>
      <c r="M3" s="2">
        <v>0</v>
      </c>
      <c r="N3" s="2">
        <v>1</v>
      </c>
      <c r="O3" s="2">
        <v>6426</v>
      </c>
      <c r="P3" s="2">
        <v>3</v>
      </c>
      <c r="Q3" s="2">
        <v>0</v>
      </c>
      <c r="R3" s="2">
        <v>2176</v>
      </c>
      <c r="S3" s="2">
        <v>4715</v>
      </c>
      <c r="T3" s="2">
        <v>59869</v>
      </c>
      <c r="U3" s="2">
        <v>0</v>
      </c>
      <c r="V3" s="2">
        <v>293</v>
      </c>
      <c r="W3" s="2">
        <v>24408</v>
      </c>
      <c r="X3" s="2">
        <v>295</v>
      </c>
      <c r="Y3" s="2">
        <v>0</v>
      </c>
      <c r="Z3" s="2">
        <v>45</v>
      </c>
      <c r="AA3" s="2">
        <v>0</v>
      </c>
    </row>
    <row r="4" spans="1:32" x14ac:dyDescent="0.3">
      <c r="A4" s="3">
        <v>2011</v>
      </c>
      <c r="B4" s="2">
        <v>108593</v>
      </c>
      <c r="C4" s="2"/>
      <c r="D4" s="2">
        <v>2011</v>
      </c>
      <c r="E4" s="2">
        <v>81569</v>
      </c>
      <c r="F4" s="2">
        <v>0</v>
      </c>
      <c r="G4" s="2">
        <v>2090</v>
      </c>
      <c r="H4" s="2">
        <v>24058</v>
      </c>
      <c r="I4" s="2">
        <f t="shared" ref="I4:I15" si="0">SUM(E4:H4)</f>
        <v>107717</v>
      </c>
      <c r="K4" s="3">
        <v>2011</v>
      </c>
      <c r="L4" s="3">
        <v>533</v>
      </c>
      <c r="M4" s="3">
        <v>0</v>
      </c>
      <c r="N4" s="3">
        <v>0</v>
      </c>
      <c r="O4" s="3">
        <v>5033</v>
      </c>
      <c r="P4" s="3">
        <v>96</v>
      </c>
      <c r="Q4" s="3">
        <v>0</v>
      </c>
      <c r="R4" s="3">
        <v>1915</v>
      </c>
      <c r="S4" s="3">
        <v>3404</v>
      </c>
      <c r="T4" s="3">
        <v>80435</v>
      </c>
      <c r="U4" s="3">
        <v>0</v>
      </c>
      <c r="V4" s="3">
        <v>172</v>
      </c>
      <c r="W4" s="3">
        <v>15621</v>
      </c>
      <c r="X4" s="3">
        <v>505</v>
      </c>
      <c r="Y4" s="3">
        <v>0</v>
      </c>
      <c r="Z4" s="3">
        <v>3</v>
      </c>
      <c r="AA4" s="3">
        <v>0</v>
      </c>
    </row>
    <row r="5" spans="1:32" x14ac:dyDescent="0.3">
      <c r="A5" s="3">
        <v>2012</v>
      </c>
      <c r="B5" s="2">
        <v>117770</v>
      </c>
      <c r="C5" s="2"/>
      <c r="D5" s="2">
        <v>2012</v>
      </c>
      <c r="E5" s="2">
        <v>55890</v>
      </c>
      <c r="F5" s="2">
        <v>0</v>
      </c>
      <c r="G5" s="2">
        <v>1803</v>
      </c>
      <c r="H5" s="2">
        <v>59607</v>
      </c>
      <c r="I5" s="2">
        <f t="shared" si="0"/>
        <v>117300</v>
      </c>
      <c r="K5" s="3">
        <v>2012</v>
      </c>
      <c r="L5" s="3">
        <v>136</v>
      </c>
      <c r="M5" s="3">
        <v>0</v>
      </c>
      <c r="N5" s="3">
        <v>0</v>
      </c>
      <c r="O5" s="3">
        <v>5935</v>
      </c>
      <c r="P5" s="3">
        <v>2</v>
      </c>
      <c r="Q5" s="3">
        <v>0</v>
      </c>
      <c r="R5" s="3">
        <v>1705</v>
      </c>
      <c r="S5" s="3">
        <v>188</v>
      </c>
      <c r="T5" s="3">
        <v>55728</v>
      </c>
      <c r="U5" s="3">
        <v>0</v>
      </c>
      <c r="V5" s="3">
        <v>98</v>
      </c>
      <c r="W5" s="3">
        <v>53484</v>
      </c>
      <c r="X5" s="3">
        <v>24</v>
      </c>
      <c r="Y5" s="3">
        <v>0</v>
      </c>
      <c r="Z5" s="3">
        <v>0</v>
      </c>
      <c r="AA5" s="3">
        <v>0</v>
      </c>
    </row>
    <row r="6" spans="1:32" x14ac:dyDescent="0.3">
      <c r="A6" s="3">
        <v>2013</v>
      </c>
      <c r="B6" s="2">
        <v>103841</v>
      </c>
      <c r="C6" s="2"/>
      <c r="D6" s="2">
        <v>2013</v>
      </c>
      <c r="E6" s="2">
        <v>44107</v>
      </c>
      <c r="F6" s="2">
        <v>0</v>
      </c>
      <c r="G6" s="2">
        <v>4115</v>
      </c>
      <c r="H6" s="2">
        <v>55433</v>
      </c>
      <c r="I6" s="2">
        <f t="shared" si="0"/>
        <v>103655</v>
      </c>
      <c r="K6" s="3">
        <v>2013</v>
      </c>
      <c r="L6" s="3">
        <v>46</v>
      </c>
      <c r="M6" s="3">
        <v>0</v>
      </c>
      <c r="N6" s="3">
        <v>0</v>
      </c>
      <c r="O6" s="3">
        <v>2275</v>
      </c>
      <c r="P6" s="3">
        <v>0</v>
      </c>
      <c r="Q6" s="3">
        <v>0</v>
      </c>
      <c r="R6" s="3">
        <v>3796</v>
      </c>
      <c r="S6" s="3">
        <v>602</v>
      </c>
      <c r="T6" s="3">
        <v>44061</v>
      </c>
      <c r="U6" s="3">
        <v>0</v>
      </c>
      <c r="V6" s="3">
        <v>319</v>
      </c>
      <c r="W6" s="3">
        <v>52556</v>
      </c>
      <c r="X6" s="3">
        <v>0</v>
      </c>
      <c r="Y6" s="3">
        <v>0</v>
      </c>
      <c r="Z6" s="3">
        <v>0</v>
      </c>
      <c r="AA6" s="3">
        <v>0</v>
      </c>
    </row>
    <row r="7" spans="1:32" x14ac:dyDescent="0.3">
      <c r="A7" s="3">
        <v>2014</v>
      </c>
      <c r="B7" s="2">
        <v>124947</v>
      </c>
      <c r="C7" s="2"/>
      <c r="D7" s="2">
        <v>2014</v>
      </c>
      <c r="E7" s="2">
        <v>67645</v>
      </c>
      <c r="F7" s="2">
        <v>0</v>
      </c>
      <c r="G7" s="2">
        <v>4485</v>
      </c>
      <c r="H7" s="2">
        <v>52460</v>
      </c>
      <c r="I7" s="2">
        <f t="shared" si="0"/>
        <v>124590</v>
      </c>
      <c r="K7" s="3">
        <v>2014</v>
      </c>
      <c r="L7" s="3">
        <v>24</v>
      </c>
      <c r="M7" s="3">
        <v>0</v>
      </c>
      <c r="N7" s="3">
        <v>0</v>
      </c>
      <c r="O7" s="3">
        <v>1860</v>
      </c>
      <c r="P7" s="3">
        <v>0</v>
      </c>
      <c r="Q7" s="3">
        <v>0</v>
      </c>
      <c r="R7" s="3">
        <v>4313</v>
      </c>
      <c r="S7" s="3">
        <v>1000</v>
      </c>
      <c r="T7" s="3">
        <v>67621</v>
      </c>
      <c r="U7" s="3">
        <v>0</v>
      </c>
      <c r="V7" s="3">
        <v>172</v>
      </c>
      <c r="W7" s="3">
        <v>49600</v>
      </c>
      <c r="X7" s="3">
        <v>0</v>
      </c>
      <c r="Y7" s="3">
        <v>0</v>
      </c>
      <c r="Z7" s="3">
        <v>0</v>
      </c>
      <c r="AA7" s="3">
        <v>0</v>
      </c>
    </row>
    <row r="8" spans="1:32" x14ac:dyDescent="0.3">
      <c r="A8" s="3">
        <v>2015</v>
      </c>
      <c r="B8" s="2">
        <v>99621</v>
      </c>
      <c r="C8" s="2"/>
      <c r="D8" s="2">
        <v>2015</v>
      </c>
      <c r="E8" s="2">
        <v>4723</v>
      </c>
      <c r="F8" s="2">
        <v>0</v>
      </c>
      <c r="G8" s="2">
        <v>4071</v>
      </c>
      <c r="H8" s="2">
        <v>90359</v>
      </c>
      <c r="I8" s="2">
        <f t="shared" si="0"/>
        <v>99153</v>
      </c>
      <c r="K8" s="3">
        <v>2015</v>
      </c>
      <c r="L8" s="3">
        <v>0</v>
      </c>
      <c r="M8" s="3">
        <v>0</v>
      </c>
      <c r="N8" s="3">
        <v>0</v>
      </c>
      <c r="O8" s="3">
        <v>1296</v>
      </c>
      <c r="P8" s="3">
        <v>24</v>
      </c>
      <c r="Q8" s="3">
        <v>0</v>
      </c>
      <c r="R8" s="3">
        <v>2168</v>
      </c>
      <c r="S8" s="3">
        <v>490</v>
      </c>
      <c r="T8" s="3">
        <v>4699</v>
      </c>
      <c r="U8" s="3">
        <v>0</v>
      </c>
      <c r="V8" s="3">
        <v>1903</v>
      </c>
      <c r="W8" s="3">
        <v>88573</v>
      </c>
      <c r="X8" s="3">
        <v>0</v>
      </c>
      <c r="Y8" s="3">
        <v>0</v>
      </c>
      <c r="Z8" s="3">
        <v>0</v>
      </c>
      <c r="AA8" s="3">
        <v>0</v>
      </c>
    </row>
    <row r="9" spans="1:32" x14ac:dyDescent="0.3">
      <c r="A9" s="3">
        <v>2016</v>
      </c>
      <c r="B9" s="2">
        <v>102563</v>
      </c>
      <c r="C9" s="2"/>
      <c r="D9" s="2">
        <v>2016</v>
      </c>
      <c r="E9" s="2">
        <v>9599</v>
      </c>
      <c r="F9" s="2">
        <v>0</v>
      </c>
      <c r="G9" s="2">
        <v>3315</v>
      </c>
      <c r="H9" s="2">
        <v>88971</v>
      </c>
      <c r="I9" s="2">
        <f t="shared" si="0"/>
        <v>101885</v>
      </c>
      <c r="K9" s="3">
        <v>2016</v>
      </c>
      <c r="L9" s="3">
        <v>0</v>
      </c>
      <c r="M9" s="3">
        <v>0</v>
      </c>
      <c r="N9" s="3">
        <v>0</v>
      </c>
      <c r="O9" s="3">
        <v>1966</v>
      </c>
      <c r="P9" s="3">
        <v>0</v>
      </c>
      <c r="Q9" s="3">
        <v>0</v>
      </c>
      <c r="R9" s="3">
        <v>2291</v>
      </c>
      <c r="S9" s="3">
        <v>315</v>
      </c>
      <c r="T9" s="3">
        <v>9599</v>
      </c>
      <c r="U9" s="3">
        <v>0</v>
      </c>
      <c r="V9" s="3">
        <v>1023</v>
      </c>
      <c r="W9" s="3">
        <v>86690</v>
      </c>
      <c r="X9" s="3">
        <v>0</v>
      </c>
      <c r="Y9" s="3">
        <v>0</v>
      </c>
      <c r="Z9" s="3">
        <v>0</v>
      </c>
      <c r="AA9" s="3">
        <v>0</v>
      </c>
    </row>
    <row r="10" spans="1:32" x14ac:dyDescent="0.3">
      <c r="A10" s="3">
        <v>2017</v>
      </c>
      <c r="B10" s="2">
        <v>102835</v>
      </c>
      <c r="C10" s="2"/>
      <c r="D10" s="2">
        <v>2017</v>
      </c>
      <c r="E10" s="2">
        <v>10732</v>
      </c>
      <c r="F10" s="2">
        <v>2075</v>
      </c>
      <c r="G10" s="2">
        <v>2700</v>
      </c>
      <c r="H10" s="2">
        <v>86996</v>
      </c>
      <c r="I10" s="2">
        <f t="shared" si="0"/>
        <v>102503</v>
      </c>
      <c r="K10" s="3">
        <v>2017</v>
      </c>
      <c r="L10" s="3">
        <v>1707</v>
      </c>
      <c r="M10" s="3">
        <v>70</v>
      </c>
      <c r="N10" s="3">
        <v>0</v>
      </c>
      <c r="O10" s="3">
        <v>966</v>
      </c>
      <c r="P10" s="3">
        <v>0</v>
      </c>
      <c r="Q10" s="3">
        <v>1577</v>
      </c>
      <c r="R10" s="3">
        <v>1550</v>
      </c>
      <c r="S10" s="3">
        <v>419</v>
      </c>
      <c r="T10" s="3">
        <v>9025</v>
      </c>
      <c r="U10" s="3">
        <v>428</v>
      </c>
      <c r="V10" s="3">
        <v>1142</v>
      </c>
      <c r="W10" s="3">
        <v>85611</v>
      </c>
      <c r="X10" s="3">
        <v>0</v>
      </c>
      <c r="Y10" s="3">
        <v>0</v>
      </c>
      <c r="Z10" s="3">
        <v>0</v>
      </c>
      <c r="AA10" s="3">
        <v>0</v>
      </c>
    </row>
    <row r="11" spans="1:32" x14ac:dyDescent="0.3">
      <c r="A11" s="3">
        <v>2018</v>
      </c>
      <c r="B11" s="2">
        <v>125556</v>
      </c>
      <c r="C11" s="2"/>
      <c r="D11" s="2">
        <v>2018</v>
      </c>
      <c r="E11" s="2">
        <v>8668</v>
      </c>
      <c r="F11" s="2">
        <v>5205</v>
      </c>
      <c r="G11" s="2">
        <v>2328</v>
      </c>
      <c r="H11" s="2">
        <v>109197</v>
      </c>
      <c r="I11" s="2">
        <f t="shared" si="0"/>
        <v>125398</v>
      </c>
      <c r="K11" s="3">
        <v>2018</v>
      </c>
      <c r="L11" s="3">
        <v>0</v>
      </c>
      <c r="M11" s="3">
        <v>47</v>
      </c>
      <c r="N11" s="3">
        <v>0</v>
      </c>
      <c r="O11" s="3">
        <v>1431</v>
      </c>
      <c r="P11" s="3">
        <v>0</v>
      </c>
      <c r="Q11" s="3">
        <v>1257</v>
      </c>
      <c r="R11" s="3">
        <v>1493</v>
      </c>
      <c r="S11" s="3">
        <v>293</v>
      </c>
      <c r="T11" s="3">
        <v>8668</v>
      </c>
      <c r="U11" s="3">
        <v>3008</v>
      </c>
      <c r="V11" s="3">
        <v>731</v>
      </c>
      <c r="W11" s="3">
        <v>107473</v>
      </c>
      <c r="X11" s="3">
        <v>0</v>
      </c>
      <c r="Y11" s="3">
        <v>0</v>
      </c>
      <c r="Z11" s="3">
        <v>0</v>
      </c>
      <c r="AA11" s="3">
        <v>0</v>
      </c>
    </row>
    <row r="12" spans="1:32" x14ac:dyDescent="0.3">
      <c r="A12" s="3">
        <v>2019</v>
      </c>
      <c r="B12" s="2">
        <v>140077</v>
      </c>
      <c r="C12" s="2"/>
      <c r="D12" s="2">
        <v>2019</v>
      </c>
      <c r="E12" s="2">
        <v>2070</v>
      </c>
      <c r="F12" s="2">
        <v>9577</v>
      </c>
      <c r="G12" s="2">
        <v>4926</v>
      </c>
      <c r="H12" s="2">
        <v>123109</v>
      </c>
      <c r="I12" s="2">
        <f t="shared" si="0"/>
        <v>139682</v>
      </c>
      <c r="K12" s="3">
        <v>2019</v>
      </c>
      <c r="L12" s="3">
        <v>0</v>
      </c>
      <c r="M12" s="3">
        <v>20</v>
      </c>
      <c r="N12" s="3">
        <v>0</v>
      </c>
      <c r="O12" s="3">
        <v>800</v>
      </c>
      <c r="P12" s="3">
        <v>0</v>
      </c>
      <c r="Q12" s="3">
        <v>963</v>
      </c>
      <c r="R12" s="3">
        <v>2892</v>
      </c>
      <c r="S12" s="3">
        <v>328</v>
      </c>
      <c r="T12" s="3">
        <v>2070</v>
      </c>
      <c r="U12" s="3">
        <v>8534</v>
      </c>
      <c r="V12" s="3">
        <v>2001</v>
      </c>
      <c r="W12" s="3">
        <v>121981</v>
      </c>
      <c r="X12" s="3">
        <v>0</v>
      </c>
      <c r="Y12" s="3">
        <v>0</v>
      </c>
      <c r="Z12" s="3">
        <v>0</v>
      </c>
      <c r="AA12" s="3">
        <v>0</v>
      </c>
    </row>
    <row r="13" spans="1:32" x14ac:dyDescent="0.3">
      <c r="A13" s="3">
        <v>2020</v>
      </c>
      <c r="B13" s="2">
        <v>138548</v>
      </c>
      <c r="C13" s="2"/>
      <c r="D13" s="2">
        <v>2020</v>
      </c>
      <c r="E13" s="2">
        <v>2407</v>
      </c>
      <c r="F13" s="2">
        <v>5688</v>
      </c>
      <c r="G13" s="2">
        <v>5196</v>
      </c>
      <c r="H13" s="2">
        <v>124389</v>
      </c>
      <c r="I13" s="2">
        <f t="shared" si="0"/>
        <v>137680</v>
      </c>
      <c r="K13" s="3">
        <v>2020</v>
      </c>
      <c r="L13" s="3">
        <v>0</v>
      </c>
      <c r="M13" s="3">
        <v>12</v>
      </c>
      <c r="N13" s="3">
        <v>0</v>
      </c>
      <c r="O13" s="3">
        <v>864</v>
      </c>
      <c r="P13" s="3">
        <v>0</v>
      </c>
      <c r="Q13" s="3">
        <v>594</v>
      </c>
      <c r="R13" s="3">
        <v>4294</v>
      </c>
      <c r="S13" s="3">
        <v>232</v>
      </c>
      <c r="T13" s="3">
        <v>2407</v>
      </c>
      <c r="U13" s="3">
        <v>5045</v>
      </c>
      <c r="V13" s="3">
        <v>902</v>
      </c>
      <c r="W13" s="3">
        <v>123293</v>
      </c>
      <c r="X13" s="3">
        <v>0</v>
      </c>
      <c r="Y13" s="3">
        <v>0</v>
      </c>
      <c r="Z13" s="3">
        <v>0</v>
      </c>
      <c r="AA13" s="3">
        <v>0</v>
      </c>
    </row>
    <row r="14" spans="1:32" x14ac:dyDescent="0.3">
      <c r="A14" s="3">
        <v>2021</v>
      </c>
      <c r="B14" s="2">
        <v>124025</v>
      </c>
      <c r="C14" s="2"/>
      <c r="D14" s="2">
        <v>2021</v>
      </c>
      <c r="E14" s="2">
        <v>2339</v>
      </c>
      <c r="F14" s="2">
        <v>11036</v>
      </c>
      <c r="G14" s="2">
        <v>257</v>
      </c>
      <c r="H14" s="2">
        <v>110302</v>
      </c>
      <c r="I14" s="2">
        <f t="shared" si="0"/>
        <v>123934</v>
      </c>
      <c r="K14" s="3">
        <v>2021</v>
      </c>
      <c r="L14" s="3">
        <v>0</v>
      </c>
      <c r="M14" s="3">
        <v>69</v>
      </c>
      <c r="N14" s="3">
        <v>0</v>
      </c>
      <c r="O14" s="3">
        <v>679</v>
      </c>
      <c r="P14" s="3">
        <v>0</v>
      </c>
      <c r="Q14" s="3">
        <v>5270</v>
      </c>
      <c r="R14" s="3">
        <v>216</v>
      </c>
      <c r="S14" s="3">
        <v>2395</v>
      </c>
      <c r="T14" s="3">
        <v>2302</v>
      </c>
      <c r="U14" s="3">
        <v>5697</v>
      </c>
      <c r="V14" s="3">
        <v>41</v>
      </c>
      <c r="W14" s="3">
        <v>107016</v>
      </c>
      <c r="X14" s="3">
        <v>0</v>
      </c>
      <c r="Y14" s="3">
        <v>0</v>
      </c>
      <c r="Z14" s="3">
        <v>0</v>
      </c>
      <c r="AA14" s="3">
        <v>0</v>
      </c>
    </row>
    <row r="15" spans="1:32" x14ac:dyDescent="0.3">
      <c r="A15" s="3">
        <v>2022</v>
      </c>
      <c r="B15" s="2">
        <v>188301</v>
      </c>
      <c r="C15" s="2"/>
      <c r="D15" s="2">
        <v>2022</v>
      </c>
      <c r="E15" s="2">
        <v>5839</v>
      </c>
      <c r="F15" s="2">
        <v>10053</v>
      </c>
      <c r="G15" s="2">
        <v>715</v>
      </c>
      <c r="H15" s="2">
        <v>171139</v>
      </c>
      <c r="I15" s="2">
        <f t="shared" si="0"/>
        <v>187746</v>
      </c>
      <c r="K15" s="3">
        <v>2022</v>
      </c>
      <c r="L15" s="3">
        <v>714</v>
      </c>
      <c r="M15" s="3">
        <v>69</v>
      </c>
      <c r="N15" s="3">
        <v>0</v>
      </c>
      <c r="O15" s="3">
        <v>640</v>
      </c>
      <c r="P15" s="3">
        <v>0</v>
      </c>
      <c r="Q15" s="3">
        <v>4031</v>
      </c>
      <c r="R15" s="3">
        <v>711</v>
      </c>
      <c r="S15" s="3">
        <v>2402</v>
      </c>
      <c r="T15" s="3">
        <v>5125</v>
      </c>
      <c r="U15" s="3">
        <v>5560</v>
      </c>
      <c r="V15" s="3">
        <v>4</v>
      </c>
      <c r="W15" s="3">
        <v>168012</v>
      </c>
      <c r="X15" s="3">
        <v>0</v>
      </c>
      <c r="Y15" s="3">
        <v>393</v>
      </c>
      <c r="Z15" s="3">
        <v>0</v>
      </c>
      <c r="AA15" s="3">
        <v>71</v>
      </c>
    </row>
  </sheetData>
  <mergeCells count="9">
    <mergeCell ref="T1:W1"/>
    <mergeCell ref="X1:AA1"/>
    <mergeCell ref="E1:I1"/>
    <mergeCell ref="K1:K2"/>
    <mergeCell ref="L1:O1"/>
    <mergeCell ref="P1:S1"/>
    <mergeCell ref="A1:A2"/>
    <mergeCell ref="B1:B2"/>
    <mergeCell ref="D1:D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소고기</vt:lpstr>
      <vt:lpstr>돼지고기</vt:lpstr>
      <vt:lpstr>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YONSAI</cp:lastModifiedBy>
  <dcterms:created xsi:type="dcterms:W3CDTF">2023-03-28T07:02:49Z</dcterms:created>
  <dcterms:modified xsi:type="dcterms:W3CDTF">2023-03-29T06:24:43Z</dcterms:modified>
</cp:coreProperties>
</file>