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hidePivotFieldList="1" defaultThemeVersion="166925"/>
  <mc:AlternateContent xmlns:mc="http://schemas.openxmlformats.org/markup-compatibility/2006">
    <mc:Choice Requires="x15">
      <x15ac:absPath xmlns:x15ac="http://schemas.microsoft.com/office/spreadsheetml/2010/11/ac" url="/Users/kimorasananikone/Downloads/"/>
    </mc:Choice>
  </mc:AlternateContent>
  <xr:revisionPtr revIDLastSave="0" documentId="13_ncr:1_{8C783416-D9B5-3845-A479-92556A8E70A3}" xr6:coauthVersionLast="47" xr6:coauthVersionMax="47" xr10:uidLastSave="{00000000-0000-0000-0000-000000000000}"/>
  <bookViews>
    <workbookView xWindow="0" yWindow="500" windowWidth="28780" windowHeight="158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<sst xmlns="http://schemas.openxmlformats.org/spreadsheetml/2006/main" count="16274" uniqueCount="51">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</sst>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2">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
      <numFmt numFmtId="0" formatCode="General"/>
    </dxf>
    <dxf>
      <numFmt numFmtId="0" formatCode="General"/>
    </dxf>
    <dxf>
      <numFmt numFmtId="0" formatCode="General"/>
    </dxf>
    <dxf>
      <numFmt numFmtId="0" formatCode="General"/>
    </dxf>
    <dxf>
      <numFmt numFmtId="0" formatCode="General"/>
    </dxf>
    <dxf>
      <numFmt numFmtId="17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E1E9-1A42-8F36-F989CF780E4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1E9-1A42-8F36-F989CF780E45}"/>
            </c:ext>
          </c:extLst>
        </c:ser>
        <c:dLbls>
          <c:showLegendKey val="0"/>
          <c:showVal val="0"/>
          <c:showCatName val="0"/>
          <c:showSerName val="0"/>
          <c:showPercent val="0"/>
          <c:showBubbleSize val="0"/>
        </c:dLbls>
        <c:gapWidth val="219"/>
        <c:overlap val="-27"/>
        <c:axId val="452883967"/>
        <c:axId val="136610575"/>
      </c:barChart>
      <c:catAx>
        <c:axId val="45288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10575"/>
        <c:crosses val="autoZero"/>
        <c:auto val="1"/>
        <c:lblAlgn val="ctr"/>
        <c:lblOffset val="100"/>
        <c:noMultiLvlLbl val="0"/>
      </c:catAx>
      <c:valAx>
        <c:axId val="136610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883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968081117519886E-2"/>
          <c:y val="2.2743352733082277E-2"/>
          <c:w val="0.81391431169959116"/>
          <c:h val="0.873104758009145"/>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3E-AB44-A280-DD1A00D72D5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3E-AB44-A280-DD1A00D72D5F}"/>
            </c:ext>
          </c:extLst>
        </c:ser>
        <c:dLbls>
          <c:showLegendKey val="0"/>
          <c:showVal val="0"/>
          <c:showCatName val="0"/>
          <c:showSerName val="0"/>
          <c:showPercent val="0"/>
          <c:showBubbleSize val="0"/>
        </c:dLbls>
        <c:smooth val="0"/>
        <c:axId val="142147279"/>
        <c:axId val="144160511"/>
      </c:lineChart>
      <c:catAx>
        <c:axId val="14214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60511"/>
        <c:crosses val="autoZero"/>
        <c:auto val="1"/>
        <c:lblAlgn val="ctr"/>
        <c:lblOffset val="100"/>
        <c:noMultiLvlLbl val="0"/>
      </c:catAx>
      <c:valAx>
        <c:axId val="14416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3CD-7543-B774-7A604070F826}"/>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3CD-7543-B774-7A604070F826}"/>
            </c:ext>
          </c:extLst>
        </c:ser>
        <c:dLbls>
          <c:showLegendKey val="0"/>
          <c:showVal val="0"/>
          <c:showCatName val="0"/>
          <c:showSerName val="0"/>
          <c:showPercent val="0"/>
          <c:showBubbleSize val="0"/>
        </c:dLbls>
        <c:marker val="1"/>
        <c:smooth val="0"/>
        <c:axId val="414050191"/>
        <c:axId val="2014874288"/>
      </c:lineChart>
      <c:catAx>
        <c:axId val="41405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874288"/>
        <c:crosses val="autoZero"/>
        <c:auto val="1"/>
        <c:lblAlgn val="ctr"/>
        <c:lblOffset val="100"/>
        <c:noMultiLvlLbl val="0"/>
      </c:catAx>
      <c:valAx>
        <c:axId val="201487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5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878-8049-A5CA-D83F71CF30F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878-8049-A5CA-D83F71CF30F1}"/>
            </c:ext>
          </c:extLst>
        </c:ser>
        <c:dLbls>
          <c:showLegendKey val="0"/>
          <c:showVal val="0"/>
          <c:showCatName val="0"/>
          <c:showSerName val="0"/>
          <c:showPercent val="0"/>
          <c:showBubbleSize val="0"/>
        </c:dLbls>
        <c:marker val="1"/>
        <c:smooth val="0"/>
        <c:axId val="2055751984"/>
        <c:axId val="2055754640"/>
      </c:lineChart>
      <c:catAx>
        <c:axId val="205575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54640"/>
        <c:crosses val="autoZero"/>
        <c:auto val="1"/>
        <c:lblAlgn val="ctr"/>
        <c:lblOffset val="100"/>
        <c:noMultiLvlLbl val="0"/>
      </c:catAx>
      <c:valAx>
        <c:axId val="205575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5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2600-9046-BB67-F66B752C1AFA}"/>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600-9046-BB67-F66B752C1AFA}"/>
            </c:ext>
          </c:extLst>
        </c:ser>
        <c:dLbls>
          <c:showLegendKey val="0"/>
          <c:showVal val="0"/>
          <c:showCatName val="0"/>
          <c:showSerName val="0"/>
          <c:showPercent val="0"/>
          <c:showBubbleSize val="0"/>
        </c:dLbls>
        <c:gapWidth val="219"/>
        <c:overlap val="-27"/>
        <c:axId val="452883967"/>
        <c:axId val="136610575"/>
      </c:barChart>
      <c:catAx>
        <c:axId val="45288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10575"/>
        <c:crosses val="autoZero"/>
        <c:auto val="1"/>
        <c:lblAlgn val="ctr"/>
        <c:lblOffset val="100"/>
        <c:noMultiLvlLbl val="0"/>
      </c:catAx>
      <c:valAx>
        <c:axId val="136610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883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966059037140901E-2"/>
          <c:y val="2.2790538112196557E-2"/>
          <c:w val="0.81391431169959116"/>
          <c:h val="0.873104758009145"/>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61-0049-B4F6-84A543C3221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61-0049-B4F6-84A543C32216}"/>
            </c:ext>
          </c:extLst>
        </c:ser>
        <c:dLbls>
          <c:showLegendKey val="0"/>
          <c:showVal val="0"/>
          <c:showCatName val="0"/>
          <c:showSerName val="0"/>
          <c:showPercent val="0"/>
          <c:showBubbleSize val="0"/>
        </c:dLbls>
        <c:smooth val="0"/>
        <c:axId val="142147279"/>
        <c:axId val="144160511"/>
      </c:lineChart>
      <c:catAx>
        <c:axId val="14214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60511"/>
        <c:crosses val="autoZero"/>
        <c:auto val="1"/>
        <c:lblAlgn val="ctr"/>
        <c:lblOffset val="100"/>
        <c:noMultiLvlLbl val="0"/>
      </c:catAx>
      <c:valAx>
        <c:axId val="14416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D5B-1248-A35F-E2F2344A78B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D5B-1248-A35F-E2F2344A78B0}"/>
            </c:ext>
          </c:extLst>
        </c:ser>
        <c:dLbls>
          <c:showLegendKey val="0"/>
          <c:showVal val="0"/>
          <c:showCatName val="0"/>
          <c:showSerName val="0"/>
          <c:showPercent val="0"/>
          <c:showBubbleSize val="0"/>
        </c:dLbls>
        <c:marker val="1"/>
        <c:smooth val="0"/>
        <c:axId val="2055751984"/>
        <c:axId val="2055754640"/>
      </c:lineChart>
      <c:catAx>
        <c:axId val="205575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54640"/>
        <c:crosses val="autoZero"/>
        <c:auto val="1"/>
        <c:lblAlgn val="ctr"/>
        <c:lblOffset val="100"/>
        <c:noMultiLvlLbl val="0"/>
      </c:catAx>
      <c:valAx>
        <c:axId val="205575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5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120650</xdr:colOff>
      <xdr:row>0</xdr:row>
      <xdr:rowOff>76200</xdr:rowOff>
    </xdr:from>
    <xdr:to>
      <xdr:col>10</xdr:col>
      <xdr:colOff>723900</xdr:colOff>
      <xdr:row>14</xdr:row>
      <xdr:rowOff>114300</xdr:rowOff>
    </xdr:to>
    <xdr:graphicFrame macro="">
      <xdr:nvGraphicFramePr>
        <xdr:cNvPr id="4" name="Chart 3">
          <a:extLst>
            <a:ext uri="{FF2B5EF4-FFF2-40B4-BE49-F238E27FC236}">
              <a16:creationId xmlns:a16="http://schemas.microsoft.com/office/drawing/2014/main" id="{854467A2-9BE5-B314-7EF7-52681752F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146050</xdr:colOff>
      <xdr:row>17</xdr:row>
      <xdr:rowOff>31750</xdr:rowOff>
    </xdr:from>
    <xdr:to>
      <xdr:col>11</xdr:col>
      <xdr:colOff>635000</xdr:colOff>
      <xdr:row>33</xdr:row>
      <xdr:rowOff>50800</xdr:rowOff>
    </xdr:to>
    <xdr:graphicFrame macro="">
      <xdr:nvGraphicFramePr>
        <xdr:cNvPr id="7" name="Chart 6">
          <a:extLst>
            <a:ext uri="{FF2B5EF4-FFF2-40B4-BE49-F238E27FC236}">
              <a16:creationId xmlns:a16="http://schemas.microsoft.com/office/drawing/2014/main" id="{CC36B8DA-D564-C9B6-912D-3D4B82492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527050</xdr:colOff>
      <xdr:row>60</xdr:row>
      <xdr:rowOff>95250</xdr:rowOff>
    </xdr:from>
    <xdr:to>
      <xdr:col>12</xdr:col>
      <xdr:colOff>317500</xdr:colOff>
      <xdr:row>74</xdr:row>
      <xdr:rowOff>171450</xdr:rowOff>
    </xdr:to>
    <xdr:graphicFrame macro="">
      <xdr:nvGraphicFramePr>
        <xdr:cNvPr id="9" name="Chart 8">
          <a:extLst>
            <a:ext uri="{FF2B5EF4-FFF2-40B4-BE49-F238E27FC236}">
              <a16:creationId xmlns:a16="http://schemas.microsoft.com/office/drawing/2014/main" id="{111511A4-914B-5905-B6F6-6239277A7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412750</xdr:colOff>
      <xdr:row>35</xdr:row>
      <xdr:rowOff>82550</xdr:rowOff>
    </xdr:from>
    <xdr:to>
      <xdr:col>11</xdr:col>
      <xdr:colOff>203200</xdr:colOff>
      <xdr:row>53</xdr:row>
      <xdr:rowOff>76200</xdr:rowOff>
    </xdr:to>
    <xdr:graphicFrame macro="">
      <xdr:nvGraphicFramePr>
        <xdr:cNvPr id="10" name="Chart 9">
          <a:extLst>
            <a:ext uri="{FF2B5EF4-FFF2-40B4-BE49-F238E27FC236}">
              <a16:creationId xmlns:a16="http://schemas.microsoft.com/office/drawing/2014/main" id="{246E6E12-8289-A6EC-FF34-481A7FE64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673100</xdr:colOff>
      <xdr:row>8</xdr:row>
      <xdr:rowOff>12700</xdr:rowOff>
    </xdr:from>
    <xdr:to>
      <xdr:col>9</xdr:col>
      <xdr:colOff>317500</xdr:colOff>
      <xdr:row>23</xdr:row>
      <xdr:rowOff>127000</xdr:rowOff>
    </xdr:to>
    <xdr:graphicFrame macro="">
      <xdr:nvGraphicFramePr>
        <xdr:cNvPr id="2" name="Chart 1">
          <a:extLst>
            <a:ext uri="{FF2B5EF4-FFF2-40B4-BE49-F238E27FC236}">
              <a16:creationId xmlns:a16="http://schemas.microsoft.com/office/drawing/2014/main" id="{E71D13A9-BFBF-0244-ABD0-C01450302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660400</xdr:colOff>
      <xdr:row>24</xdr:row>
      <xdr:rowOff>25400</xdr:rowOff>
    </xdr:from>
    <xdr:to>
      <xdr:col>15</xdr:col>
      <xdr:colOff>0</xdr:colOff>
      <xdr:row>40</xdr:row>
      <xdr:rowOff>38100</xdr:rowOff>
    </xdr:to>
    <xdr:graphicFrame macro="">
      <xdr:nvGraphicFramePr>
        <xdr:cNvPr id="3" name="Chart 2">
          <a:extLst>
            <a:ext uri="{FF2B5EF4-FFF2-40B4-BE49-F238E27FC236}">
              <a16:creationId xmlns:a16="http://schemas.microsoft.com/office/drawing/2014/main" id="{FBBBF755-DB96-9641-A2C1-FF3F09626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317500</xdr:colOff>
      <xdr:row>8</xdr:row>
      <xdr:rowOff>12700</xdr:rowOff>
    </xdr:from>
    <xdr:to>
      <xdr:col>14</xdr:col>
      <xdr:colOff>787400</xdr:colOff>
      <xdr:row>23</xdr:row>
      <xdr:rowOff>114300</xdr:rowOff>
    </xdr:to>
    <xdr:graphicFrame macro="">
      <xdr:nvGraphicFramePr>
        <xdr:cNvPr id="4" name="Chart 3">
          <a:extLst>
            <a:ext uri="{FF2B5EF4-FFF2-40B4-BE49-F238E27FC236}">
              <a16:creationId xmlns:a16="http://schemas.microsoft.com/office/drawing/2014/main" id="{463AAD09-E151-2D44-8CDA-BCDFCC7E0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12701</xdr:rowOff>
    </xdr:from>
    <xdr:to>
      <xdr:col>2</xdr:col>
      <xdr:colOff>647700</xdr:colOff>
      <xdr:row>13</xdr:row>
      <xdr:rowOff>25401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CDB7DB1-C8AB-0C51-308F-65B5DFC555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36701"/>
              <a:ext cx="22987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127001</xdr:rowOff>
    </xdr:from>
    <xdr:to>
      <xdr:col>2</xdr:col>
      <xdr:colOff>647700</xdr:colOff>
      <xdr:row>28</xdr:row>
      <xdr:rowOff>101600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34FC744-AB31-8C4D-25B5-A56E2EAA23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46501"/>
              <a:ext cx="2298700" cy="168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13</xdr:row>
      <xdr:rowOff>50801</xdr:rowOff>
    </xdr:from>
    <xdr:to>
      <xdr:col>2</xdr:col>
      <xdr:colOff>660400</xdr:colOff>
      <xdr:row>19</xdr:row>
      <xdr:rowOff>101601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C9EA878-9FC5-3E24-AD80-51C1302D8F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2527301"/>
              <a:ext cx="229870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05.497991550925" createdVersion="8" refreshedVersion="8" minRefreshableVersion="3" recordCount="1000" xr:uid="{4E056F56-4CF4-4E49-A500-9A1DFA62EEC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391247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A0BEE7-BAE5-AB4C-BE8C-58542F770B60}"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9:D11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72F406-B1D6-2C48-9327-43DE83D5D6EA}"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D4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6FAA03-F34E-484F-81B4-7F232A902A63}"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8">
        <item x="0"/>
        <item x="3"/>
        <item m="1" x="6"/>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ADF062-161A-DC4F-A7D1-C98DB0564C63}"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6">
    <format dxfId="156">
      <pivotArea field="2" grandCol="1" collapsedLevelsAreSubtotals="1" axis="axisRow" fieldPosition="0">
        <references count="1">
          <reference field="2" count="1">
            <x v="0"/>
          </reference>
        </references>
      </pivotArea>
    </format>
    <format dxfId="157">
      <pivotArea field="2" grandCol="1" collapsedLevelsAreSubtotals="1" axis="axisRow" fieldPosition="0">
        <references count="1">
          <reference field="2" count="1">
            <x v="1"/>
          </reference>
        </references>
      </pivotArea>
    </format>
    <format dxfId="158">
      <pivotArea field="13" grandRow="1" outline="0" collapsedLevelsAreSubtotals="1" axis="axisCol" fieldPosition="0">
        <references count="1">
          <reference field="13" count="1" selected="0">
            <x v="0"/>
          </reference>
        </references>
      </pivotArea>
    </format>
    <format dxfId="159">
      <pivotArea field="13" grandRow="1" outline="0" collapsedLevelsAreSubtotals="1" axis="axisCol" fieldPosition="0">
        <references count="1">
          <reference field="13" count="1" selected="0">
            <x v="1"/>
          </reference>
        </references>
      </pivotArea>
    </format>
    <format dxfId="160">
      <pivotArea grandRow="1" grandCol="1" outline="0" collapsedLevelsAreSubtotals="1" fieldPosition="0"/>
    </format>
    <format dxfId="161">
      <pivotArea collapsedLevelsAreSubtotals="1" fieldPosition="0">
        <references count="1">
          <reference field="2" count="0"/>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C77329-F239-944D-9CEA-FD3220590BC2}" sourceName="Marital Status">
  <pivotTables>
    <pivotTable tabId="3" name="PivotTable3"/>
    <pivotTable tabId="3" name="PivotTable1"/>
    <pivotTable tabId="3" name="PivotTable2"/>
    <pivotTable tabId="3" name="PivotTable4"/>
  </pivotTables>
  <data>
    <tabular pivotCacheId="20391247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BA7DAF-498A-E54F-9842-FE65C74479FD}" sourceName="Education">
  <pivotTables>
    <pivotTable tabId="3" name="PivotTable3"/>
    <pivotTable tabId="3" name="PivotTable1"/>
    <pivotTable tabId="3" name="PivotTable2"/>
    <pivotTable tabId="3" name="PivotTable4"/>
  </pivotTables>
  <data>
    <tabular pivotCacheId="20391247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DA1E36-3029-844E-BAA0-0512F07C4281}" sourceName="Region">
  <pivotTables>
    <pivotTable tabId="3" name="PivotTable3"/>
    <pivotTable tabId="3" name="PivotTable1"/>
    <pivotTable tabId="3" name="PivotTable2"/>
    <pivotTable tabId="3" name="PivotTable4"/>
  </pivotTables>
  <data>
    <tabular pivotCacheId="20391247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D7BA70-5775-0D4F-800E-A3E82561F4C3}" cache="Slicer_Marital_Status" caption="Marital Status" rowHeight="230716"/>
  <slicer name="Education" xr10:uid="{C8B9C149-7A39-BB40-AA57-9505F48387A1}" cache="Slicer_Education" caption="Education" rowHeight="230716"/>
  <slicer name="Region" xr10:uid="{A70C0E11-F857-5746-8C9A-C77E576FD471}"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A00B8-4A2F-4E4A-A4E3-A2A5ED77C309}">
  <dimension ref="A1:N1027"/>
  <sheetViews>
    <sheetView topLeftCell="C1" workbookViewId="0">
      <selection activeCell="M2" sqref="M2"/>
    </sheetView>
  </sheetViews>
  <sheetFormatPr baseColWidth="10" defaultColWidth="18" defaultRowHeight="15" x14ac:dyDescent="0.2"/>
  <cols>
    <col min="2" max="2" width="18" customWidth="1"/>
    <col min="4" max="4" width="18"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IF(L2&gt;55,"Old",IF(L2&gt;=31, "Middle Age",IF(L2 &lt; 31,"Adolescent",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IF(L3&gt;55,"Old",IF(L3&gt;=31, "Middle Age",IF(L3 &lt; 31,"Adolescent",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IF(L67&gt;55,"Old",IF(L67&gt;=31, "Middle Age",IF(L67 &lt; 31,"Adolescent",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IF(L131&gt;55,"Old",IF(L131&gt;=31, "Middle Age",IF(L131 &lt; 31,"Adolescent",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IF(L195&gt;55,"Old",IF(L195&gt;=31, "Middle Age",IF(L195 &lt; 31,"Adolescent",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IF(L259&gt;55,"Old",IF(L259&gt;=31, "Middle Age",IF(L259 &lt; 31,"Adolescent", "Invalid")))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IF(L323&gt;55,"Old",IF(L323&gt;=31, "Middle Age",IF(L323 &lt; 31,"Adolescent",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IF(L387&gt;55,"Old",IF(L387&gt;=31, "Middle Age",IF(L387 &lt; 31,"Adolescent", "Invalid")))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IF(L451&gt;55,"Old",IF(L451&gt;=31, "Middle Age",IF(L451 &lt; 31,"Adolescent",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IF(L515&gt;55,"Old",IF(L515&gt;=31, "Middle Age",IF(L515 &lt; 31,"Adolescent",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IF(L579&gt;55,"Old",IF(L579&gt;=31, "Middle Age",IF(L579 &lt; 31,"Adolescent",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IF(L643&gt;55,"Old",IF(L643&gt;=31, "Middle Age",IF(L643 &lt; 31,"Adolescent",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IF(L707&gt;55,"Old",IF(L707&gt;=31, "Middle Age",IF(L707 &lt; 31,"Adolescent",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IF(L771&gt;55,"Old",IF(L771&gt;=31, "Middle Age",IF(L771 &lt; 31,"Adolescent",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IF(L835&gt;55,"Old",IF(L835&gt;=31, "Middle Age",IF(L835 &lt; 31,"Adolescent",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IF(L899&gt;55,"Old",IF(L899&gt;=31, "Middle Age",IF(L899 &lt; 31,"Adolescent", "Invalid")))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26" si="15">IF(L963&gt;55,"Old",IF(L963&gt;=31, "Middle Age",IF(L963 &lt; 31,"Adolescent", "Invalid")))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2">
      <c r="M1002" t="str">
        <f t="shared" si="15"/>
        <v>Adolescent</v>
      </c>
    </row>
    <row r="1003" spans="1:14" x14ac:dyDescent="0.2">
      <c r="M1003" t="str">
        <f t="shared" si="15"/>
        <v>Adolescent</v>
      </c>
    </row>
    <row r="1004" spans="1:14" x14ac:dyDescent="0.2">
      <c r="M1004" t="str">
        <f t="shared" si="15"/>
        <v>Adolescent</v>
      </c>
    </row>
    <row r="1005" spans="1:14" x14ac:dyDescent="0.2">
      <c r="M1005" t="str">
        <f t="shared" si="15"/>
        <v>Adolescent</v>
      </c>
    </row>
    <row r="1006" spans="1:14" x14ac:dyDescent="0.2">
      <c r="M1006" t="str">
        <f t="shared" si="15"/>
        <v>Adolescent</v>
      </c>
    </row>
    <row r="1007" spans="1:14" x14ac:dyDescent="0.2">
      <c r="M1007" t="str">
        <f t="shared" si="15"/>
        <v>Adolescent</v>
      </c>
    </row>
    <row r="1008" spans="1:14" x14ac:dyDescent="0.2">
      <c r="M1008" t="str">
        <f t="shared" si="15"/>
        <v>Adolescent</v>
      </c>
    </row>
    <row r="1009" spans="13:13" x14ac:dyDescent="0.2">
      <c r="M1009" t="str">
        <f t="shared" si="15"/>
        <v>Adolescent</v>
      </c>
    </row>
    <row r="1010" spans="13:13" x14ac:dyDescent="0.2">
      <c r="M1010" t="str">
        <f t="shared" si="15"/>
        <v>Adolescent</v>
      </c>
    </row>
    <row r="1011" spans="13:13" x14ac:dyDescent="0.2">
      <c r="M1011" t="str">
        <f t="shared" si="15"/>
        <v>Adolescent</v>
      </c>
    </row>
    <row r="1012" spans="13:13" x14ac:dyDescent="0.2">
      <c r="M1012" t="str">
        <f t="shared" si="15"/>
        <v>Adolescent</v>
      </c>
    </row>
    <row r="1013" spans="13:13" x14ac:dyDescent="0.2">
      <c r="M1013" t="str">
        <f t="shared" si="15"/>
        <v>Adolescent</v>
      </c>
    </row>
    <row r="1014" spans="13:13" x14ac:dyDescent="0.2">
      <c r="M1014" t="str">
        <f t="shared" si="15"/>
        <v>Adolescent</v>
      </c>
    </row>
    <row r="1015" spans="13:13" x14ac:dyDescent="0.2">
      <c r="M1015" t="str">
        <f t="shared" si="15"/>
        <v>Adolescent</v>
      </c>
    </row>
    <row r="1016" spans="13:13" x14ac:dyDescent="0.2">
      <c r="M1016" t="str">
        <f t="shared" si="15"/>
        <v>Adolescent</v>
      </c>
    </row>
    <row r="1017" spans="13:13" x14ac:dyDescent="0.2">
      <c r="M1017" t="str">
        <f t="shared" si="15"/>
        <v>Adolescent</v>
      </c>
    </row>
    <row r="1018" spans="13:13" x14ac:dyDescent="0.2">
      <c r="M1018" t="str">
        <f t="shared" si="15"/>
        <v>Adolescent</v>
      </c>
    </row>
    <row r="1019" spans="13:13" x14ac:dyDescent="0.2">
      <c r="M1019" t="str">
        <f t="shared" si="15"/>
        <v>Adolescent</v>
      </c>
    </row>
    <row r="1020" spans="13:13" x14ac:dyDescent="0.2">
      <c r="M1020" t="str">
        <f t="shared" si="15"/>
        <v>Adolescent</v>
      </c>
    </row>
    <row r="1021" spans="13:13" x14ac:dyDescent="0.2">
      <c r="M1021" t="str">
        <f t="shared" si="15"/>
        <v>Adolescent</v>
      </c>
    </row>
    <row r="1022" spans="13:13" x14ac:dyDescent="0.2">
      <c r="M1022" t="str">
        <f t="shared" si="15"/>
        <v>Adolescent</v>
      </c>
    </row>
    <row r="1023" spans="13:13" x14ac:dyDescent="0.2">
      <c r="M1023" t="str">
        <f t="shared" si="15"/>
        <v>Adolescent</v>
      </c>
    </row>
    <row r="1024" spans="13:13" x14ac:dyDescent="0.2">
      <c r="M1024" t="str">
        <f t="shared" si="15"/>
        <v>Adolescent</v>
      </c>
    </row>
    <row r="1025" spans="13:13" x14ac:dyDescent="0.2">
      <c r="M1025" t="str">
        <f t="shared" si="15"/>
        <v>Adolescent</v>
      </c>
    </row>
    <row r="1026" spans="13:13" x14ac:dyDescent="0.2">
      <c r="M1026" t="str">
        <f t="shared" si="15"/>
        <v>Adolescent</v>
      </c>
    </row>
    <row r="1027" spans="13:13" x14ac:dyDescent="0.2">
      <c r="M1027" t="str">
        <f t="shared" ref="M1027" si="16">IF(L1027&gt;55,"Old",IF(L1027&gt;=31, "Middle Age",IF(L1027 &lt; 31,"Adolescent", "Invalid")))</f>
        <v>Adolescent</v>
      </c>
    </row>
  </sheetData>
  <autoFilter ref="A1:N1027" xr:uid="{6FAA00B8-4A2F-4E4A-A4E3-A2A5ED77C3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8F93A-FFE1-3C4B-9908-5FA9BB0BE065}">
  <dimension ref="A4:D114"/>
  <sheetViews>
    <sheetView topLeftCell="A32" workbookViewId="0">
      <selection activeCell="M39" sqref="M3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4" spans="1:4" x14ac:dyDescent="0.2">
      <c r="A4" s="4" t="s">
        <v>43</v>
      </c>
      <c r="B4" s="4" t="s">
        <v>44</v>
      </c>
    </row>
    <row r="5" spans="1:4" x14ac:dyDescent="0.2">
      <c r="A5" s="4" t="s">
        <v>41</v>
      </c>
      <c r="B5" t="s">
        <v>18</v>
      </c>
      <c r="C5" t="s">
        <v>15</v>
      </c>
      <c r="D5" t="s">
        <v>42</v>
      </c>
    </row>
    <row r="6" spans="1:4" x14ac:dyDescent="0.2">
      <c r="A6" s="5" t="s">
        <v>39</v>
      </c>
      <c r="B6" s="7">
        <v>53440</v>
      </c>
      <c r="C6" s="7">
        <v>55774.058577405856</v>
      </c>
      <c r="D6" s="7">
        <v>54580.777096114522</v>
      </c>
    </row>
    <row r="7" spans="1:4" x14ac:dyDescent="0.2">
      <c r="A7" s="5" t="s">
        <v>38</v>
      </c>
      <c r="B7" s="7">
        <v>56208.178438661707</v>
      </c>
      <c r="C7" s="7">
        <v>60123.966942148763</v>
      </c>
      <c r="D7" s="7">
        <v>58062.62230919765</v>
      </c>
    </row>
    <row r="8" spans="1:4" x14ac:dyDescent="0.2">
      <c r="A8" s="5" t="s">
        <v>42</v>
      </c>
      <c r="B8" s="6">
        <v>54874.759152215796</v>
      </c>
      <c r="C8" s="6">
        <v>57962.577962577961</v>
      </c>
      <c r="D8" s="6">
        <v>56360</v>
      </c>
    </row>
    <row r="20" spans="1:4" x14ac:dyDescent="0.2">
      <c r="A20" s="4" t="s">
        <v>45</v>
      </c>
      <c r="B20" s="4" t="s">
        <v>44</v>
      </c>
    </row>
    <row r="21" spans="1:4" x14ac:dyDescent="0.2">
      <c r="A21" s="4" t="s">
        <v>41</v>
      </c>
      <c r="B21" t="s">
        <v>18</v>
      </c>
      <c r="C21" t="s">
        <v>15</v>
      </c>
      <c r="D21" t="s">
        <v>42</v>
      </c>
    </row>
    <row r="22" spans="1:4" x14ac:dyDescent="0.2">
      <c r="A22" s="5" t="s">
        <v>16</v>
      </c>
      <c r="B22" s="6">
        <v>166</v>
      </c>
      <c r="C22" s="6">
        <v>200</v>
      </c>
      <c r="D22" s="6">
        <v>366</v>
      </c>
    </row>
    <row r="23" spans="1:4" x14ac:dyDescent="0.2">
      <c r="A23" s="5" t="s">
        <v>26</v>
      </c>
      <c r="B23" s="6">
        <v>92</v>
      </c>
      <c r="C23" s="6">
        <v>77</v>
      </c>
      <c r="D23" s="6">
        <v>169</v>
      </c>
    </row>
    <row r="24" spans="1:4" x14ac:dyDescent="0.2">
      <c r="A24" s="5" t="s">
        <v>22</v>
      </c>
      <c r="B24" s="6">
        <v>67</v>
      </c>
      <c r="C24" s="6">
        <v>95</v>
      </c>
      <c r="D24" s="6">
        <v>162</v>
      </c>
    </row>
    <row r="25" spans="1:4" x14ac:dyDescent="0.2">
      <c r="A25" s="5" t="s">
        <v>23</v>
      </c>
      <c r="B25" s="6">
        <v>116</v>
      </c>
      <c r="C25" s="6">
        <v>76</v>
      </c>
      <c r="D25" s="6">
        <v>192</v>
      </c>
    </row>
    <row r="26" spans="1:4" x14ac:dyDescent="0.2">
      <c r="A26" s="5" t="s">
        <v>46</v>
      </c>
      <c r="B26" s="6">
        <v>78</v>
      </c>
      <c r="C26" s="6">
        <v>33</v>
      </c>
      <c r="D26" s="6">
        <v>111</v>
      </c>
    </row>
    <row r="27" spans="1:4" x14ac:dyDescent="0.2">
      <c r="A27" s="5" t="s">
        <v>42</v>
      </c>
      <c r="B27" s="6">
        <v>519</v>
      </c>
      <c r="C27" s="6">
        <v>481</v>
      </c>
      <c r="D27" s="6">
        <v>1000</v>
      </c>
    </row>
    <row r="36" spans="1:4" x14ac:dyDescent="0.2">
      <c r="A36" s="4" t="s">
        <v>45</v>
      </c>
      <c r="B36" s="4" t="s">
        <v>44</v>
      </c>
    </row>
    <row r="37" spans="1:4" x14ac:dyDescent="0.2">
      <c r="A37" s="4" t="s">
        <v>41</v>
      </c>
      <c r="B37" t="s">
        <v>18</v>
      </c>
      <c r="C37" t="s">
        <v>15</v>
      </c>
      <c r="D37" t="s">
        <v>42</v>
      </c>
    </row>
    <row r="38" spans="1:4" x14ac:dyDescent="0.2">
      <c r="A38" s="5" t="s">
        <v>47</v>
      </c>
      <c r="B38" s="6">
        <v>71</v>
      </c>
      <c r="C38" s="6">
        <v>39</v>
      </c>
      <c r="D38" s="6">
        <v>110</v>
      </c>
    </row>
    <row r="39" spans="1:4" x14ac:dyDescent="0.2">
      <c r="A39" s="5" t="s">
        <v>48</v>
      </c>
      <c r="B39" s="6">
        <v>331</v>
      </c>
      <c r="C39" s="6">
        <v>388</v>
      </c>
      <c r="D39" s="6">
        <v>719</v>
      </c>
    </row>
    <row r="40" spans="1:4" x14ac:dyDescent="0.2">
      <c r="A40" s="5" t="s">
        <v>49</v>
      </c>
      <c r="B40" s="6">
        <v>117</v>
      </c>
      <c r="C40" s="6">
        <v>54</v>
      </c>
      <c r="D40" s="6">
        <v>171</v>
      </c>
    </row>
    <row r="41" spans="1:4" x14ac:dyDescent="0.2">
      <c r="A41" s="5" t="s">
        <v>42</v>
      </c>
      <c r="B41" s="6">
        <v>519</v>
      </c>
      <c r="C41" s="6">
        <v>481</v>
      </c>
      <c r="D41" s="6">
        <v>1000</v>
      </c>
    </row>
    <row r="59" spans="1:4" x14ac:dyDescent="0.2">
      <c r="A59" s="4" t="s">
        <v>45</v>
      </c>
      <c r="B59" s="4" t="s">
        <v>44</v>
      </c>
    </row>
    <row r="60" spans="1:4" x14ac:dyDescent="0.2">
      <c r="A60" s="4" t="s">
        <v>41</v>
      </c>
      <c r="B60" t="s">
        <v>18</v>
      </c>
      <c r="C60" t="s">
        <v>15</v>
      </c>
      <c r="D60" t="s">
        <v>42</v>
      </c>
    </row>
    <row r="61" spans="1:4" x14ac:dyDescent="0.2">
      <c r="A61" s="5">
        <v>25</v>
      </c>
      <c r="B61" s="6">
        <v>2</v>
      </c>
      <c r="C61" s="6">
        <v>4</v>
      </c>
      <c r="D61" s="6">
        <v>6</v>
      </c>
    </row>
    <row r="62" spans="1:4" x14ac:dyDescent="0.2">
      <c r="A62" s="5">
        <v>26</v>
      </c>
      <c r="B62" s="6">
        <v>8</v>
      </c>
      <c r="C62" s="6">
        <v>8</v>
      </c>
      <c r="D62" s="6">
        <v>16</v>
      </c>
    </row>
    <row r="63" spans="1:4" x14ac:dyDescent="0.2">
      <c r="A63" s="5">
        <v>27</v>
      </c>
      <c r="B63" s="6">
        <v>15</v>
      </c>
      <c r="C63" s="6">
        <v>8</v>
      </c>
      <c r="D63" s="6">
        <v>23</v>
      </c>
    </row>
    <row r="64" spans="1:4" x14ac:dyDescent="0.2">
      <c r="A64" s="5">
        <v>28</v>
      </c>
      <c r="B64" s="6">
        <v>12</v>
      </c>
      <c r="C64" s="6">
        <v>10</v>
      </c>
      <c r="D64" s="6">
        <v>22</v>
      </c>
    </row>
    <row r="65" spans="1:4" x14ac:dyDescent="0.2">
      <c r="A65" s="5">
        <v>29</v>
      </c>
      <c r="B65" s="6">
        <v>11</v>
      </c>
      <c r="C65" s="6">
        <v>5</v>
      </c>
      <c r="D65" s="6">
        <v>16</v>
      </c>
    </row>
    <row r="66" spans="1:4" x14ac:dyDescent="0.2">
      <c r="A66" s="5">
        <v>30</v>
      </c>
      <c r="B66" s="6">
        <v>23</v>
      </c>
      <c r="C66" s="6">
        <v>4</v>
      </c>
      <c r="D66" s="6">
        <v>27</v>
      </c>
    </row>
    <row r="67" spans="1:4" x14ac:dyDescent="0.2">
      <c r="A67" s="5">
        <v>31</v>
      </c>
      <c r="B67" s="6">
        <v>17</v>
      </c>
      <c r="C67" s="6">
        <v>8</v>
      </c>
      <c r="D67" s="6">
        <v>25</v>
      </c>
    </row>
    <row r="68" spans="1:4" x14ac:dyDescent="0.2">
      <c r="A68" s="5">
        <v>32</v>
      </c>
      <c r="B68" s="6">
        <v>19</v>
      </c>
      <c r="C68" s="6">
        <v>14</v>
      </c>
      <c r="D68" s="6">
        <v>33</v>
      </c>
    </row>
    <row r="69" spans="1:4" x14ac:dyDescent="0.2">
      <c r="A69" s="5">
        <v>33</v>
      </c>
      <c r="B69" s="6">
        <v>8</v>
      </c>
      <c r="C69" s="6">
        <v>13</v>
      </c>
      <c r="D69" s="6">
        <v>21</v>
      </c>
    </row>
    <row r="70" spans="1:4" x14ac:dyDescent="0.2">
      <c r="A70" s="5">
        <v>34</v>
      </c>
      <c r="B70" s="6">
        <v>12</v>
      </c>
      <c r="C70" s="6">
        <v>19</v>
      </c>
      <c r="D70" s="6">
        <v>31</v>
      </c>
    </row>
    <row r="71" spans="1:4" x14ac:dyDescent="0.2">
      <c r="A71" s="5">
        <v>35</v>
      </c>
      <c r="B71" s="6">
        <v>14</v>
      </c>
      <c r="C71" s="6">
        <v>22</v>
      </c>
      <c r="D71" s="6">
        <v>36</v>
      </c>
    </row>
    <row r="72" spans="1:4" x14ac:dyDescent="0.2">
      <c r="A72" s="5">
        <v>36</v>
      </c>
      <c r="B72" s="6">
        <v>7</v>
      </c>
      <c r="C72" s="6">
        <v>30</v>
      </c>
      <c r="D72" s="6">
        <v>37</v>
      </c>
    </row>
    <row r="73" spans="1:4" x14ac:dyDescent="0.2">
      <c r="A73" s="5">
        <v>37</v>
      </c>
      <c r="B73" s="6">
        <v>4</v>
      </c>
      <c r="C73" s="6">
        <v>28</v>
      </c>
      <c r="D73" s="6">
        <v>32</v>
      </c>
    </row>
    <row r="74" spans="1:4" x14ac:dyDescent="0.2">
      <c r="A74" s="5">
        <v>38</v>
      </c>
      <c r="B74" s="6">
        <v>8</v>
      </c>
      <c r="C74" s="6">
        <v>29</v>
      </c>
      <c r="D74" s="6">
        <v>37</v>
      </c>
    </row>
    <row r="75" spans="1:4" x14ac:dyDescent="0.2">
      <c r="A75" s="5">
        <v>39</v>
      </c>
      <c r="B75" s="6">
        <v>10</v>
      </c>
      <c r="C75" s="6">
        <v>12</v>
      </c>
      <c r="D75" s="6">
        <v>22</v>
      </c>
    </row>
    <row r="76" spans="1:4" x14ac:dyDescent="0.2">
      <c r="A76" s="5">
        <v>40</v>
      </c>
      <c r="B76" s="6">
        <v>24</v>
      </c>
      <c r="C76" s="6">
        <v>18</v>
      </c>
      <c r="D76" s="6">
        <v>42</v>
      </c>
    </row>
    <row r="77" spans="1:4" x14ac:dyDescent="0.2">
      <c r="A77" s="5">
        <v>41</v>
      </c>
      <c r="B77" s="6">
        <v>13</v>
      </c>
      <c r="C77" s="6">
        <v>15</v>
      </c>
      <c r="D77" s="6">
        <v>28</v>
      </c>
    </row>
    <row r="78" spans="1:4" x14ac:dyDescent="0.2">
      <c r="A78" s="5">
        <v>42</v>
      </c>
      <c r="B78" s="6">
        <v>22</v>
      </c>
      <c r="C78" s="6">
        <v>12</v>
      </c>
      <c r="D78" s="6">
        <v>34</v>
      </c>
    </row>
    <row r="79" spans="1:4" x14ac:dyDescent="0.2">
      <c r="A79" s="5">
        <v>43</v>
      </c>
      <c r="B79" s="6">
        <v>17</v>
      </c>
      <c r="C79" s="6">
        <v>19</v>
      </c>
      <c r="D79" s="6">
        <v>36</v>
      </c>
    </row>
    <row r="80" spans="1:4" x14ac:dyDescent="0.2">
      <c r="A80" s="5">
        <v>44</v>
      </c>
      <c r="B80" s="6">
        <v>15</v>
      </c>
      <c r="C80" s="6">
        <v>12</v>
      </c>
      <c r="D80" s="6">
        <v>27</v>
      </c>
    </row>
    <row r="81" spans="1:4" x14ac:dyDescent="0.2">
      <c r="A81" s="5">
        <v>45</v>
      </c>
      <c r="B81" s="6">
        <v>18</v>
      </c>
      <c r="C81" s="6">
        <v>13</v>
      </c>
      <c r="D81" s="6">
        <v>31</v>
      </c>
    </row>
    <row r="82" spans="1:4" x14ac:dyDescent="0.2">
      <c r="A82" s="5">
        <v>46</v>
      </c>
      <c r="B82" s="6">
        <v>12</v>
      </c>
      <c r="C82" s="6">
        <v>15</v>
      </c>
      <c r="D82" s="6">
        <v>27</v>
      </c>
    </row>
    <row r="83" spans="1:4" x14ac:dyDescent="0.2">
      <c r="A83" s="5">
        <v>47</v>
      </c>
      <c r="B83" s="6">
        <v>19</v>
      </c>
      <c r="C83" s="6">
        <v>20</v>
      </c>
      <c r="D83" s="6">
        <v>39</v>
      </c>
    </row>
    <row r="84" spans="1:4" x14ac:dyDescent="0.2">
      <c r="A84" s="5">
        <v>48</v>
      </c>
      <c r="B84" s="6">
        <v>16</v>
      </c>
      <c r="C84" s="6">
        <v>13</v>
      </c>
      <c r="D84" s="6">
        <v>29</v>
      </c>
    </row>
    <row r="85" spans="1:4" x14ac:dyDescent="0.2">
      <c r="A85" s="5">
        <v>49</v>
      </c>
      <c r="B85" s="6">
        <v>15</v>
      </c>
      <c r="C85" s="6">
        <v>8</v>
      </c>
      <c r="D85" s="6">
        <v>23</v>
      </c>
    </row>
    <row r="86" spans="1:4" x14ac:dyDescent="0.2">
      <c r="A86" s="5">
        <v>50</v>
      </c>
      <c r="B86" s="6">
        <v>12</v>
      </c>
      <c r="C86" s="6">
        <v>12</v>
      </c>
      <c r="D86" s="6">
        <v>24</v>
      </c>
    </row>
    <row r="87" spans="1:4" x14ac:dyDescent="0.2">
      <c r="A87" s="5">
        <v>51</v>
      </c>
      <c r="B87" s="6">
        <v>10</v>
      </c>
      <c r="C87" s="6">
        <v>12</v>
      </c>
      <c r="D87" s="6">
        <v>22</v>
      </c>
    </row>
    <row r="88" spans="1:4" x14ac:dyDescent="0.2">
      <c r="A88" s="5">
        <v>52</v>
      </c>
      <c r="B88" s="6">
        <v>10</v>
      </c>
      <c r="C88" s="6">
        <v>15</v>
      </c>
      <c r="D88" s="6">
        <v>25</v>
      </c>
    </row>
    <row r="89" spans="1:4" x14ac:dyDescent="0.2">
      <c r="A89" s="5">
        <v>53</v>
      </c>
      <c r="B89" s="6">
        <v>11</v>
      </c>
      <c r="C89" s="6">
        <v>13</v>
      </c>
      <c r="D89" s="6">
        <v>24</v>
      </c>
    </row>
    <row r="90" spans="1:4" x14ac:dyDescent="0.2">
      <c r="A90" s="5">
        <v>54</v>
      </c>
      <c r="B90" s="6">
        <v>5</v>
      </c>
      <c r="C90" s="6">
        <v>11</v>
      </c>
      <c r="D90" s="6">
        <v>16</v>
      </c>
    </row>
    <row r="91" spans="1:4" x14ac:dyDescent="0.2">
      <c r="A91" s="5">
        <v>55</v>
      </c>
      <c r="B91" s="6">
        <v>13</v>
      </c>
      <c r="C91" s="6">
        <v>5</v>
      </c>
      <c r="D91" s="6">
        <v>18</v>
      </c>
    </row>
    <row r="92" spans="1:4" x14ac:dyDescent="0.2">
      <c r="A92" s="5">
        <v>56</v>
      </c>
      <c r="B92" s="6">
        <v>13</v>
      </c>
      <c r="C92" s="6">
        <v>3</v>
      </c>
      <c r="D92" s="6">
        <v>16</v>
      </c>
    </row>
    <row r="93" spans="1:4" x14ac:dyDescent="0.2">
      <c r="A93" s="5">
        <v>57</v>
      </c>
      <c r="B93" s="6">
        <v>4</v>
      </c>
      <c r="C93" s="6">
        <v>4</v>
      </c>
      <c r="D93" s="6">
        <v>8</v>
      </c>
    </row>
    <row r="94" spans="1:4" x14ac:dyDescent="0.2">
      <c r="A94" s="5">
        <v>58</v>
      </c>
      <c r="B94" s="6">
        <v>8</v>
      </c>
      <c r="C94" s="6">
        <v>4</v>
      </c>
      <c r="D94" s="6">
        <v>12</v>
      </c>
    </row>
    <row r="95" spans="1:4" x14ac:dyDescent="0.2">
      <c r="A95" s="5">
        <v>59</v>
      </c>
      <c r="B95" s="6">
        <v>14</v>
      </c>
      <c r="C95" s="6">
        <v>6</v>
      </c>
      <c r="D95" s="6">
        <v>20</v>
      </c>
    </row>
    <row r="96" spans="1:4" x14ac:dyDescent="0.2">
      <c r="A96" s="5">
        <v>60</v>
      </c>
      <c r="B96" s="6">
        <v>8</v>
      </c>
      <c r="C96" s="6">
        <v>7</v>
      </c>
      <c r="D96" s="6">
        <v>15</v>
      </c>
    </row>
    <row r="97" spans="1:4" x14ac:dyDescent="0.2">
      <c r="A97" s="5">
        <v>61</v>
      </c>
      <c r="B97" s="6">
        <v>5</v>
      </c>
      <c r="C97" s="6">
        <v>4</v>
      </c>
      <c r="D97" s="6">
        <v>9</v>
      </c>
    </row>
    <row r="98" spans="1:4" x14ac:dyDescent="0.2">
      <c r="A98" s="5">
        <v>62</v>
      </c>
      <c r="B98" s="6">
        <v>9</v>
      </c>
      <c r="C98" s="6">
        <v>4</v>
      </c>
      <c r="D98" s="6">
        <v>13</v>
      </c>
    </row>
    <row r="99" spans="1:4" x14ac:dyDescent="0.2">
      <c r="A99" s="5">
        <v>63</v>
      </c>
      <c r="B99" s="6">
        <v>7</v>
      </c>
      <c r="C99" s="6">
        <v>2</v>
      </c>
      <c r="D99" s="6">
        <v>9</v>
      </c>
    </row>
    <row r="100" spans="1:4" x14ac:dyDescent="0.2">
      <c r="A100" s="5">
        <v>64</v>
      </c>
      <c r="B100" s="6">
        <v>7</v>
      </c>
      <c r="C100" s="6">
        <v>3</v>
      </c>
      <c r="D100" s="6">
        <v>10</v>
      </c>
    </row>
    <row r="101" spans="1:4" x14ac:dyDescent="0.2">
      <c r="A101" s="5">
        <v>65</v>
      </c>
      <c r="B101" s="6">
        <v>6</v>
      </c>
      <c r="C101" s="6">
        <v>3</v>
      </c>
      <c r="D101" s="6">
        <v>9</v>
      </c>
    </row>
    <row r="102" spans="1:4" x14ac:dyDescent="0.2">
      <c r="A102" s="5">
        <v>66</v>
      </c>
      <c r="B102" s="6">
        <v>8</v>
      </c>
      <c r="C102" s="6">
        <v>6</v>
      </c>
      <c r="D102" s="6">
        <v>14</v>
      </c>
    </row>
    <row r="103" spans="1:4" x14ac:dyDescent="0.2">
      <c r="A103" s="5">
        <v>67</v>
      </c>
      <c r="B103" s="6">
        <v>8</v>
      </c>
      <c r="C103" s="6">
        <v>2</v>
      </c>
      <c r="D103" s="6">
        <v>10</v>
      </c>
    </row>
    <row r="104" spans="1:4" x14ac:dyDescent="0.2">
      <c r="A104" s="5">
        <v>68</v>
      </c>
      <c r="B104" s="6">
        <v>3</v>
      </c>
      <c r="C104" s="6"/>
      <c r="D104" s="6">
        <v>3</v>
      </c>
    </row>
    <row r="105" spans="1:4" x14ac:dyDescent="0.2">
      <c r="A105" s="5">
        <v>69</v>
      </c>
      <c r="B105" s="6">
        <v>8</v>
      </c>
      <c r="C105" s="6"/>
      <c r="D105" s="6">
        <v>8</v>
      </c>
    </row>
    <row r="106" spans="1:4" x14ac:dyDescent="0.2">
      <c r="A106" s="5">
        <v>70</v>
      </c>
      <c r="B106" s="6">
        <v>3</v>
      </c>
      <c r="C106" s="6">
        <v>1</v>
      </c>
      <c r="D106" s="6">
        <v>4</v>
      </c>
    </row>
    <row r="107" spans="1:4" x14ac:dyDescent="0.2">
      <c r="A107" s="5">
        <v>71</v>
      </c>
      <c r="B107" s="6">
        <v>1</v>
      </c>
      <c r="C107" s="6"/>
      <c r="D107" s="6">
        <v>1</v>
      </c>
    </row>
    <row r="108" spans="1:4" x14ac:dyDescent="0.2">
      <c r="A108" s="5">
        <v>72</v>
      </c>
      <c r="B108" s="6"/>
      <c r="C108" s="6">
        <v>1</v>
      </c>
      <c r="D108" s="6">
        <v>1</v>
      </c>
    </row>
    <row r="109" spans="1:4" x14ac:dyDescent="0.2">
      <c r="A109" s="5">
        <v>73</v>
      </c>
      <c r="B109" s="6">
        <v>2</v>
      </c>
      <c r="C109" s="6">
        <v>2</v>
      </c>
      <c r="D109" s="6">
        <v>4</v>
      </c>
    </row>
    <row r="110" spans="1:4" x14ac:dyDescent="0.2">
      <c r="A110" s="5">
        <v>74</v>
      </c>
      <c r="B110" s="6"/>
      <c r="C110" s="6">
        <v>1</v>
      </c>
      <c r="D110" s="6">
        <v>1</v>
      </c>
    </row>
    <row r="111" spans="1:4" x14ac:dyDescent="0.2">
      <c r="A111" s="5">
        <v>78</v>
      </c>
      <c r="B111" s="6">
        <v>1</v>
      </c>
      <c r="C111" s="6">
        <v>1</v>
      </c>
      <c r="D111" s="6">
        <v>2</v>
      </c>
    </row>
    <row r="112" spans="1:4" x14ac:dyDescent="0.2">
      <c r="A112" s="5">
        <v>80</v>
      </c>
      <c r="B112" s="6">
        <v>1</v>
      </c>
      <c r="C112" s="6"/>
      <c r="D112" s="6">
        <v>1</v>
      </c>
    </row>
    <row r="113" spans="1:4" x14ac:dyDescent="0.2">
      <c r="A113" s="5">
        <v>89</v>
      </c>
      <c r="B113" s="6">
        <v>1</v>
      </c>
      <c r="C113" s="6"/>
      <c r="D113" s="6">
        <v>1</v>
      </c>
    </row>
    <row r="114" spans="1:4" x14ac:dyDescent="0.2">
      <c r="A114" s="5" t="s">
        <v>42</v>
      </c>
      <c r="B114" s="6">
        <v>519</v>
      </c>
      <c r="C114" s="6">
        <v>481</v>
      </c>
      <c r="D114"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D3512-F4C3-D74E-81C2-4BF790276FE5}">
  <dimension ref="A1:O8"/>
  <sheetViews>
    <sheetView showGridLines="0" tabSelected="1" workbookViewId="0">
      <selection activeCell="P11" sqref="P11"/>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7" spans="1:15" x14ac:dyDescent="0.2">
      <c r="A7" s="9"/>
      <c r="B7" s="9"/>
      <c r="C7" s="9"/>
      <c r="D7" s="9"/>
      <c r="E7" s="9"/>
      <c r="F7" s="9"/>
      <c r="G7" s="9"/>
      <c r="H7" s="9"/>
      <c r="I7" s="9"/>
      <c r="J7" s="9"/>
      <c r="K7" s="9"/>
      <c r="L7" s="9"/>
      <c r="M7" s="9"/>
      <c r="N7" s="9"/>
      <c r="O7" s="9"/>
    </row>
    <row r="8" spans="1:15" x14ac:dyDescent="0.2">
      <c r="A8" s="9"/>
      <c r="B8" s="9"/>
      <c r="C8" s="9"/>
      <c r="D8" s="9"/>
      <c r="E8" s="9"/>
      <c r="F8" s="9"/>
      <c r="G8" s="9"/>
      <c r="H8" s="9"/>
      <c r="I8" s="9"/>
      <c r="J8" s="9"/>
      <c r="K8" s="9"/>
      <c r="L8" s="9"/>
      <c r="M8" s="9"/>
      <c r="N8" s="9"/>
      <c r="O8" s="9"/>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Sananikone, Kimora</cp:lastModifiedBy>
  <dcterms:created xsi:type="dcterms:W3CDTF">2022-03-18T02:50:57Z</dcterms:created>
  <dcterms:modified xsi:type="dcterms:W3CDTF">2025-02-17T18:23:12Z</dcterms:modified>
</cp:coreProperties>
</file>