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kim2\Documents\Personal\Data Analytics\Excel Homework\"/>
    </mc:Choice>
  </mc:AlternateContent>
  <xr:revisionPtr revIDLastSave="0" documentId="13_ncr:1_{4C62DF8D-3630-452E-97B4-C68BAE9AE439}" xr6:coauthVersionLast="36" xr6:coauthVersionMax="36" xr10:uidLastSave="{00000000-0000-0000-0000-000000000000}"/>
  <bookViews>
    <workbookView xWindow="0" yWindow="0" windowWidth="22992" windowHeight="9024" xr2:uid="{00000000-000D-0000-FFFF-FFFF00000000}"/>
  </bookViews>
  <sheets>
    <sheet name="Written Answers" sheetId="6" r:id="rId1"/>
    <sheet name="Pivot Table 1" sheetId="3" r:id="rId2"/>
    <sheet name="Pivot Table 2" sheetId="4" r:id="rId3"/>
    <sheet name="Pivot Table 3" sheetId="5" r:id="rId4"/>
    <sheet name="Sheet1" sheetId="1" r:id="rId5"/>
  </sheets>
  <definedNames>
    <definedName name="_xlnm._FilterDatabase" localSheetId="4" hidden="1">Sheet1!$A$1:$T$1</definedName>
  </definedNames>
  <calcPr calcId="191029"/>
  <pivotCaches>
    <pivotCache cacheId="9" r:id="rId6"/>
    <pivotCache cacheId="2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5" i="3" l="1"/>
  <c r="I14" i="3"/>
  <c r="J14" i="3"/>
  <c r="K14" i="3"/>
  <c r="L14" i="3"/>
  <c r="M14" i="3"/>
  <c r="N14" i="3"/>
  <c r="I15" i="3"/>
  <c r="J15" i="3"/>
  <c r="K15" i="3"/>
  <c r="L15" i="3"/>
  <c r="M15" i="3"/>
  <c r="N15" i="3"/>
  <c r="M5" i="3"/>
  <c r="N5" i="3"/>
  <c r="M6" i="3"/>
  <c r="N6" i="3"/>
  <c r="M7" i="3"/>
  <c r="N7" i="3"/>
  <c r="M8" i="3"/>
  <c r="N8" i="3"/>
  <c r="M9" i="3"/>
  <c r="N9" i="3"/>
  <c r="M10" i="3"/>
  <c r="N10" i="3"/>
  <c r="M11" i="3"/>
  <c r="N11" i="3"/>
  <c r="M12" i="3"/>
  <c r="N12" i="3"/>
  <c r="M13" i="3"/>
  <c r="N13" i="3"/>
  <c r="I6" i="3"/>
  <c r="J6" i="3"/>
  <c r="K6" i="3"/>
  <c r="L6" i="3"/>
  <c r="I7" i="3"/>
  <c r="J7" i="3"/>
  <c r="K7" i="3"/>
  <c r="L7" i="3"/>
  <c r="I8" i="3"/>
  <c r="J8" i="3"/>
  <c r="K8" i="3"/>
  <c r="L8" i="3"/>
  <c r="I9" i="3"/>
  <c r="J9" i="3"/>
  <c r="K9" i="3"/>
  <c r="L9" i="3"/>
  <c r="I10" i="3"/>
  <c r="J10" i="3"/>
  <c r="K10" i="3"/>
  <c r="L10" i="3"/>
  <c r="I11" i="3"/>
  <c r="J11" i="3"/>
  <c r="K11" i="3"/>
  <c r="L11" i="3"/>
  <c r="I12" i="3"/>
  <c r="J12" i="3"/>
  <c r="K12" i="3"/>
  <c r="L12" i="3"/>
  <c r="I13" i="3"/>
  <c r="J13" i="3"/>
  <c r="K13" i="3"/>
  <c r="L13" i="3"/>
  <c r="J5" i="3"/>
  <c r="K5" i="3"/>
  <c r="L5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<sst xmlns="http://schemas.openxmlformats.org/spreadsheetml/2006/main" count="24813" uniqueCount="8390">
  <si>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</si>
  <si>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</si>
  <si>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</si>
  <si>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</si>
  <si>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</si>
  <si>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</si>
  <si>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</si>
  <si>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</si>
  <si>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</si>
  <si>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</si>
  <si>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</si>
  <si>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</si>
  <si>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</si>
  <si>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</si>
  <si>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</si>
  <si>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</si>
  <si>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</si>
  <si>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</si>
  <si>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</si>
  <si>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</si>
  <si>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</si>
  <si>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</si>
  <si>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</si>
  <si>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</si>
  <si>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</si>
  <si>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</si>
  <si>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</si>
  <si>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</si>
  <si>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</si>
  <si>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</si>
  <si>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</si>
  <si>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</si>
  <si>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</si>
  <si>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</si>
  <si>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</si>
  <si>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</si>
  <si>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</si>
  <si>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</si>
  <si>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</si>
  <si>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</si>
  <si>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</si>
  <si>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</si>
  <si>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</si>
  <si>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</si>
  <si>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</si>
  <si>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</si>
  <si>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</si>
  <si>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</si>
  <si>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</si>
  <si>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</si>
  <si>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</si>
  <si>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</si>
  <si>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</si>
  <si>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</si>
  <si>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</si>
  <si>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</si>
  <si>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</si>
  <si>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</si>
  <si>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</si>
  <si>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</si>
  <si>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</si>
  <si>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</si>
  <si>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</si>
  <si>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</si>
  <si>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</si>
  <si>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</si>
  <si>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</si>
  <si>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</si>
  <si>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</si>
  <si>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</si>
  <si>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</si>
  <si>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</si>
  <si>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</si>
  <si>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</si>
  <si>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</si>
  <si>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</si>
  <si>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</si>
  <si>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</si>
  <si>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</si>
  <si>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</si>
  <si>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</si>
  <si>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</si>
  <si>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</si>
  <si>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</si>
  <si>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</si>
  <si>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</si>
  <si>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</si>
  <si>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</si>
  <si>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</si>
  <si>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</si>
  <si>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</si>
  <si>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</si>
  <si>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</si>
  <si>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</si>
  <si>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</si>
  <si>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</si>
  <si>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</si>
  <si>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</si>
  <si>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</si>
  <si>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</si>
  <si>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</si>
  <si>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</si>
  <si>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</si>
  <si>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</si>
  <si>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</si>
  <si>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</si>
  <si>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</si>
  <si>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</si>
  <si>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</si>
  <si>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</si>
  <si>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</si>
  <si>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</si>
  <si>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</si>
  <si>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</si>
  <si>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</si>
  <si>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</si>
  <si>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</si>
  <si>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</si>
  <si>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</si>
  <si>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</si>
  <si>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</si>
  <si>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</si>
  <si>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</si>
  <si>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</si>
  <si>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</si>
  <si>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</si>
  <si>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</si>
  <si>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</si>
  <si>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</si>
  <si>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</si>
  <si>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</si>
  <si>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</si>
  <si>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</si>
  <si>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</si>
  <si>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</si>
  <si>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</si>
  <si>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</si>
  <si>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</si>
  <si>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</si>
  <si>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</si>
  <si>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</si>
  <si>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</si>
  <si>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</si>
  <si>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</si>
  <si>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</si>
  <si>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</si>
  <si>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</si>
  <si>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</si>
  <si>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</si>
  <si>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</si>
  <si>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</si>
  <si>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</si>
  <si>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</si>
  <si>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</si>
  <si>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</si>
  <si>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</si>
  <si>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</si>
  <si>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</si>
  <si>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</si>
  <si>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</si>
  <si>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</si>
  <si>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</si>
  <si>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</si>
  <si>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</si>
  <si>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</si>
  <si>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</si>
  <si>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</si>
  <si>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</si>
  <si>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</si>
  <si>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</si>
  <si>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</si>
  <si>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</si>
  <si>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</si>
  <si>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</si>
  <si>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</si>
  <si>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</si>
  <si>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</si>
  <si>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</si>
  <si>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</si>
  <si>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</si>
  <si>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</si>
  <si>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</si>
  <si>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</si>
  <si>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</si>
  <si>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</si>
  <si>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</si>
  <si>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</si>
  <si>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</si>
  <si>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</si>
  <si>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</si>
  <si>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</si>
  <si>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</si>
  <si>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</si>
  <si>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</si>
  <si>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</si>
  <si>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</si>
  <si>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</si>
  <si>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</si>
  <si>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</si>
  <si>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</si>
  <si>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</si>
  <si>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</si>
  <si>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</si>
  <si>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</si>
  <si>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</si>
  <si>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</si>
  <si>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</si>
  <si>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</si>
  <si>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</si>
  <si>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</si>
  <si>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</si>
  <si>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</si>
  <si>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</si>
  <si>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</si>
  <si>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</si>
  <si>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</si>
  <si>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</si>
  <si>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</si>
  <si>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</si>
  <si>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</si>
  <si>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</si>
  <si>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</si>
  <si>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</si>
  <si>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</si>
  <si>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</si>
  <si>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</si>
  <si>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</si>
  <si>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</si>
  <si>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</si>
  <si>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</si>
  <si>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</si>
  <si>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</si>
  <si>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</si>
  <si>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</si>
  <si>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</si>
  <si>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</si>
  <si>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</si>
  <si>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</si>
  <si>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</si>
  <si>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</si>
  <si>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</si>
  <si>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</si>
  <si>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</si>
  <si>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</si>
  <si>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</si>
  <si>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</si>
  <si>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</si>
  <si>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</si>
  <si>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</si>
  <si>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</si>
  <si>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</si>
  <si>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</si>
  <si>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</si>
  <si>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</si>
  <si>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</si>
  <si>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</si>
  <si>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</si>
  <si>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</si>
  <si>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</si>
  <si>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</si>
  <si>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</si>
  <si>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</si>
  <si>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</si>
  <si>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</si>
  <si>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</si>
  <si>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</si>
  <si>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</si>
  <si>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</si>
  <si>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</si>
  <si>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</si>
  <si>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</si>
  <si>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</si>
  <si>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</si>
  <si>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</si>
  <si>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</si>
  <si>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</si>
  <si>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</si>
  <si>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</si>
  <si>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</si>
  <si>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</si>
  <si>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</si>
  <si>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</si>
  <si>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</si>
  <si>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</si>
  <si>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</si>
  <si>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</si>
  <si>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</si>
  <si>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</si>
  <si>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</si>
  <si>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</si>
  <si>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</si>
  <si>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</si>
  <si>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</si>
  <si>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</si>
  <si>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</si>
  <si>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</si>
  <si>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</si>
  <si>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</si>
  <si>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</si>
  <si>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</si>
  <si>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</si>
  <si>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</si>
  <si>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</si>
  <si>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</si>
  <si>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</si>
  <si>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</si>
  <si>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</si>
  <si>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</si>
  <si>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</si>
  <si>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</si>
  <si>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</si>
  <si>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</si>
  <si>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</si>
  <si>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</si>
  <si>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</si>
  <si>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</si>
  <si>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</si>
  <si>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</si>
  <si>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</si>
  <si>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</si>
  <si>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</si>
  <si>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</si>
  <si>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</si>
  <si>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</si>
  <si>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</si>
  <si>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</si>
  <si>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</si>
  <si>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</si>
  <si>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</si>
  <si>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</si>
  <si>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</si>
  <si>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</si>
  <si>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</si>
  <si>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</si>
  <si>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</si>
  <si>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</si>
  <si>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</si>
  <si>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</si>
  <si>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</si>
  <si>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</si>
  <si>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</si>
  <si>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</si>
  <si>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</si>
  <si>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</si>
  <si>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</si>
  <si>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</si>
  <si>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</si>
  <si>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</si>
  <si>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</si>
  <si>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</si>
  <si>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</si>
  <si>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</si>
  <si>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</si>
  <si>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</si>
  <si>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</si>
  <si>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</si>
  <si>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</si>
  <si>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</si>
  <si>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</si>
  <si>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</si>
  <si>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</si>
  <si>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</si>
  <si>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</si>
  <si>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</si>
  <si>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</si>
  <si>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</si>
  <si>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</si>
  <si>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</si>
  <si>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</si>
  <si>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</si>
  <si>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</si>
  <si>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</si>
  <si>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</si>
  <si>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</si>
  <si>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</si>
  <si>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</si>
  <si>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</si>
  <si>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</si>
  <si>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</si>
  <si>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</si>
  <si>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</si>
  <si>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</si>
  <si>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</si>
  <si>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</si>
  <si>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</si>
  <si>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</si>
  <si>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</si>
  <si>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</si>
  <si>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</si>
  <si>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</si>
  <si>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</si>
  <si>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</si>
  <si>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</si>
  <si>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</si>
  <si>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</si>
  <si>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</si>
  <si>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</si>
  <si>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</si>
  <si>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</si>
  <si>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</si>
  <si>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</si>
  <si>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</si>
  <si>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</si>
  <si>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</si>
  <si>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</si>
  <si>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</si>
  <si>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</si>
  <si>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</si>
  <si>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</si>
  <si>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</si>
  <si>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</si>
  <si>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</si>
  <si>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</si>
  <si>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</si>
  <si>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</si>
  <si>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</si>
  <si>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</si>
  <si>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</si>
  <si>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</si>
  <si>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</si>
  <si>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</si>
  <si>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</si>
  <si>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</si>
  <si>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</si>
  <si>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</si>
  <si>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</si>
  <si>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</si>
  <si>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</si>
  <si>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</si>
  <si>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</si>
  <si>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</si>
  <si>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</si>
  <si>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</si>
  <si>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</si>
  <si>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</si>
  <si>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</si>
  <si>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</si>
  <si>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</si>
  <si>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</si>
  <si>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</si>
  <si>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</si>
  <si>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</si>
  <si>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</si>
  <si>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</si>
  <si>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</si>
  <si>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</si>
  <si>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</si>
  <si>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</si>
  <si>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</si>
  <si>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</si>
  <si>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</si>
  <si>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</si>
  <si>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</si>
  <si>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</si>
  <si>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</si>
  <si>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</si>
  <si>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</si>
  <si>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</si>
  <si>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</si>
  <si>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</si>
  <si>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</si>
  <si>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</si>
  <si>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</si>
  <si>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</si>
  <si>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</si>
  <si>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</si>
  <si>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</si>
  <si>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</si>
  <si>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</si>
  <si>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</si>
  <si>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</si>
  <si>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</si>
  <si>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</si>
  <si>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</si>
  <si>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</si>
  <si>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</si>
  <si>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</si>
  <si>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</si>
  <si>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</si>
  <si>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</si>
  <si>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</si>
  <si>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</si>
  <si>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</si>
  <si>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</si>
  <si>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</si>
  <si>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</si>
  <si>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</si>
  <si>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</si>
  <si>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</si>
  <si>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</si>
  <si>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</si>
  <si>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</si>
  <si>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</si>
  <si>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</si>
  <si>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</si>
  <si>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</si>
  <si>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</si>
  <si>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</si>
  <si>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</si>
  <si>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</si>
  <si>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</si>
  <si>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</si>
  <si>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</si>
  <si>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</si>
  <si>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</si>
  <si>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</si>
  <si>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</si>
  <si>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</si>
  <si>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</si>
  <si>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</si>
  <si>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</si>
  <si>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</si>
  <si>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</si>
  <si>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</si>
  <si>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</si>
  <si>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</si>
  <si>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</si>
  <si>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</si>
  <si>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</si>
  <si>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</si>
  <si>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</si>
  <si>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</si>
  <si>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</si>
  <si>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</si>
  <si>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</si>
  <si>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</si>
  <si>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</si>
  <si>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</si>
  <si>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</si>
  <si>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</si>
  <si>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</si>
  <si>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</si>
  <si>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</si>
  <si>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</si>
  <si>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</si>
  <si>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</si>
  <si>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</si>
  <si>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</si>
  <si>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</si>
  <si>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</si>
  <si>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</si>
  <si>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</si>
  <si>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</si>
  <si>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</si>
  <si>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</si>
  <si>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</si>
  <si>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</si>
  <si>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</si>
  <si>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</si>
  <si>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</si>
  <si>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</si>
  <si>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</si>
  <si>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</si>
  <si>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</si>
  <si>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</si>
  <si>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</si>
  <si>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</si>
  <si>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</si>
  <si>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</si>
  <si>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</si>
  <si>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</si>
  <si>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</si>
  <si>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</si>
  <si>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</si>
  <si>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</si>
  <si>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</si>
  <si>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</si>
  <si>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</si>
  <si>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</si>
  <si>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</si>
  <si>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</si>
  <si>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</si>
  <si>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</si>
  <si>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</si>
  <si>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</si>
  <si>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</si>
  <si>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</si>
  <si>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</si>
  <si>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</si>
  <si>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</si>
  <si>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</si>
  <si>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</si>
  <si>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</si>
  <si>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</si>
  <si>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</si>
  <si>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</si>
  <si>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</si>
  <si>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</si>
  <si>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</si>
  <si>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</si>
  <si>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</si>
  <si>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</si>
  <si>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</si>
  <si>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</si>
  <si>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</si>
  <si>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</si>
  <si>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</si>
  <si>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</si>
  <si>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</si>
  <si>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</si>
  <si>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</si>
  <si>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</si>
  <si>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</si>
  <si>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</si>
  <si>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</si>
  <si>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</si>
  <si>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</si>
  <si>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</si>
  <si>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</si>
  <si>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</si>
  <si>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</si>
  <si>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</si>
  <si>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</si>
  <si>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</si>
  <si>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</si>
  <si>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</si>
  <si>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</si>
  <si>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</si>
  <si>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</si>
  <si>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</si>
  <si>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</si>
  <si>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</si>
  <si>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</si>
  <si>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</si>
  <si>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</si>
  <si>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</si>
  <si>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</si>
  <si>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</si>
  <si>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</si>
  <si>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</si>
  <si>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</si>
  <si>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</si>
  <si>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</si>
  <si>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</si>
  <si>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</si>
  <si>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</si>
  <si>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</si>
  <si>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</si>
  <si>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</si>
  <si>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</si>
  <si>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</si>
  <si>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</si>
  <si>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</si>
  <si>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</si>
  <si>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</si>
  <si>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</si>
  <si>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</si>
  <si>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</si>
  <si>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</si>
  <si>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</si>
  <si>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</si>
  <si>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</si>
  <si>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</si>
  <si>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</si>
  <si>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</si>
  <si>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</si>
  <si>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</si>
  <si>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</si>
  <si>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</si>
  <si>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</si>
  <si>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</si>
  <si>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</si>
  <si>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</si>
  <si>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</si>
  <si>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</si>
  <si>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</si>
  <si>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</si>
  <si>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</si>
  <si>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</si>
  <si>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</si>
  <si>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</si>
  <si>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</si>
  <si>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</si>
  <si>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</si>
  <si>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</si>
  <si>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</si>
  <si>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</si>
  <si>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</si>
  <si>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</si>
  <si>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</si>
  <si>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</si>
  <si>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</si>
  <si>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</si>
  <si>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</si>
  <si>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</si>
  <si>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</si>
  <si>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</si>
  <si>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</si>
  <si>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</si>
  <si>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</si>
  <si>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</si>
  <si>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</si>
  <si>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</si>
  <si>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</si>
  <si>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</si>
  <si>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</si>
  <si>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</si>
  <si>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</si>
  <si>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</si>
  <si>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</si>
  <si>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</si>
  <si>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</si>
  <si>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</si>
  <si>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</si>
  <si>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</si>
  <si>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</si>
  <si>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</si>
  <si>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</si>
  <si>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</si>
  <si>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</si>
  <si>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</si>
  <si>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</si>
  <si>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</si>
  <si>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</si>
  <si>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</si>
  <si>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</si>
  <si>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</si>
  <si>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</si>
  <si>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</si>
  <si>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</si>
  <si>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</si>
  <si>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</si>
  <si>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</si>
  <si>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</si>
  <si>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</si>
  <si>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</si>
  <si>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</si>
  <si>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</si>
  <si>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</si>
  <si>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</si>
  <si>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</si>
  <si>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</si>
  <si>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</si>
  <si>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</si>
  <si>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</si>
  <si>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</si>
  <si>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</si>
  <si>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</si>
  <si>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</si>
  <si>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</si>
  <si>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</si>
  <si>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</si>
  <si>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</si>
  <si>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</si>
  <si>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</si>
  <si>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</si>
  <si>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</si>
  <si>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</si>
  <si>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</si>
  <si>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</si>
  <si>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</si>
  <si>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</si>
  <si>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</si>
  <si>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</si>
  <si>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</si>
  <si>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</si>
  <si>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</si>
  <si>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</si>
  <si>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</si>
  <si>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</si>
  <si>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</si>
  <si>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</si>
  <si>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</si>
  <si>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</si>
  <si>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</si>
  <si>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</si>
  <si>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</si>
  <si>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</si>
  <si>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</si>
  <si>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</si>
  <si>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</si>
  <si>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</si>
  <si>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</si>
  <si>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</si>
  <si>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</si>
  <si>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</si>
  <si>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</si>
  <si>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</si>
  <si>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</si>
  <si>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</si>
  <si>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</si>
  <si>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</si>
  <si>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</si>
  <si>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</si>
  <si>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</si>
  <si>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</si>
  <si>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</si>
  <si>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</si>
  <si>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</si>
  <si>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</si>
  <si>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</si>
  <si>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</si>
  <si>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</si>
  <si>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</si>
  <si>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</si>
  <si>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</si>
  <si>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</si>
  <si>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</si>
  <si>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</si>
  <si>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</si>
  <si>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</si>
  <si>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</si>
  <si>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</si>
  <si>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</si>
  <si>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</si>
  <si>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</si>
  <si>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</si>
  <si>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</si>
  <si>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</si>
  <si>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</si>
  <si>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</si>
  <si>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</si>
  <si>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</si>
  <si>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</si>
  <si>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</si>
  <si>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</si>
  <si>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</si>
  <si>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</si>
  <si>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</si>
  <si>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</si>
  <si>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</si>
  <si>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</si>
  <si>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</si>
  <si>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</si>
  <si>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</si>
  <si>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</si>
  <si>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</si>
  <si>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</si>
  <si>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</si>
  <si>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</si>
  <si>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</si>
  <si>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</si>
  <si>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</si>
  <si>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</si>
  <si>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</si>
  <si>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</si>
  <si>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</si>
  <si>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</si>
  <si>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</si>
  <si>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</si>
  <si>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</si>
  <si>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</si>
  <si>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</si>
  <si>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</si>
  <si>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</si>
  <si>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</si>
  <si>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</si>
  <si>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</si>
  <si>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</si>
  <si>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</si>
  <si>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</si>
  <si>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</si>
  <si>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</si>
  <si>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</si>
  <si>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</si>
  <si>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</si>
  <si>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</si>
  <si>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</si>
  <si>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</si>
  <si>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</si>
  <si>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</si>
  <si>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</si>
  <si>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</si>
  <si>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</si>
  <si>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</si>
  <si>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</si>
  <si>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</si>
  <si>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</si>
  <si>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</si>
  <si>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</si>
  <si>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</si>
  <si>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</si>
  <si>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</si>
  <si>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</si>
  <si>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</si>
  <si>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</si>
  <si>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</si>
  <si>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</si>
  <si>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</si>
  <si>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</si>
  <si>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</si>
  <si>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</si>
  <si>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</si>
  <si>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</si>
  <si>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</si>
  <si>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</si>
  <si>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</si>
  <si>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</si>
  <si>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</si>
  <si>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</si>
  <si>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</si>
  <si>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</si>
  <si>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</si>
  <si>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</si>
  <si>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</si>
  <si>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</si>
  <si>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</si>
  <si>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</si>
  <si>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</si>
  <si>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</si>
  <si>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</si>
  <si>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</si>
  <si>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</si>
  <si>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</si>
  <si>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</si>
  <si>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</si>
  <si>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</si>
  <si>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</si>
  <si>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</si>
  <si>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</si>
  <si>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</si>
  <si>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</si>
  <si>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</si>
  <si>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</si>
  <si>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</si>
  <si>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</si>
  <si>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</si>
  <si>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</si>
  <si>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</si>
  <si>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</si>
  <si>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</si>
  <si>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</si>
  <si>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</si>
  <si>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</si>
  <si>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</si>
  <si>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</si>
  <si>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</si>
  <si>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</si>
  <si>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</si>
  <si>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</si>
  <si>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</si>
  <si>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</si>
  <si>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</si>
  <si>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</si>
  <si>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</si>
  <si>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</si>
  <si>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</si>
  <si>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</si>
  <si>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</si>
  <si>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</si>
  <si>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</si>
  <si>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</si>
  <si>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</si>
  <si>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</si>
  <si>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</si>
  <si>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</si>
  <si>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</si>
  <si>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</si>
  <si>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</si>
  <si>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</si>
  <si>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</si>
  <si>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</si>
  <si>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</si>
  <si>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</si>
  <si>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</si>
  <si>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</si>
  <si>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</si>
  <si>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</si>
  <si>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</si>
  <si>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</si>
  <si>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</si>
  <si>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</si>
  <si>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</si>
  <si>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</si>
  <si>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</si>
  <si>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</si>
  <si>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</si>
  <si>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</si>
  <si>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</si>
  <si>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</si>
  <si>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</si>
  <si>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</si>
  <si>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</si>
  <si>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</si>
  <si>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</si>
  <si>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</si>
  <si>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</si>
  <si>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</si>
  <si>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</si>
  <si>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</si>
  <si>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</si>
  <si>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</si>
  <si>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</si>
  <si>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</si>
  <si>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</si>
  <si>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</si>
  <si>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</si>
  <si>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</si>
  <si>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</si>
  <si>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</si>
  <si>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</si>
  <si>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</si>
  <si>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</si>
  <si>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</si>
  <si>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</si>
  <si>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</si>
  <si>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</si>
  <si>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</si>
  <si>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</si>
  <si>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</si>
  <si>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</si>
  <si>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</si>
  <si>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</si>
  <si>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</si>
  <si>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</si>
  <si>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</si>
  <si>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</si>
  <si>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</si>
  <si>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</si>
  <si>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</si>
  <si>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</si>
  <si>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</si>
  <si>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</si>
  <si>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</si>
  <si>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</si>
  <si>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</si>
  <si>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</si>
  <si>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</si>
  <si>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</si>
  <si>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</si>
  <si>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</si>
  <si>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</si>
  <si>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</si>
  <si>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</si>
  <si>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</si>
  <si>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</si>
  <si>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</si>
  <si>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</si>
  <si>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</si>
  <si>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</si>
  <si>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</si>
  <si>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</si>
  <si>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</si>
  <si>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</si>
  <si>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</si>
  <si>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</si>
  <si>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</si>
  <si>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</si>
  <si>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</si>
  <si>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</si>
  <si>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</si>
  <si>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</si>
  <si>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</si>
  <si>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</si>
  <si>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</si>
  <si>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</si>
  <si>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</si>
  <si>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</si>
  <si>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</si>
  <si>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</si>
  <si>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</si>
  <si>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</si>
  <si>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</si>
  <si>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</si>
  <si>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</si>
  <si>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</si>
  <si>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</si>
  <si>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</si>
  <si>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</si>
  <si>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</si>
  <si>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</si>
  <si>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</si>
  <si>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</si>
  <si>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</si>
  <si>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</si>
  <si>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</si>
  <si>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</si>
  <si>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</si>
  <si>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</si>
  <si>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</si>
  <si>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</si>
  <si>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</si>
  <si>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</si>
  <si>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</si>
  <si>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</si>
  <si>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</si>
  <si>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</si>
  <si>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</si>
  <si>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</si>
  <si>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</si>
  <si>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</si>
  <si>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</si>
  <si>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</si>
  <si>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</si>
  <si>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</si>
  <si>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</si>
  <si>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</si>
  <si>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</si>
  <si>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</si>
  <si>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</si>
  <si>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</si>
  <si>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</si>
  <si>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</si>
  <si>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</si>
  <si>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</si>
  <si>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</si>
  <si>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</si>
  <si>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</si>
  <si>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</si>
  <si>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</si>
  <si>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</si>
  <si>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</si>
  <si>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</si>
  <si>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</si>
  <si>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</si>
  <si>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</si>
  <si>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</si>
  <si>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</si>
  <si>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</si>
  <si>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</si>
  <si>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</si>
  <si>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</si>
  <si>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</si>
  <si>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</si>
  <si>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</si>
  <si>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</si>
  <si>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</si>
  <si>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</si>
  <si>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</si>
  <si>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</si>
  <si>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</si>
  <si>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</si>
  <si>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</si>
  <si>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</si>
  <si>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</si>
  <si>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</si>
  <si>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</si>
  <si>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</si>
  <si>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</si>
  <si>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</si>
  <si>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</si>
  <si>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</si>
  <si>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</si>
  <si>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</si>
  <si>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</si>
  <si>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</si>
  <si>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</si>
  <si>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</si>
  <si>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</si>
  <si>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</si>
  <si>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</si>
  <si>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</si>
  <si>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</si>
  <si>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</si>
  <si>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</si>
  <si>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</si>
  <si>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</si>
  <si>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</si>
  <si>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</si>
  <si>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</si>
  <si>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</si>
  <si>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</si>
  <si>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</si>
  <si>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</si>
  <si>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</si>
  <si>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</si>
  <si>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</si>
  <si>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</si>
  <si>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</si>
  <si>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</si>
  <si>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</si>
  <si>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</si>
  <si>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</si>
  <si>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</si>
  <si>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</si>
  <si>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</si>
  <si>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</si>
  <si>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</si>
  <si>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</si>
  <si>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</si>
  <si>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</si>
  <si>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</si>
  <si>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</si>
  <si>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</si>
  <si>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</si>
  <si>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</si>
  <si>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</si>
  <si>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</si>
  <si>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</si>
  <si>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</si>
  <si>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</si>
  <si>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</si>
  <si>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</si>
  <si>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</si>
  <si>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</si>
  <si>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</si>
  <si>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</si>
  <si>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</si>
  <si>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</si>
  <si>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</si>
  <si>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</si>
  <si>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</si>
  <si>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</si>
  <si>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</si>
  <si>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</si>
  <si>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</si>
  <si>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</si>
  <si>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</si>
  <si>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</si>
  <si>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</si>
  <si>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</si>
  <si>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</si>
  <si>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</si>
  <si>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</si>
  <si>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</si>
  <si>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</si>
  <si>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</si>
  <si>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</si>
  <si>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</si>
  <si>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</si>
  <si>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</si>
  <si>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</si>
  <si>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</si>
  <si>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</si>
  <si>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</si>
  <si>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</si>
  <si>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</si>
  <si>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</si>
  <si>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</si>
  <si>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</si>
  <si>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</si>
  <si>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</si>
  <si>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</si>
  <si>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</si>
  <si>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</si>
  <si>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</si>
  <si>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</si>
  <si>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</si>
  <si>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</si>
  <si>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</si>
  <si>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</si>
  <si>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</si>
  <si>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</si>
  <si>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</si>
  <si>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</si>
  <si>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</si>
  <si>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</si>
  <si>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</si>
  <si>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</si>
  <si>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</si>
  <si>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</si>
  <si>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</si>
  <si>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</si>
  <si>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</si>
  <si>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</si>
  <si>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</si>
  <si>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</si>
  <si>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</si>
  <si>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</si>
  <si>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</si>
  <si>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</si>
  <si>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</si>
  <si>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</si>
  <si>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</si>
  <si>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</si>
  <si>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</si>
  <si>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</si>
  <si>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</si>
  <si>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</si>
  <si>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</si>
  <si>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</si>
  <si>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</si>
  <si>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</si>
  <si>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</si>
  <si>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</si>
  <si>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</si>
  <si>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</si>
  <si>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</si>
  <si>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</si>
  <si>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</si>
  <si>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</si>
  <si>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</si>
  <si>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</si>
  <si>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</si>
  <si>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</si>
  <si>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</si>
  <si>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</si>
  <si>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</si>
  <si>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</si>
  <si>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</si>
  <si>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</si>
  <si>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</si>
  <si>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</si>
  <si>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</si>
  <si>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</si>
  <si>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</si>
  <si>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</si>
  <si>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</si>
  <si>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</si>
  <si>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</si>
  <si>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</si>
  <si>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</si>
  <si>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</si>
  <si>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</si>
  <si>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</si>
  <si>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</si>
  <si>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</si>
  <si>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</si>
  <si>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</si>
  <si>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</si>
  <si>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</si>
  <si>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</si>
  <si>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</si>
  <si>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</si>
  <si>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</si>
  <si>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</si>
  <si>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</si>
  <si>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</si>
  <si>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</si>
  <si>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</si>
  <si>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</si>
  <si>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</si>
  <si>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</si>
  <si>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</si>
  <si>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</si>
  <si>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</si>
  <si>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</si>
  <si>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</si>
  <si>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</si>
  <si>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</si>
  <si>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</si>
  <si>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</si>
  <si>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</si>
  <si>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</si>
  <si>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</si>
  <si>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</si>
  <si>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</si>
  <si>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</si>
  <si>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</si>
  <si>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</si>
  <si>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</si>
  <si>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</si>
  <si>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</si>
  <si>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</si>
  <si>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</si>
  <si>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</si>
  <si>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</si>
  <si>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</si>
  <si>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</si>
  <si>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</si>
  <si>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</si>
  <si>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</si>
  <si>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</si>
  <si>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</si>
  <si>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</si>
  <si>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</si>
  <si>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</si>
  <si>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</si>
  <si>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</si>
  <si>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</si>
  <si>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</si>
  <si>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</si>
  <si>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</si>
  <si>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</si>
  <si>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</si>
  <si>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</si>
  <si>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</si>
  <si>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</si>
  <si>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</si>
  <si>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</si>
  <si>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</si>
  <si>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</si>
  <si>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</si>
  <si>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</si>
  <si>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</si>
  <si>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</si>
  <si>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</si>
  <si>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</si>
  <si>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</si>
  <si>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</si>
  <si>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</si>
  <si>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</si>
  <si>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</si>
  <si>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</si>
  <si>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</si>
  <si>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</si>
  <si>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</si>
  <si>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</si>
  <si>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</si>
  <si>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</si>
  <si>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</si>
  <si>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</si>
  <si>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</si>
  <si>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</si>
  <si>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</si>
  <si>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</si>
  <si>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</si>
  <si>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</si>
  <si>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</si>
  <si>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</si>
  <si>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</si>
  <si>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</si>
  <si>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</si>
  <si>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</si>
  <si>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</si>
  <si>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</si>
  <si>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</si>
  <si>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</si>
  <si>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</si>
  <si>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</si>
  <si>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</si>
  <si>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</si>
  <si>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</si>
  <si>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</si>
  <si>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</si>
  <si>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</si>
  <si>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</si>
  <si>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</si>
  <si>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</si>
  <si>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</si>
  <si>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</si>
  <si>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</si>
  <si>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</si>
  <si>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</si>
  <si>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</si>
  <si>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</si>
  <si>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</si>
  <si>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</si>
  <si>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</si>
  <si>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</si>
  <si>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</si>
  <si>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</si>
  <si>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</si>
  <si>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</si>
  <si>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</si>
  <si>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</si>
  <si>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</si>
  <si>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</si>
  <si>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</si>
  <si>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</si>
  <si>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</si>
  <si>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</si>
  <si>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</si>
  <si>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</si>
  <si>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</si>
  <si>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</si>
  <si>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</si>
  <si>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</si>
  <si>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</si>
  <si>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</si>
  <si>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</si>
  <si>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</si>
  <si>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</si>
  <si>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</si>
  <si>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</si>
  <si>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</si>
  <si>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</si>
  <si>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</si>
  <si>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</si>
  <si>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</si>
  <si>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</si>
  <si>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</si>
  <si>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</si>
  <si>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</si>
  <si>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</si>
  <si>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</si>
  <si>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</si>
  <si>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</si>
  <si>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</si>
  <si>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</si>
  <si>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</si>
  <si>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</si>
  <si>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</si>
  <si>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</si>
  <si>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</si>
  <si>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</si>
  <si>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</si>
  <si>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</si>
  <si>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</si>
  <si>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</si>
  <si>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</si>
  <si>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</si>
  <si>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</si>
  <si>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</si>
  <si>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</si>
  <si>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</si>
  <si>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</si>
  <si>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</si>
  <si>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</si>
  <si>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</si>
  <si>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</si>
  <si>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</si>
  <si>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</si>
  <si>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</si>
  <si>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</si>
  <si>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</si>
  <si>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</si>
  <si>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</si>
  <si>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</si>
  <si>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</si>
  <si>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</si>
  <si>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</si>
  <si>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</si>
  <si>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</si>
  <si>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</si>
  <si>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</si>
  <si>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</si>
  <si>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</si>
  <si>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</si>
  <si>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</si>
  <si>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</si>
  <si>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</si>
  <si>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</si>
  <si>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</si>
  <si>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</si>
  <si>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</si>
  <si>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</si>
  <si>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</si>
  <si>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</si>
  <si>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</si>
  <si>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</si>
  <si>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</si>
  <si>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</si>
  <si>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</si>
  <si>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</si>
  <si>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</si>
  <si>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</si>
  <si>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</si>
  <si>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</si>
  <si>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</si>
  <si>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</si>
  <si>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</si>
  <si>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</si>
  <si>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</si>
  <si>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</si>
  <si>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</si>
  <si>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</si>
  <si>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</si>
  <si>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</si>
  <si>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</si>
  <si>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</si>
  <si>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</si>
  <si>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</si>
  <si>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</si>
  <si>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</si>
  <si>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</si>
  <si>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</si>
  <si>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</si>
  <si>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</si>
  <si>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</si>
  <si>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</si>
  <si>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</si>
  <si>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</si>
  <si>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</si>
  <si>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</si>
  <si>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</si>
  <si>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</si>
  <si>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</si>
  <si>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</si>
  <si>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</si>
  <si>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</si>
  <si>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</si>
  <si>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</si>
  <si>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</si>
  <si>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</si>
  <si>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</si>
  <si>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</si>
  <si>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</si>
  <si>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</si>
  <si>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</si>
  <si>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</si>
  <si>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</si>
  <si>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</si>
  <si>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</si>
  <si>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</si>
  <si>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</si>
  <si>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</si>
  <si>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</si>
  <si>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</si>
  <si>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</si>
  <si>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</si>
  <si>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</si>
  <si>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</si>
  <si>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</si>
  <si>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</si>
  <si>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</si>
  <si>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</si>
  <si>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</si>
  <si>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</si>
  <si>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</si>
  <si>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</si>
  <si>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</si>
  <si>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</si>
  <si>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</si>
  <si>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</si>
  <si>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</si>
  <si>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</si>
  <si>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</si>
  <si>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</si>
  <si>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</si>
  <si>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</si>
  <si>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</si>
  <si>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</si>
  <si>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</si>
  <si>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</si>
  <si>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</si>
  <si>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</si>
  <si>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</si>
  <si>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</si>
  <si>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</si>
  <si>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</si>
  <si>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</si>
  <si>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</si>
  <si>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</si>
  <si>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</si>
  <si>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</si>
  <si>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</si>
  <si>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</si>
  <si>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</si>
  <si>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</si>
  <si>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</si>
  <si>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</si>
  <si>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</si>
  <si>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</si>
  <si>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</si>
  <si>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</si>
  <si>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</si>
  <si>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</si>
  <si>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</si>
  <si>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</si>
  <si>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</si>
  <si>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</si>
  <si>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</si>
  <si>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</si>
  <si>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</si>
  <si>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</si>
  <si>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</si>
  <si>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</si>
  <si>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</si>
  <si>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</si>
  <si>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</si>
  <si>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</si>
  <si>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</si>
  <si>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</si>
  <si>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</si>
  <si>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</si>
  <si>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</si>
  <si>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</si>
  <si>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</si>
  <si>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</si>
  <si>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</si>
  <si>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</si>
  <si>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</si>
  <si>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</si>
  <si>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</si>
  <si>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</si>
  <si>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</si>
  <si>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</si>
  <si>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</si>
  <si>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</si>
  <si>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</si>
  <si>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</si>
  <si>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</si>
  <si>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</si>
  <si>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</si>
  <si>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</si>
  <si>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</si>
  <si>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</si>
  <si>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</si>
  <si>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</si>
  <si>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</si>
  <si>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</si>
  <si>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</si>
  <si>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</si>
  <si>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</si>
  <si>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</si>
  <si>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</si>
  <si>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</si>
  <si>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</si>
  <si>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</si>
  <si>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</si>
  <si>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</si>
  <si>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</si>
  <si>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</si>
  <si>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</si>
  <si>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</si>
  <si>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</si>
  <si>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</si>
  <si>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</si>
  <si>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</si>
  <si>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</si>
  <si>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</si>
  <si>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</si>
  <si>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</si>
  <si>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</si>
  <si>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</si>
  <si>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</si>
  <si>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</si>
  <si>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</si>
  <si>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</si>
  <si>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</si>
  <si>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</si>
  <si>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</si>
  <si>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</si>
  <si>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</si>
  <si>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</si>
  <si>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</si>
  <si>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</si>
  <si>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</si>
  <si>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</si>
  <si>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</si>
  <si>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</si>
  <si>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</si>
  <si>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</si>
  <si>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</si>
  <si>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</si>
  <si>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</si>
  <si>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</si>
  <si>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</si>
  <si>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</si>
  <si>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</si>
  <si>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</si>
  <si>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</si>
  <si>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</si>
  <si>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</si>
  <si>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</si>
  <si>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</si>
  <si>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</si>
  <si>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</si>
  <si>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</si>
  <si>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</si>
  <si>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</si>
  <si>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</si>
  <si>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</si>
  <si>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</si>
  <si>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</si>
  <si>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</si>
  <si>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</si>
  <si>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</si>
  <si>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</si>
  <si>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</si>
  <si>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</si>
  <si>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</si>
  <si>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</si>
  <si>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</si>
  <si>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</si>
  <si>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</si>
  <si>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</si>
  <si>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</si>
  <si>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</si>
  <si>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</si>
  <si>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</si>
  <si>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</si>
  <si>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</si>
  <si>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</si>
  <si>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</si>
  <si>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</si>
  <si>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</si>
  <si>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</si>
  <si>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</si>
  <si>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</si>
  <si>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</si>
  <si>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</si>
  <si>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</si>
  <si>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</si>
  <si>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</si>
  <si>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</si>
  <si>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</si>
  <si>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</si>
  <si>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</si>
  <si>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</si>
  <si>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</si>
  <si>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</si>
  <si>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</si>
  <si>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</si>
  <si>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</si>
  <si>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</si>
  <si>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</si>
  <si>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</si>
  <si>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</si>
  <si>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</si>
  <si>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</si>
  <si>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</si>
  <si>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</si>
  <si>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</si>
  <si>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</si>
  <si>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</si>
  <si>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</si>
  <si>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</si>
  <si>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</si>
  <si>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</si>
  <si>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</si>
  <si>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</si>
  <si>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</si>
  <si>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</si>
  <si>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</si>
  <si>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</si>
  <si>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</si>
  <si>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</si>
  <si>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</si>
  <si>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</si>
  <si>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</si>
  <si>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</si>
  <si>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</si>
  <si>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</si>
  <si>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</si>
  <si>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</si>
  <si>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</si>
  <si>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</si>
  <si>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</si>
  <si>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</si>
  <si>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</si>
  <si>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</si>
  <si>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</si>
  <si>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</si>
  <si>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</si>
  <si>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</si>
  <si>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</si>
  <si>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</si>
  <si>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</si>
  <si>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</si>
  <si>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</si>
  <si>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</si>
  <si>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</si>
  <si>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</si>
  <si>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</si>
  <si>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</si>
  <si>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</si>
  <si>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</si>
  <si>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</si>
  <si>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</si>
  <si>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</si>
  <si>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</si>
  <si>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</si>
  <si>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</si>
  <si>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</si>
  <si>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</si>
  <si>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</si>
  <si>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</si>
  <si>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</si>
  <si>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</si>
  <si>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</si>
  <si>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</si>
  <si>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</si>
  <si>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</si>
  <si>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</si>
  <si>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</si>
  <si>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</si>
  <si>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</si>
  <si>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</si>
  <si>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</si>
  <si>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</si>
  <si>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</si>
  <si>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</si>
  <si>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</si>
  <si>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</si>
  <si>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</si>
  <si>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</si>
  <si>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</si>
  <si>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</si>
  <si>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</si>
  <si>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</si>
  <si>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</si>
  <si>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</si>
  <si>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</si>
  <si>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</si>
  <si>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</si>
  <si>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</si>
  <si>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</si>
  <si>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</si>
  <si>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</si>
  <si>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</si>
  <si>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</si>
  <si>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</si>
  <si>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</si>
  <si>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</si>
  <si>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</si>
  <si>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</si>
  <si>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</si>
  <si>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</si>
  <si>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</si>
  <si>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</si>
  <si>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</si>
  <si>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</si>
  <si>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</si>
  <si>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</si>
  <si>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</si>
  <si>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</si>
  <si>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</si>
  <si>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</si>
  <si>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</si>
  <si>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</si>
  <si>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</si>
  <si>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</si>
  <si>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</si>
  <si>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</si>
  <si>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</si>
  <si>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</si>
  <si>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</si>
  <si>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</si>
  <si>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</si>
  <si>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</si>
  <si>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</si>
  <si>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</si>
  <si>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</si>
  <si>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</si>
  <si>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</si>
  <si>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</si>
  <si>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</si>
  <si>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</si>
  <si>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</si>
  <si>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</si>
  <si>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</si>
  <si>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</si>
  <si>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</si>
  <si>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</si>
  <si>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</si>
  <si>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</si>
  <si>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</si>
  <si>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</si>
  <si>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</si>
  <si>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</si>
  <si>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</si>
  <si>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</si>
  <si>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</si>
  <si>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</si>
  <si>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</si>
  <si>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</si>
  <si>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</si>
  <si>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</si>
  <si>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</si>
  <si>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</si>
  <si>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</si>
  <si>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</si>
  <si>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</si>
  <si>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</si>
  <si>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</si>
  <si>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</si>
  <si>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</si>
  <si>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</si>
  <si>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</si>
  <si>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</si>
  <si>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</si>
  <si>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</si>
  <si>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</si>
  <si>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</si>
  <si>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</si>
  <si>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</si>
  <si>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</si>
  <si>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</si>
  <si>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</si>
  <si>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</si>
  <si>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</si>
  <si>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</si>
  <si>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</si>
  <si>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</si>
  <si>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</si>
  <si>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</si>
  <si>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</si>
  <si>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</si>
  <si>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</si>
  <si>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</si>
  <si>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</si>
  <si>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</si>
  <si>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</si>
  <si>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</si>
  <si>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</si>
  <si>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</si>
  <si>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</si>
  <si>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</si>
  <si>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</si>
  <si>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</si>
  <si>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</si>
  <si>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</si>
  <si>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</si>
  <si>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</si>
  <si>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</si>
  <si>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</si>
  <si>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</si>
  <si>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</si>
  <si>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</si>
  <si>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</si>
  <si>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</si>
  <si>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</si>
  <si>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</si>
  <si>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</si>
  <si>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</si>
  <si>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</si>
  <si>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</si>
  <si>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</si>
  <si>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</si>
  <si>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</si>
  <si>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</si>
  <si>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</si>
  <si>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</si>
  <si>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</si>
  <si>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</si>
  <si>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</si>
  <si>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</si>
  <si>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</si>
  <si>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</si>
  <si>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</si>
  <si>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</si>
  <si>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</si>
  <si>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</si>
  <si>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</si>
  <si>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</si>
  <si>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</si>
  <si>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</si>
  <si>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</si>
  <si>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</si>
  <si>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</si>
  <si>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</si>
  <si>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</si>
  <si>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</si>
  <si>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</si>
  <si>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</si>
  <si>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</si>
  <si>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</si>
  <si>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</si>
  <si>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</si>
  <si>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</si>
  <si>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</si>
  <si>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</si>
  <si>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</si>
  <si>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</si>
  <si>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</si>
  <si>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</si>
  <si>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</si>
  <si>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</si>
  <si>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</si>
  <si>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</si>
  <si>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</si>
  <si>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</si>
  <si>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</si>
  <si>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</si>
  <si>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</si>
  <si>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</si>
  <si>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</si>
  <si>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</si>
  <si>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</si>
  <si>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</si>
  <si>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</si>
  <si>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</si>
  <si>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</si>
  <si>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</si>
  <si>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</si>
  <si>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</si>
  <si>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</si>
  <si>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</si>
  <si>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</si>
  <si>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</si>
  <si>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</si>
  <si>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</si>
  <si>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</si>
  <si>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</si>
  <si>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</si>
  <si>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</si>
  <si>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</si>
  <si>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</si>
  <si>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</si>
  <si>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</si>
  <si>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</si>
  <si>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</si>
  <si>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</si>
  <si>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</si>
  <si>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</si>
  <si>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</si>
  <si>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</si>
  <si>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</si>
  <si>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</si>
  <si>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</si>
  <si>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</si>
  <si>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</si>
  <si>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</si>
  <si>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</si>
  <si>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</si>
  <si>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</si>
  <si>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</si>
  <si>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</si>
  <si>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</si>
  <si>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</si>
  <si>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</si>
  <si>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</si>
  <si>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</si>
  <si>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</si>
  <si>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</si>
  <si>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</si>
  <si>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</si>
  <si>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</si>
  <si>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</si>
  <si>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</si>
  <si>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</si>
  <si>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</si>
  <si>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</si>
  <si>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</si>
  <si>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</si>
  <si>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</si>
  <si>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</si>
  <si>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</si>
  <si>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</si>
  <si>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</si>
  <si>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</si>
  <si>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</si>
  <si>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</si>
  <si>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</si>
  <si>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</si>
  <si>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</si>
  <si>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</si>
  <si>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</si>
  <si>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</si>
  <si>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</si>
  <si>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</si>
  <si>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</si>
  <si>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</si>
  <si>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</si>
  <si>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</si>
  <si>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</si>
  <si>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</si>
  <si>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</si>
  <si>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</si>
  <si>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</si>
  <si>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</si>
  <si>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</si>
  <si>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</si>
  <si>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</si>
  <si>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</si>
  <si>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</si>
  <si>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</si>
  <si>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</si>
  <si>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</si>
  <si>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</si>
  <si>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</si>
  <si>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</si>
  <si>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</si>
  <si>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</si>
  <si>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</si>
  <si>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</si>
  <si>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</si>
  <si>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</si>
  <si>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</si>
  <si>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</si>
  <si>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</si>
  <si>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</si>
  <si>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</si>
  <si>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</si>
  <si>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</si>
  <si>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</si>
  <si>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</si>
  <si>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</si>
  <si>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</si>
  <si>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</si>
  <si>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</si>
  <si>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</si>
  <si>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</si>
  <si>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</si>
  <si>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</si>
  <si>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</si>
  <si>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</si>
  <si>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</si>
  <si>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</si>
  <si>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</si>
  <si>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</si>
  <si>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</si>
  <si>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</si>
  <si>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</si>
  <si>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</si>
  <si>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</si>
  <si>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</si>
  <si>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</si>
  <si>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</si>
  <si>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</si>
  <si>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</si>
  <si>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</si>
  <si>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</si>
  <si>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</si>
  <si>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</si>
  <si>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</si>
  <si>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</si>
  <si>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</si>
  <si>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</si>
  <si>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</si>
  <si>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</si>
  <si>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</si>
  <si>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</si>
  <si>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</si>
  <si>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</si>
  <si>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</si>
  <si>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</si>
  <si>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</si>
  <si>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</si>
  <si>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</si>
  <si>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</si>
  <si>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</si>
  <si>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</si>
  <si>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</si>
  <si>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</si>
  <si>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</si>
  <si>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</si>
  <si>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</si>
  <si>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</si>
  <si>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</si>
  <si>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</si>
  <si>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</si>
  <si>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</si>
  <si>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</si>
  <si>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</si>
  <si>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</si>
  <si>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</si>
  <si>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</si>
  <si>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</si>
  <si>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</si>
  <si>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</si>
  <si>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</si>
  <si>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</si>
  <si>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</si>
  <si>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</si>
  <si>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</si>
  <si>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</si>
  <si>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</si>
  <si>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</si>
  <si>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</si>
  <si>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</si>
  <si>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</si>
  <si>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</si>
  <si>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</si>
  <si>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</si>
  <si>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</si>
  <si>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</si>
  <si>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</si>
  <si>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</si>
  <si>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</si>
  <si>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</si>
  <si>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</si>
  <si>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</si>
  <si>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</si>
  <si>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</si>
  <si>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</si>
  <si>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</si>
  <si>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</si>
  <si>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</si>
  <si>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</si>
  <si>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</si>
  <si>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</si>
  <si>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</si>
  <si>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</si>
  <si>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</si>
  <si>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</si>
  <si>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</si>
  <si>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</si>
  <si>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</si>
  <si>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</si>
  <si>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</si>
  <si>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</si>
  <si>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</si>
  <si>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</si>
  <si>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</si>
  <si>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</si>
  <si>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</si>
  <si>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</si>
  <si>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</si>
  <si>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</si>
  <si>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</si>
  <si>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</si>
  <si>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</si>
  <si>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</si>
  <si>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</si>
  <si>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</si>
  <si>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</si>
  <si>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</si>
  <si>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</si>
  <si>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</si>
  <si>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</si>
  <si>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</si>
  <si>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</si>
  <si>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</si>
  <si>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</si>
  <si>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</si>
  <si>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</si>
  <si>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</si>
  <si>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</si>
  <si>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</si>
  <si>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</si>
  <si>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</si>
  <si>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</si>
  <si>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</si>
  <si>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</si>
  <si>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</si>
  <si>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</si>
  <si>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</si>
  <si>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</si>
  <si>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</si>
  <si>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</si>
  <si>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</si>
  <si>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</si>
  <si>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</si>
  <si>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</si>
  <si>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</si>
  <si>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</si>
  <si>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</si>
  <si>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</si>
  <si>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</si>
  <si>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</si>
  <si>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</si>
  <si>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</si>
  <si>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</si>
  <si>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</si>
  <si>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</si>
  <si>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</si>
  <si>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</si>
  <si>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</si>
  <si>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</si>
  <si>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</si>
  <si>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</si>
  <si>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</si>
  <si>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</si>
  <si>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</si>
  <si>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</si>
  <si>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</si>
  <si>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</si>
  <si>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</si>
  <si>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</si>
  <si>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</si>
  <si>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</si>
  <si>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</si>
  <si>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</si>
  <si>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</si>
  <si>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</si>
  <si>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</si>
  <si>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</si>
  <si>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</si>
  <si>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</si>
  <si>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</si>
  <si>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</si>
  <si>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</si>
  <si>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</si>
  <si>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</si>
  <si>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</si>
  <si>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</si>
  <si>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</si>
  <si>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</si>
  <si>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</si>
  <si>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</si>
  <si>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</si>
  <si>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</si>
  <si>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</si>
  <si>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</si>
  <si>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</si>
  <si>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</si>
  <si>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</si>
  <si>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</si>
  <si>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</si>
  <si>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</si>
  <si>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</si>
  <si>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</si>
  <si>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</si>
  <si>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</si>
  <si>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</si>
  <si>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</si>
  <si>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</si>
  <si>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</si>
  <si>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</si>
  <si>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</si>
  <si>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</si>
  <si>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</si>
  <si>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</si>
  <si>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</si>
  <si>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</si>
  <si>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</si>
  <si>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</si>
  <si>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</si>
  <si>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</si>
  <si>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</si>
  <si>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</si>
  <si>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</si>
  <si>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</si>
  <si>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</si>
  <si>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</si>
  <si>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</si>
  <si>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</si>
  <si>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</si>
  <si>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</si>
  <si>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</si>
  <si>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</si>
  <si>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</si>
  <si>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</si>
  <si>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</si>
  <si>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</si>
  <si>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</si>
  <si>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</si>
  <si>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</si>
  <si>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</si>
  <si>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</si>
  <si>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</si>
  <si>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</si>
  <si>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</si>
  <si>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</si>
  <si>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</si>
  <si>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</si>
  <si>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</si>
  <si>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</si>
  <si>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</si>
  <si>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</si>
  <si>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</si>
  <si>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</si>
  <si>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</si>
  <si>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</si>
  <si>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</si>
  <si>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</si>
  <si>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</si>
  <si>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</si>
  <si>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</si>
  <si>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</si>
  <si>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</si>
  <si>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</si>
  <si>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</si>
  <si>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</si>
  <si>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</si>
  <si>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</si>
  <si>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</si>
  <si>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</si>
  <si>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</si>
  <si>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</si>
  <si>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</si>
  <si>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</si>
  <si>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</si>
  <si>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</si>
  <si>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</si>
  <si>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</si>
  <si>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</si>
  <si>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</si>
  <si>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</si>
  <si>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</si>
  <si>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</si>
  <si>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</si>
  <si>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</si>
  <si>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</si>
  <si>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</si>
  <si>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</si>
  <si>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</si>
  <si>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</si>
  <si>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</si>
  <si>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</si>
  <si>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</si>
  <si>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</si>
  <si>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</si>
  <si>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</si>
  <si>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</si>
  <si>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</si>
  <si>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</si>
  <si>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</si>
  <si>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</si>
  <si>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</si>
  <si>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</si>
  <si>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</si>
  <si>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</si>
  <si>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</si>
  <si>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</si>
  <si>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</si>
  <si>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</si>
  <si>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</si>
  <si>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</si>
  <si>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</si>
  <si>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</si>
  <si>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</si>
  <si>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</si>
  <si>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</si>
  <si>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</si>
  <si>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</si>
  <si>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</si>
  <si>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</si>
  <si>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</si>
  <si>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</si>
  <si>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</si>
  <si>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</si>
  <si>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</si>
  <si>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</si>
  <si>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</si>
  <si>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</si>
  <si>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</si>
  <si>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</si>
  <si>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</si>
  <si>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</si>
  <si>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</si>
  <si>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</si>
  <si>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</si>
  <si>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</si>
  <si>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</si>
  <si>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</si>
  <si>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</si>
  <si>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</si>
  <si>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</si>
  <si>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</si>
  <si>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</si>
  <si>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</si>
  <si>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</si>
  <si>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</si>
  <si>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</si>
  <si>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</si>
  <si>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</si>
  <si>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</si>
  <si>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</si>
  <si>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</si>
  <si>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</si>
  <si>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</si>
  <si>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</si>
  <si>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</si>
  <si>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</si>
  <si>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</si>
  <si>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</si>
  <si>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</si>
  <si>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</si>
  <si>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</si>
  <si>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</si>
  <si>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</si>
  <si>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</si>
  <si>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</si>
  <si>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</si>
  <si>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</si>
  <si>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</si>
  <si>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</si>
  <si>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</si>
  <si>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</si>
  <si>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</si>
  <si>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</si>
  <si>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</si>
  <si>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</si>
  <si>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</si>
  <si>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</si>
  <si>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</si>
  <si>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</si>
  <si>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</si>
  <si>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</si>
  <si>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</si>
  <si>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</si>
  <si>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</si>
  <si>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</si>
  <si>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</si>
  <si>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</si>
  <si>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</si>
  <si>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</si>
  <si>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</si>
  <si>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</si>
  <si>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</si>
  <si>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</si>
  <si>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</si>
  <si>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</si>
  <si>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</si>
  <si>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</si>
  <si>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</si>
  <si>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</si>
  <si>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</si>
  <si>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</si>
  <si>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</si>
  <si>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</si>
  <si>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</si>
  <si>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</si>
  <si>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</si>
  <si>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</si>
  <si>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</si>
  <si>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</si>
  <si>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</si>
  <si>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</si>
  <si>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</si>
  <si>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</si>
  <si>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</si>
  <si>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</si>
  <si>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</si>
  <si>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</si>
  <si>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</si>
  <si>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</si>
  <si>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</si>
  <si>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</si>
  <si>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</si>
  <si>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</si>
  <si>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</si>
  <si>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</si>
  <si>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</si>
  <si>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</si>
  <si>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</si>
  <si>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</si>
  <si>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</si>
  <si>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</si>
  <si>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</si>
  <si>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</si>
  <si>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</si>
  <si>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</si>
  <si>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</si>
  <si>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</si>
  <si>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</si>
  <si>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</si>
  <si>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</si>
  <si>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</si>
  <si>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</si>
  <si>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</si>
  <si>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</si>
  <si>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</si>
  <si>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</si>
  <si>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</si>
  <si>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</si>
  <si>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</si>
  <si>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</si>
  <si>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</si>
  <si>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</si>
  <si>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</si>
  <si>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</si>
  <si>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</si>
  <si>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</si>
  <si>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</si>
  <si>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</si>
  <si>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</si>
  <si>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</si>
  <si>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</si>
  <si>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</si>
  <si>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</si>
  <si>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</si>
  <si>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</si>
  <si>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</si>
  <si>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</si>
  <si>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</si>
  <si>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</si>
  <si>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</si>
  <si>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</si>
  <si>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</si>
  <si>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</si>
  <si>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</si>
  <si>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</si>
  <si>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</si>
  <si>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</si>
  <si>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</si>
  <si>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</si>
  <si>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</si>
  <si>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</si>
  <si>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</si>
  <si>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</si>
  <si>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</si>
  <si>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</si>
  <si>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</si>
  <si>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</si>
  <si>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</si>
  <si>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</si>
  <si>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</si>
  <si>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</si>
  <si>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</si>
  <si>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</si>
  <si>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</si>
  <si>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</si>
  <si>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</si>
  <si>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</si>
  <si>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</si>
  <si>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</si>
  <si>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</si>
  <si>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</si>
  <si>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</si>
  <si>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</si>
  <si>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</si>
  <si>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</si>
  <si>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</si>
  <si>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</si>
  <si>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</si>
  <si>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</si>
  <si>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</si>
  <si>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</si>
  <si>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</si>
  <si>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</si>
  <si>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</si>
  <si>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</si>
  <si>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</si>
  <si>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</si>
  <si>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</si>
  <si>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</si>
  <si>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</si>
  <si>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</si>
  <si>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</si>
  <si>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</si>
  <si>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</si>
  <si>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</si>
  <si>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</si>
  <si>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</si>
  <si>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</si>
  <si>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</si>
  <si>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</si>
  <si>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</si>
  <si>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</si>
  <si>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</si>
  <si>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</si>
  <si>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</si>
  <si>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</si>
  <si>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</si>
  <si>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</si>
  <si>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</si>
  <si>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</si>
  <si>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</si>
  <si>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</si>
  <si>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</si>
  <si>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</si>
  <si>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</si>
  <si>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</si>
  <si>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</si>
  <si>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</si>
  <si>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</si>
  <si>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</si>
  <si>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</si>
  <si>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</si>
  <si>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</si>
  <si>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</si>
  <si>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</si>
  <si>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</si>
  <si>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</si>
  <si>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</si>
  <si>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</si>
  <si>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</si>
  <si>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</si>
  <si>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</si>
  <si>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</si>
  <si>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</si>
  <si>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</si>
  <si>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</si>
  <si>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</si>
  <si>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</si>
  <si>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</si>
  <si>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</si>
  <si>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</si>
  <si>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</si>
  <si>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</si>
  <si>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</si>
  <si>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</si>
  <si>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</si>
  <si>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</si>
  <si>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</si>
  <si>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</si>
  <si>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</si>
  <si>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</si>
  <si>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</si>
  <si>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</si>
  <si>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</si>
  <si>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</si>
  <si>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</si>
  <si>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</si>
  <si>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</si>
  <si>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</si>
  <si>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</si>
  <si>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</si>
  <si>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</si>
  <si>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</si>
  <si>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</si>
  <si>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</si>
  <si>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</si>
  <si>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</si>
  <si>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</si>
  <si>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</si>
  <si>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</si>
  <si>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</si>
  <si>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</si>
  <si>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</si>
  <si>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</si>
  <si>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</si>
  <si>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</si>
  <si>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</si>
  <si>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</si>
  <si>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</si>
  <si>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</si>
  <si>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</si>
  <si>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</si>
  <si>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</si>
  <si>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</si>
  <si>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</si>
  <si>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</si>
  <si>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</si>
  <si>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</si>
  <si>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</si>
  <si>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</si>
  <si>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</si>
  <si>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</si>
  <si>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</si>
  <si>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</si>
  <si>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</si>
  <si>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</si>
  <si>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</si>
  <si>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</si>
  <si>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</si>
  <si>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</si>
  <si>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</si>
  <si>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</si>
  <si>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</si>
  <si>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</si>
  <si>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</si>
  <si>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</si>
  <si>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</si>
  <si>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</si>
  <si>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</si>
  <si>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</si>
  <si>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</si>
  <si>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</si>
  <si>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</si>
  <si>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</si>
  <si>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</si>
  <si>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</si>
  <si>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</si>
  <si>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</si>
  <si>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</si>
  <si>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</si>
  <si>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</si>
  <si>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</si>
  <si>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</si>
  <si>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</si>
  <si>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</si>
  <si>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</si>
  <si>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</si>
  <si>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</si>
  <si>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</si>
  <si>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</si>
  <si>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</si>
  <si>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</si>
  <si>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</si>
  <si>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</si>
  <si>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</si>
  <si>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</si>
  <si>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</si>
  <si>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</si>
  <si>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</si>
  <si>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</si>
  <si>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</si>
  <si>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</si>
  <si>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</si>
  <si>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</si>
  <si>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</si>
  <si>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</si>
  <si>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</si>
  <si>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</si>
  <si>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</si>
  <si>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</si>
  <si>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</si>
  <si>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</si>
  <si>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</si>
  <si>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</si>
  <si>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</si>
  <si>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</si>
  <si>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</si>
  <si>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</si>
  <si>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</si>
  <si>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</si>
  <si>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</si>
  <si>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</si>
  <si>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</si>
  <si>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</si>
  <si>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</si>
  <si>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</si>
  <si>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</si>
  <si>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</si>
  <si>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</si>
  <si>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</si>
  <si>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</si>
  <si>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</si>
  <si>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</si>
  <si>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</si>
  <si>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</si>
  <si>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</si>
  <si>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</si>
  <si>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</si>
  <si>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</si>
  <si>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</si>
  <si>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</si>
  <si>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</si>
  <si>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</si>
  <si>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</si>
  <si>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</si>
  <si>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</si>
  <si>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</si>
  <si>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</si>
  <si>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</si>
  <si>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</si>
  <si>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</si>
  <si>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</si>
  <si>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</si>
  <si>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</si>
  <si>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</si>
  <si>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</si>
  <si>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</si>
  <si>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</si>
  <si>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</si>
  <si>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</si>
  <si>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</si>
  <si>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</si>
  <si>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</si>
  <si>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</si>
  <si>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</si>
  <si>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</si>
  <si>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</si>
  <si>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</si>
  <si>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</si>
  <si>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</si>
  <si>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</si>
  <si>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</si>
  <si>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</si>
  <si>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</si>
  <si>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</si>
  <si>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</si>
  <si>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</si>
  <si>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</si>
  <si>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</si>
  <si>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</si>
  <si>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</si>
  <si>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</si>
  <si>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</si>
  <si>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</si>
  <si>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</si>
  <si>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</si>
  <si>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</si>
  <si>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</si>
  <si>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</si>
  <si>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</si>
  <si>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</si>
  <si>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</si>
  <si>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</si>
  <si>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</si>
  <si>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</si>
  <si>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</si>
  <si>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</si>
  <si>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</si>
  <si>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</si>
  <si>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</si>
  <si>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</si>
  <si>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</si>
  <si>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</si>
  <si>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</si>
  <si>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</si>
  <si>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</si>
  <si>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</si>
  <si>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</si>
  <si>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</si>
  <si>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</si>
  <si>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</si>
  <si>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</si>
  <si>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</si>
  <si>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</si>
  <si>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</si>
  <si>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</si>
  <si>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</si>
  <si>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</si>
  <si>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</si>
  <si>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</si>
  <si>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</si>
  <si>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</si>
  <si>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</si>
  <si>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</si>
  <si>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</si>
  <si>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</si>
  <si>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</si>
  <si>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</si>
  <si>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</si>
  <si>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</si>
  <si>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</si>
  <si>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</si>
  <si>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</si>
  <si>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</si>
  <si>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</si>
  <si>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</si>
  <si>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</si>
  <si>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</si>
  <si>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</si>
  <si>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</si>
  <si>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</si>
  <si>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</si>
  <si>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</si>
  <si>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</si>
  <si>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</si>
  <si>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</si>
  <si>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</si>
  <si>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</si>
  <si>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</si>
  <si>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</si>
  <si>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</si>
  <si>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</si>
  <si>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</si>
  <si>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</si>
  <si>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</si>
  <si>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</si>
  <si>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</si>
  <si>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</si>
  <si>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</si>
  <si>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</si>
  <si>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</si>
  <si>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</si>
  <si>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</si>
  <si>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</si>
  <si>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</si>
  <si>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</si>
  <si>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</si>
  <si>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</si>
  <si>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</si>
  <si>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</si>
  <si>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</si>
  <si>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</si>
  <si>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</si>
  <si>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</si>
  <si>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</si>
  <si>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</si>
  <si>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</si>
  <si>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</si>
  <si>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</si>
  <si>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</si>
  <si>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</si>
  <si>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</si>
  <si>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</si>
  <si>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</si>
  <si>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</si>
  <si>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</si>
  <si>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</si>
  <si>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</si>
  <si>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</si>
  <si>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</si>
  <si>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</si>
  <si>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</si>
  <si>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</si>
  <si>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</si>
  <si>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</si>
  <si>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</si>
  <si>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</si>
  <si>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</si>
  <si>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</si>
  <si>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</si>
  <si>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</si>
  <si>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</si>
  <si>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</si>
  <si>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</si>
  <si>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</si>
  <si>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</si>
  <si>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</si>
  <si>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</si>
  <si>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</si>
  <si>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</si>
  <si>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</si>
  <si>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</si>
  <si>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</si>
  <si>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</si>
  <si>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</si>
  <si>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</si>
  <si>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</si>
  <si>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</si>
  <si>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</si>
  <si>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</si>
  <si>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</si>
  <si>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</si>
  <si>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</si>
  <si>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</si>
  <si>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</si>
  <si>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</si>
  <si>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</si>
  <si>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</si>
  <si>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</si>
  <si>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</si>
  <si>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</si>
  <si>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</si>
  <si>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</si>
  <si>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</si>
  <si>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</si>
  <si>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</si>
  <si>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</si>
  <si>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</si>
  <si>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</si>
  <si>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</si>
  <si>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</si>
  <si>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</si>
  <si>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</si>
  <si>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</si>
  <si>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</si>
  <si>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</si>
  <si>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</si>
  <si>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</si>
  <si>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</si>
  <si>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</si>
  <si>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</si>
  <si>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</si>
  <si>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</si>
  <si>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</si>
  <si>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</si>
  <si>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</si>
  <si>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</si>
  <si>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</si>
  <si>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</si>
  <si>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</si>
  <si>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</si>
  <si>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</si>
  <si>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</si>
  <si>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</si>
  <si>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</si>
  <si>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</si>
  <si>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</si>
  <si>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</si>
  <si>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</si>
  <si>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</si>
  <si>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</si>
  <si>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</si>
  <si>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</si>
  <si>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</si>
  <si>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</si>
  <si>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</si>
  <si>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</si>
  <si>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</si>
  <si>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</si>
  <si>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</si>
  <si>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</si>
  <si>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</si>
  <si>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</si>
  <si>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</si>
  <si>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</si>
  <si>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</si>
  <si>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</si>
  <si>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</si>
  <si>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</si>
  <si>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</si>
  <si>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</si>
  <si>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</si>
  <si>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</si>
  <si>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</si>
  <si>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</si>
  <si>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</si>
  <si>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</si>
  <si>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</si>
  <si>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</si>
  <si>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</si>
  <si>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</si>
  <si>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</si>
  <si>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</si>
  <si>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</si>
  <si>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</si>
  <si>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</si>
  <si>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</si>
  <si>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</si>
  <si>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</si>
  <si>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</si>
  <si>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</si>
  <si>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</si>
  <si>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</si>
  <si>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</si>
  <si>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</si>
  <si>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</si>
  <si>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</si>
  <si>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</si>
  <si>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</si>
  <si>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</si>
  <si>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</si>
  <si>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</si>
  <si>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</si>
  <si>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</si>
  <si>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</si>
  <si>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</si>
  <si>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</si>
  <si>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</si>
  <si>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</si>
  <si>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</si>
  <si>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</si>
  <si>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</si>
  <si>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</si>
  <si>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</si>
  <si>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</si>
  <si>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</si>
  <si>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</si>
  <si>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</si>
  <si>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</si>
  <si>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</si>
  <si>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</si>
  <si>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</si>
  <si>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</si>
  <si>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</si>
  <si>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</si>
  <si>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</si>
  <si>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</si>
  <si>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</si>
  <si>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</si>
  <si>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</si>
  <si>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</si>
  <si>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</si>
  <si>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</si>
  <si>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</si>
  <si>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</si>
  <si>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</si>
  <si>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</si>
  <si>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</si>
  <si>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</si>
  <si>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</si>
  <si>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</si>
  <si>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</si>
  <si>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</si>
  <si>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</si>
  <si>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</si>
  <si>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</si>
  <si>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</si>
  <si>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</si>
  <si>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</si>
  <si>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</si>
  <si>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</si>
  <si>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</si>
  <si>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</si>
  <si>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</si>
  <si>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</si>
  <si>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</si>
  <si>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</si>
  <si>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</si>
  <si>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</si>
  <si>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</si>
  <si>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</si>
  <si>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</si>
  <si>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</si>
  <si>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</si>
  <si>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</si>
  <si>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</si>
  <si>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</si>
  <si>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</si>
  <si>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</si>
  <si>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</si>
  <si>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</si>
  <si>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</si>
  <si>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</si>
  <si>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</si>
  <si>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</si>
  <si>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</si>
  <si>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</si>
  <si>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</si>
  <si>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</si>
  <si>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</si>
  <si>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</si>
  <si>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</si>
  <si>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</si>
  <si>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</si>
  <si>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</si>
  <si>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</si>
  <si>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</si>
  <si>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</si>
  <si>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</si>
  <si>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</si>
  <si>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</si>
  <si>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</si>
  <si>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</si>
  <si>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</si>
  <si>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</si>
  <si>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</si>
  <si>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</si>
  <si>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</si>
  <si>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</si>
  <si>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</si>
  <si>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</si>
  <si>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</si>
  <si>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</si>
  <si>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</si>
  <si>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</si>
  <si>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</si>
  <si>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</si>
  <si>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</si>
  <si>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</si>
  <si>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</si>
  <si>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</si>
  <si>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</si>
  <si>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</si>
  <si>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</si>
  <si>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</si>
  <si>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</si>
  <si>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</si>
  <si>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</si>
  <si>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</si>
  <si>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</si>
  <si>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</si>
  <si>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</si>
  <si>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</si>
  <si>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</si>
  <si>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</si>
  <si>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</si>
  <si>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</si>
  <si>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</si>
  <si>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</si>
  <si>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</si>
  <si>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</si>
  <si>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</si>
  <si>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</si>
  <si>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</si>
  <si>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</si>
  <si>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</si>
  <si>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</si>
  <si>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</si>
  <si>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</si>
  <si>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</si>
  <si>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</si>
  <si>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</si>
  <si>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</si>
  <si>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</si>
  <si>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</si>
  <si>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</si>
  <si>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</si>
  <si>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</si>
  <si>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</si>
  <si>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</si>
  <si>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</si>
  <si>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</si>
  <si>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</si>
  <si>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</si>
  <si>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</si>
  <si>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</si>
  <si>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</si>
  <si>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</si>
  <si>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</si>
  <si>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</si>
  <si>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</si>
  <si>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</si>
  <si>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</si>
  <si>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</si>
  <si>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</si>
  <si>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</si>
  <si>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</si>
  <si>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</si>
  <si>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</si>
  <si>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</si>
  <si>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</si>
  <si>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</si>
  <si>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</si>
  <si>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</si>
  <si>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</si>
  <si>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</si>
  <si>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</si>
  <si>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</si>
  <si>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</si>
  <si>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</si>
  <si>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</si>
  <si>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</si>
  <si>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</si>
  <si>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</si>
  <si>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</si>
  <si>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</si>
  <si>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</si>
  <si>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</si>
  <si>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</si>
  <si>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</si>
  <si>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</si>
  <si>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</si>
  <si>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</si>
  <si>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</si>
  <si>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</si>
  <si>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</si>
  <si>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</si>
  <si>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</si>
  <si>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</si>
  <si>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</si>
  <si>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</si>
  <si>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</si>
  <si>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</si>
  <si>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</si>
  <si>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</si>
  <si>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</si>
  <si>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</si>
  <si>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</si>
  <si>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</si>
  <si>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</si>
  <si>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</si>
  <si>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</si>
  <si>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</si>
  <si>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</si>
  <si>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</si>
  <si>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</si>
  <si>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</si>
  <si>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</si>
  <si>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</si>
  <si>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</si>
  <si>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</si>
  <si>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</si>
  <si>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</si>
  <si>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</si>
  <si>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</si>
  <si>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</si>
  <si>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</si>
  <si>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</si>
  <si>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</si>
  <si>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</si>
  <si>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</si>
  <si>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</si>
  <si>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</si>
  <si>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</si>
  <si>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</si>
  <si>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</si>
  <si>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</si>
  <si>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</si>
  <si>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</si>
  <si>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</si>
  <si>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</si>
  <si>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</si>
  <si>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</si>
  <si>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</si>
  <si>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</si>
  <si>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</si>
  <si>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</si>
  <si>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</si>
  <si>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</si>
  <si>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</si>
  <si>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</si>
  <si>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</si>
  <si>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</si>
  <si>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</si>
  <si>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</si>
  <si>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</si>
  <si>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</si>
  <si>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</si>
  <si>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</si>
  <si>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</si>
  <si>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</si>
  <si>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</si>
  <si>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</si>
  <si>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</si>
  <si>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</si>
  <si>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</si>
  <si>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</si>
  <si>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</si>
  <si>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</si>
  <si>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</si>
  <si>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</si>
  <si>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</si>
  <si>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</si>
  <si>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</si>
  <si>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</si>
  <si>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</si>
  <si>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</si>
  <si>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</si>
  <si>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</si>
  <si>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</si>
  <si>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</si>
  <si>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</si>
  <si>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</si>
  <si>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</si>
  <si>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</si>
  <si>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</si>
  <si>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</si>
  <si>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</si>
  <si>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</si>
  <si>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</si>
  <si>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</si>
  <si>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</si>
  <si>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</si>
  <si>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</si>
  <si>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</si>
  <si>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</si>
  <si>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</si>
  <si>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</si>
  <si>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</si>
  <si>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</si>
  <si>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</si>
  <si>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</si>
  <si>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</si>
  <si>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</si>
  <si>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</si>
  <si>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</si>
  <si>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</si>
  <si>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</si>
  <si>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</si>
  <si>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</si>
  <si>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</si>
  <si>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</si>
  <si>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</si>
  <si>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</si>
  <si>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</si>
  <si>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</si>
  <si>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</si>
  <si>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</si>
  <si>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</si>
  <si>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</si>
  <si>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</si>
  <si>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</si>
  <si>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</si>
  <si>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</si>
  <si>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</si>
  <si>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</si>
  <si>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</si>
  <si>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</si>
  <si>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</si>
  <si>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</si>
  <si>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</si>
  <si>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</si>
  <si>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</si>
  <si>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</si>
  <si>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</si>
  <si>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</si>
  <si>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</si>
  <si>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</si>
  <si>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</si>
  <si>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</si>
  <si>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</si>
  <si>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</si>
  <si>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</si>
  <si>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</si>
  <si>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</si>
  <si>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</si>
  <si>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</si>
  <si>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</si>
  <si>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</si>
  <si>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</si>
  <si>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</si>
  <si>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</si>
  <si>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</si>
  <si>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</si>
  <si>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</si>
  <si>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</si>
  <si>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</si>
  <si>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</si>
  <si>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</si>
  <si>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</si>
  <si>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</si>
  <si>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</si>
  <si>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</si>
  <si>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</si>
  <si>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</si>
  <si>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</si>
  <si>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</si>
  <si>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</si>
  <si>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</si>
  <si>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</si>
  <si>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</si>
  <si>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</si>
  <si>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</si>
  <si>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</si>
  <si>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</si>
  <si>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</si>
  <si>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</si>
  <si>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</si>
  <si>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</si>
  <si>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</si>
  <si>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</si>
  <si>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</si>
  <si>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</si>
  <si>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</si>
  <si>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</si>
  <si>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</si>
  <si>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</si>
  <si>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</si>
  <si>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</si>
  <si>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</si>
  <si>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</si>
  <si>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</si>
  <si>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</si>
  <si>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</si>
  <si>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</si>
  <si>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</si>
  <si>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</si>
  <si>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</si>
  <si>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</si>
  <si>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</si>
  <si>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</si>
  <si>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</si>
  <si>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</si>
  <si>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</si>
  <si>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</si>
  <si>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</si>
  <si>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</si>
  <si>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</si>
  <si>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</si>
  <si>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</si>
  <si>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</si>
  <si>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</si>
  <si>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</si>
  <si>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</si>
  <si>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</si>
  <si>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</si>
  <si>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</si>
  <si>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</si>
  <si>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</si>
  <si>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</si>
  <si>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</si>
  <si>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</si>
  <si>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</si>
  <si>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</si>
  <si>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</si>
  <si>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</si>
  <si>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</si>
  <si>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</si>
  <si>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</si>
  <si>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</si>
  <si>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</si>
  <si>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</si>
  <si>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</si>
  <si>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</si>
  <si>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</si>
  <si>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</si>
  <si>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</si>
  <si>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</si>
  <si>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</si>
  <si>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</si>
  <si>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</si>
  <si>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</si>
  <si>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</si>
  <si>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</si>
  <si>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</si>
  <si>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</si>
  <si>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</si>
  <si>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</si>
  <si>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</si>
  <si>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</si>
  <si>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</si>
  <si>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</si>
  <si>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</si>
  <si>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</si>
  <si>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</si>
  <si>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</si>
  <si>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</si>
  <si>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</si>
  <si>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</si>
  <si>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</si>
  <si>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</si>
  <si>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</si>
  <si>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</si>
  <si>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</si>
  <si>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</si>
  <si>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</si>
  <si>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</si>
  <si>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</si>
  <si>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</si>
  <si>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</si>
  <si>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</si>
  <si>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</si>
  <si>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</si>
  <si>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</si>
  <si>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</si>
  <si>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</si>
  <si>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</si>
  <si>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</si>
  <si>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</si>
  <si>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</si>
  <si>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</si>
  <si>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</si>
  <si>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</si>
  <si>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</si>
  <si>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</si>
  <si>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</si>
  <si>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</si>
  <si>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</si>
  <si>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</si>
  <si>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</si>
  <si>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</si>
  <si>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</si>
  <si>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</si>
  <si>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</si>
  <si>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</si>
  <si>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</si>
  <si>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</si>
  <si>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</si>
  <si>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</si>
  <si>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</si>
  <si>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</si>
  <si>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</si>
  <si>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</si>
  <si>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</si>
  <si>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</si>
  <si>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</si>
  <si>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</si>
  <si>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</si>
  <si>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</si>
  <si>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</si>
  <si>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</si>
  <si>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</si>
  <si>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</si>
  <si>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</si>
  <si>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</si>
  <si>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</si>
  <si>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</si>
  <si>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</si>
  <si>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</si>
  <si>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</si>
  <si>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</si>
  <si>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</si>
  <si>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</si>
  <si>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</si>
  <si>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</si>
  <si>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</si>
  <si>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</si>
  <si>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</si>
  <si>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</si>
  <si>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</si>
  <si>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</si>
  <si>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</si>
  <si>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</si>
  <si>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</si>
  <si>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</si>
  <si>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</si>
  <si>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</si>
  <si>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</si>
  <si>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</si>
  <si>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</si>
  <si>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</si>
  <si>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</si>
  <si>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</si>
  <si>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</si>
  <si>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</si>
  <si>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</si>
  <si>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</si>
  <si>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</si>
  <si>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</si>
  <si>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</si>
  <si>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</si>
  <si>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</si>
  <si>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</si>
  <si>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</si>
  <si>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</si>
  <si>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</si>
  <si>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</si>
  <si>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</si>
  <si>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</si>
  <si>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</si>
  <si>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</si>
  <si>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</si>
  <si>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</si>
  <si>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</si>
  <si>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</si>
  <si>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</si>
  <si>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</si>
  <si>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</si>
  <si>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</si>
  <si>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</si>
  <si>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</si>
  <si>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</si>
  <si>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</si>
  <si>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</si>
  <si>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</si>
  <si>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</si>
  <si>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</si>
  <si>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</si>
  <si>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</si>
  <si>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</si>
  <si>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</si>
  <si>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</si>
  <si>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</si>
  <si>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</si>
  <si>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</si>
  <si>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</si>
  <si>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</si>
  <si>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</si>
  <si>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</si>
  <si>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</si>
  <si>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</si>
  <si>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</si>
  <si>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</si>
  <si>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</si>
  <si>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</si>
  <si>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</si>
  <si>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</si>
  <si>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</si>
  <si>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</si>
  <si>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</si>
  <si>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</si>
  <si>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</si>
  <si>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</si>
  <si>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</si>
  <si>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</si>
  <si>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</si>
  <si>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</si>
  <si>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</si>
  <si>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</si>
  <si>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</si>
  <si>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</si>
  <si>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</si>
  <si>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</si>
  <si>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</si>
  <si>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</si>
  <si>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</si>
  <si>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</si>
  <si>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</si>
  <si>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</si>
  <si>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</si>
  <si>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</si>
  <si>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</si>
  <si>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</si>
  <si>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</si>
  <si>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</si>
  <si>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</si>
  <si>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</si>
  <si>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</si>
  <si>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</si>
  <si>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</si>
  <si>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</si>
  <si>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</si>
  <si>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</si>
  <si>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</si>
  <si>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</si>
  <si>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</si>
  <si>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</si>
  <si>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</si>
  <si>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</si>
  <si>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</si>
  <si>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</si>
  <si>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</si>
  <si>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</si>
  <si>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</si>
  <si>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</si>
  <si>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</si>
  <si>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</si>
  <si>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</si>
  <si>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</si>
  <si>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</si>
  <si>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</si>
  <si>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</si>
  <si>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</si>
  <si>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</si>
  <si>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</si>
  <si>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</si>
  <si>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</si>
  <si>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</si>
  <si>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</si>
  <si>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</si>
  <si>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</si>
  <si>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</si>
  <si>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</si>
  <si>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</si>
  <si>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</si>
  <si>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</si>
  <si>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</si>
  <si>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</si>
  <si>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</si>
  <si>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</si>
  <si>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</si>
  <si>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</si>
  <si>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</si>
  <si>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</si>
  <si>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</si>
  <si>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</si>
  <si>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</si>
  <si>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</si>
  <si>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</si>
  <si>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</si>
  <si>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</si>
  <si>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</si>
  <si>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</si>
  <si>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</si>
  <si>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</si>
  <si>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</si>
  <si>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</si>
  <si>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</si>
  <si>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</si>
  <si>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</si>
  <si>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</si>
  <si>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</si>
  <si>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</si>
  <si>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</si>
  <si>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</si>
  <si>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</si>
  <si>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</si>
  <si>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</si>
  <si>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</si>
  <si>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</si>
  <si>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</si>
  <si>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</si>
  <si>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</si>
  <si>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</si>
  <si>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</si>
  <si>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</si>
  <si>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</si>
  <si>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</si>
  <si>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</si>
  <si>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</si>
  <si>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</si>
  <si>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</si>
  <si>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</si>
  <si>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</si>
  <si>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</si>
  <si>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</si>
  <si>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</si>
  <si>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</si>
  <si>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</si>
  <si>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</si>
  <si>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</si>
  <si>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</si>
  <si>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</si>
  <si>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</si>
  <si>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</si>
  <si>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</si>
  <si>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</si>
  <si>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</si>
  <si>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</si>
  <si>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</si>
  <si>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</si>
  <si>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</si>
  <si>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</si>
  <si>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</si>
  <si>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</si>
  <si>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</si>
  <si>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</si>
  <si>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</si>
  <si>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</si>
  <si>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</si>
  <si>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</si>
  <si>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</si>
  <si>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</si>
  <si>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</si>
  <si>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</si>
  <si>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</si>
  <si>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</si>
  <si>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</si>
  <si>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</si>
  <si>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</si>
  <si>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</si>
  <si>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</si>
  <si>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</si>
  <si>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</si>
  <si>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</si>
  <si>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</si>
  <si>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</si>
  <si>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</si>
  <si>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</si>
  <si>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</si>
  <si>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</si>
  <si>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</si>
  <si>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</si>
  <si>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</si>
  <si>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</si>
  <si>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</si>
  <si>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</si>
  <si>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</si>
  <si>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</si>
  <si>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</si>
  <si>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</si>
  <si>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</si>
  <si>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</si>
  <si>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</si>
  <si>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</si>
  <si>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</si>
  <si>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</si>
  <si>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</si>
  <si>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</si>
  <si>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</si>
  <si>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</si>
  <si>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</si>
  <si>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</si>
  <si>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</si>
  <si>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</si>
  <si>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</si>
  <si>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</si>
  <si>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</si>
  <si>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</si>
  <si>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</si>
  <si>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</si>
  <si>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</si>
  <si>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</si>
  <si>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</si>
  <si>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</si>
  <si>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</si>
  <si>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</si>
  <si>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</si>
  <si>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</si>
  <si>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</si>
  <si>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</si>
  <si>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</si>
  <si>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</si>
  <si>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</si>
  <si>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</si>
  <si>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</si>
  <si>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</si>
  <si>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</si>
  <si>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</si>
  <si>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</si>
  <si>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</si>
  <si>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</si>
  <si>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</si>
  <si>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</si>
  <si>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</si>
  <si>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</si>
  <si>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</si>
  <si>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</si>
  <si>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</si>
  <si>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</si>
  <si>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</si>
  <si>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</si>
  <si>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</si>
  <si>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</si>
  <si>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</si>
  <si>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</si>
  <si>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</si>
  <si>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</si>
  <si>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</si>
  <si>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</si>
  <si>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</si>
  <si>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</si>
  <si>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</si>
  <si>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</si>
  <si>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</si>
  <si>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</si>
  <si>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</si>
  <si>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</si>
  <si>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</si>
  <si>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</si>
  <si>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</si>
  <si>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</si>
  <si>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</si>
  <si>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</si>
  <si>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</si>
  <si>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</si>
  <si>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</si>
  <si>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</si>
  <si>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</si>
  <si>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</si>
  <si>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</si>
  <si>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</si>
  <si>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</si>
  <si>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</si>
  <si>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</si>
  <si>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</si>
  <si>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</si>
  <si>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</si>
  <si>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</si>
  <si>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</si>
  <si>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</si>
  <si>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</si>
  <si>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</si>
  <si>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</si>
  <si>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</si>
  <si>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</si>
  <si>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</si>
  <si>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</si>
  <si>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</si>
  <si>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</si>
  <si>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</si>
  <si>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</si>
  <si>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</si>
  <si>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</si>
  <si>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</si>
  <si>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</si>
  <si>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</si>
  <si>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</si>
  <si>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</si>
  <si>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</si>
  <si>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</si>
  <si>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</si>
  <si>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</si>
  <si>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</si>
  <si>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</si>
  <si>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</si>
  <si>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</si>
  <si>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</si>
  <si>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</si>
  <si>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</si>
  <si>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</si>
  <si>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</si>
  <si>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</si>
  <si>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</si>
  <si>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</si>
  <si>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</si>
  <si>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</si>
  <si>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</si>
  <si>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</si>
  <si>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</si>
  <si>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</si>
  <si>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</si>
  <si>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</si>
  <si>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</si>
  <si>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</si>
  <si>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</si>
  <si>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</si>
  <si>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</si>
  <si>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</si>
  <si>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</si>
  <si>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</si>
  <si>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</si>
  <si>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</si>
  <si>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</si>
  <si>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</si>
  <si>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</si>
  <si>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</si>
  <si>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</si>
  <si>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</si>
  <si>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</si>
  <si>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</si>
  <si>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</si>
  <si>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</si>
  <si>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</si>
  <si>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</si>
  <si>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</si>
  <si>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</si>
  <si>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</si>
  <si>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</si>
  <si>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</si>
  <si>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</si>
  <si>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</si>
  <si>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</si>
  <si>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</si>
  <si>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</si>
  <si>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</si>
  <si>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</si>
  <si>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</si>
  <si>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</si>
  <si>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</si>
  <si>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</si>
  <si>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</si>
  <si>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</si>
  <si>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</si>
  <si>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</si>
  <si>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</si>
  <si>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</si>
  <si>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</si>
  <si>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</si>
  <si>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</si>
  <si>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</si>
  <si>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</si>
  <si>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</si>
  <si>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</si>
  <si>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</si>
  <si>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</si>
  <si>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</si>
  <si>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</si>
  <si>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</si>
  <si>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</si>
  <si>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</si>
  <si>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</si>
  <si>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</si>
  <si>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</si>
  <si>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</si>
  <si>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</si>
  <si>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</si>
  <si>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</si>
  <si>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</si>
  <si>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</si>
  <si>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</si>
  <si>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</si>
  <si>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</si>
  <si>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</si>
  <si>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</si>
  <si>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</si>
  <si>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</si>
  <si>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</si>
  <si>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</si>
  <si>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</si>
  <si>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</si>
  <si>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</si>
  <si>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</si>
  <si>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</si>
  <si>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</si>
  <si>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</si>
  <si>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</si>
  <si>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</si>
  <si>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</si>
  <si>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</si>
  <si>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</si>
  <si>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</si>
  <si>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</si>
  <si>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</si>
  <si>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</si>
  <si>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</si>
  <si>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</si>
  <si>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</si>
  <si>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</si>
  <si>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</si>
  <si>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</si>
  <si>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</si>
  <si>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</si>
  <si>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</si>
  <si>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</si>
  <si>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</si>
  <si>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</si>
  <si>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</si>
  <si>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</si>
  <si>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</si>
  <si>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</si>
  <si>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</si>
  <si>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</si>
  <si>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</si>
  <si>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</si>
  <si>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</si>
  <si>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</si>
  <si>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</si>
  <si>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</si>
  <si>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</si>
  <si>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</si>
  <si>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</si>
  <si>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</si>
  <si>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</si>
  <si>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</si>
  <si>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</si>
  <si>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</si>
  <si>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</si>
  <si>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</si>
  <si>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</si>
  <si>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</si>
  <si>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</si>
  <si>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</si>
  <si>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</si>
  <si>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</si>
  <si>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</si>
  <si>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</si>
  <si>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</si>
  <si>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</si>
  <si>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</si>
  <si>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</si>
  <si>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</si>
  <si>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</si>
  <si>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</si>
  <si>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</si>
  <si>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</si>
  <si>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</si>
  <si>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</si>
  <si>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</si>
  <si>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</si>
  <si>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</si>
  <si>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</si>
  <si>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</si>
  <si>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</si>
  <si>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</si>
  <si>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</si>
  <si>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</si>
  <si>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</si>
  <si>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</si>
  <si>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</si>
  <si>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</si>
  <si>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</si>
  <si>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</si>
  <si>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</si>
  <si>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</si>
  <si>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</si>
  <si>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</si>
  <si>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</si>
  <si>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</si>
  <si>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</si>
  <si>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</si>
  <si>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</si>
  <si>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</si>
  <si>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</si>
  <si>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</si>
  <si>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</si>
  <si>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</si>
  <si>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</si>
  <si>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</si>
  <si>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</si>
  <si>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</si>
  <si>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</si>
  <si>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</si>
  <si>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</si>
  <si>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</si>
  <si>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</si>
  <si>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</si>
  <si>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</si>
  <si>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</si>
  <si>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</si>
  <si>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</si>
  <si>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</si>
  <si>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</si>
  <si>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</si>
  <si>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</si>
  <si>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</si>
  <si>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</si>
  <si>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</si>
  <si>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</si>
  <si>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</si>
  <si>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</si>
  <si>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</si>
  <si>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</si>
  <si>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</si>
  <si>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</si>
  <si>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</si>
  <si>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</si>
  <si>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</si>
  <si>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</si>
  <si>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</si>
  <si>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</si>
  <si>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</si>
  <si>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</si>
  <si>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</si>
  <si>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</si>
  <si>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</si>
  <si>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</si>
  <si>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</si>
  <si>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</si>
  <si>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</si>
  <si>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</si>
  <si>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</si>
  <si>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</si>
  <si>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</si>
  <si>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</si>
  <si>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</si>
  <si>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</si>
  <si>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</si>
  <si>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</si>
  <si>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</si>
  <si>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</si>
  <si>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</si>
  <si>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</si>
  <si>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</si>
  <si>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</si>
  <si>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</si>
  <si>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</si>
  <si>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</si>
  <si>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</si>
  <si>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</si>
  <si>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</si>
  <si>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</si>
  <si>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</si>
  <si>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</si>
  <si>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</si>
  <si>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</si>
  <si>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</si>
  <si>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</si>
  <si>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</si>
  <si>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</si>
  <si>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</si>
  <si>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</si>
  <si>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</si>
  <si>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</si>
  <si>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</si>
  <si>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</si>
  <si>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</si>
  <si>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</si>
  <si>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</si>
  <si>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</si>
  <si>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</si>
  <si>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</si>
  <si>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</si>
  <si>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</si>
  <si>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</si>
  <si>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</si>
  <si>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</si>
  <si>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</si>
  <si>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</si>
  <si>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</si>
  <si>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</si>
  <si>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</si>
  <si>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</si>
  <si>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</si>
  <si>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</si>
  <si>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</si>
  <si>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</si>
  <si>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</si>
  <si>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</si>
  <si>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</si>
  <si>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</si>
  <si>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</si>
  <si>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</si>
  <si>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</si>
  <si>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</si>
  <si>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</si>
  <si>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</si>
  <si>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</si>
  <si>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</si>
  <si>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</si>
  <si>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</si>
  <si>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</si>
  <si>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</si>
  <si>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</si>
  <si>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</si>
  <si>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</si>
  <si>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</si>
  <si>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</si>
  <si>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</si>
  <si>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</si>
  <si>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</si>
  <si>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</si>
  <si>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</si>
  <si>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</si>
  <si>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</si>
  <si>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</si>
  <si>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</si>
  <si>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</si>
  <si>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</si>
  <si>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</si>
  <si>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</si>
  <si>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</si>
  <si>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</si>
  <si>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</si>
  <si>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</si>
  <si>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</si>
  <si>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</si>
  <si>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</si>
  <si>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</si>
  <si>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</si>
  <si>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</si>
  <si>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</si>
  <si>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</si>
  <si>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</si>
  <si>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</si>
  <si>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</si>
  <si>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</si>
  <si>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</si>
  <si>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</si>
  <si>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</si>
  <si>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</si>
  <si>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</si>
  <si>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</si>
  <si>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</si>
  <si>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</si>
  <si>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</si>
  <si>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</si>
  <si>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</si>
  <si>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</si>
  <si>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</si>
  <si>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</si>
  <si>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</si>
  <si>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</si>
  <si>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</si>
  <si>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</si>
  <si>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</si>
  <si>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</si>
  <si>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</si>
  <si>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</si>
  <si>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</si>
  <si>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</si>
  <si>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</si>
  <si>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</si>
  <si>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</si>
  <si>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</si>
  <si>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</si>
  <si>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</si>
  <si>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</si>
  <si>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</si>
  <si>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</si>
  <si>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</si>
  <si>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</si>
  <si>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</si>
  <si>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</si>
  <si>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</si>
  <si>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</si>
  <si>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</si>
  <si>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</si>
  <si>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</si>
  <si>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</si>
  <si>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</si>
  <si>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</si>
  <si>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</si>
  <si>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</si>
  <si>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</si>
  <si>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</si>
  <si>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</si>
  <si>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</si>
  <si>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</si>
  <si>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</si>
  <si>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</si>
  <si>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</si>
  <si>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</si>
  <si>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</si>
  <si>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</si>
  <si>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</si>
  <si>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</si>
  <si>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</si>
  <si>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</si>
  <si>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</si>
  <si>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</si>
  <si>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</si>
  <si>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</si>
  <si>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</si>
  <si>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</si>
  <si>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</si>
  <si>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</si>
  <si>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</si>
  <si>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</si>
  <si>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</si>
  <si>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</si>
  <si>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</si>
  <si>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</si>
  <si>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</si>
  <si>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</si>
  <si>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</si>
  <si>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</si>
  <si>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</si>
  <si>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</si>
  <si>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</si>
  <si>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</si>
  <si>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</si>
  <si>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</si>
  <si>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</si>
  <si>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</si>
  <si>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</si>
  <si>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</si>
  <si>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</si>
  <si>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</si>
  <si>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</si>
  <si>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</si>
  <si>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</si>
  <si>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</si>
  <si>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</si>
  <si>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</si>
  <si>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</si>
  <si>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</si>
  <si>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</si>
  <si>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</si>
  <si>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</si>
  <si>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</si>
  <si>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</si>
  <si>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</si>
  <si>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</si>
  <si>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</si>
  <si>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</si>
  <si>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</si>
  <si>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</si>
  <si>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</si>
  <si>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</si>
  <si>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</si>
  <si>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</si>
  <si>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</si>
  <si>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</si>
  <si>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</si>
  <si>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</si>
  <si>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</si>
  <si>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</si>
  <si>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</si>
  <si>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</si>
  <si>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</si>
  <si>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</si>
  <si>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</si>
  <si>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</si>
  <si>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</si>
  <si>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</si>
  <si>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</si>
  <si>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</si>
  <si>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</si>
  <si>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</si>
  <si>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</si>
  <si>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</si>
  <si>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</si>
  <si>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</si>
  <si>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</si>
  <si>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</si>
  <si>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</si>
  <si>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</si>
  <si>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</si>
  <si>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</si>
  <si>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</si>
  <si>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</si>
  <si>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</si>
  <si>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</si>
  <si>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</si>
  <si>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</si>
  <si>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</si>
  <si>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</si>
  <si>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</si>
  <si>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</si>
  <si>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</si>
  <si>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</si>
  <si>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</si>
  <si>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</si>
  <si>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</si>
  <si>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</si>
  <si>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</si>
  <si>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</si>
  <si>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</si>
  <si>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</si>
  <si>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</si>
  <si>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</si>
  <si>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</si>
  <si>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</si>
  <si>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</si>
  <si>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</si>
  <si>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</si>
  <si>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</si>
  <si>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</si>
  <si>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</si>
  <si>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</si>
  <si>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</si>
  <si>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</si>
  <si>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</si>
  <si>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</si>
  <si>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</si>
  <si>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</si>
  <si>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</si>
  <si>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</si>
  <si>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</si>
  <si>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</si>
  <si>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</si>
  <si>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</si>
  <si>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</si>
  <si>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</si>
  <si>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</si>
  <si>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</si>
  <si>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</si>
  <si>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</si>
  <si>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</si>
  <si>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</si>
  <si>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</si>
  <si>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</si>
  <si>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</si>
  <si>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</si>
  <si>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</si>
  <si>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</si>
  <si>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</si>
  <si>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</si>
  <si>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</si>
  <si>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</si>
  <si>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</si>
  <si>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</si>
  <si>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</si>
  <si>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</si>
  <si>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</si>
  <si>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</si>
  <si>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</si>
  <si>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</si>
  <si>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</si>
  <si>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</si>
  <si>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</si>
  <si>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</si>
  <si>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</si>
  <si>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</si>
  <si>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</si>
  <si>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</si>
  <si>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</si>
  <si>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</si>
  <si>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</si>
  <si>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</si>
  <si>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</si>
  <si>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</si>
  <si>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</si>
  <si>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</si>
  <si>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</si>
  <si>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</si>
  <si>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</si>
  <si>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</si>
  <si>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</si>
  <si>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</si>
  <si>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</si>
  <si>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</si>
  <si>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</si>
  <si>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</si>
  <si>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</si>
  <si>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</si>
  <si>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</si>
  <si>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</si>
  <si>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</si>
  <si>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</si>
  <si>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</si>
  <si>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</si>
  <si>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</si>
  <si>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</si>
  <si>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</si>
  <si>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</si>
  <si>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</si>
  <si>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</si>
  <si>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</si>
  <si>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</si>
  <si>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</si>
  <si>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</si>
  <si>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</si>
  <si>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</si>
  <si>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</si>
  <si>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</si>
  <si>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</si>
  <si>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</si>
  <si>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</si>
  <si>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</si>
  <si>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</si>
  <si>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</si>
  <si>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</si>
  <si>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</si>
  <si>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</si>
  <si>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</si>
  <si>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</si>
  <si>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</si>
  <si>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</si>
  <si>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</si>
  <si>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</si>
  <si>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</si>
  <si>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</si>
  <si>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</si>
  <si>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</si>
  <si>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</si>
  <si>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</si>
  <si>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</si>
  <si>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</si>
  <si>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</si>
  <si>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</si>
  <si>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</si>
  <si>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</si>
  <si>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</si>
  <si>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</si>
  <si>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</si>
  <si>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</si>
  <si>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</si>
  <si>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</si>
  <si>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</si>
  <si>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</si>
  <si>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</si>
  <si>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</si>
  <si>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</si>
  <si>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</si>
  <si>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</si>
  <si>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</si>
  <si>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</si>
  <si>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</si>
  <si>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</si>
  <si>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</si>
  <si>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</si>
  <si>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</si>
  <si>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</si>
  <si>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</si>
  <si>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</si>
  <si>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</si>
  <si>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</si>
  <si>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</si>
  <si>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</si>
  <si>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</si>
  <si>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</si>
  <si>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</si>
  <si>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</si>
  <si>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</si>
  <si>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</si>
  <si>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</si>
  <si>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</si>
  <si>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</si>
  <si>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</si>
  <si>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</si>
  <si>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</si>
  <si>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</si>
  <si>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</si>
  <si>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</si>
  <si>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</si>
  <si>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</si>
  <si>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</si>
  <si>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</si>
  <si>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</si>
  <si>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</si>
  <si>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</si>
  <si>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</si>
  <si>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</si>
  <si>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</si>
  <si>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</si>
  <si>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</si>
  <si>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</si>
  <si>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</si>
  <si>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</si>
  <si>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</si>
  <si>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</si>
  <si>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</si>
  <si>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</si>
  <si>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</si>
  <si>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</si>
  <si>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</si>
  <si>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</si>
  <si>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</si>
  <si>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</si>
  <si>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</si>
  <si>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</si>
  <si>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</si>
  <si>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</si>
  <si>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</si>
  <si>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</si>
  <si>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</si>
  <si>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</si>
  <si>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</si>
  <si>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</si>
  <si>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</si>
  <si>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</si>
  <si>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</si>
  <si>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</si>
  <si>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</si>
  <si>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</si>
  <si>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</si>
  <si>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</si>
  <si>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</si>
  <si>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</si>
  <si>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</si>
  <si>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</si>
  <si>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</si>
  <si>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</si>
  <si>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</si>
  <si>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</si>
  <si>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</si>
  <si>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</si>
  <si>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</si>
  <si>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</si>
  <si>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</si>
  <si>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</si>
  <si>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</si>
  <si>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</si>
  <si>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</si>
  <si>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</si>
  <si>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</si>
  <si>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</si>
  <si>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</si>
  <si>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</si>
  <si>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</si>
  <si>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</si>
  <si>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</si>
  <si>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</si>
  <si>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</si>
  <si>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</si>
  <si>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</si>
  <si>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</si>
  <si>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</si>
  <si>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</si>
  <si>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</si>
  <si>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</si>
  <si>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</si>
  <si>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</si>
  <si>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</si>
  <si>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</si>
  <si>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</si>
  <si>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</si>
  <si>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</si>
  <si>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</si>
  <si>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</si>
  <si>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</si>
  <si>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</si>
  <si>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</si>
  <si>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</si>
  <si>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</si>
  <si>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</si>
  <si>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</si>
  <si>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</si>
  <si>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</si>
  <si>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</si>
  <si>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</si>
  <si>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</si>
  <si>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</si>
  <si>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</si>
  <si>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</si>
  <si>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</si>
  <si>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</si>
  <si>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</si>
  <si>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</si>
  <si>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</si>
  <si>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</si>
  <si>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</si>
  <si>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</si>
  <si>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</si>
  <si>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</si>
  <si>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</si>
  <si>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</si>
  <si>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</si>
  <si>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</si>
  <si>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</si>
  <si>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</si>
  <si>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</si>
  <si>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</si>
  <si>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</si>
  <si>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</si>
  <si>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</si>
  <si>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</si>
  <si>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</si>
  <si>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</si>
  <si>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</si>
  <si>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</si>
  <si>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</si>
  <si>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</si>
  <si>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</si>
  <si>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</si>
  <si>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</si>
  <si>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</si>
  <si>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</si>
  <si>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</si>
  <si>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</si>
  <si>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</si>
  <si>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</si>
  <si>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</si>
  <si>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</si>
  <si>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</si>
  <si>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</si>
  <si>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</si>
  <si>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</si>
  <si>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</si>
  <si>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</si>
  <si>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</si>
  <si>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</si>
  <si>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</si>
  <si>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</si>
  <si>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</si>
  <si>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</si>
  <si>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</si>
  <si>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</si>
  <si>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</si>
  <si>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</si>
  <si>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</si>
  <si>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</si>
  <si>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</si>
  <si>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</si>
  <si>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</si>
  <si>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</si>
  <si>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</si>
  <si>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</si>
  <si>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</si>
  <si>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</si>
  <si>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</si>
  <si>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</si>
  <si>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</si>
  <si>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</si>
  <si>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</si>
  <si>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</si>
  <si>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</si>
  <si>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</si>
  <si>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</si>
  <si>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</si>
  <si>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</si>
  <si>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</si>
  <si>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</si>
  <si>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</si>
  <si>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</si>
  <si>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</si>
  <si>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</si>
  <si>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</si>
  <si>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</si>
  <si>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</si>
  <si>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</si>
  <si>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</si>
  <si>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</si>
  <si>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</si>
  <si>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</si>
  <si>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</si>
  <si>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</si>
  <si>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</si>
  <si>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</si>
  <si>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</si>
  <si>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</si>
  <si>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</si>
  <si>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</si>
  <si>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</si>
  <si>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</si>
  <si>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</si>
  <si>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</si>
  <si>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</si>
  <si>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</si>
  <si>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</si>
  <si>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</si>
  <si>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</si>
  <si>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</si>
  <si>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</si>
  <si>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</si>
  <si>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</si>
  <si>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</si>
  <si>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</si>
  <si>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</si>
  <si>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</si>
  <si>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</si>
  <si>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</si>
  <si>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</si>
  <si>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</si>
  <si>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</si>
  <si>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</si>
  <si>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</si>
  <si>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</si>
  <si>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</si>
  <si>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</si>
  <si>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</si>
  <si>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</si>
  <si>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</si>
  <si>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</si>
  <si>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</si>
  <si>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</si>
  <si>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</si>
  <si>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</si>
  <si>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</si>
  <si>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</si>
  <si>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</si>
  <si>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</si>
  <si>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</si>
  <si>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</si>
  <si>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</si>
  <si>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</si>
  <si>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</si>
  <si>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</si>
  <si>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</si>
  <si>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</si>
  <si>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</si>
  <si>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</si>
  <si>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</si>
  <si>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</si>
  <si>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</si>
  <si>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</si>
  <si>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</si>
  <si>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</si>
  <si>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</si>
  <si>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</si>
  <si>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</si>
  <si>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</si>
  <si>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</si>
  <si>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</si>
  <si>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</si>
  <si>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</si>
  <si>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</si>
  <si>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</si>
  <si>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</si>
  <si>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</si>
  <si>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</si>
  <si>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</si>
  <si>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</si>
  <si>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</si>
  <si>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</si>
  <si>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</si>
  <si>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</si>
  <si>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</si>
  <si>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</si>
  <si>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</si>
  <si>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</si>
  <si>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</si>
  <si>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</si>
  <si>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</si>
  <si>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</si>
  <si>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</si>
  <si>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</si>
  <si>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</si>
  <si>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</si>
  <si>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</si>
  <si>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</si>
  <si>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</si>
  <si>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</si>
  <si>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</si>
  <si>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</si>
  <si>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</si>
  <si>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</si>
  <si>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</si>
  <si>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</si>
  <si>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</si>
  <si>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</si>
  <si>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</si>
  <si>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</si>
  <si>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</si>
  <si>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</si>
  <si>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</si>
  <si>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</si>
  <si>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</si>
  <si>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</si>
  <si>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</si>
  <si>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</si>
  <si>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</si>
  <si>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</si>
  <si>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</si>
  <si>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</si>
  <si>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</si>
  <si>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</si>
  <si>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</si>
  <si>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</si>
  <si>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</si>
  <si>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</si>
  <si>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</si>
  <si>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</si>
  <si>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</si>
  <si>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</si>
  <si>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</si>
  <si>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</si>
  <si>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</si>
  <si>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</si>
  <si>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</si>
  <si>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</si>
  <si>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</si>
  <si>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</si>
  <si>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</si>
  <si>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</si>
  <si>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</si>
  <si>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</si>
  <si>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</si>
  <si>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</si>
  <si>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</si>
  <si>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</si>
  <si>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</si>
  <si>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</si>
  <si>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</si>
  <si>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</si>
  <si>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</si>
  <si>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</si>
  <si>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</si>
  <si>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</si>
  <si>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</si>
  <si>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</si>
  <si>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</si>
  <si>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</si>
  <si>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</si>
  <si>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</si>
  <si>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</si>
  <si>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</si>
  <si>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</si>
  <si>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</si>
  <si>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</si>
  <si>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</si>
  <si>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</si>
  <si>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</si>
  <si>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</si>
  <si>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</si>
  <si>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</si>
  <si>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</si>
  <si>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</si>
  <si>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</si>
  <si>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</si>
  <si>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</si>
  <si>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</si>
  <si>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</si>
  <si>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</si>
  <si>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</si>
  <si>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</si>
  <si>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</si>
  <si>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</si>
  <si>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</si>
  <si>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</si>
  <si>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</si>
  <si>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</si>
  <si>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</si>
  <si>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</si>
  <si>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</si>
  <si>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</si>
  <si>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</si>
  <si>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</si>
  <si>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</si>
  <si>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</si>
  <si>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</si>
  <si>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</si>
  <si>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</si>
  <si>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</si>
  <si>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</si>
  <si>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</si>
  <si>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</si>
  <si>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</si>
  <si>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</si>
  <si>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</si>
  <si>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</si>
  <si>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</si>
  <si>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</si>
  <si>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</si>
  <si>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</si>
  <si>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</si>
  <si>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</si>
  <si>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</si>
  <si>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</si>
  <si>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</si>
  <si>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</si>
  <si>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</si>
  <si>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</si>
  <si>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</si>
  <si>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</si>
  <si>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</si>
  <si>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</si>
  <si>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</si>
  <si>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</si>
  <si>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</si>
  <si>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</si>
  <si>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</si>
  <si>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</si>
  <si>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</si>
  <si>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</si>
  <si>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</si>
  <si>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</si>
  <si>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</si>
  <si>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</si>
  <si>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</si>
  <si>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</si>
  <si>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</si>
  <si>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</si>
  <si>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</si>
  <si>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</si>
  <si>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</si>
  <si>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</si>
  <si>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</si>
  <si>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</si>
  <si>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</si>
  <si>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</si>
  <si>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</si>
  <si>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</si>
  <si>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</si>
  <si>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</si>
  <si>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</si>
  <si>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</si>
  <si>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</si>
  <si>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</si>
  <si>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</si>
  <si>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</si>
  <si>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</si>
  <si>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</si>
  <si>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</si>
  <si>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</si>
  <si>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</si>
  <si>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</si>
  <si>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</si>
  <si>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</si>
  <si>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</si>
  <si>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</si>
  <si>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</si>
  <si>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</si>
  <si>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</si>
  <si>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</si>
  <si>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</si>
  <si>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</si>
  <si>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</si>
  <si>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</si>
  <si>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</si>
  <si>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</si>
  <si>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</si>
  <si>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</si>
  <si>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</si>
  <si>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</si>
  <si>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</si>
  <si>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</si>
  <si>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</si>
  <si>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</si>
  <si>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</si>
  <si>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</si>
  <si>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</si>
  <si>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</si>
  <si>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</si>
  <si>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</si>
  <si>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</si>
  <si>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</si>
  <si>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</si>
  <si>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</si>
  <si>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</si>
  <si>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</si>
  <si>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</si>
  <si>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</si>
  <si>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</si>
  <si>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</si>
  <si>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</si>
  <si>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</si>
  <si>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</si>
  <si>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</si>
  <si>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</si>
  <si>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</si>
  <si>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</si>
  <si>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</si>
  <si>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</si>
  <si>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</si>
  <si>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</si>
  <si>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</si>
  <si>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</si>
  <si>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</si>
  <si>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</si>
  <si>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</si>
  <si>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</si>
  <si>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</si>
  <si>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</si>
  <si>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</si>
  <si>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</si>
  <si>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</si>
  <si>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</si>
  <si>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</si>
  <si>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</si>
  <si>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</si>
  <si>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</si>
  <si>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</si>
  <si>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</si>
  <si>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</si>
  <si>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</si>
  <si>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</si>
  <si>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</si>
  <si>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</si>
  <si>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</si>
  <si>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</si>
  <si>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</si>
  <si>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</si>
  <si>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</si>
  <si>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</si>
  <si>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</si>
  <si>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</si>
  <si>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</si>
  <si>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</si>
  <si>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</si>
  <si>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</si>
  <si>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</si>
  <si>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</si>
  <si>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</si>
  <si>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</si>
  <si>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</si>
  <si>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</si>
  <si>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</si>
  <si>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</si>
  <si>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</si>
  <si>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</si>
  <si>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</si>
  <si>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</si>
  <si>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</si>
  <si>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</si>
  <si>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</si>
  <si>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</si>
  <si>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</si>
  <si>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</si>
  <si>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</si>
  <si>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</si>
  <si>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</si>
  <si>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</si>
  <si>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</si>
  <si>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</si>
  <si>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</si>
  <si>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</si>
  <si>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</si>
  <si>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</si>
  <si>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</si>
  <si>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</si>
  <si>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</si>
  <si>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</si>
  <si>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</si>
  <si>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</si>
  <si>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</si>
  <si>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</si>
  <si>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</si>
  <si>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</si>
  <si>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</si>
  <si>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</si>
  <si>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</si>
  <si>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</si>
  <si>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</si>
  <si>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</si>
  <si>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</si>
  <si>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</si>
  <si>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</si>
  <si>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</si>
  <si>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</si>
  <si>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</si>
  <si>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</si>
  <si>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</si>
  <si>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</si>
  <si>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</si>
  <si>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</si>
  <si>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</si>
  <si>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</si>
  <si>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</si>
  <si>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</si>
  <si>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</si>
  <si>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</si>
  <si>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</si>
  <si>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</si>
  <si>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</si>
  <si>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</si>
  <si>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</si>
  <si>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</si>
  <si>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</si>
  <si>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</si>
  <si>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</si>
  <si>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</si>
  <si>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</si>
  <si>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</si>
  <si>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</si>
  <si>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</si>
  <si>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</si>
  <si>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</si>
  <si>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</si>
  <si>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</si>
  <si>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</si>
  <si>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</si>
  <si>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</si>
  <si>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</si>
  <si>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</si>
  <si>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</si>
  <si>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</si>
  <si>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</si>
  <si>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</si>
  <si>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</si>
  <si>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</si>
  <si>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</si>
  <si>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</si>
  <si>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</si>
  <si>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</si>
  <si>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</si>
  <si>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</si>
  <si>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</si>
  <si>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</si>
  <si>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</si>
  <si>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</si>
  <si>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</si>
  <si>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</si>
  <si>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</si>
  <si>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</si>
  <si>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</si>
  <si>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</si>
  <si>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</si>
  <si>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</si>
  <si>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</si>
  <si>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</si>
  <si>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</si>
  <si>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</si>
  <si>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</si>
  <si>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</si>
  <si>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</si>
  <si>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</si>
  <si>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</si>
  <si>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</si>
  <si>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</si>
  <si>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</si>
  <si>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</si>
  <si>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</si>
  <si>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</si>
  <si>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</si>
  <si>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</si>
  <si>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</si>
  <si>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</si>
  <si>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</si>
  <si>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</si>
  <si>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</si>
  <si>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</si>
  <si>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</si>
  <si>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</si>
  <si>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</si>
  <si>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</si>
  <si>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</si>
  <si>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</si>
  <si>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</si>
  <si>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</si>
  <si>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</si>
  <si>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</si>
  <si>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</si>
  <si>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</si>
  <si>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</si>
  <si>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</si>
  <si>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</si>
  <si>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</si>
  <si>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</si>
  <si>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</si>
  <si>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</si>
  <si>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</si>
  <si>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</si>
  <si>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</si>
  <si>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</si>
  <si>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</si>
  <si>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</si>
  <si>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</si>
  <si>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</si>
  <si>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</si>
  <si>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</si>
  <si>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</si>
  <si>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</si>
  <si>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</si>
  <si>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</si>
  <si>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</si>
  <si>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</si>
  <si>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</si>
  <si>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</si>
  <si>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</si>
  <si>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</si>
  <si>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</si>
  <si>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</si>
  <si>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</si>
  <si>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</si>
  <si>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</si>
  <si>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</si>
  <si>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</si>
  <si>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</si>
  <si>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</si>
  <si>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</si>
  <si>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</si>
  <si>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</si>
  <si>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</si>
  <si>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</si>
  <si>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</si>
  <si>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</si>
  <si>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</si>
  <si>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</si>
  <si>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</si>
  <si>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</si>
  <si>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</si>
  <si>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</si>
  <si>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</si>
  <si>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</si>
  <si>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</si>
  <si>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</si>
  <si>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</si>
  <si>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</si>
  <si>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</si>
  <si>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</si>
  <si>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</si>
  <si>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</si>
  <si>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</si>
  <si>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</si>
  <si>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</si>
  <si>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</si>
  <si>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</si>
  <si>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</si>
  <si>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</si>
  <si>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</si>
  <si>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</si>
  <si>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</si>
  <si>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</si>
  <si>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</si>
  <si>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</si>
  <si>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</si>
  <si>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</si>
  <si>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</si>
  <si>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</si>
  <si>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</si>
  <si>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</si>
  <si>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</si>
  <si>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</si>
  <si>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</si>
  <si>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</si>
  <si>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</si>
  <si>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</si>
  <si>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</si>
  <si>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</si>
  <si>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</si>
  <si>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</si>
  <si>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</si>
  <si>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</si>
  <si>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</si>
  <si>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</si>
  <si>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</si>
  <si>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</si>
  <si>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</si>
  <si>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</si>
  <si>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</si>
  <si>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</si>
  <si>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</si>
  <si>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</si>
  <si>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</si>
  <si>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</si>
  <si>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</si>
  <si>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</si>
  <si>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</si>
  <si>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</si>
  <si>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</si>
  <si>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</si>
  <si>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</si>
  <si>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</si>
  <si>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</si>
  <si>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</si>
  <si>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</si>
  <si>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</si>
  <si>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</si>
  <si>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</si>
  <si>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</si>
  <si>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</si>
  <si>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</si>
  <si>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</si>
  <si>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</si>
  <si>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</si>
  <si>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</si>
  <si>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</si>
  <si>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</si>
  <si>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</si>
  <si>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</si>
  <si>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</si>
  <si>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</si>
  <si>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</si>
  <si>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</si>
  <si>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</si>
  <si>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</si>
  <si>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</si>
  <si>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</si>
  <si>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</si>
  <si>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</si>
  <si>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</si>
  <si>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</si>
  <si>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</si>
  <si>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</si>
  <si>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</si>
  <si>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</si>
  <si>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</si>
  <si>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</si>
  <si>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</si>
  <si>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</si>
  <si>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</si>
  <si>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</si>
  <si>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</si>
  <si>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</si>
  <si>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</si>
  <si>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</si>
  <si>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</si>
  <si>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</si>
  <si>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</si>
  <si>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</si>
  <si>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</si>
  <si>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</si>
  <si>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</si>
  <si>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</si>
  <si>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</si>
  <si>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</si>
  <si>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</si>
  <si>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</si>
  <si>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</si>
  <si>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</si>
  <si>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</si>
  <si>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</si>
  <si>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</si>
  <si>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</si>
  <si>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</si>
  <si>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</si>
  <si>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</si>
  <si>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</si>
  <si>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</si>
  <si>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</si>
  <si>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</si>
  <si>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</si>
  <si>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</si>
  <si>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</si>
  <si>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</si>
  <si>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</si>
  <si>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</si>
  <si>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</si>
  <si>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</si>
  <si>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</si>
  <si>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</si>
  <si>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</si>
  <si>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</si>
  <si>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</si>
  <si>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</si>
  <si>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</si>
  <si>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</si>
  <si>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</si>
  <si>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</si>
  <si>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</si>
  <si>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</si>
  <si>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</si>
  <si>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</si>
  <si>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</si>
  <si>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</si>
  <si>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</si>
  <si>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</si>
  <si>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</si>
  <si>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</si>
  <si>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</si>
  <si>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</si>
  <si>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</si>
  <si>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</si>
  <si>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</si>
  <si>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</si>
  <si>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</si>
  <si>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</si>
  <si>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</si>
  <si>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</si>
  <si>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</si>
  <si>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</si>
  <si>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</si>
  <si>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</si>
  <si>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</si>
  <si>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</si>
  <si>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</si>
  <si>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</si>
  <si>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</si>
  <si>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</si>
  <si>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</si>
  <si>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</si>
  <si>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</si>
  <si>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</si>
  <si>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</si>
  <si>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</si>
  <si>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</si>
  <si>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</si>
  <si>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</si>
  <si>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</si>
  <si>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</si>
  <si>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</si>
  <si>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</si>
  <si>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</si>
  <si>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</si>
  <si>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</si>
  <si>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</si>
  <si>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</si>
  <si>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</si>
  <si>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</si>
  <si>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</si>
  <si>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</si>
  <si>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</si>
  <si>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</si>
  <si>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</si>
  <si>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</si>
  <si>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</si>
  <si>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</si>
  <si>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</si>
  <si>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</si>
  <si>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</si>
  <si>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</si>
  <si>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</si>
  <si>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</si>
  <si>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</si>
  <si>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</si>
  <si>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</si>
  <si>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</si>
  <si>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</si>
  <si>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</si>
  <si>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</si>
  <si>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</si>
  <si>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</si>
  <si>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</si>
  <si>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</si>
  <si>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</si>
  <si>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</si>
  <si>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</si>
  <si>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</si>
  <si>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</si>
  <si>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</si>
  <si>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</si>
  <si>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</si>
  <si>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</si>
  <si>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</si>
  <si>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</si>
  <si>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</si>
  <si>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</si>
  <si>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</si>
  <si>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</si>
  <si>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</si>
  <si>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</si>
  <si>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</si>
  <si>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</si>
  <si>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</si>
  <si>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</si>
  <si>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</si>
  <si>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</si>
  <si>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</si>
  <si>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</si>
  <si>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</si>
  <si>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</si>
  <si>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</si>
  <si>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</si>
  <si>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</si>
  <si>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</si>
  <si>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</si>
  <si>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</si>
  <si>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</si>
  <si>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</si>
  <si>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</si>
  <si>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</si>
  <si>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</si>
  <si>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</si>
  <si>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</si>
  <si>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</si>
  <si>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</si>
  <si>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</si>
  <si>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</si>
  <si>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</si>
  <si>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</si>
  <si>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</si>
  <si>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</si>
  <si>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</si>
  <si>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</si>
  <si>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</si>
  <si>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</si>
  <si>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</si>
  <si>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</si>
  <si>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</si>
  <si>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</si>
  <si>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</si>
  <si>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</si>
  <si>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</si>
  <si>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</si>
  <si>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</si>
  <si>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</si>
  <si>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</si>
  <si>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</si>
  <si>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</si>
  <si>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</si>
  <si>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</si>
  <si>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</si>
  <si>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</si>
  <si>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</si>
  <si>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</si>
  <si>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</si>
  <si>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</si>
  <si>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</si>
  <si>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</si>
  <si>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</si>
  <si>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</si>
  <si>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</si>
  <si>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</si>
  <si>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</si>
  <si>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</si>
  <si>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</si>
  <si>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</si>
  <si>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</si>
  <si>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</si>
  <si>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</si>
  <si>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</si>
  <si>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</si>
  <si>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</si>
  <si>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</si>
  <si>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</si>
  <si>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</si>
  <si>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</si>
  <si>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</si>
  <si>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</si>
  <si>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</si>
  <si>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</si>
  <si>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</si>
  <si>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</si>
  <si>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</si>
  <si>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</si>
  <si>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</si>
  <si>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</si>
  <si>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</si>
  <si>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</si>
  <si>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</si>
  <si>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</si>
  <si>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</si>
  <si>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</si>
  <si>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</si>
  <si>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</si>
  <si>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</si>
  <si>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</si>
  <si>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</si>
  <si>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</si>
  <si>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</si>
  <si>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</si>
  <si>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</si>
  <si>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</si>
  <si>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</si>
  <si>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</si>
  <si>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</si>
  <si>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</si>
  <si>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</si>
  <si>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</si>
  <si>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</si>
  <si>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</si>
  <si>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</si>
  <si>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</si>
  <si>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</si>
  <si>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</si>
  <si>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</si>
  <si>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</si>
  <si>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</si>
  <si>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</si>
  <si>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</si>
  <si>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</si>
  <si>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</si>
  <si>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</si>
  <si>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</si>
  <si>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</si>
  <si>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</si>
  <si>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</si>
  <si>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</si>
  <si>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</si>
  <si>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</si>
  <si>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</si>
  <si>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</si>
  <si>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</si>
  <si>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</si>
  <si>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</si>
  <si>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</si>
  <si>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</si>
  <si>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</si>
  <si>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</si>
  <si>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</si>
  <si>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</si>
  <si>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</si>
  <si>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</si>
  <si>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</si>
  <si>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</si>
  <si>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</si>
  <si>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</si>
  <si>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</si>
  <si>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</si>
  <si>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</si>
  <si>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</si>
  <si>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</si>
  <si>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</si>
  <si>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</si>
  <si>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</si>
  <si>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</si>
  <si>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</si>
  <si>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</si>
  <si>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</si>
  <si>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</si>
  <si>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</si>
  <si>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</si>
  <si>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</si>
  <si>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</si>
  <si>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</si>
  <si>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</si>
  <si>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</si>
  <si>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</si>
  <si>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</si>
  <si>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</si>
  <si>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</si>
  <si>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</si>
  <si>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</si>
  <si>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</si>
  <si>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</si>
  <si>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</si>
  <si>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</si>
  <si>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</si>
  <si>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</si>
  <si>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</si>
  <si>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</si>
  <si>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</si>
  <si>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</si>
  <si>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</si>
  <si>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</si>
  <si>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</si>
  <si>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</si>
  <si>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</si>
  <si>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</si>
  <si>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</si>
  <si>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</si>
  <si>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</si>
  <si>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</si>
  <si>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</si>
  <si>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</si>
  <si>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</si>
  <si>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</si>
  <si>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</si>
  <si>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</si>
  <si>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</si>
  <si>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</si>
  <si>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</si>
  <si>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</si>
  <si>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</si>
  <si>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</si>
  <si>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</si>
  <si>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</si>
  <si>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</si>
  <si>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</si>
  <si>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</si>
  <si>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</si>
  <si>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</si>
  <si>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</si>
  <si>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</si>
  <si>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</si>
  <si>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</si>
  <si>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</si>
  <si>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</si>
  <si>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</si>
  <si>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</si>
  <si>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</si>
  <si>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</si>
  <si>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</si>
  <si>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</si>
  <si>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</si>
  <si>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</si>
  <si>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</si>
  <si>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</si>
  <si>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</si>
  <si>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</si>
  <si>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</si>
  <si>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</si>
  <si>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</si>
  <si>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</si>
  <si>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</si>
  <si>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</si>
  <si>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</si>
  <si>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</si>
  <si>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</si>
  <si>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</si>
  <si>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</si>
  <si>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</si>
  <si>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</si>
  <si>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</si>
  <si>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</si>
  <si>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</si>
  <si>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</si>
  <si>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</si>
  <si>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</si>
  <si>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</si>
  <si>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</si>
  <si>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</si>
  <si>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</si>
  <si>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</si>
  <si>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</si>
  <si>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</si>
  <si>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</si>
  <si>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</si>
  <si>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</si>
  <si>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</si>
  <si>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</si>
  <si>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</si>
  <si>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</si>
  <si>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</si>
  <si>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</si>
  <si>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</si>
  <si>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</si>
  <si>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</si>
  <si>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</si>
  <si>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</si>
  <si>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</si>
  <si>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</si>
  <si>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</si>
  <si>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</si>
  <si>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</si>
  <si>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</si>
  <si>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</si>
  <si>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</si>
  <si>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</si>
  <si>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</si>
  <si>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</si>
  <si>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</si>
  <si>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</si>
  <si>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</si>
  <si>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</si>
  <si>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</si>
  <si>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</si>
  <si>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</si>
  <si>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</si>
  <si>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</si>
  <si>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</si>
  <si>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</si>
  <si>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</si>
  <si>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</si>
  <si>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</si>
  <si>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</si>
  <si>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</si>
  <si>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</si>
  <si>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</si>
  <si>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</si>
  <si>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</si>
  <si>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</si>
  <si>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</si>
  <si>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</si>
  <si>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</si>
  <si>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</si>
  <si>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</si>
  <si>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</si>
  <si>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</si>
  <si>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</si>
  <si>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</si>
  <si>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</si>
  <si>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</si>
  <si>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</si>
  <si>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</si>
  <si>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</si>
  <si>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</si>
  <si>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</si>
  <si>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</si>
  <si>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</si>
  <si>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</si>
  <si>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</si>
  <si>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</si>
  <si>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</si>
  <si>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</si>
  <si>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</si>
  <si>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</si>
  <si>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</si>
  <si>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</si>
  <si>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</si>
  <si>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</si>
  <si>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</si>
  <si>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</si>
  <si>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</si>
  <si>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</si>
  <si>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</si>
  <si>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</si>
  <si>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</si>
  <si>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</si>
  <si>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</si>
  <si>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</si>
  <si>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</si>
  <si>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</si>
  <si>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</si>
  <si>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</si>
  <si>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</si>
  <si>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</si>
  <si>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</si>
  <si>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</si>
  <si>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</si>
  <si>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</si>
  <si>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</si>
  <si>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</si>
  <si>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</si>
  <si>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</si>
  <si>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</si>
  <si>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</si>
  <si>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</si>
  <si>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</si>
  <si>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</si>
  <si>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</si>
  <si>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</si>
  <si>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</si>
  <si>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</si>
  <si>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</si>
  <si>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</si>
  <si>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</si>
  <si>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</si>
  <si>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</si>
  <si>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</si>
  <si>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</si>
  <si>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</si>
  <si>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</si>
  <si>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</si>
  <si>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</si>
  <si>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</si>
  <si>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</si>
  <si>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</si>
  <si>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</si>
  <si>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</si>
  <si>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</si>
  <si>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</si>
  <si>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</si>
  <si>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</si>
  <si>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</si>
  <si>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</si>
  <si>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</si>
  <si>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</si>
  <si>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</si>
  <si>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</si>
  <si>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</si>
  <si>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</si>
  <si>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</si>
  <si>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</si>
  <si>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</si>
  <si>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</si>
  <si>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</si>
  <si>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</si>
  <si>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</si>
  <si>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</si>
  <si>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</si>
  <si>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</si>
  <si>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</si>
  <si>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</si>
  <si>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</si>
  <si>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</si>
  <si>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</si>
  <si>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</si>
  <si>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</si>
  <si>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</si>
  <si>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</si>
  <si>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</si>
  <si>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</si>
  <si>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</si>
  <si>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</si>
  <si>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</si>
  <si>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</si>
  <si>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</si>
  <si>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</si>
  <si>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</si>
  <si>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</si>
  <si>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</si>
  <si>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</si>
  <si>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</si>
  <si>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</si>
  <si>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</si>
  <si>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</si>
  <si>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</si>
  <si>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</si>
  <si>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</si>
  <si>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</si>
  <si>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</si>
  <si>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</si>
  <si>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</si>
  <si>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</si>
  <si>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</si>
  <si>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</si>
  <si>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</si>
  <si>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</si>
  <si>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</si>
  <si>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</si>
  <si>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</si>
  <si>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</si>
  <si>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</si>
  <si>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</si>
  <si>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</si>
  <si>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</si>
  <si>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</si>
  <si>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</si>
  <si>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</si>
  <si>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</si>
  <si>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</si>
  <si>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</si>
  <si>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</si>
  <si>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</si>
  <si>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</si>
  <si>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</si>
  <si>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</si>
  <si>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</si>
  <si>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</si>
  <si>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</si>
  <si>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</si>
  <si>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</si>
  <si>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</si>
  <si>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</si>
  <si>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</si>
  <si>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</si>
  <si>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</si>
  <si>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</si>
  <si>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</si>
  <si>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</si>
  <si>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</si>
  <si>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</si>
  <si>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</si>
  <si>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</si>
  <si>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</si>
  <si>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</si>
  <si>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</si>
  <si>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</si>
  <si>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</si>
  <si>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</si>
  <si>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</si>
  <si>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</si>
  <si>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</si>
  <si>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</si>
  <si>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</si>
  <si>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</si>
  <si>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</si>
  <si>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</si>
  <si>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</si>
  <si>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</si>
  <si>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</si>
  <si>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</si>
  <si>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</si>
  <si>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</si>
  <si>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</si>
  <si>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</si>
  <si>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</si>
  <si>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</si>
  <si>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</si>
  <si>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</si>
  <si>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</si>
  <si>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</si>
  <si>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</si>
  <si>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</si>
  <si>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</si>
  <si>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</si>
  <si>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</si>
  <si>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</si>
  <si>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</si>
  <si>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</si>
  <si>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</si>
  <si>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</si>
  <si>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</si>
  <si>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</si>
  <si>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</si>
  <si>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</si>
  <si>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</si>
  <si>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</si>
  <si>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</si>
  <si>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</si>
  <si>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</si>
  <si>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</si>
  <si>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</si>
  <si>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</si>
  <si>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</si>
  <si>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</si>
  <si>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</si>
  <si>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</si>
  <si>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</si>
  <si>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</si>
  <si>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</si>
  <si>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</si>
  <si>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</si>
  <si>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</si>
  <si>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</si>
  <si>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</si>
  <si>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</si>
  <si>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</si>
  <si>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</si>
  <si>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</si>
  <si>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</si>
  <si>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</si>
  <si>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</si>
  <si>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</si>
  <si>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</si>
  <si>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</si>
  <si>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</si>
  <si>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</si>
  <si>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</si>
  <si>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</si>
  <si>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</si>
  <si>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</si>
  <si>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</si>
  <si>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</si>
  <si>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</si>
  <si>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</si>
  <si>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</si>
  <si>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</si>
  <si>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</si>
  <si>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</si>
  <si>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</si>
  <si>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</si>
  <si>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</si>
  <si>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</si>
  <si>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</si>
  <si>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</si>
  <si>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</si>
  <si>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</si>
  <si>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</si>
  <si>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</si>
  <si>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</si>
  <si>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</si>
  <si>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</si>
  <si>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</si>
  <si>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</si>
  <si>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</si>
  <si>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</si>
  <si>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</si>
  <si>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</si>
  <si>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</si>
  <si>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</si>
  <si>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</si>
  <si>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</si>
  <si>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</si>
  <si>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</si>
  <si>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</si>
  <si>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</si>
  <si>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</si>
  <si>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</si>
  <si>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</si>
  <si>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</si>
  <si>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</si>
  <si>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</si>
  <si>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</si>
  <si>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</si>
  <si>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</si>
  <si>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</si>
  <si>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</si>
  <si>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</si>
  <si>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</si>
  <si>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</si>
  <si>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</si>
  <si>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</si>
  <si>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</si>
  <si>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</si>
  <si>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</si>
  <si>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</si>
  <si>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</si>
  <si>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</si>
  <si>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</si>
  <si>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</si>
  <si>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</si>
  <si>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</si>
  <si>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</si>
  <si>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</si>
  <si>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</si>
  <si>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</si>
  <si>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</si>
  <si>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</si>
  <si>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</si>
  <si>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</si>
  <si>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</si>
  <si>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</si>
  <si>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</si>
  <si>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</si>
  <si>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</si>
  <si>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</si>
  <si>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</si>
  <si>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</si>
  <si>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</si>
  <si>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</si>
  <si>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</si>
  <si>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</si>
  <si>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</si>
  <si>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</si>
  <si>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</si>
  <si>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</si>
  <si>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</si>
  <si>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</si>
  <si>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</si>
  <si>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</si>
  <si>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</si>
  <si>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</si>
  <si>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</si>
  <si>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</si>
  <si>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</si>
  <si>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</si>
  <si>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</si>
  <si>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</si>
  <si>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</si>
  <si>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</si>
  <si>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</si>
  <si>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</si>
  <si>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</si>
  <si>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</si>
  <si>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</si>
  <si>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</si>
  <si>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</si>
  <si>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</si>
  <si>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</si>
  <si>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</si>
  <si>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</si>
  <si>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</si>
  <si>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</si>
  <si>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</si>
  <si>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</si>
  <si>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</si>
  <si>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</si>
  <si>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</si>
  <si>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</si>
  <si>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</si>
  <si>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</si>
  <si>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</si>
  <si>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</si>
  <si>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</si>
  <si>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</si>
  <si>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</si>
  <si>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</si>
  <si>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</si>
  <si>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</si>
  <si>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</si>
  <si>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</si>
  <si>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</si>
  <si>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</si>
  <si>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</si>
  <si>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</si>
  <si>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</si>
  <si>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</si>
  <si>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</si>
  <si>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</si>
  <si>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</si>
  <si>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</si>
  <si>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</si>
  <si>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</si>
  <si>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</si>
  <si>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</si>
  <si>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</si>
  <si>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</si>
  <si>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</si>
  <si>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</si>
  <si>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</si>
  <si>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</si>
  <si>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</si>
  <si>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</si>
  <si>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</si>
  <si>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</si>
  <si>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</si>
  <si>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</si>
  <si>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</si>
  <si>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</si>
  <si>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</si>
  <si>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</si>
  <si>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</si>
  <si>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</si>
  <si>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</si>
  <si>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</si>
  <si>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</si>
  <si>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</si>
  <si>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</si>
  <si>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</si>
  <si>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</si>
  <si>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</si>
  <si>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</si>
  <si>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</si>
  <si>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</si>
  <si>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</si>
  <si>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</si>
  <si>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</si>
  <si>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</si>
  <si>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</si>
  <si>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</si>
  <si>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</si>
  <si>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</si>
  <si>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</si>
  <si>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</si>
  <si>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</si>
  <si>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</si>
  <si>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</si>
  <si>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</si>
  <si>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</si>
  <si>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</si>
  <si>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</si>
  <si>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</si>
  <si>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</si>
  <si>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</si>
  <si>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</si>
  <si>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</si>
  <si>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</si>
  <si>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</si>
  <si>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</si>
  <si>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</si>
  <si>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</si>
  <si>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</si>
  <si>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</si>
  <si>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</si>
  <si>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</si>
  <si>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</si>
  <si>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</si>
  <si>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</si>
  <si>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</si>
  <si>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</si>
  <si>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</si>
  <si>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</si>
  <si>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</si>
  <si>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</si>
  <si>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</si>
  <si>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</si>
  <si>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</si>
  <si>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</si>
  <si>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</si>
  <si>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</si>
  <si>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</si>
  <si>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</si>
  <si>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</si>
  <si>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</si>
  <si>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</si>
  <si>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</si>
  <si>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</si>
  <si>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</si>
  <si>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</si>
  <si>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</si>
  <si>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</si>
  <si>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</si>
  <si>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</si>
  <si>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</si>
  <si>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</si>
  <si>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</si>
  <si>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</si>
  <si>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</si>
  <si>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</si>
  <si>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</si>
  <si>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</si>
  <si>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</si>
  <si>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</si>
  <si>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</si>
  <si>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</si>
  <si>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</si>
  <si>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</si>
  <si>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</si>
  <si>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</si>
  <si>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</si>
  <si>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</si>
  <si>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</si>
  <si>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</si>
  <si>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</si>
  <si>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</si>
  <si>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</si>
  <si>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</si>
  <si>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</si>
  <si>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</si>
  <si>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</si>
  <si>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</si>
  <si>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</si>
  <si>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</si>
  <si>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</si>
  <si>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</si>
  <si>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</si>
  <si>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</si>
  <si>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</si>
  <si>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</si>
  <si>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</si>
  <si>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</si>
  <si>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</si>
  <si>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</si>
  <si>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</si>
  <si>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</si>
  <si>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</si>
  <si>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</si>
  <si>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</si>
  <si>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</si>
  <si>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</si>
  <si>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</si>
  <si>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</si>
  <si>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</si>
  <si>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</si>
  <si>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</si>
  <si>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</si>
  <si>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</si>
  <si>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</si>
  <si>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</si>
  <si>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</si>
  <si>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</si>
  <si>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</si>
  <si>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</si>
  <si>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</si>
  <si>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</si>
  <si>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</si>
  <si>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</si>
  <si>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</si>
  <si>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</si>
  <si>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</si>
  <si>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</si>
  <si>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</si>
  <si>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</si>
  <si>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</si>
  <si>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</si>
  <si>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</si>
  <si>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</si>
  <si>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</si>
  <si>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</si>
  <si>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</si>
  <si>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</si>
  <si>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</si>
  <si>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</si>
  <si>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</si>
  <si>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</si>
  <si>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</si>
  <si>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</si>
  <si>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</si>
  <si>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</si>
  <si>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</si>
  <si>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</si>
  <si>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</si>
  <si>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</si>
  <si>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</si>
  <si>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</si>
  <si>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</si>
  <si>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</si>
  <si>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</si>
  <si>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</si>
  <si>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</si>
  <si>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</si>
  <si>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</si>
  <si>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</si>
  <si>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</si>
  <si>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</si>
  <si>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</si>
  <si>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</si>
  <si>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</si>
  <si>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</si>
  <si>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</si>
  <si>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</si>
  <si>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</si>
  <si>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</si>
  <si>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</si>
  <si>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</si>
  <si>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</si>
  <si>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</si>
  <si>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</si>
  <si>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</si>
  <si>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</si>
  <si>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</si>
  <si>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</si>
  <si>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</si>
  <si>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</si>
  <si>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</si>
  <si>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</si>
  <si>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</si>
  <si>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</si>
  <si>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</si>
  <si>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</si>
  <si>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</si>
  <si>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</si>
  <si>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</si>
  <si>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</si>
  <si>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</si>
  <si>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</si>
  <si>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</si>
  <si>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</si>
  <si>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</si>
  <si>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</si>
  <si>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</si>
  <si>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</si>
  <si>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</si>
  <si>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</si>
  <si>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</si>
  <si>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</si>
  <si>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</si>
  <si>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</si>
  <si>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</si>
  <si>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</si>
  <si>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</si>
  <si>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</si>
  <si>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</si>
  <si>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</si>
  <si>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</si>
  <si>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</si>
  <si>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</si>
  <si>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</si>
  <si>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</si>
  <si>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</si>
  <si>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</si>
  <si>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</si>
  <si>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</si>
  <si>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</si>
  <si>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</si>
  <si>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</si>
  <si>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</si>
  <si>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</si>
  <si>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</si>
  <si>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</si>
  <si>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</si>
  <si>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</si>
  <si>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</si>
  <si>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</si>
  <si>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</si>
  <si>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</si>
  <si>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</si>
  <si>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</si>
  <si>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</si>
  <si>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</si>
  <si>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</si>
  <si>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</si>
  <si>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</si>
  <si>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</si>
  <si>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</si>
  <si>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</si>
  <si>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</si>
  <si>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</si>
  <si>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</si>
  <si>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</si>
  <si>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</si>
  <si>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</si>
  <si>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</si>
  <si>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</si>
  <si>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</si>
  <si>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</si>
  <si>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</si>
  <si>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</si>
  <si>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</si>
  <si>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</si>
  <si>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</si>
  <si>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</si>
  <si>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</si>
  <si>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</si>
  <si>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</si>
  <si>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</si>
  <si>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</si>
  <si>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</si>
  <si>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</si>
  <si>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</si>
  <si>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</si>
  <si>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</si>
  <si>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</si>
  <si>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</si>
  <si>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</si>
  <si>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</si>
  <si>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</si>
  <si>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</si>
  <si>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</si>
  <si>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</si>
  <si>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</si>
  <si>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</si>
  <si>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</si>
  <si>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</si>
  <si>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</si>
  <si>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</si>
  <si>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</si>
  <si>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</si>
  <si>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</si>
  <si>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</si>
  <si>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</si>
  <si>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</si>
  <si>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</si>
  <si>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</si>
  <si>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</si>
  <si>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</si>
  <si>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</si>
  <si>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</si>
  <si>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</si>
  <si>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</si>
  <si>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</si>
  <si>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</si>
  <si>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</si>
  <si>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</si>
  <si>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</si>
  <si>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</si>
  <si>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</si>
  <si>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</si>
  <si>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</si>
  <si>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</si>
  <si>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</si>
  <si>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</si>
  <si>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</si>
  <si>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</si>
  <si>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</si>
  <si>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</si>
  <si>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</si>
  <si>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</si>
  <si>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</si>
  <si>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</si>
  <si>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</si>
  <si>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</si>
  <si>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</si>
  <si>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</si>
  <si>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</si>
  <si>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</si>
  <si>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</si>
  <si>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</si>
  <si>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</si>
  <si>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</si>
  <si>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</si>
  <si>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</si>
  <si>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</si>
  <si>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</si>
  <si>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</si>
  <si>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</si>
  <si>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</si>
  <si>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</si>
  <si>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</si>
  <si>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</si>
  <si>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</si>
  <si>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</si>
  <si>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</si>
  <si>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</si>
  <si>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</si>
  <si>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</si>
  <si>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</si>
  <si>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</si>
  <si>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</si>
  <si>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</si>
  <si>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</si>
  <si>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</si>
  <si>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</si>
  <si>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</si>
  <si>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</si>
  <si>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</si>
  <si>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</si>
  <si>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</si>
  <si>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</si>
  <si>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</si>
  <si>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</si>
  <si>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</si>
  <si>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</si>
  <si>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</si>
  <si>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</si>
  <si>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</si>
  <si>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</si>
  <si>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</si>
  <si>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</si>
  <si>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</si>
  <si>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</si>
  <si>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</si>
  <si>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</si>
  <si>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</si>
  <si>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</si>
  <si>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</si>
  <si>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</si>
  <si>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</si>
  <si>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</si>
  <si>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</si>
  <si>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</si>
  <si>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</si>
  <si>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</si>
  <si>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</si>
  <si>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</si>
  <si>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</si>
  <si>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</si>
  <si>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</si>
  <si>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</si>
  <si>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</si>
  <si>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</si>
  <si>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</si>
  <si>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</si>
  <si>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</si>
  <si>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</si>
  <si>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</si>
  <si>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</si>
  <si>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</si>
  <si>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</si>
  <si>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</si>
  <si>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</si>
  <si>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</si>
  <si>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</si>
  <si>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</si>
  <si>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</si>
  <si>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</si>
  <si>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</si>
  <si>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</si>
  <si>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</si>
  <si>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</si>
  <si>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</si>
  <si>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</si>
  <si>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</si>
  <si>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</si>
  <si>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</si>
  <si>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</si>
  <si>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</si>
  <si>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</si>
  <si>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</si>
  <si>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</si>
  <si>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</si>
  <si>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</si>
  <si>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</si>
  <si>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</si>
  <si>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</si>
  <si>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</si>
  <si>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</si>
  <si>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</si>
  <si>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</si>
  <si>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</si>
  <si>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</si>
  <si>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</si>
  <si>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</si>
  <si>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</si>
  <si>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</si>
  <si>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</si>
  <si>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</si>
  <si>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</si>
  <si>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</si>
  <si>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</si>
  <si>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</si>
  <si>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</si>
  <si>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</si>
  <si>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</si>
  <si>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</si>
  <si>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</si>
  <si>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</si>
  <si>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</si>
  <si>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</si>
  <si>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</si>
  <si>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</si>
  <si>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</si>
  <si>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</si>
  <si>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</si>
  <si>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</si>
  <si>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</si>
  <si>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</si>
  <si>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</si>
  <si>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</si>
  <si>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</si>
  <si>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</si>
  <si>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</si>
  <si>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</si>
  <si>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</si>
  <si>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</si>
  <si>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</si>
  <si>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</si>
  <si>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</si>
  <si>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</si>
  <si>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</si>
  <si>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</si>
  <si>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</si>
  <si>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</si>
  <si>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</si>
  <si>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</si>
  <si>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</si>
  <si>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</si>
  <si>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</si>
  <si>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</si>
  <si>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</si>
  <si>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</si>
  <si>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</si>
  <si>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</si>
  <si>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</si>
  <si>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</si>
  <si>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</si>
  <si>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</si>
  <si>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</si>
  <si>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</si>
  <si>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</si>
  <si>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</si>
  <si>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</si>
  <si>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</si>
  <si>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</si>
  <si>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</si>
  <si>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</si>
  <si>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</si>
  <si>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</si>
  <si>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</si>
  <si>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</si>
  <si>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</si>
  <si>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</si>
  <si>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</si>
  <si>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</si>
  <si>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</si>
  <si>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</si>
  <si>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</si>
  <si>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</si>
  <si>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</si>
  <si>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</si>
  <si>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</si>
  <si>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</si>
  <si>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</si>
  <si>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</si>
  <si>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</si>
  <si>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</si>
  <si>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</si>
  <si>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</si>
  <si>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</si>
  <si>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</si>
  <si>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</si>
  <si>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</si>
  <si>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</si>
  <si>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</si>
  <si>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</si>
  <si>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</si>
  <si>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</si>
  <si>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</si>
  <si>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</si>
  <si>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</si>
  <si>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</si>
  <si>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</si>
  <si>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</si>
  <si>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</si>
  <si>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</si>
  <si>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</si>
  <si>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</si>
  <si>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</si>
  <si>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</si>
  <si>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</si>
  <si>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</si>
  <si>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</si>
  <si>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</si>
  <si>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</si>
  <si>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</si>
  <si>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</si>
  <si>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</si>
  <si>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</si>
  <si>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</si>
  <si>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</si>
  <si>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</si>
  <si>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</si>
  <si>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</si>
  <si>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</si>
  <si>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</si>
  <si>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</si>
  <si>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</si>
  <si>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</si>
  <si>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</si>
  <si>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</si>
  <si>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</si>
  <si>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</si>
  <si>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</si>
  <si>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</si>
  <si>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</si>
  <si>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</si>
  <si>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</si>
  <si>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</si>
  <si>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</si>
  <si>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</si>
  <si>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</si>
  <si>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</si>
  <si>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</si>
  <si>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</si>
  <si>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</si>
  <si>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</si>
  <si>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</si>
  <si>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</si>
  <si>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</si>
  <si>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</si>
  <si>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</si>
  <si>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</si>
  <si>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</si>
  <si>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</si>
  <si>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</si>
  <si>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</si>
  <si>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</si>
  <si>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</si>
  <si>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</si>
  <si>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</si>
  <si>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</si>
  <si>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</si>
  <si>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</si>
  <si>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</si>
  <si>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</si>
  <si>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</si>
  <si>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</si>
  <si>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</si>
  <si>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</si>
  <si>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</si>
  <si>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</si>
  <si>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</si>
  <si>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</si>
  <si>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</si>
  <si>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</si>
  <si>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</si>
  <si>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</si>
  <si>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</si>
  <si>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</si>
  <si>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</si>
  <si>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</si>
  <si>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</si>
  <si>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</si>
  <si>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</si>
  <si>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</si>
  <si>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</si>
  <si>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</si>
  <si>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</si>
  <si>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</si>
  <si>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</si>
  <si>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</si>
  <si>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</si>
  <si>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</si>
  <si>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</si>
  <si>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</si>
  <si>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</si>
  <si>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</si>
  <si>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</si>
  <si>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</si>
  <si>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</si>
  <si>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</si>
  <si>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</si>
  <si>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</si>
  <si>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</si>
  <si>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</si>
  <si>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</si>
  <si>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</si>
  <si>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</si>
  <si>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</si>
  <si>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</si>
  <si>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</si>
  <si>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</si>
  <si>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</si>
  <si>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</si>
  <si>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</si>
  <si>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</si>
  <si>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</si>
  <si>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</si>
  <si>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</si>
  <si>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</si>
  <si>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</si>
  <si>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</si>
  <si>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</si>
  <si>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</si>
  <si>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</si>
  <si>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</si>
  <si>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</si>
  <si>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</si>
  <si>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</si>
  <si>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</si>
  <si>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</si>
  <si>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</si>
  <si>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</si>
  <si>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</si>
  <si>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</si>
  <si>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</si>
  <si>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</si>
  <si>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</si>
  <si>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</si>
  <si>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</si>
  <si>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</si>
  <si>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</si>
  <si>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</si>
  <si>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</si>
  <si>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</si>
  <si>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</si>
  <si>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</si>
  <si>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</si>
  <si>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</si>
  <si>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</si>
  <si>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</si>
  <si>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</si>
  <si>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</si>
  <si>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</si>
  <si>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</si>
  <si>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</si>
  <si>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</si>
  <si>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</si>
  <si>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</si>
  <si>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</si>
  <si>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</si>
  <si>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</si>
  <si>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</si>
  <si>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</si>
  <si>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</si>
  <si>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</si>
  <si>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</si>
  <si>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</si>
  <si>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</si>
  <si>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</si>
  <si>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</si>
  <si>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</si>
  <si>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</si>
  <si>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</si>
  <si>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</si>
  <si>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</si>
  <si>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</si>
  <si>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</si>
  <si>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</si>
  <si>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</si>
  <si>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</si>
  <si>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</si>
  <si>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</si>
  <si>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</si>
  <si>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</si>
  <si>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</si>
  <si>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</si>
  <si>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</si>
  <si>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</si>
  <si>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</si>
  <si>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</si>
  <si>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</si>
  <si>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</si>
  <si>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</si>
  <si>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</si>
  <si>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</si>
  <si>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</si>
  <si>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</si>
  <si>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</si>
  <si>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</si>
  <si>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</si>
  <si>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</si>
  <si>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</si>
  <si>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</si>
  <si>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</si>
  <si>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</si>
  <si>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</si>
  <si>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</si>
  <si>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</si>
  <si>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</si>
  <si>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</si>
  <si>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</si>
  <si>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</si>
  <si>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</si>
  <si>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</si>
  <si>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</si>
  <si>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</si>
  <si>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</si>
  <si>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</si>
  <si>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</si>
  <si>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</si>
  <si>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</si>
  <si>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</si>
  <si>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</si>
  <si>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</si>
  <si>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</si>
  <si>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</si>
  <si>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</si>
  <si>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</si>
  <si>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</si>
  <si>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</si>
  <si>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</si>
  <si>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</si>
  <si>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</si>
  <si>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</si>
  <si>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</si>
  <si>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</si>
  <si>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</si>
  <si>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</si>
  <si>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</si>
  <si>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</si>
  <si>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</si>
  <si>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</si>
  <si>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</si>
  <si>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</si>
  <si>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</si>
  <si>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</si>
  <si>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</si>
  <si>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</si>
  <si>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</si>
  <si>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</si>
  <si>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</si>
  <si>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</si>
  <si>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</si>
  <si>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</si>
  <si>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</si>
  <si>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</si>
  <si>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</si>
  <si>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</si>
  <si>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</si>
  <si>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</si>
  <si>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</si>
  <si>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</si>
  <si>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</si>
  <si>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</si>
  <si>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</si>
  <si>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</si>
  <si>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</si>
  <si>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</si>
  <si>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</si>
  <si>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</si>
  <si>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</si>
  <si>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</si>
  <si>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</si>
  <si>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</si>
  <si>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</si>
  <si>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</si>
  <si>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</si>
  <si>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</si>
  <si>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</si>
  <si>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</si>
  <si>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</si>
  <si>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</si>
  <si>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</si>
  <si>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</si>
  <si>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</si>
  <si>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</si>
  <si>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</si>
  <si>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</si>
  <si>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</si>
  <si>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</si>
  <si>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</si>
  <si>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</si>
  <si>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</si>
  <si>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</si>
  <si>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</si>
  <si>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</si>
  <si>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</si>
  <si>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</si>
  <si>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</si>
  <si>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</si>
  <si>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</si>
  <si>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</si>
  <si>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</si>
  <si>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</si>
  <si>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</si>
  <si>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</si>
  <si>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</si>
  <si>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</si>
  <si>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</si>
  <si>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</si>
  <si>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</si>
  <si>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</si>
  <si>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</si>
  <si>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</si>
  <si>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</si>
  <si>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</si>
  <si>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</si>
  <si>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</si>
  <si>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</si>
  <si>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</si>
  <si>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</si>
  <si>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</si>
  <si>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</si>
  <si>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</si>
  <si>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</si>
  <si>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</si>
  <si>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</si>
  <si>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</si>
  <si>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</si>
  <si>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</si>
  <si>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</si>
  <si>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</si>
  <si>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</si>
  <si>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</si>
  <si>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</si>
  <si>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</si>
  <si>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</si>
  <si>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</si>
  <si>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</si>
  <si>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</si>
  <si>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</si>
  <si>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</si>
  <si>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</si>
  <si>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</si>
  <si>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</si>
  <si>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</si>
  <si>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</si>
  <si>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</si>
  <si>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</si>
  <si>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</si>
  <si>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</si>
  <si>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</si>
  <si>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</si>
  <si>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</si>
  <si>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</si>
  <si>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</si>
  <si>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</si>
  <si>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</si>
  <si>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</si>
  <si>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</si>
  <si>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</si>
  <si>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</si>
  <si>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</si>
  <si>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</si>
  <si>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</si>
  <si>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</si>
  <si>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</si>
  <si>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</si>
  <si>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</si>
  <si>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</si>
  <si>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</si>
  <si>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</si>
  <si>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</si>
  <si>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</si>
  <si>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</si>
  <si>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</si>
  <si>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</si>
  <si>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</si>
  <si>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</si>
  <si>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</si>
  <si>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</si>
  <si>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</si>
  <si>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</si>
  <si>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</si>
  <si>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</si>
  <si>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</si>
  <si>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</si>
  <si>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</si>
  <si>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</si>
  <si>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</si>
  <si>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</si>
  <si>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</si>
  <si>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</si>
  <si>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</si>
  <si>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</si>
  <si>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</si>
  <si>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</si>
  <si>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</si>
  <si>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</si>
  <si>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</si>
  <si>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</si>
  <si>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</si>
  <si>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</si>
  <si>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</si>
  <si>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</si>
  <si>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</si>
  <si>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</si>
  <si>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</si>
  <si>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</si>
  <si>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</si>
  <si>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</si>
  <si>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</si>
  <si>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</si>
  <si>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</si>
  <si>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</si>
  <si>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</si>
  <si>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</si>
  <si>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</si>
  <si>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</si>
  <si>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</si>
  <si>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</si>
  <si>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</si>
  <si>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</si>
  <si>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</si>
  <si>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</si>
  <si>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</si>
  <si>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</si>
  <si>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</si>
  <si>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</si>
  <si>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</si>
  <si>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</si>
  <si>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</si>
  <si>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</si>
  <si>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</si>
  <si>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</si>
  <si>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</si>
  <si>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</si>
  <si>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</si>
  <si>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</si>
  <si>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</si>
  <si>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</si>
  <si>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</si>
  <si>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</si>
  <si>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</si>
  <si>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</si>
  <si>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</si>
  <si>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</si>
  <si>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</si>
  <si>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</si>
  <si>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</si>
  <si>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</si>
  <si>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</si>
  <si>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</si>
  <si>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</si>
  <si>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</si>
  <si>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</si>
  <si>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</si>
  <si>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</si>
  <si>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</si>
  <si>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</si>
  <si>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</si>
  <si>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</si>
  <si>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</si>
  <si>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</si>
  <si>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</si>
  <si>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</si>
  <si>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</si>
  <si>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</si>
  <si>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</si>
  <si>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</si>
  <si>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</si>
  <si>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</si>
  <si>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</si>
  <si>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</si>
  <si>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</si>
  <si>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</si>
  <si>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</si>
  <si>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</si>
  <si>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</si>
  <si>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</si>
  <si>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</si>
  <si>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</si>
  <si>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</si>
  <si>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</si>
  <si>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</si>
  <si>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</si>
  <si>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</si>
  <si>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</si>
  <si>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</si>
  <si>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</si>
  <si>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</si>
  <si>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</si>
  <si>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</si>
  <si>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</si>
  <si>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</si>
  <si>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</si>
  <si>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</si>
  <si>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</si>
  <si>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</si>
  <si>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</si>
  <si>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</si>
  <si>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</si>
  <si>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</si>
  <si>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</si>
  <si>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</si>
  <si>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</si>
  <si>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</si>
  <si>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</si>
  <si>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</si>
  <si>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</si>
  <si>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</si>
  <si>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</si>
  <si>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</si>
  <si>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</si>
  <si>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</si>
  <si>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</si>
  <si>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</si>
  <si>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</si>
  <si>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</si>
  <si>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</si>
  <si>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</si>
  <si>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</si>
  <si>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</si>
  <si>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</si>
  <si>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</si>
  <si>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</si>
  <si>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</si>
  <si>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</si>
  <si>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</si>
  <si>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</si>
  <si>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</si>
  <si>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</si>
  <si>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</si>
  <si>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</si>
  <si>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</si>
  <si>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</si>
  <si>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</si>
  <si>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</si>
  <si>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</si>
  <si>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</si>
  <si>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</si>
  <si>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</si>
  <si>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</si>
  <si>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</si>
  <si>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</si>
  <si>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</si>
  <si>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</si>
  <si>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</si>
  <si>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</si>
  <si>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</si>
  <si>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</si>
  <si>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</si>
  <si>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</si>
  <si>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</si>
  <si>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</si>
  <si>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</si>
  <si>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</si>
  <si>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</si>
  <si>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</si>
  <si>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</si>
  <si>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</si>
  <si>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</si>
  <si>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</si>
  <si>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</si>
  <si>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</si>
  <si>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</si>
  <si>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</si>
  <si>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</si>
  <si>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</si>
  <si>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</si>
  <si>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</si>
  <si>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</si>
  <si>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</si>
  <si>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</si>
  <si>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</si>
  <si>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</si>
  <si>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</si>
  <si>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</si>
  <si>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</si>
  <si>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</si>
  <si>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</si>
  <si>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</si>
  <si>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</si>
  <si>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</si>
  <si>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</si>
  <si>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</si>
  <si>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</si>
  <si>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</si>
  <si>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</si>
  <si>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</si>
  <si>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</si>
  <si>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</si>
  <si>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</si>
  <si>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</si>
  <si>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</si>
  <si>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</si>
  <si>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</si>
  <si>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</si>
  <si>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</si>
  <si>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</si>
  <si>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</si>
  <si>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</si>
  <si>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</si>
  <si>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</si>
  <si>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</si>
  <si>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</si>
  <si>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</si>
  <si>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</si>
  <si>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</si>
  <si>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</si>
  <si>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</si>
  <si>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</si>
  <si>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</si>
  <si>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</si>
  <si>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</si>
  <si>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</si>
  <si>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</si>
  <si>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</si>
  <si>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</si>
  <si>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</si>
  <si>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</si>
  <si>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</si>
  <si>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</si>
  <si>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</si>
  <si>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</si>
  <si>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</si>
  <si>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</si>
  <si>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</si>
  <si>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</si>
  <si>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</si>
  <si>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</si>
  <si>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</si>
  <si>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</si>
  <si>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</si>
  <si>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</si>
  <si>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</si>
  <si>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</si>
  <si>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</si>
  <si>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</si>
  <si>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</si>
  <si>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</si>
  <si>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</si>
  <si>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</si>
  <si>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</si>
  <si>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</si>
  <si>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</si>
  <si>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</si>
  <si>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</si>
  <si>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</si>
  <si>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</si>
  <si>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</si>
  <si>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</si>
  <si>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</si>
  <si>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</si>
  <si>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</si>
  <si>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</si>
  <si>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</si>
  <si>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</si>
  <si>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</si>
  <si>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</si>
  <si>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</si>
  <si>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</si>
  <si>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</si>
  <si>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</si>
  <si>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</si>
  <si>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</si>
  <si>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</si>
  <si>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</si>
  <si>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</si>
  <si>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</si>
  <si>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</si>
  <si>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</si>
  <si>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</si>
  <si>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</si>
  <si>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</si>
  <si>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</si>
  <si>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</si>
  <si>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</si>
  <si>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</si>
  <si>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</si>
  <si>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</si>
  <si>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</si>
  <si>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</si>
  <si>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</si>
  <si>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</si>
  <si>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</si>
  <si>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</si>
  <si>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</si>
  <si>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</si>
  <si>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</si>
  <si>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</si>
  <si>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</si>
  <si>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</si>
  <si>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</si>
  <si>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</si>
  <si>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</si>
  <si>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</si>
  <si>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</si>
  <si>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</si>
  <si>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</si>
  <si>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</si>
  <si>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</si>
  <si>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</si>
  <si>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</si>
  <si>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</si>
  <si>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</si>
  <si>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</si>
  <si>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</si>
  <si>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</si>
  <si>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</si>
  <si>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</si>
  <si>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</si>
  <si>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</si>
  <si>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</si>
  <si>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</si>
  <si>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</si>
  <si>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</si>
  <si>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</si>
  <si>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</si>
  <si>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</si>
  <si>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</si>
  <si>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</si>
  <si>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</si>
  <si>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</si>
  <si>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</si>
  <si>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</si>
  <si>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</si>
  <si>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</si>
  <si>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</si>
  <si>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</si>
  <si>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</si>
  <si>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</si>
  <si>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</si>
  <si>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</si>
  <si>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</si>
  <si>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</si>
  <si>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</si>
  <si>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</si>
  <si>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</si>
  <si>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</si>
  <si>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</si>
  <si>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</si>
  <si>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</si>
  <si>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</si>
  <si>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</si>
  <si>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</si>
  <si>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</si>
  <si>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</si>
  <si>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</si>
  <si>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</si>
  <si>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</si>
  <si>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</si>
  <si>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</si>
  <si>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</si>
  <si>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</si>
  <si>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</si>
  <si>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</si>
  <si>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</si>
  <si>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</si>
  <si>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</si>
  <si>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</si>
  <si>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</si>
  <si>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</si>
  <si>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</si>
  <si>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</si>
  <si>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</si>
  <si>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</si>
  <si>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</si>
  <si>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</si>
  <si>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</si>
  <si>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</si>
  <si>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</si>
  <si>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</si>
  <si>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</si>
  <si>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</si>
  <si>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</si>
  <si>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</si>
  <si>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</si>
  <si>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</si>
  <si>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</si>
  <si>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</si>
  <si>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</si>
  <si>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</si>
  <si>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</si>
  <si>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</si>
  <si>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</si>
  <si>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</si>
  <si>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</si>
  <si>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</si>
  <si>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</si>
  <si>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</si>
  <si>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</si>
  <si>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</si>
  <si>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</si>
  <si>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</si>
  <si>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</si>
  <si>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</si>
  <si>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</si>
  <si>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</si>
  <si>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</si>
  <si>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</si>
  <si>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</si>
  <si>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</si>
  <si>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</si>
  <si>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</si>
  <si>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</si>
  <si>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</si>
  <si>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</si>
  <si>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</si>
  <si>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</si>
  <si>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</si>
  <si>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</si>
  <si>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</si>
  <si>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</si>
  <si>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</si>
  <si>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</si>
  <si>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</si>
  <si>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</si>
  <si>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</si>
  <si>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</si>
  <si>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</si>
  <si>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</si>
  <si>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</si>
  <si>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</si>
  <si>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</si>
  <si>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</si>
  <si>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</si>
  <si>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</si>
  <si>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</si>
  <si>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</si>
  <si>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</si>
  <si>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</si>
  <si>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</si>
  <si>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</si>
  <si>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</si>
  <si>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</si>
  <si>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</si>
  <si>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</si>
  <si>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</si>
  <si>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</si>
  <si>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</si>
  <si>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</si>
  <si>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</si>
  <si>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</si>
  <si>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</si>
  <si>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</si>
  <si>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</si>
  <si>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</si>
  <si>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</si>
  <si>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</si>
  <si>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</si>
  <si>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</si>
  <si>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</si>
  <si>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</si>
  <si>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</si>
  <si>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</si>
  <si>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</si>
  <si>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</si>
  <si>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</si>
  <si>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</si>
  <si>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</si>
  <si>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</si>
  <si>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</si>
  <si>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</si>
  <si>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</si>
  <si>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</si>
  <si>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</si>
  <si>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</si>
  <si>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</si>
  <si>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</si>
  <si>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</si>
  <si>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</si>
  <si>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</si>
  <si>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</si>
  <si>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</si>
  <si>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</si>
  <si>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</si>
  <si>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</si>
  <si>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</si>
  <si>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</si>
  <si>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</si>
  <si>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</si>
  <si>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</si>
  <si>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</si>
  <si>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</si>
  <si>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</si>
  <si>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</si>
  <si>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</si>
  <si>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</si>
  <si>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</si>
  <si>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</si>
  <si>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</si>
  <si>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</si>
  <si>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</si>
  <si>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</si>
  <si>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</si>
  <si>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</si>
  <si>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</si>
  <si>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</si>
  <si>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</si>
  <si>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</si>
  <si>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</si>
  <si>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</si>
  <si>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</si>
  <si>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</si>
  <si>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</si>
  <si>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</si>
  <si>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</si>
  <si>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</si>
  <si>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</si>
  <si>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</si>
  <si>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</si>
  <si>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</si>
  <si>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</si>
  <si>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</si>
  <si>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</si>
  <si>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</si>
  <si>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</si>
  <si>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</si>
  <si>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</si>
  <si>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</si>
  <si>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</si>
  <si>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</si>
  <si>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</si>
  <si>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</si>
  <si>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</si>
  <si>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</si>
  <si>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</si>
  <si>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</si>
  <si>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</si>
  <si>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</si>
  <si>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</si>
  <si>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</si>
  <si>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</si>
  <si>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</si>
  <si>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</si>
  <si>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</si>
  <si>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</si>
  <si>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</si>
  <si>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</si>
  <si>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</si>
  <si>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</si>
  <si>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</si>
  <si>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</si>
  <si>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</si>
  <si>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</si>
  <si>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</si>
  <si>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</si>
  <si>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</si>
  <si>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</si>
  <si>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</si>
  <si>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</si>
  <si>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</si>
  <si>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</si>
  <si>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</si>
  <si>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</si>
  <si>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</si>
  <si>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</si>
  <si>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</si>
  <si>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</si>
  <si>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</si>
  <si>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</si>
  <si>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</si>
  <si>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</si>
  <si>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</si>
  <si>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</si>
  <si>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</si>
  <si>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</si>
  <si>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</si>
  <si>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</si>
  <si>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</si>
  <si>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</si>
  <si>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</si>
  <si>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</si>
  <si>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</si>
  <si>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</si>
  <si>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</si>
  <si>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</si>
  <si>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</si>
  <si>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</si>
  <si>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</si>
  <si>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</si>
  <si>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</si>
  <si>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</si>
  <si>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</si>
  <si>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</si>
  <si>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</si>
  <si>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</si>
  <si>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</si>
  <si>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</si>
  <si>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</si>
  <si>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</si>
  <si>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</si>
  <si>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</si>
  <si>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</si>
  <si>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</si>
  <si>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</si>
  <si>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</si>
  <si>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</si>
  <si>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</si>
  <si>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</si>
  <si>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</si>
  <si>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</si>
  <si>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</si>
  <si>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</si>
  <si>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</si>
  <si>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</si>
  <si>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</si>
  <si>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</si>
  <si>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</si>
  <si>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</si>
  <si>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</si>
  <si>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</si>
  <si>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</si>
  <si>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</si>
  <si>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</si>
  <si>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</si>
  <si>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</si>
  <si>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</si>
  <si>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</si>
  <si>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</si>
  <si>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</si>
  <si>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</si>
  <si>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</si>
  <si>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</si>
  <si>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</si>
  <si>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</si>
  <si>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</si>
  <si>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</si>
  <si>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</si>
  <si>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</si>
  <si>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</si>
  <si>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</si>
  <si>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</si>
  <si>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</si>
  <si>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</si>
  <si>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</si>
  <si>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</si>
  <si>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</si>
  <si>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</si>
  <si>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</si>
  <si>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</si>
  <si>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</si>
  <si>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</si>
  <si>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</si>
  <si>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</si>
  <si>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</si>
  <si>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</si>
  <si>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</si>
  <si>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</si>
  <si>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</si>
  <si>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</si>
  <si>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</si>
  <si>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</si>
  <si>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</si>
  <si>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</si>
  <si>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</si>
  <si>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</si>
  <si>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</si>
  <si>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</si>
  <si>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</si>
  <si>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</si>
  <si>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</si>
  <si>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</si>
  <si>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</si>
  <si>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</si>
  <si>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</si>
  <si>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</si>
  <si>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</si>
  <si>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</si>
  <si>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</si>
  <si>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</si>
  <si>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</si>
  <si>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</si>
  <si>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</si>
  <si>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</si>
  <si>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</si>
  <si>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</si>
  <si>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</si>
  <si>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</si>
  <si>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</si>
  <si>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</si>
  <si>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</si>
  <si>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</si>
  <si>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</si>
  <si>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</si>
  <si>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</si>
  <si>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</si>
  <si>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</si>
  <si>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</si>
  <si>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</si>
  <si>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</si>
  <si>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</si>
  <si>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</si>
  <si>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</si>
  <si>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</si>
  <si>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</si>
  <si>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</si>
  <si>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</si>
  <si>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</si>
  <si>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</si>
  <si>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</si>
  <si>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</si>
  <si>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</si>
  <si>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</si>
  <si>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</si>
  <si>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</si>
  <si>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</si>
  <si>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</si>
  <si>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</si>
  <si>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</si>
  <si>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</si>
  <si>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</si>
  <si>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</si>
  <si>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</si>
  <si>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</si>
  <si>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</si>
  <si>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</si>
  <si>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</si>
  <si>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</si>
  <si>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</si>
  <si>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</si>
  <si>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</si>
  <si>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</si>
  <si>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</si>
  <si>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</si>
  <si>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</si>
  <si>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</si>
  <si>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</si>
  <si>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</si>
  <si>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</si>
  <si>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</si>
  <si>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</si>
  <si>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</si>
  <si>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</si>
  <si>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</si>
  <si>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</si>
  <si>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</si>
  <si>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</si>
  <si>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</si>
  <si>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</si>
  <si>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</si>
  <si>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</si>
  <si>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</si>
  <si>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</si>
  <si>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</si>
  <si>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</si>
  <si>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</si>
  <si>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</si>
  <si>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</si>
  <si>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</si>
  <si>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</si>
  <si>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</si>
  <si>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</si>
  <si>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</si>
  <si>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</si>
  <si>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</si>
  <si>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</si>
  <si>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</si>
  <si>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</si>
  <si>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</si>
  <si>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</si>
  <si>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</si>
  <si>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</si>
  <si>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</si>
  <si>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</si>
  <si>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</si>
  <si>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</si>
  <si>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</si>
  <si>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</si>
  <si>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</si>
  <si>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</si>
  <si>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</si>
  <si>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</si>
  <si>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</si>
  <si>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</si>
  <si>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</si>
  <si>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</si>
  <si>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</si>
  <si>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</si>
  <si>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</si>
  <si>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</si>
  <si>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</si>
  <si>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</si>
  <si>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</si>
  <si>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</si>
  <si>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</si>
  <si>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</si>
  <si>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</si>
  <si>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</si>
  <si>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</si>
  <si>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</si>
  <si>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</si>
  <si>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</si>
  <si>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</si>
  <si>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</si>
  <si>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</si>
  <si>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</si>
  <si>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</si>
  <si>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</si>
  <si>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</si>
  <si>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</si>
  <si>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</si>
  <si>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</si>
  <si>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</si>
  <si>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</si>
  <si>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</si>
  <si>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</si>
  <si>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</si>
  <si>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</si>
  <si>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</si>
  <si>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</si>
  <si>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</si>
  <si>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</si>
  <si>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</si>
  <si>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</si>
  <si>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</si>
  <si>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</si>
  <si>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</si>
  <si>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</si>
  <si>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</si>
  <si>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</si>
  <si>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</si>
  <si>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</si>
  <si>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</si>
  <si>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</si>
  <si>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</si>
  <si>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</si>
  <si>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</si>
  <si>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</si>
  <si>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</si>
  <si>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</si>
  <si>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</si>
  <si>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</si>
  <si>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</si>
  <si>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</si>
  <si>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</si>
  <si>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</si>
  <si>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</si>
  <si>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</si>
  <si>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</si>
  <si>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</si>
  <si>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</si>
  <si>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</si>
  <si>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</si>
  <si>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</si>
  <si>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</si>
  <si>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</si>
  <si>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</si>
  <si>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</si>
  <si>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</si>
  <si>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</si>
  <si>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</si>
  <si>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</si>
  <si>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</si>
  <si>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</si>
  <si>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</si>
  <si>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</si>
  <si>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</si>
  <si>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</si>
  <si>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</si>
  <si>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</si>
  <si>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</si>
  <si>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</si>
  <si>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</si>
  <si>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</si>
  <si>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</si>
  <si>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</si>
  <si>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</si>
  <si>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</si>
  <si>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</si>
  <si>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</si>
  <si>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</si>
  <si>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</si>
  <si>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</si>
  <si>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</si>
  <si>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</si>
  <si>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</si>
  <si>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</si>
  <si>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</si>
  <si>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</si>
  <si>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</si>
  <si>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</si>
  <si>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</si>
  <si>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</si>
  <si>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</si>
  <si>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</si>
  <si>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</si>
  <si>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</si>
  <si>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</si>
  <si>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</si>
  <si>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</si>
  <si>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</si>
  <si>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</si>
  <si>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</si>
  <si>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</si>
  <si>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</si>
  <si>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</si>
  <si>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</si>
  <si>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</si>
  <si>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</si>
  <si>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</si>
  <si>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</si>
  <si>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</si>
  <si>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</si>
  <si>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</si>
  <si>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</si>
  <si>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</si>
  <si>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</si>
  <si>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</si>
  <si>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</si>
  <si>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</si>
  <si>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</si>
  <si>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</si>
  <si>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</si>
  <si>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</si>
  <si>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</si>
  <si>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</si>
  <si>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</si>
  <si>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</si>
  <si>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</si>
  <si>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</si>
  <si>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</si>
  <si>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</si>
  <si>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</si>
  <si>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</si>
  <si>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</si>
  <si>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</si>
  <si>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</si>
  <si>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</si>
  <si>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</si>
  <si>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</si>
  <si>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</si>
  <si>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</si>
  <si>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</si>
  <si>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</si>
  <si>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</si>
  <si>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</si>
  <si>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</si>
  <si>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</si>
  <si>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</si>
  <si>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</si>
  <si>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</si>
  <si>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</si>
  <si>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</si>
  <si>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</si>
  <si>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</si>
  <si>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</si>
  <si>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</si>
  <si>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</si>
  <si>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</si>
  <si>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</si>
  <si>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</si>
  <si>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</si>
  <si>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</si>
  <si>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</si>
  <si>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</si>
  <si>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</si>
  <si>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</si>
  <si>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</si>
  <si>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</si>
  <si>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</si>
  <si>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</si>
  <si>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</si>
  <si>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</si>
  <si>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</si>
  <si>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</si>
  <si>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</si>
  <si>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</si>
  <si>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</si>
  <si>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</si>
  <si>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</si>
  <si>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</si>
  <si>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</si>
  <si>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</si>
  <si>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</si>
  <si>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</si>
  <si>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</si>
  <si>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</si>
  <si>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</si>
  <si>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</si>
  <si>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</si>
  <si>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</si>
  <si>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</si>
  <si>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</si>
  <si>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</si>
  <si>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</si>
  <si>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</si>
  <si>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</si>
  <si>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</si>
  <si>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</si>
  <si>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</si>
  <si>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</si>
  <si>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</si>
  <si>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</si>
  <si>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</si>
  <si>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</si>
  <si>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</si>
  <si>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</si>
  <si>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</si>
  <si>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</si>
  <si>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</si>
  <si>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</si>
  <si>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</si>
  <si>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</si>
  <si>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</si>
  <si>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</si>
  <si>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</si>
  <si>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</si>
  <si>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</si>
  <si>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</si>
  <si>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</si>
  <si>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</si>
  <si>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</si>
  <si>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</si>
  <si>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</si>
  <si>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</si>
  <si>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</si>
  <si>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</si>
  <si>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</si>
  <si>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</si>
  <si>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</si>
  <si>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</si>
  <si>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</si>
  <si>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</si>
  <si>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</si>
  <si>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</si>
  <si>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</si>
  <si>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</si>
  <si>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</si>
  <si>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</si>
  <si>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</si>
  <si>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</si>
  <si>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</si>
  <si>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</si>
  <si>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</si>
  <si>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</si>
  <si>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</si>
  <si>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</si>
  <si>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</si>
  <si>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</si>
  <si>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</si>
  <si>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</si>
  <si>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</si>
  <si>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</si>
  <si>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</si>
  <si>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</si>
  <si>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</si>
  <si>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</si>
  <si>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</si>
  <si>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</si>
  <si>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</si>
  <si>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</si>
  <si>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</si>
  <si>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</si>
  <si>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</si>
  <si>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</si>
  <si>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</si>
  <si>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</si>
  <si>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</si>
  <si>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</si>
  <si>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</si>
  <si>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</si>
  <si>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</si>
  <si>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</si>
  <si>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</si>
  <si>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</si>
  <si>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</si>
  <si>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</si>
  <si>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</si>
  <si>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</si>
  <si>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</si>
  <si>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state</t>
  </si>
  <si>
    <t>Date Ended Conversion</t>
  </si>
  <si>
    <t>1. What are three conclusions we can make about Kickstarter campaigns given the provided data?</t>
  </si>
  <si>
    <t>2. What are some of the limitations of this dataset?</t>
  </si>
  <si>
    <t>a. data doesn't provide qualifications/experience of the inventors.</t>
  </si>
  <si>
    <t>a. Success rate appears to be lower for those projects created in Q4.</t>
  </si>
  <si>
    <t>b. Music-related projects appear to have the highest probability of success.</t>
  </si>
  <si>
    <t>c. all projects related to journalism got canceled.</t>
  </si>
  <si>
    <t>3. What are some other possible tables/graphs that we could create?</t>
  </si>
  <si>
    <t>a. success rate by category or 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</si>
</sst>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theme="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[StarterBook_Seth Kim.xlsx]Pivot Table 1!PivotTable2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1'!$B$5:$B$15</c:f>
              <c:numCache>
                <c:formatCode>#,##0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EC-4F1D-8F89-01131BF7D2C0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1'!$C$5:$C$15</c:f>
              <c:numCache>
                <c:formatCode>#,##0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C-4F1D-8F89-01131BF7D2C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1'!$D$5:$D$15</c:f>
              <c:numCache>
                <c:formatCode>#,##0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EC-4F1D-8F89-01131BF7D2C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1'!$E$5:$E$15</c:f>
              <c:numCache>
                <c:formatCode>#,##0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EC-4F1D-8F89-01131BF7D2C0}"/>
            </c:ext>
          </c:extLst>
        </c:ser>
        <c:ser>
          <c:idx val="4"/>
          <c:order val="4"/>
          <c:tx>
            <c:strRef>
              <c:f>'Pivot Table 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1'!$F$5:$F$15</c:f>
              <c:numCache>
                <c:formatCode>#,##0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C4EC-4F1D-8F89-01131BF7D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8934832"/>
        <c:axId val="1118936800"/>
      </c:barChart>
      <c:catAx>
        <c:axId val="111893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936800"/>
        <c:crosses val="autoZero"/>
        <c:auto val="1"/>
        <c:lblAlgn val="ctr"/>
        <c:lblOffset val="100"/>
        <c:noMultiLvlLbl val="0"/>
      </c:catAx>
      <c:valAx>
        <c:axId val="111893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93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[StarterBook_Seth Kim.xlsx]Pivot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#,##0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8-4DB0-B062-BE3A51AF891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#,##0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88-4DB0-B062-BE3A51AF891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#,##0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88-4DB0-B062-BE3A51AF891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#,##0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88-4DB0-B062-BE3A51AF891C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#,##0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088-4DB0-B062-BE3A51AF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9387736"/>
        <c:axId val="969390688"/>
      </c:barChart>
      <c:catAx>
        <c:axId val="96938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390688"/>
        <c:crosses val="autoZero"/>
        <c:auto val="1"/>
        <c:lblAlgn val="ctr"/>
        <c:lblOffset val="100"/>
        <c:noMultiLvlLbl val="0"/>
      </c:catAx>
      <c:valAx>
        <c:axId val="9693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38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[StarterBook_Seth Kim.xlsx]Pivot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#,##0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30-4046-A3D2-DF1562F68CE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#,##0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30-4046-A3D2-DF1562F68CE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30-4046-A3D2-DF1562F68CEE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30-4046-A3D2-DF1562F68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714792"/>
        <c:axId val="977711840"/>
      </c:lineChart>
      <c:catAx>
        <c:axId val="97771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711840"/>
        <c:crosses val="autoZero"/>
        <c:auto val="1"/>
        <c:lblAlgn val="ctr"/>
        <c:lblOffset val="100"/>
        <c:noMultiLvlLbl val="0"/>
      </c:catAx>
      <c:valAx>
        <c:axId val="97771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71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</xdr:colOff>
      <xdr:row>15</xdr:row>
      <xdr:rowOff>68580</xdr:rowOff>
    </xdr:from>
    <xdr:to>
      <xdr:col>7</xdr:col>
      <xdr:colOff>232410</xdr:colOff>
      <xdr:row>30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E473B-1A36-40B0-9E4C-60DB7E54D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130085</xdr:colOff>
      <xdr:row>2</xdr:row>
      <xdr:rowOff>183968</xdr:rowOff>
    </xdr:from>
    <xdr:to>
      <xdr:col>14</xdr:col>
      <xdr:colOff>441416</xdr:colOff>
      <xdr:row>17</xdr:row>
      <xdr:rowOff>183968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BF5A1-244A-42B7-96CB-7DB925A51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22860</xdr:rowOff>
    </xdr:from>
    <xdr:to>
      <xdr:col>13</xdr:col>
      <xdr:colOff>438150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164F3-BA36-41A6-B715-35CCC2FF3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 Kim" refreshedDate="43521.722464351849" createdVersion="6" refreshedVersion="6" minRefreshableVersion="3" recordCount="4115" xr:uid="{C35A173B-B64D-45DC-88A2-AFE4868A54F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 Kim" refreshedDate="43521.733862962959" createdVersion="6" refreshedVersion="6" minRefreshableVersion="3" recordCount="4114" xr:uid="{DC831669-17CA-4A1E-98A0-6BC32AB3D75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9BAC2-AA04-4FB2-A29A-453DBF8B58FA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id" fld="0" subtotal="count" baseField="16" baseItem="7" numFmtId="3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92BE3-23DF-4F21-8DAA-AB8EE6BBC8A7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 numFmtId="3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7EBF9-B3D3-4A1D-8269-9EF12F3178DD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sd="0" x="0"/>
        <item sd="0"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0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18" baseItem="8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C6594-650B-4AB5-A7E4-7E0E892FF5AC}">
  <dimension ref="A1:B10"/>
  <sheetViews>
    <sheetView tabSelected="1" workbookViewId="0">
      <selection activeCell="H12" sqref="H12"/>
    </sheetView>
  </sheetViews>
  <sheetFormatPr defaultRowHeight="14.4" x14ac:dyDescent="0.3"/>
  <cols>
    <col min="1" max="1" width="4.44140625" customWidth="1"/>
  </cols>
  <sheetData>
    <row r="1" spans="1:2" x14ac:dyDescent="0.3">
      <c r="A1" t="s">
        <v>8382</v>
      </c>
    </row>
    <row r="2" spans="1:2" x14ac:dyDescent="0.3">
      <c r="B2" t="s">
        <v>8385</v>
      </c>
    </row>
    <row r="3" spans="1:2" x14ac:dyDescent="0.3">
      <c r="B3" t="s">
        <v>8386</v>
      </c>
    </row>
    <row r="4" spans="1:2" x14ac:dyDescent="0.3">
      <c r="B4" t="s">
        <v>8387</v>
      </c>
    </row>
    <row r="6" spans="1:2" x14ac:dyDescent="0.3">
      <c r="A6" t="s">
        <v>8383</v>
      </c>
    </row>
    <row r="7" spans="1:2" x14ac:dyDescent="0.3">
      <c r="B7" t="s">
        <v>8384</v>
      </c>
    </row>
    <row r="9" spans="1:2" x14ac:dyDescent="0.3">
      <c r="A9" t="s">
        <v>8388</v>
      </c>
    </row>
    <row r="10" spans="1:2" x14ac:dyDescent="0.3">
      <c r="B10" t="s">
        <v>8389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F0670-6030-452D-B365-BA34EB2A9CF1}">
  <dimension ref="A1:N15"/>
  <sheetViews>
    <sheetView zoomScale="85" zoomScaleNormal="85" workbookViewId="0">
      <selection activeCell="K29" sqref="K2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7" bestFit="1" customWidth="1"/>
    <col min="7" max="7" width="10.77734375" bestFit="1" customWidth="1"/>
    <col min="9" max="14" width="8.21875" bestFit="1" customWidth="1"/>
    <col min="15" max="15" width="14.88671875" bestFit="1" customWidth="1"/>
  </cols>
  <sheetData>
    <row r="1" spans="1:14" x14ac:dyDescent="0.3">
      <c r="A1" s="7" t="s">
        <v>8223</v>
      </c>
      <c r="B1" t="s">
        <v>8324</v>
      </c>
    </row>
    <row r="3" spans="1:14" x14ac:dyDescent="0.3">
      <c r="A3" s="7" t="s">
        <v>8323</v>
      </c>
      <c r="B3" s="7" t="s">
        <v>8322</v>
      </c>
    </row>
    <row r="4" spans="1:14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  <c r="G4" t="s">
        <v>8321</v>
      </c>
    </row>
    <row r="5" spans="1:14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/>
      <c r="G5" s="9">
        <v>520</v>
      </c>
      <c r="I5" s="6">
        <f>B5/$G5</f>
        <v>0.57692307692307687</v>
      </c>
      <c r="J5" s="6">
        <f>C5/$G5</f>
        <v>0.34615384615384615</v>
      </c>
      <c r="K5" s="6">
        <f>D5/$G5</f>
        <v>7.6923076923076927E-2</v>
      </c>
      <c r="L5" s="6">
        <f>E5/$G5</f>
        <v>0</v>
      </c>
      <c r="M5" s="6">
        <f>F5/$G5</f>
        <v>0</v>
      </c>
      <c r="N5" s="6">
        <f>G5/$G5</f>
        <v>1</v>
      </c>
    </row>
    <row r="6" spans="1:14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/>
      <c r="G6" s="9">
        <v>200</v>
      </c>
      <c r="I6" s="6">
        <f>B6/$G6</f>
        <v>0.17</v>
      </c>
      <c r="J6" s="6">
        <f>C6/$G6</f>
        <v>0.7</v>
      </c>
      <c r="K6" s="6">
        <f>D6/$G6</f>
        <v>0.1</v>
      </c>
      <c r="L6" s="6">
        <f>E6/$G6</f>
        <v>0.03</v>
      </c>
      <c r="M6" s="6">
        <f>F6/$G6</f>
        <v>0</v>
      </c>
      <c r="N6" s="6">
        <f>G6/$G6</f>
        <v>1</v>
      </c>
    </row>
    <row r="7" spans="1:14" x14ac:dyDescent="0.3">
      <c r="A7" s="8" t="s">
        <v>8313</v>
      </c>
      <c r="B7" s="9">
        <v>80</v>
      </c>
      <c r="C7" s="9">
        <v>140</v>
      </c>
      <c r="D7" s="9"/>
      <c r="E7" s="9"/>
      <c r="F7" s="9"/>
      <c r="G7" s="9">
        <v>220</v>
      </c>
      <c r="I7" s="6">
        <f>B7/$G7</f>
        <v>0.36363636363636365</v>
      </c>
      <c r="J7" s="6">
        <f>C7/$G7</f>
        <v>0.63636363636363635</v>
      </c>
      <c r="K7" s="6">
        <f>D7/$G7</f>
        <v>0</v>
      </c>
      <c r="L7" s="6">
        <f>E7/$G7</f>
        <v>0</v>
      </c>
      <c r="M7" s="6">
        <f>F7/$G7</f>
        <v>0</v>
      </c>
      <c r="N7" s="6">
        <f>G7/$G7</f>
        <v>1</v>
      </c>
    </row>
    <row r="8" spans="1:14" x14ac:dyDescent="0.3">
      <c r="A8" s="8" t="s">
        <v>8314</v>
      </c>
      <c r="B8" s="9"/>
      <c r="C8" s="9"/>
      <c r="D8" s="9">
        <v>24</v>
      </c>
      <c r="E8" s="9"/>
      <c r="F8" s="9"/>
      <c r="G8" s="9">
        <v>24</v>
      </c>
      <c r="I8" s="6">
        <f>B8/$G8</f>
        <v>0</v>
      </c>
      <c r="J8" s="6">
        <f>C8/$G8</f>
        <v>0</v>
      </c>
      <c r="K8" s="6">
        <f>D8/$G8</f>
        <v>1</v>
      </c>
      <c r="L8" s="6">
        <f>E8/$G8</f>
        <v>0</v>
      </c>
      <c r="M8" s="6">
        <f>F8/$G8</f>
        <v>0</v>
      </c>
      <c r="N8" s="6">
        <f>G8/$G8</f>
        <v>1</v>
      </c>
    </row>
    <row r="9" spans="1:14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/>
      <c r="G9" s="9">
        <v>700</v>
      </c>
      <c r="I9" s="6">
        <f>B9/$G9</f>
        <v>0.77142857142857146</v>
      </c>
      <c r="J9" s="6">
        <f>C9/$G9</f>
        <v>0.17142857142857143</v>
      </c>
      <c r="K9" s="6">
        <f>D9/$G9</f>
        <v>2.8571428571428571E-2</v>
      </c>
      <c r="L9" s="6">
        <f>E9/$G9</f>
        <v>2.8571428571428571E-2</v>
      </c>
      <c r="M9" s="6">
        <f>F9/$G9</f>
        <v>0</v>
      </c>
      <c r="N9" s="6">
        <f>G9/$G9</f>
        <v>1</v>
      </c>
    </row>
    <row r="10" spans="1:14" x14ac:dyDescent="0.3">
      <c r="A10" s="8" t="s">
        <v>8316</v>
      </c>
      <c r="B10" s="9">
        <v>103</v>
      </c>
      <c r="C10" s="9">
        <v>117</v>
      </c>
      <c r="D10" s="9"/>
      <c r="E10" s="9"/>
      <c r="F10" s="9"/>
      <c r="G10" s="9">
        <v>220</v>
      </c>
      <c r="I10" s="6">
        <f>B10/$G10</f>
        <v>0.4681818181818182</v>
      </c>
      <c r="J10" s="6">
        <f>C10/$G10</f>
        <v>0.53181818181818186</v>
      </c>
      <c r="K10" s="6">
        <f>D10/$G10</f>
        <v>0</v>
      </c>
      <c r="L10" s="6">
        <f>E10/$G10</f>
        <v>0</v>
      </c>
      <c r="M10" s="6">
        <f>F10/$G10</f>
        <v>0</v>
      </c>
      <c r="N10" s="6">
        <f>G10/$G10</f>
        <v>1</v>
      </c>
    </row>
    <row r="11" spans="1:14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/>
      <c r="G11" s="9">
        <v>237</v>
      </c>
      <c r="I11" s="6">
        <f>B11/$G11</f>
        <v>0.33755274261603374</v>
      </c>
      <c r="J11" s="6">
        <f>C11/$G11</f>
        <v>0.53586497890295359</v>
      </c>
      <c r="K11" s="6">
        <f>D11/$G11</f>
        <v>0.12658227848101267</v>
      </c>
      <c r="L11" s="6">
        <f>E11/$G11</f>
        <v>0</v>
      </c>
      <c r="M11" s="6">
        <f>F11/$G11</f>
        <v>0</v>
      </c>
      <c r="N11" s="6">
        <f>G11/$G11</f>
        <v>1</v>
      </c>
    </row>
    <row r="12" spans="1:14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/>
      <c r="G12" s="9">
        <v>600</v>
      </c>
      <c r="I12" s="6">
        <f>B12/$G12</f>
        <v>0.34833333333333333</v>
      </c>
      <c r="J12" s="6">
        <f>C12/$G12</f>
        <v>0.35499999999999998</v>
      </c>
      <c r="K12" s="6">
        <f>D12/$G12</f>
        <v>0.29666666666666669</v>
      </c>
      <c r="L12" s="6">
        <f>E12/$G12</f>
        <v>0</v>
      </c>
      <c r="M12" s="6">
        <f>F12/$G12</f>
        <v>0</v>
      </c>
      <c r="N12" s="6">
        <f>G12/$G12</f>
        <v>1</v>
      </c>
    </row>
    <row r="13" spans="1:14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/>
      <c r="G13" s="9">
        <v>1393</v>
      </c>
      <c r="I13" s="6">
        <f>B13/$G13</f>
        <v>0.60229720028715006</v>
      </c>
      <c r="J13" s="6">
        <f>C13/$G13</f>
        <v>0.35391241923905242</v>
      </c>
      <c r="K13" s="6">
        <f>D13/$G13</f>
        <v>2.6561378320172292E-2</v>
      </c>
      <c r="L13" s="6">
        <f>E13/$G13</f>
        <v>1.7229002153625269E-2</v>
      </c>
      <c r="M13" s="6">
        <f>F13/$G13</f>
        <v>0</v>
      </c>
      <c r="N13" s="6">
        <f>G13/$G13</f>
        <v>1</v>
      </c>
    </row>
    <row r="14" spans="1:14" x14ac:dyDescent="0.3">
      <c r="A14" s="8" t="s">
        <v>8320</v>
      </c>
      <c r="B14" s="9"/>
      <c r="C14" s="9"/>
      <c r="D14" s="9"/>
      <c r="E14" s="9"/>
      <c r="F14" s="9"/>
      <c r="G14" s="9"/>
      <c r="I14" s="6" t="e">
        <f>B14/$G14</f>
        <v>#DIV/0!</v>
      </c>
      <c r="J14" s="6" t="e">
        <f>C14/$G14</f>
        <v>#DIV/0!</v>
      </c>
      <c r="K14" s="6" t="e">
        <f>D14/$G14</f>
        <v>#DIV/0!</v>
      </c>
      <c r="L14" s="6" t="e">
        <f>E14/$G14</f>
        <v>#DIV/0!</v>
      </c>
      <c r="M14" s="6" t="e">
        <f>F14/$G14</f>
        <v>#DIV/0!</v>
      </c>
      <c r="N14" s="6" t="e">
        <f>G14/$G14</f>
        <v>#DIV/0!</v>
      </c>
    </row>
    <row r="15" spans="1:14" x14ac:dyDescent="0.3">
      <c r="A15" s="8" t="s">
        <v>8321</v>
      </c>
      <c r="B15" s="9">
        <v>2185</v>
      </c>
      <c r="C15" s="9">
        <v>1530</v>
      </c>
      <c r="D15" s="9">
        <v>349</v>
      </c>
      <c r="E15" s="9">
        <v>50</v>
      </c>
      <c r="F15" s="9"/>
      <c r="G15" s="9">
        <v>4114</v>
      </c>
      <c r="I15" s="6">
        <f>B15/$G15</f>
        <v>0.53111327175498302</v>
      </c>
      <c r="J15" s="6">
        <f>C15/$G15</f>
        <v>0.37190082644628097</v>
      </c>
      <c r="K15" s="6">
        <f>D15/$G15</f>
        <v>8.4832280019445788E-2</v>
      </c>
      <c r="L15" s="6">
        <f>E15/$G15</f>
        <v>1.2153621779290228E-2</v>
      </c>
      <c r="M15" s="6">
        <f>F15/$G15</f>
        <v>0</v>
      </c>
      <c r="N15" s="6">
        <f>G15/$G15</f>
        <v>1</v>
      </c>
    </row>
  </sheetData>
  <conditionalFormatting sqref="I5:N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7C944-6CE3-4816-A930-BCFB3158BF00}">
  <dimension ref="A1:G48"/>
  <sheetViews>
    <sheetView zoomScale="70" zoomScaleNormal="70" workbookViewId="0">
      <selection activeCell="M34" sqref="M3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7" bestFit="1" customWidth="1"/>
    <col min="7" max="7" width="10.77734375" bestFit="1" customWidth="1"/>
  </cols>
  <sheetData>
    <row r="1" spans="1:7" x14ac:dyDescent="0.3">
      <c r="A1" s="7" t="s">
        <v>8223</v>
      </c>
      <c r="B1" t="s">
        <v>8324</v>
      </c>
    </row>
    <row r="2" spans="1:7" x14ac:dyDescent="0.3">
      <c r="A2" s="7" t="s">
        <v>8308</v>
      </c>
      <c r="B2" t="s">
        <v>8324</v>
      </c>
    </row>
    <row r="4" spans="1:7" x14ac:dyDescent="0.3">
      <c r="A4" s="7" t="s">
        <v>8323</v>
      </c>
      <c r="B4" s="7" t="s">
        <v>8322</v>
      </c>
    </row>
    <row r="5" spans="1:7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  <c r="G5" t="s">
        <v>8321</v>
      </c>
    </row>
    <row r="6" spans="1:7" x14ac:dyDescent="0.3">
      <c r="A6" s="8" t="s">
        <v>8325</v>
      </c>
      <c r="B6" s="9"/>
      <c r="C6" s="9">
        <v>100</v>
      </c>
      <c r="D6" s="9"/>
      <c r="E6" s="9"/>
      <c r="F6" s="9"/>
      <c r="G6" s="9">
        <v>100</v>
      </c>
    </row>
    <row r="7" spans="1:7" x14ac:dyDescent="0.3">
      <c r="A7" s="8" t="s">
        <v>8326</v>
      </c>
      <c r="B7" s="9"/>
      <c r="C7" s="9"/>
      <c r="D7" s="9">
        <v>20</v>
      </c>
      <c r="E7" s="9"/>
      <c r="F7" s="9"/>
      <c r="G7" s="9">
        <v>20</v>
      </c>
    </row>
    <row r="8" spans="1:7" x14ac:dyDescent="0.3">
      <c r="A8" s="8" t="s">
        <v>8327</v>
      </c>
      <c r="B8" s="9"/>
      <c r="C8" s="9"/>
      <c r="D8" s="9">
        <v>24</v>
      </c>
      <c r="E8" s="9"/>
      <c r="F8" s="9"/>
      <c r="G8" s="9">
        <v>24</v>
      </c>
    </row>
    <row r="9" spans="1:7" x14ac:dyDescent="0.3">
      <c r="A9" s="8" t="s">
        <v>8328</v>
      </c>
      <c r="B9" s="9"/>
      <c r="C9" s="9">
        <v>40</v>
      </c>
      <c r="D9" s="9"/>
      <c r="E9" s="9"/>
      <c r="F9" s="9"/>
      <c r="G9" s="9">
        <v>40</v>
      </c>
    </row>
    <row r="10" spans="1:7" x14ac:dyDescent="0.3">
      <c r="A10" s="8" t="s">
        <v>8329</v>
      </c>
      <c r="B10" s="9">
        <v>40</v>
      </c>
      <c r="C10" s="9"/>
      <c r="D10" s="9"/>
      <c r="E10" s="9"/>
      <c r="F10" s="9"/>
      <c r="G10" s="9">
        <v>40</v>
      </c>
    </row>
    <row r="11" spans="1:7" x14ac:dyDescent="0.3">
      <c r="A11" s="8" t="s">
        <v>8330</v>
      </c>
      <c r="B11" s="9">
        <v>180</v>
      </c>
      <c r="C11" s="9"/>
      <c r="D11" s="9"/>
      <c r="E11" s="9"/>
      <c r="F11" s="9"/>
      <c r="G11" s="9">
        <v>180</v>
      </c>
    </row>
    <row r="12" spans="1:7" x14ac:dyDescent="0.3">
      <c r="A12" s="8" t="s">
        <v>8331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">
      <c r="A13" s="8" t="s">
        <v>8332</v>
      </c>
      <c r="B13" s="9">
        <v>40</v>
      </c>
      <c r="C13" s="9"/>
      <c r="D13" s="9"/>
      <c r="E13" s="9"/>
      <c r="F13" s="9"/>
      <c r="G13" s="9">
        <v>40</v>
      </c>
    </row>
    <row r="14" spans="1:7" x14ac:dyDescent="0.3">
      <c r="A14" s="8" t="s">
        <v>8333</v>
      </c>
      <c r="B14" s="9"/>
      <c r="C14" s="9">
        <v>40</v>
      </c>
      <c r="D14" s="9"/>
      <c r="E14" s="9">
        <v>20</v>
      </c>
      <c r="F14" s="9"/>
      <c r="G14" s="9">
        <v>60</v>
      </c>
    </row>
    <row r="15" spans="1:7" x14ac:dyDescent="0.3">
      <c r="A15" s="8" t="s">
        <v>8334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">
      <c r="A16" s="8" t="s">
        <v>8335</v>
      </c>
      <c r="B16" s="9"/>
      <c r="C16" s="9">
        <v>120</v>
      </c>
      <c r="D16" s="9">
        <v>20</v>
      </c>
      <c r="E16" s="9"/>
      <c r="F16" s="9"/>
      <c r="G16" s="9">
        <v>140</v>
      </c>
    </row>
    <row r="17" spans="1:7" x14ac:dyDescent="0.3">
      <c r="A17" s="8" t="s">
        <v>8336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">
      <c r="A18" s="8" t="s">
        <v>8337</v>
      </c>
      <c r="B18" s="9">
        <v>140</v>
      </c>
      <c r="C18" s="9"/>
      <c r="D18" s="9"/>
      <c r="E18" s="9"/>
      <c r="F18" s="9"/>
      <c r="G18" s="9">
        <v>140</v>
      </c>
    </row>
    <row r="19" spans="1:7" x14ac:dyDescent="0.3">
      <c r="A19" s="8" t="s">
        <v>8338</v>
      </c>
      <c r="B19" s="9">
        <v>140</v>
      </c>
      <c r="C19" s="9">
        <v>20</v>
      </c>
      <c r="D19" s="9"/>
      <c r="E19" s="9"/>
      <c r="F19" s="9"/>
      <c r="G19" s="9">
        <v>160</v>
      </c>
    </row>
    <row r="20" spans="1:7" x14ac:dyDescent="0.3">
      <c r="A20" s="8" t="s">
        <v>8339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">
      <c r="A21" s="8" t="s">
        <v>8340</v>
      </c>
      <c r="B21" s="9">
        <v>9</v>
      </c>
      <c r="C21" s="9">
        <v>11</v>
      </c>
      <c r="D21" s="9"/>
      <c r="E21" s="9"/>
      <c r="F21" s="9"/>
      <c r="G21" s="9">
        <v>20</v>
      </c>
    </row>
    <row r="22" spans="1:7" x14ac:dyDescent="0.3">
      <c r="A22" s="8" t="s">
        <v>8341</v>
      </c>
      <c r="B22" s="9">
        <v>20</v>
      </c>
      <c r="C22" s="9"/>
      <c r="D22" s="9"/>
      <c r="E22" s="9"/>
      <c r="F22" s="9"/>
      <c r="G22" s="9">
        <v>20</v>
      </c>
    </row>
    <row r="23" spans="1:7" x14ac:dyDescent="0.3">
      <c r="A23" s="8" t="s">
        <v>8342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">
      <c r="A24" s="8" t="s">
        <v>8343</v>
      </c>
      <c r="B24" s="9">
        <v>60</v>
      </c>
      <c r="C24" s="9">
        <v>60</v>
      </c>
      <c r="D24" s="9">
        <v>20</v>
      </c>
      <c r="E24" s="9"/>
      <c r="F24" s="9"/>
      <c r="G24" s="9">
        <v>140</v>
      </c>
    </row>
    <row r="25" spans="1:7" x14ac:dyDescent="0.3">
      <c r="A25" s="8" t="s">
        <v>8344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">
      <c r="A26" s="8" t="s">
        <v>8345</v>
      </c>
      <c r="B26" s="9">
        <v>60</v>
      </c>
      <c r="C26" s="9"/>
      <c r="D26" s="9"/>
      <c r="E26" s="9"/>
      <c r="F26" s="9"/>
      <c r="G26" s="9">
        <v>60</v>
      </c>
    </row>
    <row r="27" spans="1:7" x14ac:dyDescent="0.3">
      <c r="A27" s="8" t="s">
        <v>8346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">
      <c r="A28" s="8" t="s">
        <v>8347</v>
      </c>
      <c r="B28" s="9">
        <v>103</v>
      </c>
      <c r="C28" s="9">
        <v>57</v>
      </c>
      <c r="D28" s="9"/>
      <c r="E28" s="9"/>
      <c r="F28" s="9"/>
      <c r="G28" s="9">
        <v>160</v>
      </c>
    </row>
    <row r="29" spans="1:7" x14ac:dyDescent="0.3">
      <c r="A29" s="8" t="s">
        <v>8348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">
      <c r="A30" s="8" t="s">
        <v>8349</v>
      </c>
      <c r="B30" s="9">
        <v>694</v>
      </c>
      <c r="C30" s="9">
        <v>353</v>
      </c>
      <c r="D30" s="9"/>
      <c r="E30" s="9">
        <v>19</v>
      </c>
      <c r="F30" s="9"/>
      <c r="G30" s="9">
        <v>1066</v>
      </c>
    </row>
    <row r="31" spans="1:7" x14ac:dyDescent="0.3">
      <c r="A31" s="8" t="s">
        <v>8350</v>
      </c>
      <c r="B31" s="9">
        <v>40</v>
      </c>
      <c r="C31" s="9"/>
      <c r="D31" s="9"/>
      <c r="E31" s="9"/>
      <c r="F31" s="9"/>
      <c r="G31" s="9">
        <v>40</v>
      </c>
    </row>
    <row r="32" spans="1:7" x14ac:dyDescent="0.3">
      <c r="A32" s="8" t="s">
        <v>8351</v>
      </c>
      <c r="B32" s="9">
        <v>20</v>
      </c>
      <c r="C32" s="9"/>
      <c r="D32" s="9"/>
      <c r="E32" s="9"/>
      <c r="F32" s="9"/>
      <c r="G32" s="9">
        <v>20</v>
      </c>
    </row>
    <row r="33" spans="1:7" x14ac:dyDescent="0.3">
      <c r="A33" s="8" t="s">
        <v>8352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">
      <c r="A34" s="8" t="s">
        <v>8353</v>
      </c>
      <c r="B34" s="9">
        <v>260</v>
      </c>
      <c r="C34" s="9"/>
      <c r="D34" s="9"/>
      <c r="E34" s="9"/>
      <c r="F34" s="9"/>
      <c r="G34" s="9">
        <v>260</v>
      </c>
    </row>
    <row r="35" spans="1:7" x14ac:dyDescent="0.3">
      <c r="A35" s="8" t="s">
        <v>8354</v>
      </c>
      <c r="B35" s="9"/>
      <c r="C35" s="9"/>
      <c r="D35" s="9">
        <v>40</v>
      </c>
      <c r="E35" s="9"/>
      <c r="F35" s="9"/>
      <c r="G35" s="9">
        <v>40</v>
      </c>
    </row>
    <row r="36" spans="1:7" x14ac:dyDescent="0.3">
      <c r="A36" s="8" t="s">
        <v>8355</v>
      </c>
      <c r="B36" s="9">
        <v>60</v>
      </c>
      <c r="C36" s="9"/>
      <c r="D36" s="9"/>
      <c r="E36" s="9"/>
      <c r="F36" s="9"/>
      <c r="G36" s="9">
        <v>60</v>
      </c>
    </row>
    <row r="37" spans="1:7" x14ac:dyDescent="0.3">
      <c r="A37" s="8" t="s">
        <v>8356</v>
      </c>
      <c r="B37" s="9">
        <v>34</v>
      </c>
      <c r="C37" s="9"/>
      <c r="D37" s="9"/>
      <c r="E37" s="9">
        <v>6</v>
      </c>
      <c r="F37" s="9"/>
      <c r="G37" s="9">
        <v>40</v>
      </c>
    </row>
    <row r="38" spans="1:7" x14ac:dyDescent="0.3">
      <c r="A38" s="8" t="s">
        <v>8357</v>
      </c>
      <c r="B38" s="9">
        <v>40</v>
      </c>
      <c r="C38" s="9">
        <v>2</v>
      </c>
      <c r="D38" s="9">
        <v>18</v>
      </c>
      <c r="E38" s="9"/>
      <c r="F38" s="9"/>
      <c r="G38" s="9">
        <v>60</v>
      </c>
    </row>
    <row r="39" spans="1:7" x14ac:dyDescent="0.3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/>
      <c r="G39" s="9">
        <v>187</v>
      </c>
    </row>
    <row r="40" spans="1:7" x14ac:dyDescent="0.3">
      <c r="A40" s="8" t="s">
        <v>8359</v>
      </c>
      <c r="B40" s="9">
        <v>80</v>
      </c>
      <c r="C40" s="9"/>
      <c r="D40" s="9"/>
      <c r="E40" s="9"/>
      <c r="F40" s="9"/>
      <c r="G40" s="9">
        <v>80</v>
      </c>
    </row>
    <row r="41" spans="1:7" x14ac:dyDescent="0.3">
      <c r="A41" s="8" t="s">
        <v>8360</v>
      </c>
      <c r="B41" s="9">
        <v>60</v>
      </c>
      <c r="C41" s="9"/>
      <c r="D41" s="9"/>
      <c r="E41" s="9"/>
      <c r="F41" s="9"/>
      <c r="G41" s="9">
        <v>60</v>
      </c>
    </row>
    <row r="42" spans="1:7" x14ac:dyDescent="0.3">
      <c r="A42" s="8" t="s">
        <v>8361</v>
      </c>
      <c r="B42" s="9"/>
      <c r="C42" s="9">
        <v>47</v>
      </c>
      <c r="D42" s="9">
        <v>10</v>
      </c>
      <c r="E42" s="9"/>
      <c r="F42" s="9"/>
      <c r="G42" s="9">
        <v>57</v>
      </c>
    </row>
    <row r="43" spans="1:7" x14ac:dyDescent="0.3">
      <c r="A43" s="8" t="s">
        <v>8362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">
      <c r="A44" s="8" t="s">
        <v>8363</v>
      </c>
      <c r="B44" s="9">
        <v>20</v>
      </c>
      <c r="C44" s="9">
        <v>120</v>
      </c>
      <c r="D44" s="9">
        <v>60</v>
      </c>
      <c r="E44" s="9"/>
      <c r="F44" s="9"/>
      <c r="G44" s="9">
        <v>200</v>
      </c>
    </row>
    <row r="45" spans="1:7" x14ac:dyDescent="0.3">
      <c r="A45" s="8" t="s">
        <v>8364</v>
      </c>
      <c r="B45" s="9"/>
      <c r="C45" s="9">
        <v>60</v>
      </c>
      <c r="D45" s="9">
        <v>100</v>
      </c>
      <c r="E45" s="9"/>
      <c r="F45" s="9"/>
      <c r="G45" s="9">
        <v>160</v>
      </c>
    </row>
    <row r="46" spans="1:7" x14ac:dyDescent="0.3">
      <c r="A46" s="8" t="s">
        <v>8365</v>
      </c>
      <c r="B46" s="9"/>
      <c r="C46" s="9"/>
      <c r="D46" s="9">
        <v>20</v>
      </c>
      <c r="E46" s="9"/>
      <c r="F46" s="9"/>
      <c r="G46" s="9">
        <v>20</v>
      </c>
    </row>
    <row r="47" spans="1:7" x14ac:dyDescent="0.3">
      <c r="A47" s="8" t="s">
        <v>8320</v>
      </c>
      <c r="B47" s="9"/>
      <c r="C47" s="9"/>
      <c r="D47" s="9"/>
      <c r="E47" s="9"/>
      <c r="F47" s="9"/>
      <c r="G47" s="9"/>
    </row>
    <row r="48" spans="1:7" x14ac:dyDescent="0.3">
      <c r="A48" s="8" t="s">
        <v>8321</v>
      </c>
      <c r="B48" s="9">
        <v>2185</v>
      </c>
      <c r="C48" s="9">
        <v>1530</v>
      </c>
      <c r="D48" s="9">
        <v>349</v>
      </c>
      <c r="E48" s="9">
        <v>50</v>
      </c>
      <c r="F48" s="9"/>
      <c r="G48" s="9">
        <v>4114</v>
      </c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66DA6-FE0A-4B0F-BB16-D31A2D0B42F4}">
  <dimension ref="A1:F18"/>
  <sheetViews>
    <sheetView topLeftCell="D1" workbookViewId="0">
      <selection activeCell="I22" sqref="I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8379</v>
      </c>
      <c r="B1" t="s">
        <v>8324</v>
      </c>
    </row>
    <row r="2" spans="1:6" x14ac:dyDescent="0.3">
      <c r="A2" s="7" t="s">
        <v>8308</v>
      </c>
      <c r="B2" t="s">
        <v>8324</v>
      </c>
    </row>
    <row r="4" spans="1:6" x14ac:dyDescent="0.3">
      <c r="A4" s="7" t="s">
        <v>8380</v>
      </c>
      <c r="B4" s="7" t="s">
        <v>8322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2" t="s">
        <v>8372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3">
      <c r="A7" s="12" t="s">
        <v>8373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3">
      <c r="A8" s="12" t="s">
        <v>8374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3">
      <c r="A9" s="12" t="s">
        <v>8375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3">
      <c r="A10" s="12" t="s">
        <v>8376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3">
      <c r="A11" s="12" t="s">
        <v>8377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3">
      <c r="A12" s="12" t="s">
        <v>8378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3">
      <c r="A13" s="12" t="s">
        <v>8367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3">
      <c r="A14" s="12" t="s">
        <v>8368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3">
      <c r="A15" s="12" t="s">
        <v>8369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3">
      <c r="A16" s="12" t="s">
        <v>8370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3">
      <c r="A17" s="12" t="s">
        <v>8371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3">
      <c r="A18" s="12" t="s">
        <v>8321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pageSetup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Normal="100" workbookViewId="0">
      <selection activeCell="O1" sqref="A1:XFD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" style="6" customWidth="1"/>
    <col min="16" max="16" width="16.21875" bestFit="1" customWidth="1"/>
    <col min="17" max="17" width="13" bestFit="1" customWidth="1"/>
    <col min="18" max="18" width="12.21875" bestFit="1" customWidth="1"/>
    <col min="19" max="19" width="22.109375" style="11" bestFit="1" customWidth="1"/>
    <col min="20" max="20" width="20.77734375" style="1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8381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MID(N2,FIND("/",N2)+1,LEN(N2)-FIND("/",N2))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MID(N3,FIND("/",N3)+1,LEN(N3)-FIND("/",N3))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MID(N67,FIND("/",N67)+1,LEN(N67)-FIND("/",N67))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MID(N131,FIND("/",N131)+1,LEN(N131)-FIND("/",N131))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MID(N195,FIND("/",N195)+1,LEN(N195)-FIND("/",N195))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MID(N259,FIND("/",N259)+1,LEN(N259)-FIND("/",N259))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MID(N323,FIND("/",N323)+1,LEN(N323)-FIND("/",N323))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MID(N387,FIND("/",N387)+1,LEN(N387)-FIND("/",N387))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MID(N451,FIND("/",N451)+1,LEN(N451)-FIND("/",N451))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MID(N515,FIND("/",N515)+1,LEN(N515)-FIND("/",N515))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MID(N579,FIND("/",N579)+1,LEN(N579)-FIND("/",N579))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MID(N643,FIND("/",N643)+1,LEN(N643)-FIND("/",N643))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MID(N707,FIND("/",N707)+1,LEN(N707)-FIND("/",N707))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MID(N771,FIND("/",N771)+1,LEN(N771)-FIND("/",N771))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MID(N835,FIND("/",N835)+1,LEN(N835)-FIND("/",N835))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MID(N899,FIND("/",N899)+1,LEN(N899)-FIND("/",N899))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MID(N963,FIND("/",N963)+1,LEN(N963)-FIND("/",N963))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MID(N1027,FIND("/",N1027)+1,LEN(N1027)-FIND("/",N1027))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MID(N1091,FIND("/",N1091)+1,LEN(N1091)-FIND("/",N1091))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MID(N1155,FIND("/",N1155)+1,LEN(N1155)-FIND("/",N1155))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MID(N1219,FIND("/",N1219)+1,LEN(N1219)-FIND("/",N1219))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MID(N1283,FIND("/",N1283)+1,LEN(N1283)-FIND("/",N1283))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MID(N1347,FIND("/",N1347)+1,LEN(N1347)-FIND("/",N1347))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MID(N1411,FIND("/",N1411)+1,LEN(N1411)-FIND("/",N1411))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MID(N1475,FIND("/",N1475)+1,LEN(N1475)-FIND("/",N1475))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MID(N1539,FIND("/",N1539)+1,LEN(N1539)-FIND("/",N1539))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MID(N1603,FIND("/",N1603)+1,LEN(N1603)-FIND("/",N1603))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MID(N1667,FIND("/",N1667)+1,LEN(N1667)-FIND("/",N1667))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MID(N1731,FIND("/",N1731)+1,LEN(N1731)-FIND("/",N1731))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MID(N1795,FIND("/",N1795)+1,LEN(N1795)-FIND("/",N1795))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MID(N1859,FIND("/",N1859)+1,LEN(N1859)-FIND("/",N1859))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MID(N1923,FIND("/",N1923)+1,LEN(N1923)-FIND("/",N1923))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MID(N1987,FIND("/",N1987)+1,LEN(N1987)-FIND("/",N1987))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MID(N2051,FIND("/",N2051)+1,LEN(N2051)-FIND("/",N2051))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MID(N2115,FIND("/",N2115)+1,LEN(N2115)-FIND("/",N2115))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MID(N2179,FIND("/",N2179)+1,LEN(N2179)-FIND("/",N2179))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MID(N2243,FIND("/",N2243)+1,LEN(N2243)-FIND("/",N2243))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MID(N2307,FIND("/",N2307)+1,LEN(N2307)-FIND("/",N2307))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MID(N2371,FIND("/",N2371)+1,LEN(N2371)-FIND("/",N2371))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MID(N2435,FIND("/",N2435)+1,LEN(N2435)-FIND("/",N2435))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MID(N2499,FIND("/",N2499)+1,LEN(N2499)-FIND("/",N2499))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MID(N2563,FIND("/",N2563)+1,LEN(N2563)-FIND("/",N2563))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MID(N2627,FIND("/",N2627)+1,LEN(N2627)-FIND("/",N2627))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MID(N2691,FIND("/",N2691)+1,LEN(N2691)-FIND("/",N2691))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MID(N2755,FIND("/",N2755)+1,LEN(N2755)-FIND("/",N2755))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MID(N2819,FIND("/",N2819)+1,LEN(N2819)-FIND("/",N2819))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MID(N2883,FIND("/",N2883)+1,LEN(N2883)-FIND("/",N2883))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MID(N2947,FIND("/",N2947)+1,LEN(N2947)-FIND("/",N2947))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MID(N3011,FIND("/",N3011)+1,LEN(N3011)-FIND("/",N3011))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MID(N3075,FIND("/",N3075)+1,LEN(N3075)-FIND("/",N3075))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MID(N3139,FIND("/",N3139)+1,LEN(N3139)-FIND("/",N3139))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MID(N3203,FIND("/",N3203)+1,LEN(N3203)-FIND("/",N3203))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MID(N3267,FIND("/",N3267)+1,LEN(N3267)-FIND("/",N3267))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MID(N3331,FIND("/",N3331)+1,LEN(N3331)-FIND("/",N3331))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MID(N3395,FIND("/",N3395)+1,LEN(N3395)-FIND("/",N3395))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MID(N3459,FIND("/",N3459)+1,LEN(N3459)-FIND("/",N3459))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MID(N3523,FIND("/",N3523)+1,LEN(N3523)-FIND("/",N3523))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MID(N3587,FIND("/",N3587)+1,LEN(N3587)-FIND("/",N3587))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MID(N3651,FIND("/",N3651)+1,LEN(N3651)-FIND("/",N3651))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MID(N3715,FIND("/",N3715)+1,LEN(N3715)-FIND("/",N3715))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MID(N3779,FIND("/",N3779)+1,LEN(N3779)-FIND("/",N3779))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MID(N3843,FIND("/",N3843)+1,LEN(N3843)-FIND("/",N3843))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MID(N3907,FIND("/",N3907)+1,LEN(N3907)-FIND("/",N3907))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MID(N3971,FIND("/",N3971)+1,LEN(N3971)-FIND("/",N3971))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MID(N4035,FIND("/",N4035)+1,LEN(N4035)-FIND("/",N4035))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MID(N4099,FIND("/",N4099)+1,LEN(N4099)-FIND("/",N4099))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1" xr:uid="{B3445983-3347-41B7-A1FD-F882F388D4AE}"/>
  <conditionalFormatting sqref="F1:F1048576">
    <cfRule type="cellIs" dxfId="0" priority="6" operator="equal">
      <formula>$F$2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B8223812-A689-4198-9C5C-925CE7DD3DAA}">
            <xm:f>NOT(ISERROR(SEARCH($F$1683,F1)))</xm:f>
            <xm:f>$F$1683</xm:f>
            <x14:dxf>
              <fill>
                <patternFill>
                  <bgColor rgb="FFFFFF00"/>
                </patternFill>
              </fill>
            </x14:dxf>
          </x14:cfRule>
          <x14:cfRule type="containsText" priority="4" operator="containsText" id="{ECB3327F-B75D-40B9-8575-9244DB2E639F}">
            <xm:f>NOT(ISERROR(SEARCH($F$162,F1)))</xm:f>
            <xm:f>$F$162</xm:f>
            <x14:dxf>
              <fill>
                <patternFill>
                  <bgColor rgb="FFFF0000"/>
                </patternFill>
              </fill>
            </x14:dxf>
          </x14:cfRule>
          <x14:cfRule type="containsText" priority="5" operator="containsText" id="{D107CBFD-29C5-4204-870C-13860DDFC291}">
            <xm:f>NOT(ISERROR(SEARCH($F$122,F1)))</xm:f>
            <xm:f>$F$122</xm:f>
            <x14:dxf>
              <fill>
                <patternFill>
                  <bgColor theme="2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Written Answers</vt:lpstr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Seth Kim</cp:lastModifiedBy>
  <dcterms:created xsi:type="dcterms:W3CDTF">2017-04-20T15:17:24Z</dcterms:created>
  <dcterms:modified xsi:type="dcterms:W3CDTF">2019-02-26T01:52:54Z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24820e8-223f-4ed2-bd95-81c83f641284_Enabled">
    <vt:lpwstr>True</vt:lpwstr>
  </property>
  <property fmtid="{D5CDD505-2E9C-101B-9397-08002B2CF9AE}" pid="3" name="MSIP_Label_b24820e8-223f-4ed2-bd95-81c83f641284_SiteId">
    <vt:lpwstr>3cbcc3d3-094d-4006-9849-0d11d61f484d</vt:lpwstr>
  </property>
  <property fmtid="{D5CDD505-2E9C-101B-9397-08002B2CF9AE}" pid="4" name="MSIP_Label_b24820e8-223f-4ed2-bd95-81c83f641284_Owner">
    <vt:lpwstr>skim2@HomeOffice.wal-mart.com</vt:lpwstr>
  </property>
  <property fmtid="{D5CDD505-2E9C-101B-9397-08002B2CF9AE}" pid="5" name="MSIP_Label_b24820e8-223f-4ed2-bd95-81c83f641284_SetDate">
    <vt:lpwstr>2019-02-26T01:49:01.1324354Z</vt:lpwstr>
  </property>
  <property fmtid="{D5CDD505-2E9C-101B-9397-08002B2CF9AE}" pid="6" name="MSIP_Label_b24820e8-223f-4ed2-bd95-81c83f641284_Name">
    <vt:lpwstr>Sensitive</vt:lpwstr>
  </property>
  <property fmtid="{D5CDD505-2E9C-101B-9397-08002B2CF9AE}" pid="7" name="MSIP_Label_b24820e8-223f-4ed2-bd95-81c83f641284_Application">
    <vt:lpwstr>Microsoft Azure Information Protection</vt:lpwstr>
  </property>
  <property fmtid="{D5CDD505-2E9C-101B-9397-08002B2CF9AE}" pid="8" name="MSIP_Label_b24820e8-223f-4ed2-bd95-81c83f641284_Extended_MSFT_Method">
    <vt:lpwstr>Automatic</vt:lpwstr>
  </property>
  <property fmtid="{D5CDD505-2E9C-101B-9397-08002B2CF9AE}" pid="9" name="Sensitivity">
    <vt:lpwstr>Sensitive</vt:lpwstr>
  </property>
</Properties>
</file>