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ohmo\OneDrive\Desktop\mfe\mfe\project\"/>
    </mc:Choice>
  </mc:AlternateContent>
  <xr:revisionPtr revIDLastSave="0" documentId="13_ncr:1_{EDAC398E-833B-48CD-943F-FD5BC429A3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4" sheetId="4" r:id="rId1"/>
    <sheet name="Sheet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bMObiAIMjyqDROcL1GfGF3PX2OLh8sW1kEMUhO8/2U="/>
    </ext>
  </extLst>
</workbook>
</file>

<file path=xl/calcChain.xml><?xml version="1.0" encoding="utf-8"?>
<calcChain xmlns="http://schemas.openxmlformats.org/spreadsheetml/2006/main">
  <c r="I11" i="4" l="1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RO11" i="4"/>
  <c r="RP11" i="4"/>
  <c r="RQ11" i="4"/>
  <c r="RR11" i="4"/>
  <c r="RS11" i="4"/>
  <c r="RT11" i="4"/>
  <c r="RU11" i="4"/>
  <c r="RV11" i="4"/>
  <c r="RW11" i="4"/>
  <c r="RX11" i="4"/>
  <c r="RY11" i="4"/>
  <c r="RZ11" i="4"/>
  <c r="SA11" i="4"/>
  <c r="SB11" i="4"/>
  <c r="SC11" i="4"/>
  <c r="SD11" i="4"/>
  <c r="SE11" i="4"/>
  <c r="SF11" i="4"/>
  <c r="SG11" i="4"/>
  <c r="SH11" i="4"/>
  <c r="SI11" i="4"/>
  <c r="SJ11" i="4"/>
  <c r="SK11" i="4"/>
  <c r="SL11" i="4"/>
  <c r="SM11" i="4"/>
  <c r="SN11" i="4"/>
  <c r="SO11" i="4"/>
  <c r="SP11" i="4"/>
  <c r="SQ11" i="4"/>
  <c r="SR11" i="4"/>
  <c r="SS11" i="4"/>
  <c r="ST11" i="4"/>
  <c r="SU11" i="4"/>
  <c r="SV11" i="4"/>
  <c r="SW11" i="4"/>
  <c r="SX11" i="4"/>
  <c r="SY11" i="4"/>
  <c r="SZ11" i="4"/>
  <c r="TA11" i="4"/>
  <c r="TB11" i="4"/>
  <c r="TC11" i="4"/>
  <c r="TD11" i="4"/>
  <c r="TE11" i="4"/>
  <c r="TF11" i="4"/>
  <c r="TG11" i="4"/>
  <c r="TH11" i="4"/>
  <c r="TI11" i="4"/>
  <c r="TJ11" i="4"/>
  <c r="TK11" i="4"/>
  <c r="TL11" i="4"/>
  <c r="TM11" i="4"/>
  <c r="TN11" i="4"/>
  <c r="TO11" i="4"/>
  <c r="TP11" i="4"/>
  <c r="TQ11" i="4"/>
  <c r="TR11" i="4"/>
  <c r="TS11" i="4"/>
  <c r="TT11" i="4"/>
  <c r="TU11" i="4"/>
  <c r="TV11" i="4"/>
  <c r="TW11" i="4"/>
  <c r="TX11" i="4"/>
  <c r="TY11" i="4"/>
  <c r="TZ11" i="4"/>
  <c r="UA11" i="4"/>
  <c r="UB11" i="4"/>
  <c r="UC11" i="4"/>
  <c r="UD11" i="4"/>
  <c r="UE11" i="4"/>
  <c r="UF11" i="4"/>
  <c r="UG11" i="4"/>
  <c r="UH11" i="4"/>
  <c r="UI11" i="4"/>
  <c r="UJ11" i="4"/>
  <c r="UK11" i="4"/>
  <c r="UL11" i="4"/>
  <c r="UM11" i="4"/>
  <c r="UN11" i="4"/>
  <c r="UO11" i="4"/>
  <c r="UP11" i="4"/>
  <c r="UQ11" i="4"/>
  <c r="UR11" i="4"/>
  <c r="US11" i="4"/>
  <c r="UT11" i="4"/>
  <c r="UU11" i="4"/>
  <c r="UV11" i="4"/>
  <c r="UW11" i="4"/>
  <c r="UX11" i="4"/>
  <c r="UY11" i="4"/>
  <c r="UZ11" i="4"/>
  <c r="VA11" i="4"/>
  <c r="VB11" i="4"/>
  <c r="VC11" i="4"/>
  <c r="VD11" i="4"/>
  <c r="VE11" i="4"/>
  <c r="VF11" i="4"/>
  <c r="VG11" i="4"/>
  <c r="VH11" i="4"/>
  <c r="VI11" i="4"/>
  <c r="VJ11" i="4"/>
  <c r="VK11" i="4"/>
  <c r="VL11" i="4"/>
  <c r="VM11" i="4"/>
  <c r="VN11" i="4"/>
  <c r="VO11" i="4"/>
  <c r="VP11" i="4"/>
  <c r="VQ11" i="4"/>
  <c r="VR11" i="4"/>
  <c r="VS11" i="4"/>
  <c r="VT11" i="4"/>
  <c r="VU11" i="4"/>
  <c r="VV11" i="4"/>
  <c r="VW11" i="4"/>
  <c r="VX11" i="4"/>
  <c r="VY11" i="4"/>
  <c r="VZ11" i="4"/>
  <c r="WA11" i="4"/>
  <c r="WB11" i="4"/>
  <c r="WC11" i="4"/>
  <c r="WD11" i="4"/>
  <c r="WE11" i="4"/>
  <c r="WF11" i="4"/>
  <c r="WG11" i="4"/>
  <c r="WH11" i="4"/>
  <c r="WI11" i="4"/>
  <c r="WJ11" i="4"/>
  <c r="WK11" i="4"/>
  <c r="WL11" i="4"/>
  <c r="WM11" i="4"/>
  <c r="WN11" i="4"/>
  <c r="WO11" i="4"/>
  <c r="WP11" i="4"/>
  <c r="WQ11" i="4"/>
  <c r="WR11" i="4"/>
  <c r="WS11" i="4"/>
  <c r="WT11" i="4"/>
  <c r="WU11" i="4"/>
  <c r="WV11" i="4"/>
  <c r="WW11" i="4"/>
  <c r="WX11" i="4"/>
  <c r="WY11" i="4"/>
  <c r="WZ11" i="4"/>
  <c r="XA11" i="4"/>
  <c r="XB11" i="4"/>
  <c r="XC11" i="4"/>
  <c r="XD11" i="4"/>
  <c r="XE11" i="4"/>
  <c r="XF11" i="4"/>
  <c r="XG11" i="4"/>
  <c r="XH11" i="4"/>
  <c r="XI11" i="4"/>
  <c r="XJ11" i="4"/>
  <c r="XK11" i="4"/>
  <c r="XL11" i="4"/>
  <c r="XM11" i="4"/>
  <c r="XN11" i="4"/>
  <c r="XO11" i="4"/>
  <c r="XP11" i="4"/>
  <c r="XQ11" i="4"/>
  <c r="XR11" i="4"/>
  <c r="XS11" i="4"/>
  <c r="XT11" i="4"/>
  <c r="XU11" i="4"/>
  <c r="XV11" i="4"/>
  <c r="XW11" i="4"/>
  <c r="XX11" i="4"/>
  <c r="XY11" i="4"/>
  <c r="XZ11" i="4"/>
  <c r="YA11" i="4"/>
  <c r="YB11" i="4"/>
  <c r="YC11" i="4"/>
  <c r="YD11" i="4"/>
  <c r="YE11" i="4"/>
  <c r="YF11" i="4"/>
  <c r="YG11" i="4"/>
  <c r="YH11" i="4"/>
  <c r="YI11" i="4"/>
  <c r="YJ11" i="4"/>
  <c r="YK11" i="4"/>
  <c r="YL11" i="4"/>
  <c r="YM11" i="4"/>
  <c r="YN11" i="4"/>
  <c r="YO11" i="4"/>
  <c r="YP11" i="4"/>
  <c r="YQ11" i="4"/>
  <c r="YR11" i="4"/>
  <c r="YS11" i="4"/>
  <c r="YT11" i="4"/>
  <c r="YU11" i="4"/>
  <c r="YV11" i="4"/>
  <c r="YW11" i="4"/>
  <c r="YX11" i="4"/>
  <c r="YY11" i="4"/>
  <c r="YZ11" i="4"/>
  <c r="ZA11" i="4"/>
  <c r="ZB11" i="4"/>
  <c r="ZC11" i="4"/>
  <c r="ZD11" i="4"/>
  <c r="ZE11" i="4"/>
  <c r="ZF11" i="4"/>
  <c r="ZG11" i="4"/>
  <c r="ZH11" i="4"/>
  <c r="ZI11" i="4"/>
  <c r="ZJ11" i="4"/>
  <c r="ZK11" i="4"/>
  <c r="ZL11" i="4"/>
  <c r="ZM11" i="4"/>
  <c r="ZN11" i="4"/>
  <c r="ZO11" i="4"/>
  <c r="ZP11" i="4"/>
  <c r="ZQ11" i="4"/>
  <c r="ZR11" i="4"/>
  <c r="ZS11" i="4"/>
  <c r="ZT11" i="4"/>
  <c r="ZU11" i="4"/>
  <c r="ZV11" i="4"/>
  <c r="ZW11" i="4"/>
  <c r="ZX11" i="4"/>
  <c r="ZY11" i="4"/>
  <c r="ZZ11" i="4"/>
  <c r="AAA11" i="4"/>
  <c r="AAB11" i="4"/>
  <c r="AAC11" i="4"/>
  <c r="AAD11" i="4"/>
  <c r="AAE11" i="4"/>
  <c r="AAF11" i="4"/>
  <c r="AAG11" i="4"/>
  <c r="AAH11" i="4"/>
  <c r="AAI11" i="4"/>
  <c r="AAJ11" i="4"/>
  <c r="AAK11" i="4"/>
  <c r="AAL11" i="4"/>
  <c r="AAM11" i="4"/>
  <c r="AAN11" i="4"/>
  <c r="AAO11" i="4"/>
  <c r="AAP11" i="4"/>
  <c r="AAQ11" i="4"/>
  <c r="AAR11" i="4"/>
  <c r="AAS11" i="4"/>
  <c r="AAT11" i="4"/>
  <c r="AAU11" i="4"/>
  <c r="AAV11" i="4"/>
  <c r="AAW11" i="4"/>
  <c r="AAX11" i="4"/>
  <c r="AAY11" i="4"/>
  <c r="AAZ11" i="4"/>
  <c r="ABA11" i="4"/>
  <c r="ABB11" i="4"/>
  <c r="ABC11" i="4"/>
  <c r="ABD11" i="4"/>
  <c r="ABE11" i="4"/>
  <c r="ABF11" i="4"/>
  <c r="ABG11" i="4"/>
  <c r="ABH11" i="4"/>
  <c r="ABI11" i="4"/>
  <c r="ABJ11" i="4"/>
  <c r="ABK11" i="4"/>
  <c r="ABL11" i="4"/>
  <c r="ABM11" i="4"/>
  <c r="ABN11" i="4"/>
  <c r="ABO11" i="4"/>
  <c r="ABP11" i="4"/>
  <c r="ABQ11" i="4"/>
  <c r="ABR11" i="4"/>
  <c r="ABS11" i="4"/>
  <c r="ABT11" i="4"/>
  <c r="ABU11" i="4"/>
  <c r="ABV11" i="4"/>
  <c r="ABW11" i="4"/>
  <c r="ABX11" i="4"/>
  <c r="ABY11" i="4"/>
  <c r="ABZ11" i="4"/>
  <c r="ACA11" i="4"/>
  <c r="ACB11" i="4"/>
  <c r="ACC11" i="4"/>
  <c r="ACD11" i="4"/>
  <c r="ACE11" i="4"/>
  <c r="ACF11" i="4"/>
  <c r="ACG11" i="4"/>
  <c r="ACH11" i="4"/>
  <c r="ACI11" i="4"/>
  <c r="ACJ11" i="4"/>
  <c r="ACK11" i="4"/>
  <c r="ACL11" i="4"/>
  <c r="ACM11" i="4"/>
  <c r="ACN11" i="4"/>
  <c r="ACO11" i="4"/>
  <c r="ACP11" i="4"/>
  <c r="ACQ11" i="4"/>
  <c r="ACR11" i="4"/>
  <c r="ACS11" i="4"/>
  <c r="ACT11" i="4"/>
  <c r="ACU11" i="4"/>
  <c r="ACV11" i="4"/>
  <c r="ACW11" i="4"/>
  <c r="ACX11" i="4"/>
  <c r="ACY11" i="4"/>
  <c r="ACZ11" i="4"/>
  <c r="ADA11" i="4"/>
  <c r="ADB11" i="4"/>
  <c r="ADC11" i="4"/>
  <c r="ADD11" i="4"/>
  <c r="ADE11" i="4"/>
  <c r="ADF11" i="4"/>
  <c r="ADG11" i="4"/>
  <c r="ADH11" i="4"/>
  <c r="ADI11" i="4"/>
  <c r="ADJ11" i="4"/>
  <c r="ADK11" i="4"/>
  <c r="ADL11" i="4"/>
  <c r="ADM11" i="4"/>
  <c r="ADN11" i="4"/>
  <c r="ADO11" i="4"/>
  <c r="ADP11" i="4"/>
  <c r="ADQ11" i="4"/>
  <c r="ADR11" i="4"/>
  <c r="ADS11" i="4"/>
  <c r="ADT11" i="4"/>
  <c r="ADU11" i="4"/>
  <c r="ADV11" i="4"/>
  <c r="ADW11" i="4"/>
  <c r="ADX11" i="4"/>
  <c r="ADY11" i="4"/>
  <c r="ADZ11" i="4"/>
  <c r="AEA11" i="4"/>
  <c r="AEB11" i="4"/>
  <c r="AEC11" i="4"/>
  <c r="AED11" i="4"/>
  <c r="AEE11" i="4"/>
  <c r="AEF11" i="4"/>
  <c r="AEG11" i="4"/>
  <c r="AEH11" i="4"/>
  <c r="AEI11" i="4"/>
  <c r="AEJ11" i="4"/>
  <c r="AEK11" i="4"/>
  <c r="AEL11" i="4"/>
  <c r="AEM11" i="4"/>
  <c r="AEN11" i="4"/>
  <c r="AEO11" i="4"/>
  <c r="AEP11" i="4"/>
  <c r="AEQ11" i="4"/>
  <c r="AER11" i="4"/>
  <c r="AES11" i="4"/>
  <c r="AET11" i="4"/>
  <c r="AEU11" i="4"/>
  <c r="AEV11" i="4"/>
  <c r="AEW11" i="4"/>
  <c r="AEX11" i="4"/>
  <c r="AEY11" i="4"/>
  <c r="AEZ11" i="4"/>
  <c r="AFA11" i="4"/>
  <c r="AFB11" i="4"/>
  <c r="AFC11" i="4"/>
  <c r="AFD11" i="4"/>
  <c r="AFE11" i="4"/>
  <c r="AFF11" i="4"/>
  <c r="AFG11" i="4"/>
  <c r="AFH11" i="4"/>
  <c r="AFI11" i="4"/>
  <c r="AFJ11" i="4"/>
  <c r="AFK11" i="4"/>
  <c r="AFL11" i="4"/>
  <c r="AFM11" i="4"/>
  <c r="AFN11" i="4"/>
  <c r="AFO11" i="4"/>
  <c r="AFP11" i="4"/>
  <c r="AFQ11" i="4"/>
  <c r="AFR11" i="4"/>
  <c r="AFS11" i="4"/>
  <c r="AFT11" i="4"/>
  <c r="AFU11" i="4"/>
  <c r="AFV11" i="4"/>
  <c r="AFW11" i="4"/>
  <c r="AFX11" i="4"/>
  <c r="AFY11" i="4"/>
  <c r="AFZ11" i="4"/>
  <c r="AGA11" i="4"/>
  <c r="AGB11" i="4"/>
  <c r="AGC11" i="4"/>
  <c r="AGD11" i="4"/>
  <c r="AGE11" i="4"/>
  <c r="AGF11" i="4"/>
  <c r="AGG11" i="4"/>
  <c r="AGH11" i="4"/>
  <c r="AGI11" i="4"/>
  <c r="AGJ11" i="4"/>
  <c r="AGK11" i="4"/>
  <c r="AGL11" i="4"/>
  <c r="AGM11" i="4"/>
  <c r="AGN11" i="4"/>
  <c r="AGO11" i="4"/>
  <c r="AGP11" i="4"/>
  <c r="AGQ11" i="4"/>
  <c r="AGR11" i="4"/>
  <c r="AGS11" i="4"/>
  <c r="AGT11" i="4"/>
  <c r="AGU11" i="4"/>
  <c r="AGV11" i="4"/>
  <c r="AGW11" i="4"/>
  <c r="AGX11" i="4"/>
  <c r="AGY11" i="4"/>
  <c r="AGZ11" i="4"/>
  <c r="AHA11" i="4"/>
  <c r="AHB11" i="4"/>
  <c r="AHC11" i="4"/>
  <c r="AHD11" i="4"/>
  <c r="AHE11" i="4"/>
  <c r="AHF11" i="4"/>
  <c r="AHG11" i="4"/>
  <c r="AHH11" i="4"/>
  <c r="AHI11" i="4"/>
  <c r="AHJ11" i="4"/>
  <c r="AHK11" i="4"/>
  <c r="AHL11" i="4"/>
  <c r="AHM11" i="4"/>
  <c r="AHN11" i="4"/>
  <c r="AHO11" i="4"/>
  <c r="AHP11" i="4"/>
  <c r="AHQ11" i="4"/>
  <c r="AHR11" i="4"/>
  <c r="AHS11" i="4"/>
  <c r="AHT11" i="4"/>
  <c r="AHU11" i="4"/>
  <c r="AHV11" i="4"/>
  <c r="AHW11" i="4"/>
  <c r="AHX11" i="4"/>
  <c r="AHY11" i="4"/>
  <c r="AHZ11" i="4"/>
  <c r="AIA11" i="4"/>
  <c r="AIB11" i="4"/>
  <c r="AIC11" i="4"/>
  <c r="AID11" i="4"/>
  <c r="AIE11" i="4"/>
  <c r="AIF11" i="4"/>
  <c r="AIG11" i="4"/>
  <c r="AIH11" i="4"/>
  <c r="AII11" i="4"/>
  <c r="AIJ11" i="4"/>
  <c r="AIK11" i="4"/>
  <c r="AIL11" i="4"/>
  <c r="AIM11" i="4"/>
  <c r="AIN11" i="4"/>
  <c r="AIO11" i="4"/>
  <c r="AIP11" i="4"/>
  <c r="AIQ11" i="4"/>
  <c r="AIR11" i="4"/>
  <c r="AIS11" i="4"/>
  <c r="AIT11" i="4"/>
  <c r="AIU11" i="4"/>
  <c r="AIV11" i="4"/>
  <c r="AIW11" i="4"/>
  <c r="AIX11" i="4"/>
  <c r="AIY11" i="4"/>
  <c r="AIZ11" i="4"/>
  <c r="AJA11" i="4"/>
  <c r="AJB11" i="4"/>
  <c r="AJC11" i="4"/>
  <c r="AJD11" i="4"/>
  <c r="AJE11" i="4"/>
  <c r="AJF11" i="4"/>
  <c r="AJG11" i="4"/>
  <c r="AJH11" i="4"/>
  <c r="AJI11" i="4"/>
  <c r="AJJ11" i="4"/>
  <c r="AJK11" i="4"/>
  <c r="AJL11" i="4"/>
  <c r="AJM11" i="4"/>
  <c r="AJN11" i="4"/>
  <c r="AJO11" i="4"/>
  <c r="AJP11" i="4"/>
  <c r="AJQ11" i="4"/>
  <c r="AJR11" i="4"/>
  <c r="AJS11" i="4"/>
  <c r="AJT11" i="4"/>
  <c r="AJU11" i="4"/>
  <c r="AJV11" i="4"/>
  <c r="AJW11" i="4"/>
  <c r="AJX11" i="4"/>
  <c r="AJY11" i="4"/>
  <c r="AJZ11" i="4"/>
  <c r="AKA11" i="4"/>
  <c r="AKB11" i="4"/>
  <c r="AKC11" i="4"/>
  <c r="AKD11" i="4"/>
  <c r="AKE11" i="4"/>
  <c r="AKF11" i="4"/>
  <c r="AKG11" i="4"/>
  <c r="AKH11" i="4"/>
  <c r="AKI11" i="4"/>
  <c r="AKJ11" i="4"/>
  <c r="AKK11" i="4"/>
  <c r="AKL11" i="4"/>
  <c r="AKM11" i="4"/>
  <c r="AKN11" i="4"/>
  <c r="AKO11" i="4"/>
  <c r="AKP11" i="4"/>
  <c r="AKQ11" i="4"/>
  <c r="AKR11" i="4"/>
  <c r="AKS11" i="4"/>
  <c r="AKT11" i="4"/>
  <c r="AKU11" i="4"/>
  <c r="AKV11" i="4"/>
  <c r="AKW11" i="4"/>
  <c r="AKX11" i="4"/>
  <c r="AKY11" i="4"/>
  <c r="AKZ11" i="4"/>
  <c r="ALA11" i="4"/>
  <c r="ALB11" i="4"/>
  <c r="ALC11" i="4"/>
  <c r="ALD11" i="4"/>
  <c r="ALE11" i="4"/>
  <c r="ALF11" i="4"/>
  <c r="ALG11" i="4"/>
  <c r="ALH11" i="4"/>
  <c r="ALI11" i="4"/>
  <c r="ALJ11" i="4"/>
  <c r="ALK11" i="4"/>
  <c r="ALL11" i="4"/>
  <c r="ALM11" i="4"/>
  <c r="ALN11" i="4"/>
  <c r="ALO11" i="4"/>
  <c r="ALP11" i="4"/>
  <c r="ALQ11" i="4"/>
  <c r="ALR11" i="4"/>
  <c r="ALS11" i="4"/>
  <c r="ALT11" i="4"/>
  <c r="ALU11" i="4"/>
  <c r="ALV11" i="4"/>
  <c r="ALW11" i="4"/>
  <c r="ALX11" i="4"/>
  <c r="ALY11" i="4"/>
  <c r="ALZ11" i="4"/>
  <c r="AMA11" i="4"/>
  <c r="AMB11" i="4"/>
  <c r="AMC11" i="4"/>
  <c r="AMD11" i="4"/>
  <c r="AME11" i="4"/>
  <c r="AMF11" i="4"/>
  <c r="AMG11" i="4"/>
  <c r="AMH11" i="4"/>
  <c r="AMI11" i="4"/>
  <c r="AMJ11" i="4"/>
  <c r="AMK11" i="4"/>
  <c r="AML11" i="4"/>
  <c r="AMM11" i="4"/>
  <c r="AMN11" i="4"/>
  <c r="AMO11" i="4"/>
  <c r="AMP11" i="4"/>
  <c r="AMQ11" i="4"/>
  <c r="AMR11" i="4"/>
  <c r="AMS11" i="4"/>
  <c r="AMT11" i="4"/>
  <c r="AMU11" i="4"/>
  <c r="AMV11" i="4"/>
  <c r="AMW11" i="4"/>
  <c r="AMX11" i="4"/>
  <c r="AMY11" i="4"/>
  <c r="AMZ11" i="4"/>
  <c r="ANA11" i="4"/>
  <c r="ANB11" i="4"/>
  <c r="ANC11" i="4"/>
  <c r="AND11" i="4"/>
  <c r="ANE11" i="4"/>
  <c r="ANF11" i="4"/>
  <c r="ANG11" i="4"/>
  <c r="ANH11" i="4"/>
  <c r="ANI11" i="4"/>
  <c r="ANJ11" i="4"/>
  <c r="ANK11" i="4"/>
  <c r="ANL11" i="4"/>
  <c r="ANM11" i="4"/>
  <c r="ANN11" i="4"/>
  <c r="ANO11" i="4"/>
  <c r="ANP11" i="4"/>
  <c r="ANQ11" i="4"/>
  <c r="ANR11" i="4"/>
  <c r="ANS11" i="4"/>
  <c r="ANT11" i="4"/>
  <c r="ANU11" i="4"/>
  <c r="ANV11" i="4"/>
  <c r="ANW11" i="4"/>
  <c r="ANX11" i="4"/>
  <c r="ANY11" i="4"/>
  <c r="ANZ11" i="4"/>
  <c r="AOA11" i="4"/>
  <c r="AOB11" i="4"/>
  <c r="AOC11" i="4"/>
  <c r="AOD11" i="4"/>
  <c r="AOE11" i="4"/>
  <c r="AOF11" i="4"/>
  <c r="AOG11" i="4"/>
  <c r="AOH11" i="4"/>
  <c r="AOI11" i="4"/>
  <c r="AOJ11" i="4"/>
  <c r="AOK11" i="4"/>
  <c r="AOL11" i="4"/>
  <c r="AOM11" i="4"/>
  <c r="AON11" i="4"/>
  <c r="AOO11" i="4"/>
  <c r="AOP11" i="4"/>
  <c r="AOQ11" i="4"/>
  <c r="AOR11" i="4"/>
  <c r="AOS11" i="4"/>
  <c r="AOT11" i="4"/>
  <c r="AOU11" i="4"/>
  <c r="AOV11" i="4"/>
  <c r="AOW11" i="4"/>
  <c r="AOX11" i="4"/>
  <c r="AOY11" i="4"/>
  <c r="AOZ11" i="4"/>
  <c r="APA11" i="4"/>
  <c r="APB11" i="4"/>
  <c r="APC11" i="4"/>
  <c r="APD11" i="4"/>
  <c r="APE11" i="4"/>
  <c r="APF11" i="4"/>
  <c r="APG11" i="4"/>
  <c r="APH11" i="4"/>
  <c r="API11" i="4"/>
  <c r="APJ11" i="4"/>
  <c r="APK11" i="4"/>
  <c r="APL11" i="4"/>
  <c r="APM11" i="4"/>
  <c r="APN11" i="4"/>
  <c r="APO11" i="4"/>
  <c r="APP11" i="4"/>
  <c r="APQ11" i="4"/>
  <c r="APR11" i="4"/>
  <c r="APS11" i="4"/>
  <c r="APT11" i="4"/>
  <c r="APU11" i="4"/>
  <c r="APV11" i="4"/>
  <c r="APW11" i="4"/>
  <c r="APX11" i="4"/>
  <c r="APY11" i="4"/>
  <c r="APZ11" i="4"/>
  <c r="AQA11" i="4"/>
  <c r="AQB11" i="4"/>
  <c r="AQC11" i="4"/>
  <c r="AQD11" i="4"/>
  <c r="AQE11" i="4"/>
  <c r="AQF11" i="4"/>
  <c r="AQG11" i="4"/>
  <c r="AQH11" i="4"/>
  <c r="AQI11" i="4"/>
  <c r="AQJ11" i="4"/>
  <c r="AQK11" i="4"/>
  <c r="AQL11" i="4"/>
  <c r="AQM11" i="4"/>
  <c r="AQN11" i="4"/>
  <c r="AQO11" i="4"/>
  <c r="AQP11" i="4"/>
  <c r="AQQ11" i="4"/>
  <c r="AQR11" i="4"/>
  <c r="AQS11" i="4"/>
  <c r="AQT11" i="4"/>
  <c r="AQU11" i="4"/>
  <c r="AQV11" i="4"/>
  <c r="AQW11" i="4"/>
  <c r="AQX11" i="4"/>
  <c r="AQY11" i="4"/>
  <c r="AQZ11" i="4"/>
  <c r="ARA11" i="4"/>
  <c r="ARB11" i="4"/>
  <c r="ARC11" i="4"/>
  <c r="ARD11" i="4"/>
  <c r="ARE11" i="4"/>
  <c r="ARF11" i="4"/>
  <c r="ARG11" i="4"/>
  <c r="ARH11" i="4"/>
  <c r="ARI11" i="4"/>
  <c r="ARJ11" i="4"/>
  <c r="ARK11" i="4"/>
  <c r="ARL11" i="4"/>
  <c r="ARM11" i="4"/>
  <c r="ARN11" i="4"/>
  <c r="ARO11" i="4"/>
  <c r="ARP11" i="4"/>
  <c r="ARQ11" i="4"/>
  <c r="ARR11" i="4"/>
  <c r="ARS11" i="4"/>
  <c r="ART11" i="4"/>
  <c r="ARU11" i="4"/>
  <c r="ARV11" i="4"/>
  <c r="ARW11" i="4"/>
  <c r="ARX11" i="4"/>
  <c r="ARY11" i="4"/>
  <c r="ARZ11" i="4"/>
  <c r="ASA11" i="4"/>
  <c r="ASB11" i="4"/>
  <c r="ASC11" i="4"/>
  <c r="ASD11" i="4"/>
  <c r="ASE11" i="4"/>
  <c r="ASF11" i="4"/>
  <c r="ASG11" i="4"/>
  <c r="ASH11" i="4"/>
  <c r="ASI11" i="4"/>
  <c r="ASJ11" i="4"/>
  <c r="ASK11" i="4"/>
  <c r="ASL11" i="4"/>
  <c r="ASM11" i="4"/>
  <c r="ASN11" i="4"/>
  <c r="ASO11" i="4"/>
  <c r="ASP11" i="4"/>
  <c r="ASQ11" i="4"/>
  <c r="ASR11" i="4"/>
  <c r="ASS11" i="4"/>
  <c r="AST11" i="4"/>
  <c r="ASU11" i="4"/>
  <c r="ASV11" i="4"/>
  <c r="ASW11" i="4"/>
  <c r="ASX11" i="4"/>
  <c r="ASY11" i="4"/>
  <c r="ASZ11" i="4"/>
  <c r="ATA11" i="4"/>
  <c r="ATB11" i="4"/>
  <c r="ATC11" i="4"/>
  <c r="ATD11" i="4"/>
  <c r="ATE11" i="4"/>
  <c r="ATF11" i="4"/>
  <c r="ATG11" i="4"/>
  <c r="ATH11" i="4"/>
  <c r="ATI11" i="4"/>
  <c r="ATJ11" i="4"/>
  <c r="ATK11" i="4"/>
  <c r="ATL11" i="4"/>
  <c r="ATM11" i="4"/>
  <c r="ATN11" i="4"/>
  <c r="ATO11" i="4"/>
  <c r="ATP11" i="4"/>
  <c r="ATQ11" i="4"/>
  <c r="ATR11" i="4"/>
  <c r="ATS11" i="4"/>
  <c r="ATT11" i="4"/>
  <c r="ATU11" i="4"/>
  <c r="ATV11" i="4"/>
  <c r="ATW11" i="4"/>
  <c r="ATX11" i="4"/>
  <c r="ATY11" i="4"/>
  <c r="ATZ11" i="4"/>
  <c r="AUA11" i="4"/>
  <c r="AUB11" i="4"/>
  <c r="AUC11" i="4"/>
  <c r="AUD11" i="4"/>
  <c r="AUE11" i="4"/>
  <c r="AUF11" i="4"/>
  <c r="AUG11" i="4"/>
  <c r="AUH11" i="4"/>
  <c r="AUI11" i="4"/>
  <c r="AUJ11" i="4"/>
  <c r="AUK11" i="4"/>
  <c r="AUL11" i="4"/>
  <c r="AUM11" i="4"/>
  <c r="AUN11" i="4"/>
  <c r="AUO11" i="4"/>
  <c r="AUP11" i="4"/>
  <c r="AUQ11" i="4"/>
  <c r="AUR11" i="4"/>
  <c r="AUS11" i="4"/>
  <c r="AUT11" i="4"/>
  <c r="AUU11" i="4"/>
  <c r="AUV11" i="4"/>
  <c r="AUW11" i="4"/>
  <c r="AUX11" i="4"/>
  <c r="AUY11" i="4"/>
  <c r="AUZ11" i="4"/>
  <c r="AVA11" i="4"/>
  <c r="AVB11" i="4"/>
  <c r="AVC11" i="4"/>
  <c r="AVD11" i="4"/>
  <c r="AVE11" i="4"/>
  <c r="AVF11" i="4"/>
  <c r="AVG11" i="4"/>
  <c r="AVH11" i="4"/>
  <c r="AVI11" i="4"/>
  <c r="AVJ11" i="4"/>
  <c r="AVK11" i="4"/>
  <c r="AVL11" i="4"/>
  <c r="AVM11" i="4"/>
  <c r="AVN11" i="4"/>
  <c r="AVO11" i="4"/>
  <c r="AVP11" i="4"/>
  <c r="AVQ11" i="4"/>
  <c r="AVR11" i="4"/>
  <c r="AVS11" i="4"/>
  <c r="AVT11" i="4"/>
  <c r="AVU11" i="4"/>
  <c r="AVV11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RO12" i="4"/>
  <c r="RP12" i="4"/>
  <c r="RQ12" i="4"/>
  <c r="RR12" i="4"/>
  <c r="RS12" i="4"/>
  <c r="RT12" i="4"/>
  <c r="RU12" i="4"/>
  <c r="RV12" i="4"/>
  <c r="RW12" i="4"/>
  <c r="RX12" i="4"/>
  <c r="RY12" i="4"/>
  <c r="RZ12" i="4"/>
  <c r="SA12" i="4"/>
  <c r="SB12" i="4"/>
  <c r="SC12" i="4"/>
  <c r="SD12" i="4"/>
  <c r="SE12" i="4"/>
  <c r="SF12" i="4"/>
  <c r="SG12" i="4"/>
  <c r="SH12" i="4"/>
  <c r="SI12" i="4"/>
  <c r="SJ12" i="4"/>
  <c r="SK12" i="4"/>
  <c r="SL12" i="4"/>
  <c r="SM12" i="4"/>
  <c r="SN12" i="4"/>
  <c r="SO12" i="4"/>
  <c r="SP12" i="4"/>
  <c r="SQ12" i="4"/>
  <c r="SR12" i="4"/>
  <c r="SS12" i="4"/>
  <c r="ST12" i="4"/>
  <c r="SU12" i="4"/>
  <c r="SV12" i="4"/>
  <c r="SW12" i="4"/>
  <c r="SX12" i="4"/>
  <c r="SY12" i="4"/>
  <c r="SZ12" i="4"/>
  <c r="TA12" i="4"/>
  <c r="TB12" i="4"/>
  <c r="TC12" i="4"/>
  <c r="TD12" i="4"/>
  <c r="TE12" i="4"/>
  <c r="TF12" i="4"/>
  <c r="TG12" i="4"/>
  <c r="TH12" i="4"/>
  <c r="TI12" i="4"/>
  <c r="TJ12" i="4"/>
  <c r="TK12" i="4"/>
  <c r="TL12" i="4"/>
  <c r="TM12" i="4"/>
  <c r="TN12" i="4"/>
  <c r="TO12" i="4"/>
  <c r="TP12" i="4"/>
  <c r="TQ12" i="4"/>
  <c r="TR12" i="4"/>
  <c r="TS12" i="4"/>
  <c r="TT12" i="4"/>
  <c r="TU12" i="4"/>
  <c r="TV12" i="4"/>
  <c r="TW12" i="4"/>
  <c r="TX12" i="4"/>
  <c r="TY12" i="4"/>
  <c r="TZ12" i="4"/>
  <c r="UA12" i="4"/>
  <c r="UB12" i="4"/>
  <c r="UC12" i="4"/>
  <c r="UD12" i="4"/>
  <c r="UE12" i="4"/>
  <c r="UF12" i="4"/>
  <c r="UG12" i="4"/>
  <c r="UH12" i="4"/>
  <c r="UI12" i="4"/>
  <c r="UJ12" i="4"/>
  <c r="UK12" i="4"/>
  <c r="UL12" i="4"/>
  <c r="UM12" i="4"/>
  <c r="UN12" i="4"/>
  <c r="UO12" i="4"/>
  <c r="UP12" i="4"/>
  <c r="UQ12" i="4"/>
  <c r="UR12" i="4"/>
  <c r="US12" i="4"/>
  <c r="UT12" i="4"/>
  <c r="UU12" i="4"/>
  <c r="UV12" i="4"/>
  <c r="UW12" i="4"/>
  <c r="UX12" i="4"/>
  <c r="UY12" i="4"/>
  <c r="UZ12" i="4"/>
  <c r="VA12" i="4"/>
  <c r="VB12" i="4"/>
  <c r="VC12" i="4"/>
  <c r="VD12" i="4"/>
  <c r="VE12" i="4"/>
  <c r="VF12" i="4"/>
  <c r="VG12" i="4"/>
  <c r="VH12" i="4"/>
  <c r="VI12" i="4"/>
  <c r="VJ12" i="4"/>
  <c r="VK12" i="4"/>
  <c r="VL12" i="4"/>
  <c r="VM12" i="4"/>
  <c r="VN12" i="4"/>
  <c r="VO12" i="4"/>
  <c r="VP12" i="4"/>
  <c r="VQ12" i="4"/>
  <c r="VR12" i="4"/>
  <c r="VS12" i="4"/>
  <c r="VT12" i="4"/>
  <c r="VU12" i="4"/>
  <c r="VV12" i="4"/>
  <c r="VW12" i="4"/>
  <c r="VX12" i="4"/>
  <c r="VY12" i="4"/>
  <c r="VZ12" i="4"/>
  <c r="WA12" i="4"/>
  <c r="WB12" i="4"/>
  <c r="WC12" i="4"/>
  <c r="WD12" i="4"/>
  <c r="WE12" i="4"/>
  <c r="WF12" i="4"/>
  <c r="WG12" i="4"/>
  <c r="WH12" i="4"/>
  <c r="WI12" i="4"/>
  <c r="WJ12" i="4"/>
  <c r="WK12" i="4"/>
  <c r="WL12" i="4"/>
  <c r="WM12" i="4"/>
  <c r="WN12" i="4"/>
  <c r="WO12" i="4"/>
  <c r="WP12" i="4"/>
  <c r="WQ12" i="4"/>
  <c r="WR12" i="4"/>
  <c r="WS12" i="4"/>
  <c r="WT12" i="4"/>
  <c r="WU12" i="4"/>
  <c r="WV12" i="4"/>
  <c r="WW12" i="4"/>
  <c r="WX12" i="4"/>
  <c r="WY12" i="4"/>
  <c r="WZ12" i="4"/>
  <c r="XA12" i="4"/>
  <c r="XB12" i="4"/>
  <c r="XC12" i="4"/>
  <c r="XD12" i="4"/>
  <c r="XE12" i="4"/>
  <c r="XF12" i="4"/>
  <c r="XG12" i="4"/>
  <c r="XH12" i="4"/>
  <c r="XI12" i="4"/>
  <c r="XJ12" i="4"/>
  <c r="XK12" i="4"/>
  <c r="XL12" i="4"/>
  <c r="XM12" i="4"/>
  <c r="XN12" i="4"/>
  <c r="XO12" i="4"/>
  <c r="XP12" i="4"/>
  <c r="XQ12" i="4"/>
  <c r="XR12" i="4"/>
  <c r="XS12" i="4"/>
  <c r="XT12" i="4"/>
  <c r="XU12" i="4"/>
  <c r="XV12" i="4"/>
  <c r="XW12" i="4"/>
  <c r="XX12" i="4"/>
  <c r="XY12" i="4"/>
  <c r="XZ12" i="4"/>
  <c r="YA12" i="4"/>
  <c r="YB12" i="4"/>
  <c r="YC12" i="4"/>
  <c r="YD12" i="4"/>
  <c r="YE12" i="4"/>
  <c r="YF12" i="4"/>
  <c r="YG12" i="4"/>
  <c r="YH12" i="4"/>
  <c r="YI12" i="4"/>
  <c r="YJ12" i="4"/>
  <c r="YK12" i="4"/>
  <c r="YL12" i="4"/>
  <c r="YM12" i="4"/>
  <c r="YN12" i="4"/>
  <c r="YO12" i="4"/>
  <c r="YP12" i="4"/>
  <c r="YQ12" i="4"/>
  <c r="YR12" i="4"/>
  <c r="YS12" i="4"/>
  <c r="YT12" i="4"/>
  <c r="YU12" i="4"/>
  <c r="YV12" i="4"/>
  <c r="YW12" i="4"/>
  <c r="YX12" i="4"/>
  <c r="YY12" i="4"/>
  <c r="YZ12" i="4"/>
  <c r="ZA12" i="4"/>
  <c r="ZB12" i="4"/>
  <c r="ZC12" i="4"/>
  <c r="ZD12" i="4"/>
  <c r="ZE12" i="4"/>
  <c r="ZF12" i="4"/>
  <c r="ZG12" i="4"/>
  <c r="ZH12" i="4"/>
  <c r="ZI12" i="4"/>
  <c r="ZJ12" i="4"/>
  <c r="ZK12" i="4"/>
  <c r="ZL12" i="4"/>
  <c r="ZM12" i="4"/>
  <c r="ZN12" i="4"/>
  <c r="ZO12" i="4"/>
  <c r="ZP12" i="4"/>
  <c r="ZQ12" i="4"/>
  <c r="ZR12" i="4"/>
  <c r="ZS12" i="4"/>
  <c r="ZT12" i="4"/>
  <c r="ZU12" i="4"/>
  <c r="ZV12" i="4"/>
  <c r="ZW12" i="4"/>
  <c r="ZX12" i="4"/>
  <c r="ZY12" i="4"/>
  <c r="ZZ12" i="4"/>
  <c r="AAA12" i="4"/>
  <c r="AAB12" i="4"/>
  <c r="AAC12" i="4"/>
  <c r="AAD12" i="4"/>
  <c r="AAE12" i="4"/>
  <c r="AAF12" i="4"/>
  <c r="AAG12" i="4"/>
  <c r="AAH12" i="4"/>
  <c r="AAI12" i="4"/>
  <c r="AAJ12" i="4"/>
  <c r="AAK12" i="4"/>
  <c r="AAL12" i="4"/>
  <c r="AAM12" i="4"/>
  <c r="AAN12" i="4"/>
  <c r="AAO12" i="4"/>
  <c r="AAP12" i="4"/>
  <c r="AAQ12" i="4"/>
  <c r="AAR12" i="4"/>
  <c r="AAS12" i="4"/>
  <c r="AAT12" i="4"/>
  <c r="AAU12" i="4"/>
  <c r="AAV12" i="4"/>
  <c r="AAW12" i="4"/>
  <c r="AAX12" i="4"/>
  <c r="AAY12" i="4"/>
  <c r="AAZ12" i="4"/>
  <c r="ABA12" i="4"/>
  <c r="ABB12" i="4"/>
  <c r="ABC12" i="4"/>
  <c r="ABD12" i="4"/>
  <c r="ABE12" i="4"/>
  <c r="ABF12" i="4"/>
  <c r="ABG12" i="4"/>
  <c r="ABH12" i="4"/>
  <c r="ABI12" i="4"/>
  <c r="ABJ12" i="4"/>
  <c r="ABK12" i="4"/>
  <c r="ABL12" i="4"/>
  <c r="ABM12" i="4"/>
  <c r="ABN12" i="4"/>
  <c r="ABO12" i="4"/>
  <c r="ABP12" i="4"/>
  <c r="ABQ12" i="4"/>
  <c r="ABR12" i="4"/>
  <c r="ABS12" i="4"/>
  <c r="ABT12" i="4"/>
  <c r="ABU12" i="4"/>
  <c r="ABV12" i="4"/>
  <c r="ABW12" i="4"/>
  <c r="ABX12" i="4"/>
  <c r="ABY12" i="4"/>
  <c r="ABZ12" i="4"/>
  <c r="ACA12" i="4"/>
  <c r="ACB12" i="4"/>
  <c r="ACC12" i="4"/>
  <c r="ACD12" i="4"/>
  <c r="ACE12" i="4"/>
  <c r="ACF12" i="4"/>
  <c r="ACG12" i="4"/>
  <c r="ACH12" i="4"/>
  <c r="ACI12" i="4"/>
  <c r="ACJ12" i="4"/>
  <c r="ACK12" i="4"/>
  <c r="ACL12" i="4"/>
  <c r="ACM12" i="4"/>
  <c r="ACN12" i="4"/>
  <c r="ACO12" i="4"/>
  <c r="ACP12" i="4"/>
  <c r="ACQ12" i="4"/>
  <c r="ACR12" i="4"/>
  <c r="ACS12" i="4"/>
  <c r="ACT12" i="4"/>
  <c r="ACU12" i="4"/>
  <c r="ACV12" i="4"/>
  <c r="ACW12" i="4"/>
  <c r="ACX12" i="4"/>
  <c r="ACY12" i="4"/>
  <c r="ACZ12" i="4"/>
  <c r="ADA12" i="4"/>
  <c r="ADB12" i="4"/>
  <c r="ADC12" i="4"/>
  <c r="ADD12" i="4"/>
  <c r="ADE12" i="4"/>
  <c r="ADF12" i="4"/>
  <c r="ADG12" i="4"/>
  <c r="ADH12" i="4"/>
  <c r="ADI12" i="4"/>
  <c r="ADJ12" i="4"/>
  <c r="ADK12" i="4"/>
  <c r="ADL12" i="4"/>
  <c r="ADM12" i="4"/>
  <c r="ADN12" i="4"/>
  <c r="ADO12" i="4"/>
  <c r="ADP12" i="4"/>
  <c r="ADQ12" i="4"/>
  <c r="ADR12" i="4"/>
  <c r="ADS12" i="4"/>
  <c r="ADT12" i="4"/>
  <c r="ADU12" i="4"/>
  <c r="ADV12" i="4"/>
  <c r="ADW12" i="4"/>
  <c r="ADX12" i="4"/>
  <c r="ADY12" i="4"/>
  <c r="ADZ12" i="4"/>
  <c r="AEA12" i="4"/>
  <c r="AEB12" i="4"/>
  <c r="AEC12" i="4"/>
  <c r="AED12" i="4"/>
  <c r="AEE12" i="4"/>
  <c r="AEF12" i="4"/>
  <c r="AEG12" i="4"/>
  <c r="AEH12" i="4"/>
  <c r="AEI12" i="4"/>
  <c r="AEJ12" i="4"/>
  <c r="AEK12" i="4"/>
  <c r="AEL12" i="4"/>
  <c r="AEM12" i="4"/>
  <c r="AEN12" i="4"/>
  <c r="AEO12" i="4"/>
  <c r="AEP12" i="4"/>
  <c r="AEQ12" i="4"/>
  <c r="AER12" i="4"/>
  <c r="AES12" i="4"/>
  <c r="AET12" i="4"/>
  <c r="AEU12" i="4"/>
  <c r="AEV12" i="4"/>
  <c r="AEW12" i="4"/>
  <c r="AEX12" i="4"/>
  <c r="AEY12" i="4"/>
  <c r="AEZ12" i="4"/>
  <c r="AFA12" i="4"/>
  <c r="AFB12" i="4"/>
  <c r="AFC12" i="4"/>
  <c r="AFD12" i="4"/>
  <c r="AFE12" i="4"/>
  <c r="AFF12" i="4"/>
  <c r="AFG12" i="4"/>
  <c r="AFH12" i="4"/>
  <c r="AFI12" i="4"/>
  <c r="AFJ12" i="4"/>
  <c r="AFK12" i="4"/>
  <c r="AFL12" i="4"/>
  <c r="AFM12" i="4"/>
  <c r="AFN12" i="4"/>
  <c r="AFO12" i="4"/>
  <c r="AFP12" i="4"/>
  <c r="AFQ12" i="4"/>
  <c r="AFR12" i="4"/>
  <c r="AFS12" i="4"/>
  <c r="AFT12" i="4"/>
  <c r="AFU12" i="4"/>
  <c r="AFV12" i="4"/>
  <c r="AFW12" i="4"/>
  <c r="AFX12" i="4"/>
  <c r="AFY12" i="4"/>
  <c r="AFZ12" i="4"/>
  <c r="AGA12" i="4"/>
  <c r="AGB12" i="4"/>
  <c r="AGC12" i="4"/>
  <c r="AGD12" i="4"/>
  <c r="AGE12" i="4"/>
  <c r="AGF12" i="4"/>
  <c r="AGG12" i="4"/>
  <c r="AGH12" i="4"/>
  <c r="AGI12" i="4"/>
  <c r="AGJ12" i="4"/>
  <c r="AGK12" i="4"/>
  <c r="AGL12" i="4"/>
  <c r="AGM12" i="4"/>
  <c r="AGN12" i="4"/>
  <c r="AGO12" i="4"/>
  <c r="AGP12" i="4"/>
  <c r="AGQ12" i="4"/>
  <c r="AGR12" i="4"/>
  <c r="AGS12" i="4"/>
  <c r="AGT12" i="4"/>
  <c r="AGU12" i="4"/>
  <c r="AGV12" i="4"/>
  <c r="AGW12" i="4"/>
  <c r="AGX12" i="4"/>
  <c r="AGY12" i="4"/>
  <c r="AGZ12" i="4"/>
  <c r="AHA12" i="4"/>
  <c r="AHB12" i="4"/>
  <c r="AHC12" i="4"/>
  <c r="AHD12" i="4"/>
  <c r="AHE12" i="4"/>
  <c r="AHF12" i="4"/>
  <c r="AHG12" i="4"/>
  <c r="AHH12" i="4"/>
  <c r="AHI12" i="4"/>
  <c r="AHJ12" i="4"/>
  <c r="AHK12" i="4"/>
  <c r="AHL12" i="4"/>
  <c r="AHM12" i="4"/>
  <c r="AHN12" i="4"/>
  <c r="AHO12" i="4"/>
  <c r="AHP12" i="4"/>
  <c r="AHQ12" i="4"/>
  <c r="AHR12" i="4"/>
  <c r="AHS12" i="4"/>
  <c r="AHT12" i="4"/>
  <c r="AHU12" i="4"/>
  <c r="AHV12" i="4"/>
  <c r="AHW12" i="4"/>
  <c r="AHX12" i="4"/>
  <c r="AHY12" i="4"/>
  <c r="AHZ12" i="4"/>
  <c r="AIA12" i="4"/>
  <c r="AIB12" i="4"/>
  <c r="AIC12" i="4"/>
  <c r="AID12" i="4"/>
  <c r="AIE12" i="4"/>
  <c r="AIF12" i="4"/>
  <c r="AIG12" i="4"/>
  <c r="AIH12" i="4"/>
  <c r="AII12" i="4"/>
  <c r="AIJ12" i="4"/>
  <c r="AIK12" i="4"/>
  <c r="AIL12" i="4"/>
  <c r="AIM12" i="4"/>
  <c r="AIN12" i="4"/>
  <c r="AIO12" i="4"/>
  <c r="AIP12" i="4"/>
  <c r="AIQ12" i="4"/>
  <c r="AIR12" i="4"/>
  <c r="AIS12" i="4"/>
  <c r="AIT12" i="4"/>
  <c r="AIU12" i="4"/>
  <c r="AIV12" i="4"/>
  <c r="AIW12" i="4"/>
  <c r="AIX12" i="4"/>
  <c r="AIY12" i="4"/>
  <c r="AIZ12" i="4"/>
  <c r="AJA12" i="4"/>
  <c r="AJB12" i="4"/>
  <c r="AJC12" i="4"/>
  <c r="AJD12" i="4"/>
  <c r="AJE12" i="4"/>
  <c r="AJF12" i="4"/>
  <c r="AJG12" i="4"/>
  <c r="AJH12" i="4"/>
  <c r="AJI12" i="4"/>
  <c r="AJJ12" i="4"/>
  <c r="AJK12" i="4"/>
  <c r="AJL12" i="4"/>
  <c r="AJM12" i="4"/>
  <c r="AJN12" i="4"/>
  <c r="AJO12" i="4"/>
  <c r="AJP12" i="4"/>
  <c r="AJQ12" i="4"/>
  <c r="AJR12" i="4"/>
  <c r="AJS12" i="4"/>
  <c r="AJT12" i="4"/>
  <c r="AJU12" i="4"/>
  <c r="AJV12" i="4"/>
  <c r="AJW12" i="4"/>
  <c r="AJX12" i="4"/>
  <c r="AJY12" i="4"/>
  <c r="AJZ12" i="4"/>
  <c r="AKA12" i="4"/>
  <c r="AKB12" i="4"/>
  <c r="AKC12" i="4"/>
  <c r="AKD12" i="4"/>
  <c r="AKE12" i="4"/>
  <c r="AKF12" i="4"/>
  <c r="AKG12" i="4"/>
  <c r="AKH12" i="4"/>
  <c r="AKI12" i="4"/>
  <c r="AKJ12" i="4"/>
  <c r="AKK12" i="4"/>
  <c r="AKL12" i="4"/>
  <c r="AKM12" i="4"/>
  <c r="AKN12" i="4"/>
  <c r="AKO12" i="4"/>
  <c r="AKP12" i="4"/>
  <c r="AKQ12" i="4"/>
  <c r="AKR12" i="4"/>
  <c r="AKS12" i="4"/>
  <c r="AKT12" i="4"/>
  <c r="AKU12" i="4"/>
  <c r="AKV12" i="4"/>
  <c r="AKW12" i="4"/>
  <c r="AKX12" i="4"/>
  <c r="AKY12" i="4"/>
  <c r="AKZ12" i="4"/>
  <c r="ALA12" i="4"/>
  <c r="ALB12" i="4"/>
  <c r="ALC12" i="4"/>
  <c r="ALD12" i="4"/>
  <c r="ALE12" i="4"/>
  <c r="ALF12" i="4"/>
  <c r="ALG12" i="4"/>
  <c r="ALH12" i="4"/>
  <c r="ALI12" i="4"/>
  <c r="ALJ12" i="4"/>
  <c r="ALK12" i="4"/>
  <c r="ALL12" i="4"/>
  <c r="ALM12" i="4"/>
  <c r="ALN12" i="4"/>
  <c r="ALO12" i="4"/>
  <c r="ALP12" i="4"/>
  <c r="ALQ12" i="4"/>
  <c r="ALR12" i="4"/>
  <c r="ALS12" i="4"/>
  <c r="ALT12" i="4"/>
  <c r="ALU12" i="4"/>
  <c r="ALV12" i="4"/>
  <c r="ALW12" i="4"/>
  <c r="ALX12" i="4"/>
  <c r="ALY12" i="4"/>
  <c r="ALZ12" i="4"/>
  <c r="AMA12" i="4"/>
  <c r="AMB12" i="4"/>
  <c r="AMC12" i="4"/>
  <c r="AMD12" i="4"/>
  <c r="AME12" i="4"/>
  <c r="AMF12" i="4"/>
  <c r="AMG12" i="4"/>
  <c r="AMH12" i="4"/>
  <c r="AMI12" i="4"/>
  <c r="AMJ12" i="4"/>
  <c r="AMK12" i="4"/>
  <c r="AML12" i="4"/>
  <c r="AMM12" i="4"/>
  <c r="AMN12" i="4"/>
  <c r="AMO12" i="4"/>
  <c r="AMP12" i="4"/>
  <c r="AMQ12" i="4"/>
  <c r="AMR12" i="4"/>
  <c r="AMS12" i="4"/>
  <c r="AMT12" i="4"/>
  <c r="AMU12" i="4"/>
  <c r="AMV12" i="4"/>
  <c r="AMW12" i="4"/>
  <c r="AMX12" i="4"/>
  <c r="AMY12" i="4"/>
  <c r="AMZ12" i="4"/>
  <c r="ANA12" i="4"/>
  <c r="ANB12" i="4"/>
  <c r="ANC12" i="4"/>
  <c r="AND12" i="4"/>
  <c r="ANE12" i="4"/>
  <c r="ANF12" i="4"/>
  <c r="ANG12" i="4"/>
  <c r="ANH12" i="4"/>
  <c r="ANI12" i="4"/>
  <c r="ANJ12" i="4"/>
  <c r="ANK12" i="4"/>
  <c r="ANL12" i="4"/>
  <c r="ANM12" i="4"/>
  <c r="ANN12" i="4"/>
  <c r="ANO12" i="4"/>
  <c r="ANP12" i="4"/>
  <c r="ANQ12" i="4"/>
  <c r="ANR12" i="4"/>
  <c r="ANS12" i="4"/>
  <c r="ANT12" i="4"/>
  <c r="ANU12" i="4"/>
  <c r="ANV12" i="4"/>
  <c r="ANW12" i="4"/>
  <c r="ANX12" i="4"/>
  <c r="ANY12" i="4"/>
  <c r="ANZ12" i="4"/>
  <c r="AOA12" i="4"/>
  <c r="AOB12" i="4"/>
  <c r="AOC12" i="4"/>
  <c r="AOD12" i="4"/>
  <c r="AOE12" i="4"/>
  <c r="AOF12" i="4"/>
  <c r="AOG12" i="4"/>
  <c r="AOH12" i="4"/>
  <c r="AOI12" i="4"/>
  <c r="AOJ12" i="4"/>
  <c r="AOK12" i="4"/>
  <c r="AOL12" i="4"/>
  <c r="AOM12" i="4"/>
  <c r="AON12" i="4"/>
  <c r="AOO12" i="4"/>
  <c r="AOP12" i="4"/>
  <c r="AOQ12" i="4"/>
  <c r="AOR12" i="4"/>
  <c r="AOS12" i="4"/>
  <c r="AOT12" i="4"/>
  <c r="AOU12" i="4"/>
  <c r="AOV12" i="4"/>
  <c r="AOW12" i="4"/>
  <c r="AOX12" i="4"/>
  <c r="AOY12" i="4"/>
  <c r="AOZ12" i="4"/>
  <c r="APA12" i="4"/>
  <c r="APB12" i="4"/>
  <c r="APC12" i="4"/>
  <c r="APD12" i="4"/>
  <c r="APE12" i="4"/>
  <c r="APF12" i="4"/>
  <c r="APG12" i="4"/>
  <c r="APH12" i="4"/>
  <c r="API12" i="4"/>
  <c r="APJ12" i="4"/>
  <c r="APK12" i="4"/>
  <c r="APL12" i="4"/>
  <c r="APM12" i="4"/>
  <c r="APN12" i="4"/>
  <c r="APO12" i="4"/>
  <c r="APP12" i="4"/>
  <c r="APQ12" i="4"/>
  <c r="APR12" i="4"/>
  <c r="APS12" i="4"/>
  <c r="APT12" i="4"/>
  <c r="APU12" i="4"/>
  <c r="APV12" i="4"/>
  <c r="APW12" i="4"/>
  <c r="APX12" i="4"/>
  <c r="APY12" i="4"/>
  <c r="APZ12" i="4"/>
  <c r="AQA12" i="4"/>
  <c r="AQB12" i="4"/>
  <c r="AQC12" i="4"/>
  <c r="AQD12" i="4"/>
  <c r="AQE12" i="4"/>
  <c r="AQF12" i="4"/>
  <c r="AQG12" i="4"/>
  <c r="AQH12" i="4"/>
  <c r="AQI12" i="4"/>
  <c r="AQJ12" i="4"/>
  <c r="AQK12" i="4"/>
  <c r="AQL12" i="4"/>
  <c r="AQM12" i="4"/>
  <c r="AQN12" i="4"/>
  <c r="AQO12" i="4"/>
  <c r="AQP12" i="4"/>
  <c r="AQQ12" i="4"/>
  <c r="AQR12" i="4"/>
  <c r="AQS12" i="4"/>
  <c r="AQT12" i="4"/>
  <c r="AQU12" i="4"/>
  <c r="AQV12" i="4"/>
  <c r="AQW12" i="4"/>
  <c r="AQX12" i="4"/>
  <c r="AQY12" i="4"/>
  <c r="AQZ12" i="4"/>
  <c r="ARA12" i="4"/>
  <c r="ARB12" i="4"/>
  <c r="ARC12" i="4"/>
  <c r="ARD12" i="4"/>
  <c r="ARE12" i="4"/>
  <c r="ARF12" i="4"/>
  <c r="ARG12" i="4"/>
  <c r="ARH12" i="4"/>
  <c r="ARI12" i="4"/>
  <c r="ARJ12" i="4"/>
  <c r="ARK12" i="4"/>
  <c r="ARL12" i="4"/>
  <c r="ARM12" i="4"/>
  <c r="ARN12" i="4"/>
  <c r="ARO12" i="4"/>
  <c r="ARP12" i="4"/>
  <c r="ARQ12" i="4"/>
  <c r="ARR12" i="4"/>
  <c r="ARS12" i="4"/>
  <c r="ART12" i="4"/>
  <c r="ARU12" i="4"/>
  <c r="ARV12" i="4"/>
  <c r="ARW12" i="4"/>
  <c r="ARX12" i="4"/>
  <c r="ARY12" i="4"/>
  <c r="ARZ12" i="4"/>
  <c r="ASA12" i="4"/>
  <c r="ASB12" i="4"/>
  <c r="ASC12" i="4"/>
  <c r="ASD12" i="4"/>
  <c r="ASE12" i="4"/>
  <c r="ASF12" i="4"/>
  <c r="ASG12" i="4"/>
  <c r="ASH12" i="4"/>
  <c r="ASI12" i="4"/>
  <c r="ASJ12" i="4"/>
  <c r="ASK12" i="4"/>
  <c r="ASL12" i="4"/>
  <c r="ASM12" i="4"/>
  <c r="ASN12" i="4"/>
  <c r="ASO12" i="4"/>
  <c r="ASP12" i="4"/>
  <c r="ASQ12" i="4"/>
  <c r="ASR12" i="4"/>
  <c r="ASS12" i="4"/>
  <c r="AST12" i="4"/>
  <c r="ASU12" i="4"/>
  <c r="ASV12" i="4"/>
  <c r="ASW12" i="4"/>
  <c r="ASX12" i="4"/>
  <c r="ASY12" i="4"/>
  <c r="ASZ12" i="4"/>
  <c r="ATA12" i="4"/>
  <c r="ATB12" i="4"/>
  <c r="ATC12" i="4"/>
  <c r="ATD12" i="4"/>
  <c r="ATE12" i="4"/>
  <c r="ATF12" i="4"/>
  <c r="ATG12" i="4"/>
  <c r="ATH12" i="4"/>
  <c r="ATI12" i="4"/>
  <c r="ATJ12" i="4"/>
  <c r="ATK12" i="4"/>
  <c r="ATL12" i="4"/>
  <c r="ATM12" i="4"/>
  <c r="ATN12" i="4"/>
  <c r="ATO12" i="4"/>
  <c r="ATP12" i="4"/>
  <c r="ATQ12" i="4"/>
  <c r="ATR12" i="4"/>
  <c r="ATS12" i="4"/>
  <c r="ATT12" i="4"/>
  <c r="ATU12" i="4"/>
  <c r="ATV12" i="4"/>
  <c r="ATW12" i="4"/>
  <c r="ATX12" i="4"/>
  <c r="ATY12" i="4"/>
  <c r="ATZ12" i="4"/>
  <c r="AUA12" i="4"/>
  <c r="AUB12" i="4"/>
  <c r="AUC12" i="4"/>
  <c r="AUD12" i="4"/>
  <c r="AUE12" i="4"/>
  <c r="AUF12" i="4"/>
  <c r="AUG12" i="4"/>
  <c r="AUH12" i="4"/>
  <c r="AUI12" i="4"/>
  <c r="AUJ12" i="4"/>
  <c r="AUK12" i="4"/>
  <c r="AUL12" i="4"/>
  <c r="AUM12" i="4"/>
  <c r="AUN12" i="4"/>
  <c r="AUO12" i="4"/>
  <c r="AUP12" i="4"/>
  <c r="AUQ12" i="4"/>
  <c r="AUR12" i="4"/>
  <c r="AUS12" i="4"/>
  <c r="AUT12" i="4"/>
  <c r="AUU12" i="4"/>
  <c r="AUV12" i="4"/>
  <c r="AUW12" i="4"/>
  <c r="AUX12" i="4"/>
  <c r="AUY12" i="4"/>
  <c r="AUZ12" i="4"/>
  <c r="AVA12" i="4"/>
  <c r="AVB12" i="4"/>
  <c r="AVC12" i="4"/>
  <c r="AVD12" i="4"/>
  <c r="AVE12" i="4"/>
  <c r="AVF12" i="4"/>
  <c r="AVG12" i="4"/>
  <c r="AVH12" i="4"/>
  <c r="AVI12" i="4"/>
  <c r="AVJ12" i="4"/>
  <c r="AVK12" i="4"/>
  <c r="AVL12" i="4"/>
  <c r="AVM12" i="4"/>
  <c r="AVN12" i="4"/>
  <c r="AVO12" i="4"/>
  <c r="AVP12" i="4"/>
  <c r="AVQ12" i="4"/>
  <c r="AVR12" i="4"/>
  <c r="AVS12" i="4"/>
  <c r="AVT12" i="4"/>
  <c r="AVU12" i="4"/>
  <c r="AVV12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RO13" i="4"/>
  <c r="RP13" i="4"/>
  <c r="RQ13" i="4"/>
  <c r="RR13" i="4"/>
  <c r="RS13" i="4"/>
  <c r="RT13" i="4"/>
  <c r="RU13" i="4"/>
  <c r="RV13" i="4"/>
  <c r="RW13" i="4"/>
  <c r="RX13" i="4"/>
  <c r="RY13" i="4"/>
  <c r="RZ13" i="4"/>
  <c r="SA13" i="4"/>
  <c r="SB13" i="4"/>
  <c r="SC13" i="4"/>
  <c r="SD13" i="4"/>
  <c r="SE13" i="4"/>
  <c r="SF13" i="4"/>
  <c r="SG13" i="4"/>
  <c r="SH13" i="4"/>
  <c r="SI13" i="4"/>
  <c r="SJ13" i="4"/>
  <c r="SK13" i="4"/>
  <c r="SL13" i="4"/>
  <c r="SM13" i="4"/>
  <c r="SN13" i="4"/>
  <c r="SO13" i="4"/>
  <c r="SP13" i="4"/>
  <c r="SQ13" i="4"/>
  <c r="SR13" i="4"/>
  <c r="SS13" i="4"/>
  <c r="ST13" i="4"/>
  <c r="SU13" i="4"/>
  <c r="SV13" i="4"/>
  <c r="SW13" i="4"/>
  <c r="SX13" i="4"/>
  <c r="SY13" i="4"/>
  <c r="SZ13" i="4"/>
  <c r="TA13" i="4"/>
  <c r="TB13" i="4"/>
  <c r="TC13" i="4"/>
  <c r="TD13" i="4"/>
  <c r="TE13" i="4"/>
  <c r="TF13" i="4"/>
  <c r="TG13" i="4"/>
  <c r="TH13" i="4"/>
  <c r="TI13" i="4"/>
  <c r="TJ13" i="4"/>
  <c r="TK13" i="4"/>
  <c r="TL13" i="4"/>
  <c r="TM13" i="4"/>
  <c r="TN13" i="4"/>
  <c r="TO13" i="4"/>
  <c r="TP13" i="4"/>
  <c r="TQ13" i="4"/>
  <c r="TR13" i="4"/>
  <c r="TS13" i="4"/>
  <c r="TT13" i="4"/>
  <c r="TU13" i="4"/>
  <c r="TV13" i="4"/>
  <c r="TW13" i="4"/>
  <c r="TX13" i="4"/>
  <c r="TY13" i="4"/>
  <c r="TZ13" i="4"/>
  <c r="UA13" i="4"/>
  <c r="UB13" i="4"/>
  <c r="UC13" i="4"/>
  <c r="UD13" i="4"/>
  <c r="UE13" i="4"/>
  <c r="UF13" i="4"/>
  <c r="UG13" i="4"/>
  <c r="UH13" i="4"/>
  <c r="UI13" i="4"/>
  <c r="UJ13" i="4"/>
  <c r="UK13" i="4"/>
  <c r="UL13" i="4"/>
  <c r="UM13" i="4"/>
  <c r="UN13" i="4"/>
  <c r="UO13" i="4"/>
  <c r="UP13" i="4"/>
  <c r="UQ13" i="4"/>
  <c r="UR13" i="4"/>
  <c r="US13" i="4"/>
  <c r="UT13" i="4"/>
  <c r="UU13" i="4"/>
  <c r="UV13" i="4"/>
  <c r="UW13" i="4"/>
  <c r="UX13" i="4"/>
  <c r="UY13" i="4"/>
  <c r="UZ13" i="4"/>
  <c r="VA13" i="4"/>
  <c r="VB13" i="4"/>
  <c r="VC13" i="4"/>
  <c r="VD13" i="4"/>
  <c r="VE13" i="4"/>
  <c r="VF13" i="4"/>
  <c r="VG13" i="4"/>
  <c r="VH13" i="4"/>
  <c r="VI13" i="4"/>
  <c r="VJ13" i="4"/>
  <c r="VK13" i="4"/>
  <c r="VL13" i="4"/>
  <c r="VM13" i="4"/>
  <c r="VN13" i="4"/>
  <c r="VO13" i="4"/>
  <c r="VP13" i="4"/>
  <c r="VQ13" i="4"/>
  <c r="VR13" i="4"/>
  <c r="VS13" i="4"/>
  <c r="VT13" i="4"/>
  <c r="VU13" i="4"/>
  <c r="VV13" i="4"/>
  <c r="VW13" i="4"/>
  <c r="VX13" i="4"/>
  <c r="VY13" i="4"/>
  <c r="VZ13" i="4"/>
  <c r="WA13" i="4"/>
  <c r="WB13" i="4"/>
  <c r="WC13" i="4"/>
  <c r="WD13" i="4"/>
  <c r="WE13" i="4"/>
  <c r="WF13" i="4"/>
  <c r="WG13" i="4"/>
  <c r="WH13" i="4"/>
  <c r="WI13" i="4"/>
  <c r="WJ13" i="4"/>
  <c r="WK13" i="4"/>
  <c r="WL13" i="4"/>
  <c r="WM13" i="4"/>
  <c r="WN13" i="4"/>
  <c r="WO13" i="4"/>
  <c r="WP13" i="4"/>
  <c r="WQ13" i="4"/>
  <c r="WR13" i="4"/>
  <c r="WS13" i="4"/>
  <c r="WT13" i="4"/>
  <c r="WU13" i="4"/>
  <c r="WV13" i="4"/>
  <c r="WW13" i="4"/>
  <c r="WX13" i="4"/>
  <c r="WY13" i="4"/>
  <c r="WZ13" i="4"/>
  <c r="XA13" i="4"/>
  <c r="XB13" i="4"/>
  <c r="XC13" i="4"/>
  <c r="XD13" i="4"/>
  <c r="XE13" i="4"/>
  <c r="XF13" i="4"/>
  <c r="XG13" i="4"/>
  <c r="XH13" i="4"/>
  <c r="XI13" i="4"/>
  <c r="XJ13" i="4"/>
  <c r="XK13" i="4"/>
  <c r="XL13" i="4"/>
  <c r="XM13" i="4"/>
  <c r="XN13" i="4"/>
  <c r="XO13" i="4"/>
  <c r="XP13" i="4"/>
  <c r="XQ13" i="4"/>
  <c r="XR13" i="4"/>
  <c r="XS13" i="4"/>
  <c r="XT13" i="4"/>
  <c r="XU13" i="4"/>
  <c r="XV13" i="4"/>
  <c r="XW13" i="4"/>
  <c r="XX13" i="4"/>
  <c r="XY13" i="4"/>
  <c r="XZ13" i="4"/>
  <c r="YA13" i="4"/>
  <c r="YB13" i="4"/>
  <c r="YC13" i="4"/>
  <c r="YD13" i="4"/>
  <c r="YE13" i="4"/>
  <c r="YF13" i="4"/>
  <c r="YG13" i="4"/>
  <c r="YH13" i="4"/>
  <c r="YI13" i="4"/>
  <c r="YJ13" i="4"/>
  <c r="YK13" i="4"/>
  <c r="YL13" i="4"/>
  <c r="YM13" i="4"/>
  <c r="YN13" i="4"/>
  <c r="YO13" i="4"/>
  <c r="YP13" i="4"/>
  <c r="YQ13" i="4"/>
  <c r="YR13" i="4"/>
  <c r="YS13" i="4"/>
  <c r="YT13" i="4"/>
  <c r="YU13" i="4"/>
  <c r="YV13" i="4"/>
  <c r="YW13" i="4"/>
  <c r="YX13" i="4"/>
  <c r="YY13" i="4"/>
  <c r="YZ13" i="4"/>
  <c r="ZA13" i="4"/>
  <c r="ZB13" i="4"/>
  <c r="ZC13" i="4"/>
  <c r="ZD13" i="4"/>
  <c r="ZE13" i="4"/>
  <c r="ZF13" i="4"/>
  <c r="ZG13" i="4"/>
  <c r="ZH13" i="4"/>
  <c r="ZI13" i="4"/>
  <c r="ZJ13" i="4"/>
  <c r="ZK13" i="4"/>
  <c r="ZL13" i="4"/>
  <c r="ZM13" i="4"/>
  <c r="ZN13" i="4"/>
  <c r="ZO13" i="4"/>
  <c r="ZP13" i="4"/>
  <c r="ZQ13" i="4"/>
  <c r="ZR13" i="4"/>
  <c r="ZS13" i="4"/>
  <c r="ZT13" i="4"/>
  <c r="ZU13" i="4"/>
  <c r="ZV13" i="4"/>
  <c r="ZW13" i="4"/>
  <c r="ZX13" i="4"/>
  <c r="ZY13" i="4"/>
  <c r="ZZ13" i="4"/>
  <c r="AAA13" i="4"/>
  <c r="AAB13" i="4"/>
  <c r="AAC13" i="4"/>
  <c r="AAD13" i="4"/>
  <c r="AAE13" i="4"/>
  <c r="AAF13" i="4"/>
  <c r="AAG13" i="4"/>
  <c r="AAH13" i="4"/>
  <c r="AAI13" i="4"/>
  <c r="AAJ13" i="4"/>
  <c r="AAK13" i="4"/>
  <c r="AAL13" i="4"/>
  <c r="AAM13" i="4"/>
  <c r="AAN13" i="4"/>
  <c r="AAO13" i="4"/>
  <c r="AAP13" i="4"/>
  <c r="AAQ13" i="4"/>
  <c r="AAR13" i="4"/>
  <c r="AAS13" i="4"/>
  <c r="AAT13" i="4"/>
  <c r="AAU13" i="4"/>
  <c r="AAV13" i="4"/>
  <c r="AAW13" i="4"/>
  <c r="AAX13" i="4"/>
  <c r="AAY13" i="4"/>
  <c r="AAZ13" i="4"/>
  <c r="ABA13" i="4"/>
  <c r="ABB13" i="4"/>
  <c r="ABC13" i="4"/>
  <c r="ABD13" i="4"/>
  <c r="ABE13" i="4"/>
  <c r="ABF13" i="4"/>
  <c r="ABG13" i="4"/>
  <c r="ABH13" i="4"/>
  <c r="ABI13" i="4"/>
  <c r="ABJ13" i="4"/>
  <c r="ABK13" i="4"/>
  <c r="ABL13" i="4"/>
  <c r="ABM13" i="4"/>
  <c r="ABN13" i="4"/>
  <c r="ABO13" i="4"/>
  <c r="ABP13" i="4"/>
  <c r="ABQ13" i="4"/>
  <c r="ABR13" i="4"/>
  <c r="ABS13" i="4"/>
  <c r="ABT13" i="4"/>
  <c r="ABU13" i="4"/>
  <c r="ABV13" i="4"/>
  <c r="ABW13" i="4"/>
  <c r="ABX13" i="4"/>
  <c r="ABY13" i="4"/>
  <c r="ABZ13" i="4"/>
  <c r="ACA13" i="4"/>
  <c r="ACB13" i="4"/>
  <c r="ACC13" i="4"/>
  <c r="ACD13" i="4"/>
  <c r="ACE13" i="4"/>
  <c r="ACF13" i="4"/>
  <c r="ACG13" i="4"/>
  <c r="ACH13" i="4"/>
  <c r="ACI13" i="4"/>
  <c r="ACJ13" i="4"/>
  <c r="ACK13" i="4"/>
  <c r="ACL13" i="4"/>
  <c r="ACM13" i="4"/>
  <c r="ACN13" i="4"/>
  <c r="ACO13" i="4"/>
  <c r="ACP13" i="4"/>
  <c r="ACQ13" i="4"/>
  <c r="ACR13" i="4"/>
  <c r="ACS13" i="4"/>
  <c r="ACT13" i="4"/>
  <c r="ACU13" i="4"/>
  <c r="ACV13" i="4"/>
  <c r="ACW13" i="4"/>
  <c r="ACX13" i="4"/>
  <c r="ACY13" i="4"/>
  <c r="ACZ13" i="4"/>
  <c r="ADA13" i="4"/>
  <c r="ADB13" i="4"/>
  <c r="ADC13" i="4"/>
  <c r="ADD13" i="4"/>
  <c r="ADE13" i="4"/>
  <c r="ADF13" i="4"/>
  <c r="ADG13" i="4"/>
  <c r="ADH13" i="4"/>
  <c r="ADI13" i="4"/>
  <c r="ADJ13" i="4"/>
  <c r="ADK13" i="4"/>
  <c r="ADL13" i="4"/>
  <c r="ADM13" i="4"/>
  <c r="ADN13" i="4"/>
  <c r="ADO13" i="4"/>
  <c r="ADP13" i="4"/>
  <c r="ADQ13" i="4"/>
  <c r="ADR13" i="4"/>
  <c r="ADS13" i="4"/>
  <c r="ADT13" i="4"/>
  <c r="ADU13" i="4"/>
  <c r="ADV13" i="4"/>
  <c r="ADW13" i="4"/>
  <c r="ADX13" i="4"/>
  <c r="ADY13" i="4"/>
  <c r="ADZ13" i="4"/>
  <c r="AEA13" i="4"/>
  <c r="AEB13" i="4"/>
  <c r="AEC13" i="4"/>
  <c r="AED13" i="4"/>
  <c r="AEE13" i="4"/>
  <c r="AEF13" i="4"/>
  <c r="AEG13" i="4"/>
  <c r="AEH13" i="4"/>
  <c r="AEI13" i="4"/>
  <c r="AEJ13" i="4"/>
  <c r="AEK13" i="4"/>
  <c r="AEL13" i="4"/>
  <c r="AEM13" i="4"/>
  <c r="AEN13" i="4"/>
  <c r="AEO13" i="4"/>
  <c r="AEP13" i="4"/>
  <c r="AEQ13" i="4"/>
  <c r="AER13" i="4"/>
  <c r="AES13" i="4"/>
  <c r="AET13" i="4"/>
  <c r="AEU13" i="4"/>
  <c r="AEV13" i="4"/>
  <c r="AEW13" i="4"/>
  <c r="AEX13" i="4"/>
  <c r="AEY13" i="4"/>
  <c r="AEZ13" i="4"/>
  <c r="AFA13" i="4"/>
  <c r="AFB13" i="4"/>
  <c r="AFC13" i="4"/>
  <c r="AFD13" i="4"/>
  <c r="AFE13" i="4"/>
  <c r="AFF13" i="4"/>
  <c r="AFG13" i="4"/>
  <c r="AFH13" i="4"/>
  <c r="AFI13" i="4"/>
  <c r="AFJ13" i="4"/>
  <c r="AFK13" i="4"/>
  <c r="AFL13" i="4"/>
  <c r="AFM13" i="4"/>
  <c r="AFN13" i="4"/>
  <c r="AFO13" i="4"/>
  <c r="AFP13" i="4"/>
  <c r="AFQ13" i="4"/>
  <c r="AFR13" i="4"/>
  <c r="AFS13" i="4"/>
  <c r="AFT13" i="4"/>
  <c r="AFU13" i="4"/>
  <c r="AFV13" i="4"/>
  <c r="AFW13" i="4"/>
  <c r="AFX13" i="4"/>
  <c r="AFY13" i="4"/>
  <c r="AFZ13" i="4"/>
  <c r="AGA13" i="4"/>
  <c r="AGB13" i="4"/>
  <c r="AGC13" i="4"/>
  <c r="AGD13" i="4"/>
  <c r="AGE13" i="4"/>
  <c r="AGF13" i="4"/>
  <c r="AGG13" i="4"/>
  <c r="AGH13" i="4"/>
  <c r="AGI13" i="4"/>
  <c r="AGJ13" i="4"/>
  <c r="AGK13" i="4"/>
  <c r="AGL13" i="4"/>
  <c r="AGM13" i="4"/>
  <c r="AGN13" i="4"/>
  <c r="AGO13" i="4"/>
  <c r="AGP13" i="4"/>
  <c r="AGQ13" i="4"/>
  <c r="AGR13" i="4"/>
  <c r="AGS13" i="4"/>
  <c r="AGT13" i="4"/>
  <c r="AGU13" i="4"/>
  <c r="AGV13" i="4"/>
  <c r="AGW13" i="4"/>
  <c r="AGX13" i="4"/>
  <c r="AGY13" i="4"/>
  <c r="AGZ13" i="4"/>
  <c r="AHA13" i="4"/>
  <c r="AHB13" i="4"/>
  <c r="AHC13" i="4"/>
  <c r="AHD13" i="4"/>
  <c r="AHE13" i="4"/>
  <c r="AHF13" i="4"/>
  <c r="AHG13" i="4"/>
  <c r="AHH13" i="4"/>
  <c r="AHI13" i="4"/>
  <c r="AHJ13" i="4"/>
  <c r="AHK13" i="4"/>
  <c r="AHL13" i="4"/>
  <c r="AHM13" i="4"/>
  <c r="AHN13" i="4"/>
  <c r="AHO13" i="4"/>
  <c r="AHP13" i="4"/>
  <c r="AHQ13" i="4"/>
  <c r="AHR13" i="4"/>
  <c r="AHS13" i="4"/>
  <c r="AHT13" i="4"/>
  <c r="AHU13" i="4"/>
  <c r="AHV13" i="4"/>
  <c r="AHW13" i="4"/>
  <c r="AHX13" i="4"/>
  <c r="AHY13" i="4"/>
  <c r="AHZ13" i="4"/>
  <c r="AIA13" i="4"/>
  <c r="AIB13" i="4"/>
  <c r="AIC13" i="4"/>
  <c r="AID13" i="4"/>
  <c r="AIE13" i="4"/>
  <c r="AIF13" i="4"/>
  <c r="AIG13" i="4"/>
  <c r="AIH13" i="4"/>
  <c r="AII13" i="4"/>
  <c r="AIJ13" i="4"/>
  <c r="AIK13" i="4"/>
  <c r="AIL13" i="4"/>
  <c r="AIM13" i="4"/>
  <c r="AIN13" i="4"/>
  <c r="AIO13" i="4"/>
  <c r="AIP13" i="4"/>
  <c r="AIQ13" i="4"/>
  <c r="AIR13" i="4"/>
  <c r="AIS13" i="4"/>
  <c r="AIT13" i="4"/>
  <c r="AIU13" i="4"/>
  <c r="AIV13" i="4"/>
  <c r="AIW13" i="4"/>
  <c r="AIX13" i="4"/>
  <c r="AIY13" i="4"/>
  <c r="AIZ13" i="4"/>
  <c r="AJA13" i="4"/>
  <c r="AJB13" i="4"/>
  <c r="AJC13" i="4"/>
  <c r="AJD13" i="4"/>
  <c r="AJE13" i="4"/>
  <c r="AJF13" i="4"/>
  <c r="AJG13" i="4"/>
  <c r="AJH13" i="4"/>
  <c r="AJI13" i="4"/>
  <c r="AJJ13" i="4"/>
  <c r="AJK13" i="4"/>
  <c r="AJL13" i="4"/>
  <c r="AJM13" i="4"/>
  <c r="AJN13" i="4"/>
  <c r="AJO13" i="4"/>
  <c r="AJP13" i="4"/>
  <c r="AJQ13" i="4"/>
  <c r="AJR13" i="4"/>
  <c r="AJS13" i="4"/>
  <c r="AJT13" i="4"/>
  <c r="AJU13" i="4"/>
  <c r="AJV13" i="4"/>
  <c r="AJW13" i="4"/>
  <c r="AJX13" i="4"/>
  <c r="AJY13" i="4"/>
  <c r="AJZ13" i="4"/>
  <c r="AKA13" i="4"/>
  <c r="AKB13" i="4"/>
  <c r="AKC13" i="4"/>
  <c r="AKD13" i="4"/>
  <c r="AKE13" i="4"/>
  <c r="AKF13" i="4"/>
  <c r="AKG13" i="4"/>
  <c r="AKH13" i="4"/>
  <c r="AKI13" i="4"/>
  <c r="AKJ13" i="4"/>
  <c r="AKK13" i="4"/>
  <c r="AKL13" i="4"/>
  <c r="AKM13" i="4"/>
  <c r="AKN13" i="4"/>
  <c r="AKO13" i="4"/>
  <c r="AKP13" i="4"/>
  <c r="AKQ13" i="4"/>
  <c r="AKR13" i="4"/>
  <c r="AKS13" i="4"/>
  <c r="AKT13" i="4"/>
  <c r="AKU13" i="4"/>
  <c r="AKV13" i="4"/>
  <c r="AKW13" i="4"/>
  <c r="AKX13" i="4"/>
  <c r="AKY13" i="4"/>
  <c r="AKZ13" i="4"/>
  <c r="ALA13" i="4"/>
  <c r="ALB13" i="4"/>
  <c r="ALC13" i="4"/>
  <c r="ALD13" i="4"/>
  <c r="ALE13" i="4"/>
  <c r="ALF13" i="4"/>
  <c r="ALG13" i="4"/>
  <c r="ALH13" i="4"/>
  <c r="ALI13" i="4"/>
  <c r="ALJ13" i="4"/>
  <c r="ALK13" i="4"/>
  <c r="ALL13" i="4"/>
  <c r="ALM13" i="4"/>
  <c r="ALN13" i="4"/>
  <c r="ALO13" i="4"/>
  <c r="ALP13" i="4"/>
  <c r="ALQ13" i="4"/>
  <c r="ALR13" i="4"/>
  <c r="ALS13" i="4"/>
  <c r="ALT13" i="4"/>
  <c r="ALU13" i="4"/>
  <c r="ALV13" i="4"/>
  <c r="ALW13" i="4"/>
  <c r="ALX13" i="4"/>
  <c r="ALY13" i="4"/>
  <c r="ALZ13" i="4"/>
  <c r="AMA13" i="4"/>
  <c r="AMB13" i="4"/>
  <c r="AMC13" i="4"/>
  <c r="AMD13" i="4"/>
  <c r="AME13" i="4"/>
  <c r="AMF13" i="4"/>
  <c r="AMG13" i="4"/>
  <c r="AMH13" i="4"/>
  <c r="AMI13" i="4"/>
  <c r="AMJ13" i="4"/>
  <c r="AMK13" i="4"/>
  <c r="AML13" i="4"/>
  <c r="AMM13" i="4"/>
  <c r="AMN13" i="4"/>
  <c r="AMO13" i="4"/>
  <c r="AMP13" i="4"/>
  <c r="AMQ13" i="4"/>
  <c r="AMR13" i="4"/>
  <c r="AMS13" i="4"/>
  <c r="AMT13" i="4"/>
  <c r="AMU13" i="4"/>
  <c r="AMV13" i="4"/>
  <c r="AMW13" i="4"/>
  <c r="AMX13" i="4"/>
  <c r="AMY13" i="4"/>
  <c r="AMZ13" i="4"/>
  <c r="ANA13" i="4"/>
  <c r="ANB13" i="4"/>
  <c r="ANC13" i="4"/>
  <c r="AND13" i="4"/>
  <c r="ANE13" i="4"/>
  <c r="ANF13" i="4"/>
  <c r="ANG13" i="4"/>
  <c r="ANH13" i="4"/>
  <c r="ANI13" i="4"/>
  <c r="ANJ13" i="4"/>
  <c r="ANK13" i="4"/>
  <c r="ANL13" i="4"/>
  <c r="ANM13" i="4"/>
  <c r="ANN13" i="4"/>
  <c r="ANO13" i="4"/>
  <c r="ANP13" i="4"/>
  <c r="ANQ13" i="4"/>
  <c r="ANR13" i="4"/>
  <c r="ANS13" i="4"/>
  <c r="ANT13" i="4"/>
  <c r="ANU13" i="4"/>
  <c r="ANV13" i="4"/>
  <c r="ANW13" i="4"/>
  <c r="ANX13" i="4"/>
  <c r="ANY13" i="4"/>
  <c r="ANZ13" i="4"/>
  <c r="AOA13" i="4"/>
  <c r="AOB13" i="4"/>
  <c r="AOC13" i="4"/>
  <c r="AOD13" i="4"/>
  <c r="AOE13" i="4"/>
  <c r="AOF13" i="4"/>
  <c r="AOG13" i="4"/>
  <c r="AOH13" i="4"/>
  <c r="AOI13" i="4"/>
  <c r="AOJ13" i="4"/>
  <c r="AOK13" i="4"/>
  <c r="AOL13" i="4"/>
  <c r="AOM13" i="4"/>
  <c r="AON13" i="4"/>
  <c r="AOO13" i="4"/>
  <c r="AOP13" i="4"/>
  <c r="AOQ13" i="4"/>
  <c r="AOR13" i="4"/>
  <c r="AOS13" i="4"/>
  <c r="AOT13" i="4"/>
  <c r="AOU13" i="4"/>
  <c r="AOV13" i="4"/>
  <c r="AOW13" i="4"/>
  <c r="AOX13" i="4"/>
  <c r="AOY13" i="4"/>
  <c r="AOZ13" i="4"/>
  <c r="APA13" i="4"/>
  <c r="APB13" i="4"/>
  <c r="APC13" i="4"/>
  <c r="APD13" i="4"/>
  <c r="APE13" i="4"/>
  <c r="APF13" i="4"/>
  <c r="APG13" i="4"/>
  <c r="APH13" i="4"/>
  <c r="API13" i="4"/>
  <c r="APJ13" i="4"/>
  <c r="APK13" i="4"/>
  <c r="APL13" i="4"/>
  <c r="APM13" i="4"/>
  <c r="APN13" i="4"/>
  <c r="APO13" i="4"/>
  <c r="APP13" i="4"/>
  <c r="APQ13" i="4"/>
  <c r="APR13" i="4"/>
  <c r="APS13" i="4"/>
  <c r="APT13" i="4"/>
  <c r="APU13" i="4"/>
  <c r="APV13" i="4"/>
  <c r="APW13" i="4"/>
  <c r="APX13" i="4"/>
  <c r="APY13" i="4"/>
  <c r="APZ13" i="4"/>
  <c r="AQA13" i="4"/>
  <c r="AQB13" i="4"/>
  <c r="AQC13" i="4"/>
  <c r="AQD13" i="4"/>
  <c r="AQE13" i="4"/>
  <c r="AQF13" i="4"/>
  <c r="AQG13" i="4"/>
  <c r="AQH13" i="4"/>
  <c r="AQI13" i="4"/>
  <c r="AQJ13" i="4"/>
  <c r="AQK13" i="4"/>
  <c r="AQL13" i="4"/>
  <c r="AQM13" i="4"/>
  <c r="AQN13" i="4"/>
  <c r="AQO13" i="4"/>
  <c r="AQP13" i="4"/>
  <c r="AQQ13" i="4"/>
  <c r="AQR13" i="4"/>
  <c r="AQS13" i="4"/>
  <c r="AQT13" i="4"/>
  <c r="AQU13" i="4"/>
  <c r="AQV13" i="4"/>
  <c r="AQW13" i="4"/>
  <c r="AQX13" i="4"/>
  <c r="AQY13" i="4"/>
  <c r="AQZ13" i="4"/>
  <c r="ARA13" i="4"/>
  <c r="ARB13" i="4"/>
  <c r="ARC13" i="4"/>
  <c r="ARD13" i="4"/>
  <c r="ARE13" i="4"/>
  <c r="ARF13" i="4"/>
  <c r="ARG13" i="4"/>
  <c r="ARH13" i="4"/>
  <c r="ARI13" i="4"/>
  <c r="ARJ13" i="4"/>
  <c r="ARK13" i="4"/>
  <c r="ARL13" i="4"/>
  <c r="ARM13" i="4"/>
  <c r="ARN13" i="4"/>
  <c r="ARO13" i="4"/>
  <c r="ARP13" i="4"/>
  <c r="ARQ13" i="4"/>
  <c r="ARR13" i="4"/>
  <c r="ARS13" i="4"/>
  <c r="ART13" i="4"/>
  <c r="ARU13" i="4"/>
  <c r="ARV13" i="4"/>
  <c r="ARW13" i="4"/>
  <c r="ARX13" i="4"/>
  <c r="ARY13" i="4"/>
  <c r="ARZ13" i="4"/>
  <c r="ASA13" i="4"/>
  <c r="ASB13" i="4"/>
  <c r="ASC13" i="4"/>
  <c r="ASD13" i="4"/>
  <c r="ASE13" i="4"/>
  <c r="ASF13" i="4"/>
  <c r="ASG13" i="4"/>
  <c r="ASH13" i="4"/>
  <c r="ASI13" i="4"/>
  <c r="ASJ13" i="4"/>
  <c r="ASK13" i="4"/>
  <c r="ASL13" i="4"/>
  <c r="ASM13" i="4"/>
  <c r="ASN13" i="4"/>
  <c r="ASO13" i="4"/>
  <c r="ASP13" i="4"/>
  <c r="ASQ13" i="4"/>
  <c r="ASR13" i="4"/>
  <c r="ASS13" i="4"/>
  <c r="AST13" i="4"/>
  <c r="ASU13" i="4"/>
  <c r="ASV13" i="4"/>
  <c r="ASW13" i="4"/>
  <c r="ASX13" i="4"/>
  <c r="ASY13" i="4"/>
  <c r="ASZ13" i="4"/>
  <c r="ATA13" i="4"/>
  <c r="ATB13" i="4"/>
  <c r="ATC13" i="4"/>
  <c r="ATD13" i="4"/>
  <c r="ATE13" i="4"/>
  <c r="ATF13" i="4"/>
  <c r="ATG13" i="4"/>
  <c r="ATH13" i="4"/>
  <c r="ATI13" i="4"/>
  <c r="ATJ13" i="4"/>
  <c r="ATK13" i="4"/>
  <c r="ATL13" i="4"/>
  <c r="ATM13" i="4"/>
  <c r="ATN13" i="4"/>
  <c r="ATO13" i="4"/>
  <c r="ATP13" i="4"/>
  <c r="ATQ13" i="4"/>
  <c r="ATR13" i="4"/>
  <c r="ATS13" i="4"/>
  <c r="ATT13" i="4"/>
  <c r="ATU13" i="4"/>
  <c r="ATV13" i="4"/>
  <c r="ATW13" i="4"/>
  <c r="ATX13" i="4"/>
  <c r="ATY13" i="4"/>
  <c r="ATZ13" i="4"/>
  <c r="AUA13" i="4"/>
  <c r="AUB13" i="4"/>
  <c r="AUC13" i="4"/>
  <c r="AUD13" i="4"/>
  <c r="AUE13" i="4"/>
  <c r="AUF13" i="4"/>
  <c r="AUG13" i="4"/>
  <c r="AUH13" i="4"/>
  <c r="AUI13" i="4"/>
  <c r="AUJ13" i="4"/>
  <c r="AUK13" i="4"/>
  <c r="AUL13" i="4"/>
  <c r="AUM13" i="4"/>
  <c r="AUN13" i="4"/>
  <c r="AUO13" i="4"/>
  <c r="AUP13" i="4"/>
  <c r="AUQ13" i="4"/>
  <c r="AUR13" i="4"/>
  <c r="AUS13" i="4"/>
  <c r="AUT13" i="4"/>
  <c r="AUU13" i="4"/>
  <c r="AUV13" i="4"/>
  <c r="AUW13" i="4"/>
  <c r="AUX13" i="4"/>
  <c r="AUY13" i="4"/>
  <c r="AUZ13" i="4"/>
  <c r="AVA13" i="4"/>
  <c r="AVB13" i="4"/>
  <c r="AVC13" i="4"/>
  <c r="AVD13" i="4"/>
  <c r="AVE13" i="4"/>
  <c r="AVF13" i="4"/>
  <c r="AVG13" i="4"/>
  <c r="AVH13" i="4"/>
  <c r="AVI13" i="4"/>
  <c r="AVJ13" i="4"/>
  <c r="AVK13" i="4"/>
  <c r="AVL13" i="4"/>
  <c r="AVM13" i="4"/>
  <c r="AVN13" i="4"/>
  <c r="AVO13" i="4"/>
  <c r="AVP13" i="4"/>
  <c r="AVQ13" i="4"/>
  <c r="AVR13" i="4"/>
  <c r="AVS13" i="4"/>
  <c r="AVT13" i="4"/>
  <c r="AVU13" i="4"/>
  <c r="AVV13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RO14" i="4"/>
  <c r="RP14" i="4"/>
  <c r="RQ14" i="4"/>
  <c r="RR14" i="4"/>
  <c r="RS14" i="4"/>
  <c r="RT14" i="4"/>
  <c r="RU14" i="4"/>
  <c r="RV14" i="4"/>
  <c r="RW14" i="4"/>
  <c r="RX14" i="4"/>
  <c r="RY14" i="4"/>
  <c r="RZ14" i="4"/>
  <c r="SA14" i="4"/>
  <c r="SB14" i="4"/>
  <c r="SC14" i="4"/>
  <c r="SD14" i="4"/>
  <c r="SE14" i="4"/>
  <c r="SF14" i="4"/>
  <c r="SG14" i="4"/>
  <c r="SH14" i="4"/>
  <c r="SI14" i="4"/>
  <c r="SJ14" i="4"/>
  <c r="SK14" i="4"/>
  <c r="SL14" i="4"/>
  <c r="SM14" i="4"/>
  <c r="SN14" i="4"/>
  <c r="SO14" i="4"/>
  <c r="SP14" i="4"/>
  <c r="SQ14" i="4"/>
  <c r="SR14" i="4"/>
  <c r="SS14" i="4"/>
  <c r="ST14" i="4"/>
  <c r="SU14" i="4"/>
  <c r="SV14" i="4"/>
  <c r="SW14" i="4"/>
  <c r="SX14" i="4"/>
  <c r="SY14" i="4"/>
  <c r="SZ14" i="4"/>
  <c r="TA14" i="4"/>
  <c r="TB14" i="4"/>
  <c r="TC14" i="4"/>
  <c r="TD14" i="4"/>
  <c r="TE14" i="4"/>
  <c r="TF14" i="4"/>
  <c r="TG14" i="4"/>
  <c r="TH14" i="4"/>
  <c r="TI14" i="4"/>
  <c r="TJ14" i="4"/>
  <c r="TK14" i="4"/>
  <c r="TL14" i="4"/>
  <c r="TM14" i="4"/>
  <c r="TN14" i="4"/>
  <c r="TO14" i="4"/>
  <c r="TP14" i="4"/>
  <c r="TQ14" i="4"/>
  <c r="TR14" i="4"/>
  <c r="TS14" i="4"/>
  <c r="TT14" i="4"/>
  <c r="TU14" i="4"/>
  <c r="TV14" i="4"/>
  <c r="TW14" i="4"/>
  <c r="TX14" i="4"/>
  <c r="TY14" i="4"/>
  <c r="TZ14" i="4"/>
  <c r="UA14" i="4"/>
  <c r="UB14" i="4"/>
  <c r="UC14" i="4"/>
  <c r="UD14" i="4"/>
  <c r="UE14" i="4"/>
  <c r="UF14" i="4"/>
  <c r="UG14" i="4"/>
  <c r="UH14" i="4"/>
  <c r="UI14" i="4"/>
  <c r="UJ14" i="4"/>
  <c r="UK14" i="4"/>
  <c r="UL14" i="4"/>
  <c r="UM14" i="4"/>
  <c r="UN14" i="4"/>
  <c r="UO14" i="4"/>
  <c r="UP14" i="4"/>
  <c r="UQ14" i="4"/>
  <c r="UR14" i="4"/>
  <c r="US14" i="4"/>
  <c r="UT14" i="4"/>
  <c r="UU14" i="4"/>
  <c r="UV14" i="4"/>
  <c r="UW14" i="4"/>
  <c r="UX14" i="4"/>
  <c r="UY14" i="4"/>
  <c r="UZ14" i="4"/>
  <c r="VA14" i="4"/>
  <c r="VB14" i="4"/>
  <c r="VC14" i="4"/>
  <c r="VD14" i="4"/>
  <c r="VE14" i="4"/>
  <c r="VF14" i="4"/>
  <c r="VG14" i="4"/>
  <c r="VH14" i="4"/>
  <c r="VI14" i="4"/>
  <c r="VJ14" i="4"/>
  <c r="VK14" i="4"/>
  <c r="VL14" i="4"/>
  <c r="VM14" i="4"/>
  <c r="VN14" i="4"/>
  <c r="VO14" i="4"/>
  <c r="VP14" i="4"/>
  <c r="VQ14" i="4"/>
  <c r="VR14" i="4"/>
  <c r="VS14" i="4"/>
  <c r="VT14" i="4"/>
  <c r="VU14" i="4"/>
  <c r="VV14" i="4"/>
  <c r="VW14" i="4"/>
  <c r="VX14" i="4"/>
  <c r="VY14" i="4"/>
  <c r="VZ14" i="4"/>
  <c r="WA14" i="4"/>
  <c r="WB14" i="4"/>
  <c r="WC14" i="4"/>
  <c r="WD14" i="4"/>
  <c r="WE14" i="4"/>
  <c r="WF14" i="4"/>
  <c r="WG14" i="4"/>
  <c r="WH14" i="4"/>
  <c r="WI14" i="4"/>
  <c r="WJ14" i="4"/>
  <c r="WK14" i="4"/>
  <c r="WL14" i="4"/>
  <c r="WM14" i="4"/>
  <c r="WN14" i="4"/>
  <c r="WO14" i="4"/>
  <c r="WP14" i="4"/>
  <c r="WQ14" i="4"/>
  <c r="WR14" i="4"/>
  <c r="WS14" i="4"/>
  <c r="WT14" i="4"/>
  <c r="WU14" i="4"/>
  <c r="WV14" i="4"/>
  <c r="WW14" i="4"/>
  <c r="WX14" i="4"/>
  <c r="WY14" i="4"/>
  <c r="WZ14" i="4"/>
  <c r="XA14" i="4"/>
  <c r="XB14" i="4"/>
  <c r="XC14" i="4"/>
  <c r="XD14" i="4"/>
  <c r="XE14" i="4"/>
  <c r="XF14" i="4"/>
  <c r="XG14" i="4"/>
  <c r="XH14" i="4"/>
  <c r="XI14" i="4"/>
  <c r="XJ14" i="4"/>
  <c r="XK14" i="4"/>
  <c r="XL14" i="4"/>
  <c r="XM14" i="4"/>
  <c r="XN14" i="4"/>
  <c r="XO14" i="4"/>
  <c r="XP14" i="4"/>
  <c r="XQ14" i="4"/>
  <c r="XR14" i="4"/>
  <c r="XS14" i="4"/>
  <c r="XT14" i="4"/>
  <c r="XU14" i="4"/>
  <c r="XV14" i="4"/>
  <c r="XW14" i="4"/>
  <c r="XX14" i="4"/>
  <c r="XY14" i="4"/>
  <c r="XZ14" i="4"/>
  <c r="YA14" i="4"/>
  <c r="YB14" i="4"/>
  <c r="YC14" i="4"/>
  <c r="YD14" i="4"/>
  <c r="YE14" i="4"/>
  <c r="YF14" i="4"/>
  <c r="YG14" i="4"/>
  <c r="YH14" i="4"/>
  <c r="YI14" i="4"/>
  <c r="YJ14" i="4"/>
  <c r="YK14" i="4"/>
  <c r="YL14" i="4"/>
  <c r="YM14" i="4"/>
  <c r="YN14" i="4"/>
  <c r="YO14" i="4"/>
  <c r="YP14" i="4"/>
  <c r="YQ14" i="4"/>
  <c r="YR14" i="4"/>
  <c r="YS14" i="4"/>
  <c r="YT14" i="4"/>
  <c r="YU14" i="4"/>
  <c r="YV14" i="4"/>
  <c r="YW14" i="4"/>
  <c r="YX14" i="4"/>
  <c r="YY14" i="4"/>
  <c r="YZ14" i="4"/>
  <c r="ZA14" i="4"/>
  <c r="ZB14" i="4"/>
  <c r="ZC14" i="4"/>
  <c r="ZD14" i="4"/>
  <c r="ZE14" i="4"/>
  <c r="ZF14" i="4"/>
  <c r="ZG14" i="4"/>
  <c r="ZH14" i="4"/>
  <c r="ZI14" i="4"/>
  <c r="ZJ14" i="4"/>
  <c r="ZK14" i="4"/>
  <c r="ZL14" i="4"/>
  <c r="ZM14" i="4"/>
  <c r="ZN14" i="4"/>
  <c r="ZO14" i="4"/>
  <c r="ZP14" i="4"/>
  <c r="ZQ14" i="4"/>
  <c r="ZR14" i="4"/>
  <c r="ZS14" i="4"/>
  <c r="ZT14" i="4"/>
  <c r="ZU14" i="4"/>
  <c r="ZV14" i="4"/>
  <c r="ZW14" i="4"/>
  <c r="ZX14" i="4"/>
  <c r="ZY14" i="4"/>
  <c r="ZZ14" i="4"/>
  <c r="AAA14" i="4"/>
  <c r="AAB14" i="4"/>
  <c r="AAC14" i="4"/>
  <c r="AAD14" i="4"/>
  <c r="AAE14" i="4"/>
  <c r="AAF14" i="4"/>
  <c r="AAG14" i="4"/>
  <c r="AAH14" i="4"/>
  <c r="AAI14" i="4"/>
  <c r="AAJ14" i="4"/>
  <c r="AAK14" i="4"/>
  <c r="AAL14" i="4"/>
  <c r="AAM14" i="4"/>
  <c r="AAN14" i="4"/>
  <c r="AAO14" i="4"/>
  <c r="AAP14" i="4"/>
  <c r="AAQ14" i="4"/>
  <c r="AAR14" i="4"/>
  <c r="AAS14" i="4"/>
  <c r="AAT14" i="4"/>
  <c r="AAU14" i="4"/>
  <c r="AAV14" i="4"/>
  <c r="AAW14" i="4"/>
  <c r="AAX14" i="4"/>
  <c r="AAY14" i="4"/>
  <c r="AAZ14" i="4"/>
  <c r="ABA14" i="4"/>
  <c r="ABB14" i="4"/>
  <c r="ABC14" i="4"/>
  <c r="ABD14" i="4"/>
  <c r="ABE14" i="4"/>
  <c r="ABF14" i="4"/>
  <c r="ABG14" i="4"/>
  <c r="ABH14" i="4"/>
  <c r="ABI14" i="4"/>
  <c r="ABJ14" i="4"/>
  <c r="ABK14" i="4"/>
  <c r="ABL14" i="4"/>
  <c r="ABM14" i="4"/>
  <c r="ABN14" i="4"/>
  <c r="ABO14" i="4"/>
  <c r="ABP14" i="4"/>
  <c r="ABQ14" i="4"/>
  <c r="ABR14" i="4"/>
  <c r="ABS14" i="4"/>
  <c r="ABT14" i="4"/>
  <c r="ABU14" i="4"/>
  <c r="ABV14" i="4"/>
  <c r="ABW14" i="4"/>
  <c r="ABX14" i="4"/>
  <c r="ABY14" i="4"/>
  <c r="ABZ14" i="4"/>
  <c r="ACA14" i="4"/>
  <c r="ACB14" i="4"/>
  <c r="ACC14" i="4"/>
  <c r="ACD14" i="4"/>
  <c r="ACE14" i="4"/>
  <c r="ACF14" i="4"/>
  <c r="ACG14" i="4"/>
  <c r="ACH14" i="4"/>
  <c r="ACI14" i="4"/>
  <c r="ACJ14" i="4"/>
  <c r="ACK14" i="4"/>
  <c r="ACL14" i="4"/>
  <c r="ACM14" i="4"/>
  <c r="ACN14" i="4"/>
  <c r="ACO14" i="4"/>
  <c r="ACP14" i="4"/>
  <c r="ACQ14" i="4"/>
  <c r="ACR14" i="4"/>
  <c r="ACS14" i="4"/>
  <c r="ACT14" i="4"/>
  <c r="ACU14" i="4"/>
  <c r="ACV14" i="4"/>
  <c r="ACW14" i="4"/>
  <c r="ACX14" i="4"/>
  <c r="ACY14" i="4"/>
  <c r="ACZ14" i="4"/>
  <c r="ADA14" i="4"/>
  <c r="ADB14" i="4"/>
  <c r="ADC14" i="4"/>
  <c r="ADD14" i="4"/>
  <c r="ADE14" i="4"/>
  <c r="ADF14" i="4"/>
  <c r="ADG14" i="4"/>
  <c r="ADH14" i="4"/>
  <c r="ADI14" i="4"/>
  <c r="ADJ14" i="4"/>
  <c r="ADK14" i="4"/>
  <c r="ADL14" i="4"/>
  <c r="ADM14" i="4"/>
  <c r="ADN14" i="4"/>
  <c r="ADO14" i="4"/>
  <c r="ADP14" i="4"/>
  <c r="ADQ14" i="4"/>
  <c r="ADR14" i="4"/>
  <c r="ADS14" i="4"/>
  <c r="ADT14" i="4"/>
  <c r="ADU14" i="4"/>
  <c r="ADV14" i="4"/>
  <c r="ADW14" i="4"/>
  <c r="ADX14" i="4"/>
  <c r="ADY14" i="4"/>
  <c r="ADZ14" i="4"/>
  <c r="AEA14" i="4"/>
  <c r="AEB14" i="4"/>
  <c r="AEC14" i="4"/>
  <c r="AED14" i="4"/>
  <c r="AEE14" i="4"/>
  <c r="AEF14" i="4"/>
  <c r="AEG14" i="4"/>
  <c r="AEH14" i="4"/>
  <c r="AEI14" i="4"/>
  <c r="AEJ14" i="4"/>
  <c r="AEK14" i="4"/>
  <c r="AEL14" i="4"/>
  <c r="AEM14" i="4"/>
  <c r="AEN14" i="4"/>
  <c r="AEO14" i="4"/>
  <c r="AEP14" i="4"/>
  <c r="AEQ14" i="4"/>
  <c r="AER14" i="4"/>
  <c r="AES14" i="4"/>
  <c r="AET14" i="4"/>
  <c r="AEU14" i="4"/>
  <c r="AEV14" i="4"/>
  <c r="AEW14" i="4"/>
  <c r="AEX14" i="4"/>
  <c r="AEY14" i="4"/>
  <c r="AEZ14" i="4"/>
  <c r="AFA14" i="4"/>
  <c r="AFB14" i="4"/>
  <c r="AFC14" i="4"/>
  <c r="AFD14" i="4"/>
  <c r="AFE14" i="4"/>
  <c r="AFF14" i="4"/>
  <c r="AFG14" i="4"/>
  <c r="AFH14" i="4"/>
  <c r="AFI14" i="4"/>
  <c r="AFJ14" i="4"/>
  <c r="AFK14" i="4"/>
  <c r="AFL14" i="4"/>
  <c r="AFM14" i="4"/>
  <c r="AFN14" i="4"/>
  <c r="AFO14" i="4"/>
  <c r="AFP14" i="4"/>
  <c r="AFQ14" i="4"/>
  <c r="AFR14" i="4"/>
  <c r="AFS14" i="4"/>
  <c r="AFT14" i="4"/>
  <c r="AFU14" i="4"/>
  <c r="AFV14" i="4"/>
  <c r="AFW14" i="4"/>
  <c r="AFX14" i="4"/>
  <c r="AFY14" i="4"/>
  <c r="AFZ14" i="4"/>
  <c r="AGA14" i="4"/>
  <c r="AGB14" i="4"/>
  <c r="AGC14" i="4"/>
  <c r="AGD14" i="4"/>
  <c r="AGE14" i="4"/>
  <c r="AGF14" i="4"/>
  <c r="AGG14" i="4"/>
  <c r="AGH14" i="4"/>
  <c r="AGI14" i="4"/>
  <c r="AGJ14" i="4"/>
  <c r="AGK14" i="4"/>
  <c r="AGL14" i="4"/>
  <c r="AGM14" i="4"/>
  <c r="AGN14" i="4"/>
  <c r="AGO14" i="4"/>
  <c r="AGP14" i="4"/>
  <c r="AGQ14" i="4"/>
  <c r="AGR14" i="4"/>
  <c r="AGS14" i="4"/>
  <c r="AGT14" i="4"/>
  <c r="AGU14" i="4"/>
  <c r="AGV14" i="4"/>
  <c r="AGW14" i="4"/>
  <c r="AGX14" i="4"/>
  <c r="AGY14" i="4"/>
  <c r="AGZ14" i="4"/>
  <c r="AHA14" i="4"/>
  <c r="AHB14" i="4"/>
  <c r="AHC14" i="4"/>
  <c r="AHD14" i="4"/>
  <c r="AHE14" i="4"/>
  <c r="AHF14" i="4"/>
  <c r="AHG14" i="4"/>
  <c r="AHH14" i="4"/>
  <c r="AHI14" i="4"/>
  <c r="AHJ14" i="4"/>
  <c r="AHK14" i="4"/>
  <c r="AHL14" i="4"/>
  <c r="AHM14" i="4"/>
  <c r="AHN14" i="4"/>
  <c r="AHO14" i="4"/>
  <c r="AHP14" i="4"/>
  <c r="AHQ14" i="4"/>
  <c r="AHR14" i="4"/>
  <c r="AHS14" i="4"/>
  <c r="AHT14" i="4"/>
  <c r="AHU14" i="4"/>
  <c r="AHV14" i="4"/>
  <c r="AHW14" i="4"/>
  <c r="AHX14" i="4"/>
  <c r="AHY14" i="4"/>
  <c r="AHZ14" i="4"/>
  <c r="AIA14" i="4"/>
  <c r="AIB14" i="4"/>
  <c r="AIC14" i="4"/>
  <c r="AID14" i="4"/>
  <c r="AIE14" i="4"/>
  <c r="AIF14" i="4"/>
  <c r="AIG14" i="4"/>
  <c r="AIH14" i="4"/>
  <c r="AII14" i="4"/>
  <c r="AIJ14" i="4"/>
  <c r="AIK14" i="4"/>
  <c r="AIL14" i="4"/>
  <c r="AIM14" i="4"/>
  <c r="AIN14" i="4"/>
  <c r="AIO14" i="4"/>
  <c r="AIP14" i="4"/>
  <c r="AIQ14" i="4"/>
  <c r="AIR14" i="4"/>
  <c r="AIS14" i="4"/>
  <c r="AIT14" i="4"/>
  <c r="AIU14" i="4"/>
  <c r="AIV14" i="4"/>
  <c r="AIW14" i="4"/>
  <c r="AIX14" i="4"/>
  <c r="AIY14" i="4"/>
  <c r="AIZ14" i="4"/>
  <c r="AJA14" i="4"/>
  <c r="AJB14" i="4"/>
  <c r="AJC14" i="4"/>
  <c r="AJD14" i="4"/>
  <c r="AJE14" i="4"/>
  <c r="AJF14" i="4"/>
  <c r="AJG14" i="4"/>
  <c r="AJH14" i="4"/>
  <c r="AJI14" i="4"/>
  <c r="AJJ14" i="4"/>
  <c r="AJK14" i="4"/>
  <c r="AJL14" i="4"/>
  <c r="AJM14" i="4"/>
  <c r="AJN14" i="4"/>
  <c r="AJO14" i="4"/>
  <c r="AJP14" i="4"/>
  <c r="AJQ14" i="4"/>
  <c r="AJR14" i="4"/>
  <c r="AJS14" i="4"/>
  <c r="AJT14" i="4"/>
  <c r="AJU14" i="4"/>
  <c r="AJV14" i="4"/>
  <c r="AJW14" i="4"/>
  <c r="AJX14" i="4"/>
  <c r="AJY14" i="4"/>
  <c r="AJZ14" i="4"/>
  <c r="AKA14" i="4"/>
  <c r="AKB14" i="4"/>
  <c r="AKC14" i="4"/>
  <c r="AKD14" i="4"/>
  <c r="AKE14" i="4"/>
  <c r="AKF14" i="4"/>
  <c r="AKG14" i="4"/>
  <c r="AKH14" i="4"/>
  <c r="AKI14" i="4"/>
  <c r="AKJ14" i="4"/>
  <c r="AKK14" i="4"/>
  <c r="AKL14" i="4"/>
  <c r="AKM14" i="4"/>
  <c r="AKN14" i="4"/>
  <c r="AKO14" i="4"/>
  <c r="AKP14" i="4"/>
  <c r="AKQ14" i="4"/>
  <c r="AKR14" i="4"/>
  <c r="AKS14" i="4"/>
  <c r="AKT14" i="4"/>
  <c r="AKU14" i="4"/>
  <c r="AKV14" i="4"/>
  <c r="AKW14" i="4"/>
  <c r="AKX14" i="4"/>
  <c r="AKY14" i="4"/>
  <c r="AKZ14" i="4"/>
  <c r="ALA14" i="4"/>
  <c r="ALB14" i="4"/>
  <c r="ALC14" i="4"/>
  <c r="ALD14" i="4"/>
  <c r="ALE14" i="4"/>
  <c r="ALF14" i="4"/>
  <c r="ALG14" i="4"/>
  <c r="ALH14" i="4"/>
  <c r="ALI14" i="4"/>
  <c r="ALJ14" i="4"/>
  <c r="ALK14" i="4"/>
  <c r="ALL14" i="4"/>
  <c r="ALM14" i="4"/>
  <c r="ALN14" i="4"/>
  <c r="ALO14" i="4"/>
  <c r="ALP14" i="4"/>
  <c r="ALQ14" i="4"/>
  <c r="ALR14" i="4"/>
  <c r="ALS14" i="4"/>
  <c r="ALT14" i="4"/>
  <c r="ALU14" i="4"/>
  <c r="ALV14" i="4"/>
  <c r="ALW14" i="4"/>
  <c r="ALX14" i="4"/>
  <c r="ALY14" i="4"/>
  <c r="ALZ14" i="4"/>
  <c r="AMA14" i="4"/>
  <c r="AMB14" i="4"/>
  <c r="AMC14" i="4"/>
  <c r="AMD14" i="4"/>
  <c r="AME14" i="4"/>
  <c r="AMF14" i="4"/>
  <c r="AMG14" i="4"/>
  <c r="AMH14" i="4"/>
  <c r="AMI14" i="4"/>
  <c r="AMJ14" i="4"/>
  <c r="AMK14" i="4"/>
  <c r="AML14" i="4"/>
  <c r="AMM14" i="4"/>
  <c r="AMN14" i="4"/>
  <c r="AMO14" i="4"/>
  <c r="AMP14" i="4"/>
  <c r="AMQ14" i="4"/>
  <c r="AMR14" i="4"/>
  <c r="AMS14" i="4"/>
  <c r="AMT14" i="4"/>
  <c r="AMU14" i="4"/>
  <c r="AMV14" i="4"/>
  <c r="AMW14" i="4"/>
  <c r="AMX14" i="4"/>
  <c r="AMY14" i="4"/>
  <c r="AMZ14" i="4"/>
  <c r="ANA14" i="4"/>
  <c r="ANB14" i="4"/>
  <c r="ANC14" i="4"/>
  <c r="AND14" i="4"/>
  <c r="ANE14" i="4"/>
  <c r="ANF14" i="4"/>
  <c r="ANG14" i="4"/>
  <c r="ANH14" i="4"/>
  <c r="ANI14" i="4"/>
  <c r="ANJ14" i="4"/>
  <c r="ANK14" i="4"/>
  <c r="ANL14" i="4"/>
  <c r="ANM14" i="4"/>
  <c r="ANN14" i="4"/>
  <c r="ANO14" i="4"/>
  <c r="ANP14" i="4"/>
  <c r="ANQ14" i="4"/>
  <c r="ANR14" i="4"/>
  <c r="ANS14" i="4"/>
  <c r="ANT14" i="4"/>
  <c r="ANU14" i="4"/>
  <c r="ANV14" i="4"/>
  <c r="ANW14" i="4"/>
  <c r="ANX14" i="4"/>
  <c r="ANY14" i="4"/>
  <c r="ANZ14" i="4"/>
  <c r="AOA14" i="4"/>
  <c r="AOB14" i="4"/>
  <c r="AOC14" i="4"/>
  <c r="AOD14" i="4"/>
  <c r="AOE14" i="4"/>
  <c r="AOF14" i="4"/>
  <c r="AOG14" i="4"/>
  <c r="AOH14" i="4"/>
  <c r="AOI14" i="4"/>
  <c r="AOJ14" i="4"/>
  <c r="AOK14" i="4"/>
  <c r="AOL14" i="4"/>
  <c r="AOM14" i="4"/>
  <c r="AON14" i="4"/>
  <c r="AOO14" i="4"/>
  <c r="AOP14" i="4"/>
  <c r="AOQ14" i="4"/>
  <c r="AOR14" i="4"/>
  <c r="AOS14" i="4"/>
  <c r="AOT14" i="4"/>
  <c r="AOU14" i="4"/>
  <c r="AOV14" i="4"/>
  <c r="AOW14" i="4"/>
  <c r="AOX14" i="4"/>
  <c r="AOY14" i="4"/>
  <c r="AOZ14" i="4"/>
  <c r="APA14" i="4"/>
  <c r="APB14" i="4"/>
  <c r="APC14" i="4"/>
  <c r="APD14" i="4"/>
  <c r="APE14" i="4"/>
  <c r="APF14" i="4"/>
  <c r="APG14" i="4"/>
  <c r="APH14" i="4"/>
  <c r="API14" i="4"/>
  <c r="APJ14" i="4"/>
  <c r="APK14" i="4"/>
  <c r="APL14" i="4"/>
  <c r="APM14" i="4"/>
  <c r="APN14" i="4"/>
  <c r="APO14" i="4"/>
  <c r="APP14" i="4"/>
  <c r="APQ14" i="4"/>
  <c r="APR14" i="4"/>
  <c r="APS14" i="4"/>
  <c r="APT14" i="4"/>
  <c r="APU14" i="4"/>
  <c r="APV14" i="4"/>
  <c r="APW14" i="4"/>
  <c r="APX14" i="4"/>
  <c r="APY14" i="4"/>
  <c r="APZ14" i="4"/>
  <c r="AQA14" i="4"/>
  <c r="AQB14" i="4"/>
  <c r="AQC14" i="4"/>
  <c r="AQD14" i="4"/>
  <c r="AQE14" i="4"/>
  <c r="AQF14" i="4"/>
  <c r="AQG14" i="4"/>
  <c r="AQH14" i="4"/>
  <c r="AQI14" i="4"/>
  <c r="AQJ14" i="4"/>
  <c r="AQK14" i="4"/>
  <c r="AQL14" i="4"/>
  <c r="AQM14" i="4"/>
  <c r="AQN14" i="4"/>
  <c r="AQO14" i="4"/>
  <c r="AQP14" i="4"/>
  <c r="AQQ14" i="4"/>
  <c r="AQR14" i="4"/>
  <c r="AQS14" i="4"/>
  <c r="AQT14" i="4"/>
  <c r="AQU14" i="4"/>
  <c r="AQV14" i="4"/>
  <c r="AQW14" i="4"/>
  <c r="AQX14" i="4"/>
  <c r="AQY14" i="4"/>
  <c r="AQZ14" i="4"/>
  <c r="ARA14" i="4"/>
  <c r="ARB14" i="4"/>
  <c r="ARC14" i="4"/>
  <c r="ARD14" i="4"/>
  <c r="ARE14" i="4"/>
  <c r="ARF14" i="4"/>
  <c r="ARG14" i="4"/>
  <c r="ARH14" i="4"/>
  <c r="ARI14" i="4"/>
  <c r="ARJ14" i="4"/>
  <c r="ARK14" i="4"/>
  <c r="ARL14" i="4"/>
  <c r="ARM14" i="4"/>
  <c r="ARN14" i="4"/>
  <c r="ARO14" i="4"/>
  <c r="ARP14" i="4"/>
  <c r="ARQ14" i="4"/>
  <c r="ARR14" i="4"/>
  <c r="ARS14" i="4"/>
  <c r="ART14" i="4"/>
  <c r="ARU14" i="4"/>
  <c r="ARV14" i="4"/>
  <c r="ARW14" i="4"/>
  <c r="ARX14" i="4"/>
  <c r="ARY14" i="4"/>
  <c r="ARZ14" i="4"/>
  <c r="ASA14" i="4"/>
  <c r="ASB14" i="4"/>
  <c r="ASC14" i="4"/>
  <c r="ASD14" i="4"/>
  <c r="ASE14" i="4"/>
  <c r="ASF14" i="4"/>
  <c r="ASG14" i="4"/>
  <c r="ASH14" i="4"/>
  <c r="ASI14" i="4"/>
  <c r="ASJ14" i="4"/>
  <c r="ASK14" i="4"/>
  <c r="ASL14" i="4"/>
  <c r="ASM14" i="4"/>
  <c r="ASN14" i="4"/>
  <c r="ASO14" i="4"/>
  <c r="ASP14" i="4"/>
  <c r="ASQ14" i="4"/>
  <c r="ASR14" i="4"/>
  <c r="ASS14" i="4"/>
  <c r="AST14" i="4"/>
  <c r="ASU14" i="4"/>
  <c r="ASV14" i="4"/>
  <c r="ASW14" i="4"/>
  <c r="ASX14" i="4"/>
  <c r="ASY14" i="4"/>
  <c r="ASZ14" i="4"/>
  <c r="ATA14" i="4"/>
  <c r="ATB14" i="4"/>
  <c r="ATC14" i="4"/>
  <c r="ATD14" i="4"/>
  <c r="ATE14" i="4"/>
  <c r="ATF14" i="4"/>
  <c r="ATG14" i="4"/>
  <c r="ATH14" i="4"/>
  <c r="ATI14" i="4"/>
  <c r="ATJ14" i="4"/>
  <c r="ATK14" i="4"/>
  <c r="ATL14" i="4"/>
  <c r="ATM14" i="4"/>
  <c r="ATN14" i="4"/>
  <c r="ATO14" i="4"/>
  <c r="ATP14" i="4"/>
  <c r="ATQ14" i="4"/>
  <c r="ATR14" i="4"/>
  <c r="ATS14" i="4"/>
  <c r="ATT14" i="4"/>
  <c r="ATU14" i="4"/>
  <c r="ATV14" i="4"/>
  <c r="ATW14" i="4"/>
  <c r="ATX14" i="4"/>
  <c r="ATY14" i="4"/>
  <c r="ATZ14" i="4"/>
  <c r="AUA14" i="4"/>
  <c r="AUB14" i="4"/>
  <c r="AUC14" i="4"/>
  <c r="AUD14" i="4"/>
  <c r="AUE14" i="4"/>
  <c r="AUF14" i="4"/>
  <c r="AUG14" i="4"/>
  <c r="AUH14" i="4"/>
  <c r="AUI14" i="4"/>
  <c r="AUJ14" i="4"/>
  <c r="AUK14" i="4"/>
  <c r="AUL14" i="4"/>
  <c r="AUM14" i="4"/>
  <c r="AUN14" i="4"/>
  <c r="AUO14" i="4"/>
  <c r="AUP14" i="4"/>
  <c r="AUQ14" i="4"/>
  <c r="AUR14" i="4"/>
  <c r="AUS14" i="4"/>
  <c r="AUT14" i="4"/>
  <c r="AUU14" i="4"/>
  <c r="AUV14" i="4"/>
  <c r="AUW14" i="4"/>
  <c r="AUX14" i="4"/>
  <c r="AUY14" i="4"/>
  <c r="AUZ14" i="4"/>
  <c r="AVA14" i="4"/>
  <c r="AVB14" i="4"/>
  <c r="AVC14" i="4"/>
  <c r="AVD14" i="4"/>
  <c r="AVE14" i="4"/>
  <c r="AVF14" i="4"/>
  <c r="AVG14" i="4"/>
  <c r="AVH14" i="4"/>
  <c r="AVI14" i="4"/>
  <c r="AVJ14" i="4"/>
  <c r="AVK14" i="4"/>
  <c r="AVL14" i="4"/>
  <c r="AVM14" i="4"/>
  <c r="AVN14" i="4"/>
  <c r="AVO14" i="4"/>
  <c r="AVP14" i="4"/>
  <c r="AVQ14" i="4"/>
  <c r="AVR14" i="4"/>
  <c r="AVS14" i="4"/>
  <c r="AVT14" i="4"/>
  <c r="AVU14" i="4"/>
  <c r="AVV14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SI15" i="4"/>
  <c r="SJ15" i="4"/>
  <c r="SK15" i="4"/>
  <c r="SL15" i="4"/>
  <c r="SM15" i="4"/>
  <c r="SN15" i="4"/>
  <c r="SO15" i="4"/>
  <c r="SP15" i="4"/>
  <c r="SQ15" i="4"/>
  <c r="SR15" i="4"/>
  <c r="SS15" i="4"/>
  <c r="ST15" i="4"/>
  <c r="SU15" i="4"/>
  <c r="SV15" i="4"/>
  <c r="SW15" i="4"/>
  <c r="SX15" i="4"/>
  <c r="SY15" i="4"/>
  <c r="SZ15" i="4"/>
  <c r="TA15" i="4"/>
  <c r="TB15" i="4"/>
  <c r="TC15" i="4"/>
  <c r="TD15" i="4"/>
  <c r="TE15" i="4"/>
  <c r="TF15" i="4"/>
  <c r="TG15" i="4"/>
  <c r="TH15" i="4"/>
  <c r="TI15" i="4"/>
  <c r="TJ15" i="4"/>
  <c r="TK15" i="4"/>
  <c r="TL15" i="4"/>
  <c r="TM15" i="4"/>
  <c r="TN15" i="4"/>
  <c r="TO15" i="4"/>
  <c r="TP15" i="4"/>
  <c r="TQ15" i="4"/>
  <c r="TR15" i="4"/>
  <c r="TS15" i="4"/>
  <c r="TT15" i="4"/>
  <c r="TU15" i="4"/>
  <c r="TV15" i="4"/>
  <c r="TW15" i="4"/>
  <c r="TX15" i="4"/>
  <c r="TY15" i="4"/>
  <c r="TZ15" i="4"/>
  <c r="UA15" i="4"/>
  <c r="UB15" i="4"/>
  <c r="UC15" i="4"/>
  <c r="UD15" i="4"/>
  <c r="UE15" i="4"/>
  <c r="UF15" i="4"/>
  <c r="UG15" i="4"/>
  <c r="UH15" i="4"/>
  <c r="UI15" i="4"/>
  <c r="UJ15" i="4"/>
  <c r="UK15" i="4"/>
  <c r="UL15" i="4"/>
  <c r="UM15" i="4"/>
  <c r="UN15" i="4"/>
  <c r="UO15" i="4"/>
  <c r="UP15" i="4"/>
  <c r="UQ15" i="4"/>
  <c r="UR15" i="4"/>
  <c r="US15" i="4"/>
  <c r="UT15" i="4"/>
  <c r="UU15" i="4"/>
  <c r="UV15" i="4"/>
  <c r="UW15" i="4"/>
  <c r="UX15" i="4"/>
  <c r="UY15" i="4"/>
  <c r="UZ15" i="4"/>
  <c r="VA15" i="4"/>
  <c r="VB15" i="4"/>
  <c r="VC15" i="4"/>
  <c r="VD15" i="4"/>
  <c r="VE15" i="4"/>
  <c r="VF15" i="4"/>
  <c r="VG15" i="4"/>
  <c r="VH15" i="4"/>
  <c r="VI15" i="4"/>
  <c r="VJ15" i="4"/>
  <c r="VK15" i="4"/>
  <c r="VL15" i="4"/>
  <c r="VM15" i="4"/>
  <c r="VN15" i="4"/>
  <c r="VO15" i="4"/>
  <c r="VP15" i="4"/>
  <c r="VQ15" i="4"/>
  <c r="VR15" i="4"/>
  <c r="VS15" i="4"/>
  <c r="VT15" i="4"/>
  <c r="VU15" i="4"/>
  <c r="VV15" i="4"/>
  <c r="VW15" i="4"/>
  <c r="VX15" i="4"/>
  <c r="VY15" i="4"/>
  <c r="VZ15" i="4"/>
  <c r="WA15" i="4"/>
  <c r="WB15" i="4"/>
  <c r="WC15" i="4"/>
  <c r="WD15" i="4"/>
  <c r="WE15" i="4"/>
  <c r="WF15" i="4"/>
  <c r="WG15" i="4"/>
  <c r="WH15" i="4"/>
  <c r="WI15" i="4"/>
  <c r="WJ15" i="4"/>
  <c r="WK15" i="4"/>
  <c r="WL15" i="4"/>
  <c r="WM15" i="4"/>
  <c r="WN15" i="4"/>
  <c r="WO15" i="4"/>
  <c r="WP15" i="4"/>
  <c r="WQ15" i="4"/>
  <c r="WR15" i="4"/>
  <c r="WS15" i="4"/>
  <c r="WT15" i="4"/>
  <c r="WU15" i="4"/>
  <c r="WV15" i="4"/>
  <c r="WW15" i="4"/>
  <c r="WX15" i="4"/>
  <c r="WY15" i="4"/>
  <c r="WZ15" i="4"/>
  <c r="XA15" i="4"/>
  <c r="XB15" i="4"/>
  <c r="XC15" i="4"/>
  <c r="XD15" i="4"/>
  <c r="XE15" i="4"/>
  <c r="XF15" i="4"/>
  <c r="XG15" i="4"/>
  <c r="XH15" i="4"/>
  <c r="XI15" i="4"/>
  <c r="XJ15" i="4"/>
  <c r="XK15" i="4"/>
  <c r="XL15" i="4"/>
  <c r="XM15" i="4"/>
  <c r="XN15" i="4"/>
  <c r="XO15" i="4"/>
  <c r="XP15" i="4"/>
  <c r="XQ15" i="4"/>
  <c r="XR15" i="4"/>
  <c r="XS15" i="4"/>
  <c r="XT15" i="4"/>
  <c r="XU15" i="4"/>
  <c r="XV15" i="4"/>
  <c r="XW15" i="4"/>
  <c r="XX15" i="4"/>
  <c r="XY15" i="4"/>
  <c r="XZ15" i="4"/>
  <c r="YA15" i="4"/>
  <c r="YB15" i="4"/>
  <c r="YC15" i="4"/>
  <c r="YD15" i="4"/>
  <c r="YE15" i="4"/>
  <c r="YF15" i="4"/>
  <c r="YG15" i="4"/>
  <c r="YH15" i="4"/>
  <c r="YI15" i="4"/>
  <c r="YJ15" i="4"/>
  <c r="YK15" i="4"/>
  <c r="YL15" i="4"/>
  <c r="YM15" i="4"/>
  <c r="YN15" i="4"/>
  <c r="YO15" i="4"/>
  <c r="YP15" i="4"/>
  <c r="YQ15" i="4"/>
  <c r="YR15" i="4"/>
  <c r="YS15" i="4"/>
  <c r="YT15" i="4"/>
  <c r="YU15" i="4"/>
  <c r="YV15" i="4"/>
  <c r="YW15" i="4"/>
  <c r="YX15" i="4"/>
  <c r="YY15" i="4"/>
  <c r="YZ15" i="4"/>
  <c r="ZA15" i="4"/>
  <c r="ZB15" i="4"/>
  <c r="ZC15" i="4"/>
  <c r="ZD15" i="4"/>
  <c r="ZE15" i="4"/>
  <c r="ZF15" i="4"/>
  <c r="ZG15" i="4"/>
  <c r="ZH15" i="4"/>
  <c r="ZI15" i="4"/>
  <c r="ZJ15" i="4"/>
  <c r="ZK15" i="4"/>
  <c r="ZL15" i="4"/>
  <c r="ZM15" i="4"/>
  <c r="ZN15" i="4"/>
  <c r="ZO15" i="4"/>
  <c r="ZP15" i="4"/>
  <c r="ZQ15" i="4"/>
  <c r="ZR15" i="4"/>
  <c r="ZS15" i="4"/>
  <c r="ZT15" i="4"/>
  <c r="ZU15" i="4"/>
  <c r="ZV15" i="4"/>
  <c r="ZW15" i="4"/>
  <c r="ZX15" i="4"/>
  <c r="ZY15" i="4"/>
  <c r="ZZ15" i="4"/>
  <c r="AAA15" i="4"/>
  <c r="AAB15" i="4"/>
  <c r="AAC15" i="4"/>
  <c r="AAD15" i="4"/>
  <c r="AAE15" i="4"/>
  <c r="AAF15" i="4"/>
  <c r="AAG15" i="4"/>
  <c r="AAH15" i="4"/>
  <c r="AAI15" i="4"/>
  <c r="AAJ15" i="4"/>
  <c r="AAK15" i="4"/>
  <c r="AAL15" i="4"/>
  <c r="AAM15" i="4"/>
  <c r="AAN15" i="4"/>
  <c r="AAO15" i="4"/>
  <c r="AAP15" i="4"/>
  <c r="AAQ15" i="4"/>
  <c r="AAR15" i="4"/>
  <c r="AAS15" i="4"/>
  <c r="AAT15" i="4"/>
  <c r="AAU15" i="4"/>
  <c r="AAV15" i="4"/>
  <c r="AAW15" i="4"/>
  <c r="AAX15" i="4"/>
  <c r="AAY15" i="4"/>
  <c r="AAZ15" i="4"/>
  <c r="ABA15" i="4"/>
  <c r="ABB15" i="4"/>
  <c r="ABC15" i="4"/>
  <c r="ABD15" i="4"/>
  <c r="ABE15" i="4"/>
  <c r="ABF15" i="4"/>
  <c r="ABG15" i="4"/>
  <c r="ABH15" i="4"/>
  <c r="ABI15" i="4"/>
  <c r="ABJ15" i="4"/>
  <c r="ABK15" i="4"/>
  <c r="ABL15" i="4"/>
  <c r="ABM15" i="4"/>
  <c r="ABN15" i="4"/>
  <c r="ABO15" i="4"/>
  <c r="ABP15" i="4"/>
  <c r="ABQ15" i="4"/>
  <c r="ABR15" i="4"/>
  <c r="ABS15" i="4"/>
  <c r="ABT15" i="4"/>
  <c r="ABU15" i="4"/>
  <c r="ABV15" i="4"/>
  <c r="ABW15" i="4"/>
  <c r="ABX15" i="4"/>
  <c r="ABY15" i="4"/>
  <c r="ABZ15" i="4"/>
  <c r="ACA15" i="4"/>
  <c r="ACB15" i="4"/>
  <c r="ACC15" i="4"/>
  <c r="ACD15" i="4"/>
  <c r="ACE15" i="4"/>
  <c r="ACF15" i="4"/>
  <c r="ACG15" i="4"/>
  <c r="ACH15" i="4"/>
  <c r="ACI15" i="4"/>
  <c r="ACJ15" i="4"/>
  <c r="ACK15" i="4"/>
  <c r="ACL15" i="4"/>
  <c r="ACM15" i="4"/>
  <c r="ACN15" i="4"/>
  <c r="ACO15" i="4"/>
  <c r="ACP15" i="4"/>
  <c r="ACQ15" i="4"/>
  <c r="ACR15" i="4"/>
  <c r="ACS15" i="4"/>
  <c r="ACT15" i="4"/>
  <c r="ACU15" i="4"/>
  <c r="ACV15" i="4"/>
  <c r="ACW15" i="4"/>
  <c r="ACX15" i="4"/>
  <c r="ACY15" i="4"/>
  <c r="ACZ15" i="4"/>
  <c r="ADA15" i="4"/>
  <c r="ADB15" i="4"/>
  <c r="ADC15" i="4"/>
  <c r="ADD15" i="4"/>
  <c r="ADE15" i="4"/>
  <c r="ADF15" i="4"/>
  <c r="ADG15" i="4"/>
  <c r="ADH15" i="4"/>
  <c r="ADI15" i="4"/>
  <c r="ADJ15" i="4"/>
  <c r="ADK15" i="4"/>
  <c r="ADL15" i="4"/>
  <c r="ADM15" i="4"/>
  <c r="ADN15" i="4"/>
  <c r="ADO15" i="4"/>
  <c r="ADP15" i="4"/>
  <c r="ADQ15" i="4"/>
  <c r="ADR15" i="4"/>
  <c r="ADS15" i="4"/>
  <c r="ADT15" i="4"/>
  <c r="ADU15" i="4"/>
  <c r="ADV15" i="4"/>
  <c r="ADW15" i="4"/>
  <c r="ADX15" i="4"/>
  <c r="ADY15" i="4"/>
  <c r="ADZ15" i="4"/>
  <c r="AEA15" i="4"/>
  <c r="AEB15" i="4"/>
  <c r="AEC15" i="4"/>
  <c r="AED15" i="4"/>
  <c r="AEE15" i="4"/>
  <c r="AEF15" i="4"/>
  <c r="AEG15" i="4"/>
  <c r="AEH15" i="4"/>
  <c r="AEI15" i="4"/>
  <c r="AEJ15" i="4"/>
  <c r="AEK15" i="4"/>
  <c r="AEL15" i="4"/>
  <c r="AEM15" i="4"/>
  <c r="AEN15" i="4"/>
  <c r="AEO15" i="4"/>
  <c r="AEP15" i="4"/>
  <c r="AEQ15" i="4"/>
  <c r="AER15" i="4"/>
  <c r="AES15" i="4"/>
  <c r="AET15" i="4"/>
  <c r="AEU15" i="4"/>
  <c r="AEV15" i="4"/>
  <c r="AEW15" i="4"/>
  <c r="AEX15" i="4"/>
  <c r="AEY15" i="4"/>
  <c r="AEZ15" i="4"/>
  <c r="AFA15" i="4"/>
  <c r="AFB15" i="4"/>
  <c r="AFC15" i="4"/>
  <c r="AFD15" i="4"/>
  <c r="AFE15" i="4"/>
  <c r="AFF15" i="4"/>
  <c r="AFG15" i="4"/>
  <c r="AFH15" i="4"/>
  <c r="AFI15" i="4"/>
  <c r="AFJ15" i="4"/>
  <c r="AFK15" i="4"/>
  <c r="AFL15" i="4"/>
  <c r="AFM15" i="4"/>
  <c r="AFN15" i="4"/>
  <c r="AFO15" i="4"/>
  <c r="AFP15" i="4"/>
  <c r="AFQ15" i="4"/>
  <c r="AFR15" i="4"/>
  <c r="AFS15" i="4"/>
  <c r="AFT15" i="4"/>
  <c r="AFU15" i="4"/>
  <c r="AFV15" i="4"/>
  <c r="AFW15" i="4"/>
  <c r="AFX15" i="4"/>
  <c r="AFY15" i="4"/>
  <c r="AFZ15" i="4"/>
  <c r="AGA15" i="4"/>
  <c r="AGB15" i="4"/>
  <c r="AGC15" i="4"/>
  <c r="AGD15" i="4"/>
  <c r="AGE15" i="4"/>
  <c r="AGF15" i="4"/>
  <c r="AGG15" i="4"/>
  <c r="AGH15" i="4"/>
  <c r="AGI15" i="4"/>
  <c r="AGJ15" i="4"/>
  <c r="AGK15" i="4"/>
  <c r="AGL15" i="4"/>
  <c r="AGM15" i="4"/>
  <c r="AGN15" i="4"/>
  <c r="AGO15" i="4"/>
  <c r="AGP15" i="4"/>
  <c r="AGQ15" i="4"/>
  <c r="AGR15" i="4"/>
  <c r="AGS15" i="4"/>
  <c r="AGT15" i="4"/>
  <c r="AGU15" i="4"/>
  <c r="AGV15" i="4"/>
  <c r="AGW15" i="4"/>
  <c r="AGX15" i="4"/>
  <c r="AGY15" i="4"/>
  <c r="AGZ15" i="4"/>
  <c r="AHA15" i="4"/>
  <c r="AHB15" i="4"/>
  <c r="AHC15" i="4"/>
  <c r="AHD15" i="4"/>
  <c r="AHE15" i="4"/>
  <c r="AHF15" i="4"/>
  <c r="AHG15" i="4"/>
  <c r="AHH15" i="4"/>
  <c r="AHI15" i="4"/>
  <c r="AHJ15" i="4"/>
  <c r="AHK15" i="4"/>
  <c r="AHL15" i="4"/>
  <c r="AHM15" i="4"/>
  <c r="AHN15" i="4"/>
  <c r="AHO15" i="4"/>
  <c r="AHP15" i="4"/>
  <c r="AHQ15" i="4"/>
  <c r="AHR15" i="4"/>
  <c r="AHS15" i="4"/>
  <c r="AHT15" i="4"/>
  <c r="AHU15" i="4"/>
  <c r="AHV15" i="4"/>
  <c r="AHW15" i="4"/>
  <c r="AHX15" i="4"/>
  <c r="AHY15" i="4"/>
  <c r="AHZ15" i="4"/>
  <c r="AIA15" i="4"/>
  <c r="AIB15" i="4"/>
  <c r="AIC15" i="4"/>
  <c r="AID15" i="4"/>
  <c r="AIE15" i="4"/>
  <c r="AIF15" i="4"/>
  <c r="AIG15" i="4"/>
  <c r="AIH15" i="4"/>
  <c r="AII15" i="4"/>
  <c r="AIJ15" i="4"/>
  <c r="AIK15" i="4"/>
  <c r="AIL15" i="4"/>
  <c r="AIM15" i="4"/>
  <c r="AIN15" i="4"/>
  <c r="AIO15" i="4"/>
  <c r="AIP15" i="4"/>
  <c r="AIQ15" i="4"/>
  <c r="AIR15" i="4"/>
  <c r="AIS15" i="4"/>
  <c r="AIT15" i="4"/>
  <c r="AIU15" i="4"/>
  <c r="AIV15" i="4"/>
  <c r="AIW15" i="4"/>
  <c r="AIX15" i="4"/>
  <c r="AIY15" i="4"/>
  <c r="AIZ15" i="4"/>
  <c r="AJA15" i="4"/>
  <c r="AJB15" i="4"/>
  <c r="AJC15" i="4"/>
  <c r="AJD15" i="4"/>
  <c r="AJE15" i="4"/>
  <c r="AJF15" i="4"/>
  <c r="AJG15" i="4"/>
  <c r="AJH15" i="4"/>
  <c r="AJI15" i="4"/>
  <c r="AJJ15" i="4"/>
  <c r="AJK15" i="4"/>
  <c r="AJL15" i="4"/>
  <c r="AJM15" i="4"/>
  <c r="AJN15" i="4"/>
  <c r="AJO15" i="4"/>
  <c r="AJP15" i="4"/>
  <c r="AJQ15" i="4"/>
  <c r="AJR15" i="4"/>
  <c r="AJS15" i="4"/>
  <c r="AJT15" i="4"/>
  <c r="AJU15" i="4"/>
  <c r="AJV15" i="4"/>
  <c r="AJW15" i="4"/>
  <c r="AJX15" i="4"/>
  <c r="AJY15" i="4"/>
  <c r="AJZ15" i="4"/>
  <c r="AKA15" i="4"/>
  <c r="AKB15" i="4"/>
  <c r="AKC15" i="4"/>
  <c r="AKD15" i="4"/>
  <c r="AKE15" i="4"/>
  <c r="AKF15" i="4"/>
  <c r="AKG15" i="4"/>
  <c r="AKH15" i="4"/>
  <c r="AKI15" i="4"/>
  <c r="AKJ15" i="4"/>
  <c r="AKK15" i="4"/>
  <c r="AKL15" i="4"/>
  <c r="AKM15" i="4"/>
  <c r="AKN15" i="4"/>
  <c r="AKO15" i="4"/>
  <c r="AKP15" i="4"/>
  <c r="AKQ15" i="4"/>
  <c r="AKR15" i="4"/>
  <c r="AKS15" i="4"/>
  <c r="AKT15" i="4"/>
  <c r="AKU15" i="4"/>
  <c r="AKV15" i="4"/>
  <c r="AKW15" i="4"/>
  <c r="AKX15" i="4"/>
  <c r="AKY15" i="4"/>
  <c r="AKZ15" i="4"/>
  <c r="ALA15" i="4"/>
  <c r="ALB15" i="4"/>
  <c r="ALC15" i="4"/>
  <c r="ALD15" i="4"/>
  <c r="ALE15" i="4"/>
  <c r="ALF15" i="4"/>
  <c r="ALG15" i="4"/>
  <c r="ALH15" i="4"/>
  <c r="ALI15" i="4"/>
  <c r="ALJ15" i="4"/>
  <c r="ALK15" i="4"/>
  <c r="ALL15" i="4"/>
  <c r="ALM15" i="4"/>
  <c r="ALN15" i="4"/>
  <c r="ALO15" i="4"/>
  <c r="ALP15" i="4"/>
  <c r="ALQ15" i="4"/>
  <c r="ALR15" i="4"/>
  <c r="ALS15" i="4"/>
  <c r="ALT15" i="4"/>
  <c r="ALU15" i="4"/>
  <c r="ALV15" i="4"/>
  <c r="ALW15" i="4"/>
  <c r="ALX15" i="4"/>
  <c r="ALY15" i="4"/>
  <c r="ALZ15" i="4"/>
  <c r="AMA15" i="4"/>
  <c r="AMB15" i="4"/>
  <c r="AMC15" i="4"/>
  <c r="AMD15" i="4"/>
  <c r="AME15" i="4"/>
  <c r="AMF15" i="4"/>
  <c r="AMG15" i="4"/>
  <c r="AMH15" i="4"/>
  <c r="AMI15" i="4"/>
  <c r="AMJ15" i="4"/>
  <c r="AMK15" i="4"/>
  <c r="AML15" i="4"/>
  <c r="AMM15" i="4"/>
  <c r="AMN15" i="4"/>
  <c r="AMO15" i="4"/>
  <c r="AMP15" i="4"/>
  <c r="AMQ15" i="4"/>
  <c r="AMR15" i="4"/>
  <c r="AMS15" i="4"/>
  <c r="AMT15" i="4"/>
  <c r="AMU15" i="4"/>
  <c r="AMV15" i="4"/>
  <c r="AMW15" i="4"/>
  <c r="AMX15" i="4"/>
  <c r="AMY15" i="4"/>
  <c r="AMZ15" i="4"/>
  <c r="ANA15" i="4"/>
  <c r="ANB15" i="4"/>
  <c r="ANC15" i="4"/>
  <c r="AND15" i="4"/>
  <c r="ANE15" i="4"/>
  <c r="ANF15" i="4"/>
  <c r="ANG15" i="4"/>
  <c r="ANH15" i="4"/>
  <c r="ANI15" i="4"/>
  <c r="ANJ15" i="4"/>
  <c r="ANK15" i="4"/>
  <c r="ANL15" i="4"/>
  <c r="ANM15" i="4"/>
  <c r="ANN15" i="4"/>
  <c r="ANO15" i="4"/>
  <c r="ANP15" i="4"/>
  <c r="ANQ15" i="4"/>
  <c r="ANR15" i="4"/>
  <c r="ANS15" i="4"/>
  <c r="ANT15" i="4"/>
  <c r="ANU15" i="4"/>
  <c r="ANV15" i="4"/>
  <c r="ANW15" i="4"/>
  <c r="ANX15" i="4"/>
  <c r="ANY15" i="4"/>
  <c r="ANZ15" i="4"/>
  <c r="AOA15" i="4"/>
  <c r="AOB15" i="4"/>
  <c r="AOC15" i="4"/>
  <c r="AOD15" i="4"/>
  <c r="AOE15" i="4"/>
  <c r="AOF15" i="4"/>
  <c r="AOG15" i="4"/>
  <c r="AOH15" i="4"/>
  <c r="AOI15" i="4"/>
  <c r="AOJ15" i="4"/>
  <c r="AOK15" i="4"/>
  <c r="AOL15" i="4"/>
  <c r="AOM15" i="4"/>
  <c r="AON15" i="4"/>
  <c r="AOO15" i="4"/>
  <c r="AOP15" i="4"/>
  <c r="AOQ15" i="4"/>
  <c r="AOR15" i="4"/>
  <c r="AOS15" i="4"/>
  <c r="AOT15" i="4"/>
  <c r="AOU15" i="4"/>
  <c r="AOV15" i="4"/>
  <c r="AOW15" i="4"/>
  <c r="AOX15" i="4"/>
  <c r="AOY15" i="4"/>
  <c r="AOZ15" i="4"/>
  <c r="APA15" i="4"/>
  <c r="APB15" i="4"/>
  <c r="APC15" i="4"/>
  <c r="APD15" i="4"/>
  <c r="APE15" i="4"/>
  <c r="APF15" i="4"/>
  <c r="APG15" i="4"/>
  <c r="APH15" i="4"/>
  <c r="API15" i="4"/>
  <c r="APJ15" i="4"/>
  <c r="APK15" i="4"/>
  <c r="APL15" i="4"/>
  <c r="APM15" i="4"/>
  <c r="APN15" i="4"/>
  <c r="APO15" i="4"/>
  <c r="APP15" i="4"/>
  <c r="APQ15" i="4"/>
  <c r="APR15" i="4"/>
  <c r="APS15" i="4"/>
  <c r="APT15" i="4"/>
  <c r="APU15" i="4"/>
  <c r="APV15" i="4"/>
  <c r="APW15" i="4"/>
  <c r="APX15" i="4"/>
  <c r="APY15" i="4"/>
  <c r="APZ15" i="4"/>
  <c r="AQA15" i="4"/>
  <c r="AQB15" i="4"/>
  <c r="AQC15" i="4"/>
  <c r="AQD15" i="4"/>
  <c r="AQE15" i="4"/>
  <c r="AQF15" i="4"/>
  <c r="AQG15" i="4"/>
  <c r="AQH15" i="4"/>
  <c r="AQI15" i="4"/>
  <c r="AQJ15" i="4"/>
  <c r="AQK15" i="4"/>
  <c r="AQL15" i="4"/>
  <c r="AQM15" i="4"/>
  <c r="AQN15" i="4"/>
  <c r="AQO15" i="4"/>
  <c r="AQP15" i="4"/>
  <c r="AQQ15" i="4"/>
  <c r="AQR15" i="4"/>
  <c r="AQS15" i="4"/>
  <c r="AQT15" i="4"/>
  <c r="AQU15" i="4"/>
  <c r="AQV15" i="4"/>
  <c r="AQW15" i="4"/>
  <c r="AQX15" i="4"/>
  <c r="AQY15" i="4"/>
  <c r="AQZ15" i="4"/>
  <c r="ARA15" i="4"/>
  <c r="ARB15" i="4"/>
  <c r="ARC15" i="4"/>
  <c r="ARD15" i="4"/>
  <c r="ARE15" i="4"/>
  <c r="ARF15" i="4"/>
  <c r="ARG15" i="4"/>
  <c r="ARH15" i="4"/>
  <c r="ARI15" i="4"/>
  <c r="ARJ15" i="4"/>
  <c r="ARK15" i="4"/>
  <c r="ARL15" i="4"/>
  <c r="ARM15" i="4"/>
  <c r="ARN15" i="4"/>
  <c r="ARO15" i="4"/>
  <c r="ARP15" i="4"/>
  <c r="ARQ15" i="4"/>
  <c r="ARR15" i="4"/>
  <c r="ARS15" i="4"/>
  <c r="ART15" i="4"/>
  <c r="ARU15" i="4"/>
  <c r="ARV15" i="4"/>
  <c r="ARW15" i="4"/>
  <c r="ARX15" i="4"/>
  <c r="ARY15" i="4"/>
  <c r="ARZ15" i="4"/>
  <c r="ASA15" i="4"/>
  <c r="ASB15" i="4"/>
  <c r="ASC15" i="4"/>
  <c r="ASD15" i="4"/>
  <c r="ASE15" i="4"/>
  <c r="ASF15" i="4"/>
  <c r="ASG15" i="4"/>
  <c r="ASH15" i="4"/>
  <c r="ASI15" i="4"/>
  <c r="ASJ15" i="4"/>
  <c r="ASK15" i="4"/>
  <c r="ASL15" i="4"/>
  <c r="ASM15" i="4"/>
  <c r="ASN15" i="4"/>
  <c r="ASO15" i="4"/>
  <c r="ASP15" i="4"/>
  <c r="ASQ15" i="4"/>
  <c r="ASR15" i="4"/>
  <c r="ASS15" i="4"/>
  <c r="AST15" i="4"/>
  <c r="ASU15" i="4"/>
  <c r="ASV15" i="4"/>
  <c r="ASW15" i="4"/>
  <c r="ASX15" i="4"/>
  <c r="ASY15" i="4"/>
  <c r="ASZ15" i="4"/>
  <c r="ATA15" i="4"/>
  <c r="ATB15" i="4"/>
  <c r="ATC15" i="4"/>
  <c r="ATD15" i="4"/>
  <c r="ATE15" i="4"/>
  <c r="ATF15" i="4"/>
  <c r="ATG15" i="4"/>
  <c r="ATH15" i="4"/>
  <c r="ATI15" i="4"/>
  <c r="ATJ15" i="4"/>
  <c r="ATK15" i="4"/>
  <c r="ATL15" i="4"/>
  <c r="ATM15" i="4"/>
  <c r="ATN15" i="4"/>
  <c r="ATO15" i="4"/>
  <c r="ATP15" i="4"/>
  <c r="ATQ15" i="4"/>
  <c r="ATR15" i="4"/>
  <c r="ATS15" i="4"/>
  <c r="ATT15" i="4"/>
  <c r="ATU15" i="4"/>
  <c r="ATV15" i="4"/>
  <c r="ATW15" i="4"/>
  <c r="ATX15" i="4"/>
  <c r="ATY15" i="4"/>
  <c r="ATZ15" i="4"/>
  <c r="AUA15" i="4"/>
  <c r="AUB15" i="4"/>
  <c r="AUC15" i="4"/>
  <c r="AUD15" i="4"/>
  <c r="AUE15" i="4"/>
  <c r="AUF15" i="4"/>
  <c r="AUG15" i="4"/>
  <c r="AUH15" i="4"/>
  <c r="AUI15" i="4"/>
  <c r="AUJ15" i="4"/>
  <c r="AUK15" i="4"/>
  <c r="AUL15" i="4"/>
  <c r="AUM15" i="4"/>
  <c r="AUN15" i="4"/>
  <c r="AUO15" i="4"/>
  <c r="AUP15" i="4"/>
  <c r="AUQ15" i="4"/>
  <c r="AUR15" i="4"/>
  <c r="AUS15" i="4"/>
  <c r="AUT15" i="4"/>
  <c r="AUU15" i="4"/>
  <c r="AUV15" i="4"/>
  <c r="AUW15" i="4"/>
  <c r="AUX15" i="4"/>
  <c r="AUY15" i="4"/>
  <c r="AUZ15" i="4"/>
  <c r="AVA15" i="4"/>
  <c r="AVB15" i="4"/>
  <c r="AVC15" i="4"/>
  <c r="AVD15" i="4"/>
  <c r="AVE15" i="4"/>
  <c r="AVF15" i="4"/>
  <c r="AVG15" i="4"/>
  <c r="AVH15" i="4"/>
  <c r="AVI15" i="4"/>
  <c r="AVJ15" i="4"/>
  <c r="AVK15" i="4"/>
  <c r="AVL15" i="4"/>
  <c r="AVM15" i="4"/>
  <c r="AVN15" i="4"/>
  <c r="AVO15" i="4"/>
  <c r="AVP15" i="4"/>
  <c r="AVQ15" i="4"/>
  <c r="AVR15" i="4"/>
  <c r="AVS15" i="4"/>
  <c r="AVT15" i="4"/>
  <c r="AVU15" i="4"/>
  <c r="AVV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RO16" i="4"/>
  <c r="RP16" i="4"/>
  <c r="RQ16" i="4"/>
  <c r="RR16" i="4"/>
  <c r="RS16" i="4"/>
  <c r="RT16" i="4"/>
  <c r="RU16" i="4"/>
  <c r="RV16" i="4"/>
  <c r="RW16" i="4"/>
  <c r="RX16" i="4"/>
  <c r="RY16" i="4"/>
  <c r="RZ16" i="4"/>
  <c r="SA16" i="4"/>
  <c r="SB16" i="4"/>
  <c r="SC16" i="4"/>
  <c r="SD16" i="4"/>
  <c r="SE16" i="4"/>
  <c r="SF16" i="4"/>
  <c r="SG16" i="4"/>
  <c r="SH16" i="4"/>
  <c r="SI16" i="4"/>
  <c r="SJ16" i="4"/>
  <c r="SK16" i="4"/>
  <c r="SL16" i="4"/>
  <c r="SM16" i="4"/>
  <c r="SN16" i="4"/>
  <c r="SO16" i="4"/>
  <c r="SP16" i="4"/>
  <c r="SQ16" i="4"/>
  <c r="SR16" i="4"/>
  <c r="SS16" i="4"/>
  <c r="ST16" i="4"/>
  <c r="SU16" i="4"/>
  <c r="SV16" i="4"/>
  <c r="SW16" i="4"/>
  <c r="SX16" i="4"/>
  <c r="SY16" i="4"/>
  <c r="SZ16" i="4"/>
  <c r="TA16" i="4"/>
  <c r="TB16" i="4"/>
  <c r="TC16" i="4"/>
  <c r="TD16" i="4"/>
  <c r="TE16" i="4"/>
  <c r="TF16" i="4"/>
  <c r="TG16" i="4"/>
  <c r="TH16" i="4"/>
  <c r="TI16" i="4"/>
  <c r="TJ16" i="4"/>
  <c r="TK16" i="4"/>
  <c r="TL16" i="4"/>
  <c r="TM16" i="4"/>
  <c r="TN16" i="4"/>
  <c r="TO16" i="4"/>
  <c r="TP16" i="4"/>
  <c r="TQ16" i="4"/>
  <c r="TR16" i="4"/>
  <c r="TS16" i="4"/>
  <c r="TT16" i="4"/>
  <c r="TU16" i="4"/>
  <c r="TV16" i="4"/>
  <c r="TW16" i="4"/>
  <c r="TX16" i="4"/>
  <c r="TY16" i="4"/>
  <c r="TZ16" i="4"/>
  <c r="UA16" i="4"/>
  <c r="UB16" i="4"/>
  <c r="UC16" i="4"/>
  <c r="UD16" i="4"/>
  <c r="UE16" i="4"/>
  <c r="UF16" i="4"/>
  <c r="UG16" i="4"/>
  <c r="UH16" i="4"/>
  <c r="UI16" i="4"/>
  <c r="UJ16" i="4"/>
  <c r="UK16" i="4"/>
  <c r="UL16" i="4"/>
  <c r="UM16" i="4"/>
  <c r="UN16" i="4"/>
  <c r="UO16" i="4"/>
  <c r="UP16" i="4"/>
  <c r="UQ16" i="4"/>
  <c r="UR16" i="4"/>
  <c r="US16" i="4"/>
  <c r="UT16" i="4"/>
  <c r="UU16" i="4"/>
  <c r="UV16" i="4"/>
  <c r="UW16" i="4"/>
  <c r="UX16" i="4"/>
  <c r="UY16" i="4"/>
  <c r="UZ16" i="4"/>
  <c r="VA16" i="4"/>
  <c r="VB16" i="4"/>
  <c r="VC16" i="4"/>
  <c r="VD16" i="4"/>
  <c r="VE16" i="4"/>
  <c r="VF16" i="4"/>
  <c r="VG16" i="4"/>
  <c r="VH16" i="4"/>
  <c r="VI16" i="4"/>
  <c r="VJ16" i="4"/>
  <c r="VK16" i="4"/>
  <c r="VL16" i="4"/>
  <c r="VM16" i="4"/>
  <c r="VN16" i="4"/>
  <c r="VO16" i="4"/>
  <c r="VP16" i="4"/>
  <c r="VQ16" i="4"/>
  <c r="VR16" i="4"/>
  <c r="VS16" i="4"/>
  <c r="VT16" i="4"/>
  <c r="VU16" i="4"/>
  <c r="VV16" i="4"/>
  <c r="VW16" i="4"/>
  <c r="VX16" i="4"/>
  <c r="VY16" i="4"/>
  <c r="VZ16" i="4"/>
  <c r="WA16" i="4"/>
  <c r="WB16" i="4"/>
  <c r="WC16" i="4"/>
  <c r="WD16" i="4"/>
  <c r="WE16" i="4"/>
  <c r="WF16" i="4"/>
  <c r="WG16" i="4"/>
  <c r="WH16" i="4"/>
  <c r="WI16" i="4"/>
  <c r="WJ16" i="4"/>
  <c r="WK16" i="4"/>
  <c r="WL16" i="4"/>
  <c r="WM16" i="4"/>
  <c r="WN16" i="4"/>
  <c r="WO16" i="4"/>
  <c r="WP16" i="4"/>
  <c r="WQ16" i="4"/>
  <c r="WR16" i="4"/>
  <c r="WS16" i="4"/>
  <c r="WT16" i="4"/>
  <c r="WU16" i="4"/>
  <c r="WV16" i="4"/>
  <c r="WW16" i="4"/>
  <c r="WX16" i="4"/>
  <c r="WY16" i="4"/>
  <c r="WZ16" i="4"/>
  <c r="XA16" i="4"/>
  <c r="XB16" i="4"/>
  <c r="XC16" i="4"/>
  <c r="XD16" i="4"/>
  <c r="XE16" i="4"/>
  <c r="XF16" i="4"/>
  <c r="XG16" i="4"/>
  <c r="XH16" i="4"/>
  <c r="XI16" i="4"/>
  <c r="XJ16" i="4"/>
  <c r="XK16" i="4"/>
  <c r="XL16" i="4"/>
  <c r="XM16" i="4"/>
  <c r="XN16" i="4"/>
  <c r="XO16" i="4"/>
  <c r="XP16" i="4"/>
  <c r="XQ16" i="4"/>
  <c r="XR16" i="4"/>
  <c r="XS16" i="4"/>
  <c r="XT16" i="4"/>
  <c r="XU16" i="4"/>
  <c r="XV16" i="4"/>
  <c r="XW16" i="4"/>
  <c r="XX16" i="4"/>
  <c r="XY16" i="4"/>
  <c r="XZ16" i="4"/>
  <c r="YA16" i="4"/>
  <c r="YB16" i="4"/>
  <c r="YC16" i="4"/>
  <c r="YD16" i="4"/>
  <c r="YE16" i="4"/>
  <c r="YF16" i="4"/>
  <c r="YG16" i="4"/>
  <c r="YH16" i="4"/>
  <c r="YI16" i="4"/>
  <c r="YJ16" i="4"/>
  <c r="YK16" i="4"/>
  <c r="YL16" i="4"/>
  <c r="YM16" i="4"/>
  <c r="YN16" i="4"/>
  <c r="YO16" i="4"/>
  <c r="YP16" i="4"/>
  <c r="YQ16" i="4"/>
  <c r="YR16" i="4"/>
  <c r="YS16" i="4"/>
  <c r="YT16" i="4"/>
  <c r="YU16" i="4"/>
  <c r="YV16" i="4"/>
  <c r="YW16" i="4"/>
  <c r="YX16" i="4"/>
  <c r="YY16" i="4"/>
  <c r="YZ16" i="4"/>
  <c r="ZA16" i="4"/>
  <c r="ZB16" i="4"/>
  <c r="ZC16" i="4"/>
  <c r="ZD16" i="4"/>
  <c r="ZE16" i="4"/>
  <c r="ZF16" i="4"/>
  <c r="ZG16" i="4"/>
  <c r="ZH16" i="4"/>
  <c r="ZI16" i="4"/>
  <c r="ZJ16" i="4"/>
  <c r="ZK16" i="4"/>
  <c r="ZL16" i="4"/>
  <c r="ZM16" i="4"/>
  <c r="ZN16" i="4"/>
  <c r="ZO16" i="4"/>
  <c r="ZP16" i="4"/>
  <c r="ZQ16" i="4"/>
  <c r="ZR16" i="4"/>
  <c r="ZS16" i="4"/>
  <c r="ZT16" i="4"/>
  <c r="ZU16" i="4"/>
  <c r="ZV16" i="4"/>
  <c r="ZW16" i="4"/>
  <c r="ZX16" i="4"/>
  <c r="ZY16" i="4"/>
  <c r="ZZ16" i="4"/>
  <c r="AAA16" i="4"/>
  <c r="AAB16" i="4"/>
  <c r="AAC16" i="4"/>
  <c r="AAD16" i="4"/>
  <c r="AAE16" i="4"/>
  <c r="AAF16" i="4"/>
  <c r="AAG16" i="4"/>
  <c r="AAH16" i="4"/>
  <c r="AAI16" i="4"/>
  <c r="AAJ16" i="4"/>
  <c r="AAK16" i="4"/>
  <c r="AAL16" i="4"/>
  <c r="AAM16" i="4"/>
  <c r="AAN16" i="4"/>
  <c r="AAO16" i="4"/>
  <c r="AAP16" i="4"/>
  <c r="AAQ16" i="4"/>
  <c r="AAR16" i="4"/>
  <c r="AAS16" i="4"/>
  <c r="AAT16" i="4"/>
  <c r="AAU16" i="4"/>
  <c r="AAV16" i="4"/>
  <c r="AAW16" i="4"/>
  <c r="AAX16" i="4"/>
  <c r="AAY16" i="4"/>
  <c r="AAZ16" i="4"/>
  <c r="ABA16" i="4"/>
  <c r="ABB16" i="4"/>
  <c r="ABC16" i="4"/>
  <c r="ABD16" i="4"/>
  <c r="ABE16" i="4"/>
  <c r="ABF16" i="4"/>
  <c r="ABG16" i="4"/>
  <c r="ABH16" i="4"/>
  <c r="ABI16" i="4"/>
  <c r="ABJ16" i="4"/>
  <c r="ABK16" i="4"/>
  <c r="ABL16" i="4"/>
  <c r="ABM16" i="4"/>
  <c r="ABN16" i="4"/>
  <c r="ABO16" i="4"/>
  <c r="ABP16" i="4"/>
  <c r="ABQ16" i="4"/>
  <c r="ABR16" i="4"/>
  <c r="ABS16" i="4"/>
  <c r="ABT16" i="4"/>
  <c r="ABU16" i="4"/>
  <c r="ABV16" i="4"/>
  <c r="ABW16" i="4"/>
  <c r="ABX16" i="4"/>
  <c r="ABY16" i="4"/>
  <c r="ABZ16" i="4"/>
  <c r="ACA16" i="4"/>
  <c r="ACB16" i="4"/>
  <c r="ACC16" i="4"/>
  <c r="ACD16" i="4"/>
  <c r="ACE16" i="4"/>
  <c r="ACF16" i="4"/>
  <c r="ACG16" i="4"/>
  <c r="ACH16" i="4"/>
  <c r="ACI16" i="4"/>
  <c r="ACJ16" i="4"/>
  <c r="ACK16" i="4"/>
  <c r="ACL16" i="4"/>
  <c r="ACM16" i="4"/>
  <c r="ACN16" i="4"/>
  <c r="ACO16" i="4"/>
  <c r="ACP16" i="4"/>
  <c r="ACQ16" i="4"/>
  <c r="ACR16" i="4"/>
  <c r="ACS16" i="4"/>
  <c r="ACT16" i="4"/>
  <c r="ACU16" i="4"/>
  <c r="ACV16" i="4"/>
  <c r="ACW16" i="4"/>
  <c r="ACX16" i="4"/>
  <c r="ACY16" i="4"/>
  <c r="ACZ16" i="4"/>
  <c r="ADA16" i="4"/>
  <c r="ADB16" i="4"/>
  <c r="ADC16" i="4"/>
  <c r="ADD16" i="4"/>
  <c r="ADE16" i="4"/>
  <c r="ADF16" i="4"/>
  <c r="ADG16" i="4"/>
  <c r="ADH16" i="4"/>
  <c r="ADI16" i="4"/>
  <c r="ADJ16" i="4"/>
  <c r="ADK16" i="4"/>
  <c r="ADL16" i="4"/>
  <c r="ADM16" i="4"/>
  <c r="ADN16" i="4"/>
  <c r="ADO16" i="4"/>
  <c r="ADP16" i="4"/>
  <c r="ADQ16" i="4"/>
  <c r="ADR16" i="4"/>
  <c r="ADS16" i="4"/>
  <c r="ADT16" i="4"/>
  <c r="ADU16" i="4"/>
  <c r="ADV16" i="4"/>
  <c r="ADW16" i="4"/>
  <c r="ADX16" i="4"/>
  <c r="ADY16" i="4"/>
  <c r="ADZ16" i="4"/>
  <c r="AEA16" i="4"/>
  <c r="AEB16" i="4"/>
  <c r="AEC16" i="4"/>
  <c r="AED16" i="4"/>
  <c r="AEE16" i="4"/>
  <c r="AEF16" i="4"/>
  <c r="AEG16" i="4"/>
  <c r="AEH16" i="4"/>
  <c r="AEI16" i="4"/>
  <c r="AEJ16" i="4"/>
  <c r="AEK16" i="4"/>
  <c r="AEL16" i="4"/>
  <c r="AEM16" i="4"/>
  <c r="AEN16" i="4"/>
  <c r="AEO16" i="4"/>
  <c r="AEP16" i="4"/>
  <c r="AEQ16" i="4"/>
  <c r="AER16" i="4"/>
  <c r="AES16" i="4"/>
  <c r="AET16" i="4"/>
  <c r="AEU16" i="4"/>
  <c r="AEV16" i="4"/>
  <c r="AEW16" i="4"/>
  <c r="AEX16" i="4"/>
  <c r="AEY16" i="4"/>
  <c r="AEZ16" i="4"/>
  <c r="AFA16" i="4"/>
  <c r="AFB16" i="4"/>
  <c r="AFC16" i="4"/>
  <c r="AFD16" i="4"/>
  <c r="AFE16" i="4"/>
  <c r="AFF16" i="4"/>
  <c r="AFG16" i="4"/>
  <c r="AFH16" i="4"/>
  <c r="AFI16" i="4"/>
  <c r="AFJ16" i="4"/>
  <c r="AFK16" i="4"/>
  <c r="AFL16" i="4"/>
  <c r="AFM16" i="4"/>
  <c r="AFN16" i="4"/>
  <c r="AFO16" i="4"/>
  <c r="AFP16" i="4"/>
  <c r="AFQ16" i="4"/>
  <c r="AFR16" i="4"/>
  <c r="AFS16" i="4"/>
  <c r="AFT16" i="4"/>
  <c r="AFU16" i="4"/>
  <c r="AFV16" i="4"/>
  <c r="AFW16" i="4"/>
  <c r="AFX16" i="4"/>
  <c r="AFY16" i="4"/>
  <c r="AFZ16" i="4"/>
  <c r="AGA16" i="4"/>
  <c r="AGB16" i="4"/>
  <c r="AGC16" i="4"/>
  <c r="AGD16" i="4"/>
  <c r="AGE16" i="4"/>
  <c r="AGF16" i="4"/>
  <c r="AGG16" i="4"/>
  <c r="AGH16" i="4"/>
  <c r="AGI16" i="4"/>
  <c r="AGJ16" i="4"/>
  <c r="AGK16" i="4"/>
  <c r="AGL16" i="4"/>
  <c r="AGM16" i="4"/>
  <c r="AGN16" i="4"/>
  <c r="AGO16" i="4"/>
  <c r="AGP16" i="4"/>
  <c r="AGQ16" i="4"/>
  <c r="AGR16" i="4"/>
  <c r="AGS16" i="4"/>
  <c r="AGT16" i="4"/>
  <c r="AGU16" i="4"/>
  <c r="AGV16" i="4"/>
  <c r="AGW16" i="4"/>
  <c r="AGX16" i="4"/>
  <c r="AGY16" i="4"/>
  <c r="AGZ16" i="4"/>
  <c r="AHA16" i="4"/>
  <c r="AHB16" i="4"/>
  <c r="AHC16" i="4"/>
  <c r="AHD16" i="4"/>
  <c r="AHE16" i="4"/>
  <c r="AHF16" i="4"/>
  <c r="AHG16" i="4"/>
  <c r="AHH16" i="4"/>
  <c r="AHI16" i="4"/>
  <c r="AHJ16" i="4"/>
  <c r="AHK16" i="4"/>
  <c r="AHL16" i="4"/>
  <c r="AHM16" i="4"/>
  <c r="AHN16" i="4"/>
  <c r="AHO16" i="4"/>
  <c r="AHP16" i="4"/>
  <c r="AHQ16" i="4"/>
  <c r="AHR16" i="4"/>
  <c r="AHS16" i="4"/>
  <c r="AHT16" i="4"/>
  <c r="AHU16" i="4"/>
  <c r="AHV16" i="4"/>
  <c r="AHW16" i="4"/>
  <c r="AHX16" i="4"/>
  <c r="AHY16" i="4"/>
  <c r="AHZ16" i="4"/>
  <c r="AIA16" i="4"/>
  <c r="AIB16" i="4"/>
  <c r="AIC16" i="4"/>
  <c r="AID16" i="4"/>
  <c r="AIE16" i="4"/>
  <c r="AIF16" i="4"/>
  <c r="AIG16" i="4"/>
  <c r="AIH16" i="4"/>
  <c r="AII16" i="4"/>
  <c r="AIJ16" i="4"/>
  <c r="AIK16" i="4"/>
  <c r="AIL16" i="4"/>
  <c r="AIM16" i="4"/>
  <c r="AIN16" i="4"/>
  <c r="AIO16" i="4"/>
  <c r="AIP16" i="4"/>
  <c r="AIQ16" i="4"/>
  <c r="AIR16" i="4"/>
  <c r="AIS16" i="4"/>
  <c r="AIT16" i="4"/>
  <c r="AIU16" i="4"/>
  <c r="AIV16" i="4"/>
  <c r="AIW16" i="4"/>
  <c r="AIX16" i="4"/>
  <c r="AIY16" i="4"/>
  <c r="AIZ16" i="4"/>
  <c r="AJA16" i="4"/>
  <c r="AJB16" i="4"/>
  <c r="AJC16" i="4"/>
  <c r="AJD16" i="4"/>
  <c r="AJE16" i="4"/>
  <c r="AJF16" i="4"/>
  <c r="AJG16" i="4"/>
  <c r="AJH16" i="4"/>
  <c r="AJI16" i="4"/>
  <c r="AJJ16" i="4"/>
  <c r="AJK16" i="4"/>
  <c r="AJL16" i="4"/>
  <c r="AJM16" i="4"/>
  <c r="AJN16" i="4"/>
  <c r="AJO16" i="4"/>
  <c r="AJP16" i="4"/>
  <c r="AJQ16" i="4"/>
  <c r="AJR16" i="4"/>
  <c r="AJS16" i="4"/>
  <c r="AJT16" i="4"/>
  <c r="AJU16" i="4"/>
  <c r="AJV16" i="4"/>
  <c r="AJW16" i="4"/>
  <c r="AJX16" i="4"/>
  <c r="AJY16" i="4"/>
  <c r="AJZ16" i="4"/>
  <c r="AKA16" i="4"/>
  <c r="AKB16" i="4"/>
  <c r="AKC16" i="4"/>
  <c r="AKD16" i="4"/>
  <c r="AKE16" i="4"/>
  <c r="AKF16" i="4"/>
  <c r="AKG16" i="4"/>
  <c r="AKH16" i="4"/>
  <c r="AKI16" i="4"/>
  <c r="AKJ16" i="4"/>
  <c r="AKK16" i="4"/>
  <c r="AKL16" i="4"/>
  <c r="AKM16" i="4"/>
  <c r="AKN16" i="4"/>
  <c r="AKO16" i="4"/>
  <c r="AKP16" i="4"/>
  <c r="AKQ16" i="4"/>
  <c r="AKR16" i="4"/>
  <c r="AKS16" i="4"/>
  <c r="AKT16" i="4"/>
  <c r="AKU16" i="4"/>
  <c r="AKV16" i="4"/>
  <c r="AKW16" i="4"/>
  <c r="AKX16" i="4"/>
  <c r="AKY16" i="4"/>
  <c r="AKZ16" i="4"/>
  <c r="ALA16" i="4"/>
  <c r="ALB16" i="4"/>
  <c r="ALC16" i="4"/>
  <c r="ALD16" i="4"/>
  <c r="ALE16" i="4"/>
  <c r="ALF16" i="4"/>
  <c r="ALG16" i="4"/>
  <c r="ALH16" i="4"/>
  <c r="ALI16" i="4"/>
  <c r="ALJ16" i="4"/>
  <c r="ALK16" i="4"/>
  <c r="ALL16" i="4"/>
  <c r="ALM16" i="4"/>
  <c r="ALN16" i="4"/>
  <c r="ALO16" i="4"/>
  <c r="ALP16" i="4"/>
  <c r="ALQ16" i="4"/>
  <c r="ALR16" i="4"/>
  <c r="ALS16" i="4"/>
  <c r="ALT16" i="4"/>
  <c r="ALU16" i="4"/>
  <c r="ALV16" i="4"/>
  <c r="ALW16" i="4"/>
  <c r="ALX16" i="4"/>
  <c r="ALY16" i="4"/>
  <c r="ALZ16" i="4"/>
  <c r="AMA16" i="4"/>
  <c r="AMB16" i="4"/>
  <c r="AMC16" i="4"/>
  <c r="AMD16" i="4"/>
  <c r="AME16" i="4"/>
  <c r="AMF16" i="4"/>
  <c r="AMG16" i="4"/>
  <c r="AMH16" i="4"/>
  <c r="AMI16" i="4"/>
  <c r="AMJ16" i="4"/>
  <c r="AMK16" i="4"/>
  <c r="AML16" i="4"/>
  <c r="AMM16" i="4"/>
  <c r="AMN16" i="4"/>
  <c r="AMO16" i="4"/>
  <c r="AMP16" i="4"/>
  <c r="AMQ16" i="4"/>
  <c r="AMR16" i="4"/>
  <c r="AMS16" i="4"/>
  <c r="AMT16" i="4"/>
  <c r="AMU16" i="4"/>
  <c r="AMV16" i="4"/>
  <c r="AMW16" i="4"/>
  <c r="AMX16" i="4"/>
  <c r="AMY16" i="4"/>
  <c r="AMZ16" i="4"/>
  <c r="ANA16" i="4"/>
  <c r="ANB16" i="4"/>
  <c r="ANC16" i="4"/>
  <c r="AND16" i="4"/>
  <c r="ANE16" i="4"/>
  <c r="ANF16" i="4"/>
  <c r="ANG16" i="4"/>
  <c r="ANH16" i="4"/>
  <c r="ANI16" i="4"/>
  <c r="ANJ16" i="4"/>
  <c r="ANK16" i="4"/>
  <c r="ANL16" i="4"/>
  <c r="ANM16" i="4"/>
  <c r="ANN16" i="4"/>
  <c r="ANO16" i="4"/>
  <c r="ANP16" i="4"/>
  <c r="ANQ16" i="4"/>
  <c r="ANR16" i="4"/>
  <c r="ANS16" i="4"/>
  <c r="ANT16" i="4"/>
  <c r="ANU16" i="4"/>
  <c r="ANV16" i="4"/>
  <c r="ANW16" i="4"/>
  <c r="ANX16" i="4"/>
  <c r="ANY16" i="4"/>
  <c r="ANZ16" i="4"/>
  <c r="AOA16" i="4"/>
  <c r="AOB16" i="4"/>
  <c r="AOC16" i="4"/>
  <c r="AOD16" i="4"/>
  <c r="AOE16" i="4"/>
  <c r="AOF16" i="4"/>
  <c r="AOG16" i="4"/>
  <c r="AOH16" i="4"/>
  <c r="AOI16" i="4"/>
  <c r="AOJ16" i="4"/>
  <c r="AOK16" i="4"/>
  <c r="AOL16" i="4"/>
  <c r="AOM16" i="4"/>
  <c r="AON16" i="4"/>
  <c r="AOO16" i="4"/>
  <c r="AOP16" i="4"/>
  <c r="AOQ16" i="4"/>
  <c r="AOR16" i="4"/>
  <c r="AOS16" i="4"/>
  <c r="AOT16" i="4"/>
  <c r="AOU16" i="4"/>
  <c r="AOV16" i="4"/>
  <c r="AOW16" i="4"/>
  <c r="AOX16" i="4"/>
  <c r="AOY16" i="4"/>
  <c r="AOZ16" i="4"/>
  <c r="APA16" i="4"/>
  <c r="APB16" i="4"/>
  <c r="APC16" i="4"/>
  <c r="APD16" i="4"/>
  <c r="APE16" i="4"/>
  <c r="APF16" i="4"/>
  <c r="APG16" i="4"/>
  <c r="APH16" i="4"/>
  <c r="API16" i="4"/>
  <c r="APJ16" i="4"/>
  <c r="APK16" i="4"/>
  <c r="APL16" i="4"/>
  <c r="APM16" i="4"/>
  <c r="APN16" i="4"/>
  <c r="APO16" i="4"/>
  <c r="APP16" i="4"/>
  <c r="APQ16" i="4"/>
  <c r="APR16" i="4"/>
  <c r="APS16" i="4"/>
  <c r="APT16" i="4"/>
  <c r="APU16" i="4"/>
  <c r="APV16" i="4"/>
  <c r="APW16" i="4"/>
  <c r="APX16" i="4"/>
  <c r="APY16" i="4"/>
  <c r="APZ16" i="4"/>
  <c r="AQA16" i="4"/>
  <c r="AQB16" i="4"/>
  <c r="AQC16" i="4"/>
  <c r="AQD16" i="4"/>
  <c r="AQE16" i="4"/>
  <c r="AQF16" i="4"/>
  <c r="AQG16" i="4"/>
  <c r="AQH16" i="4"/>
  <c r="AQI16" i="4"/>
  <c r="AQJ16" i="4"/>
  <c r="AQK16" i="4"/>
  <c r="AQL16" i="4"/>
  <c r="AQM16" i="4"/>
  <c r="AQN16" i="4"/>
  <c r="AQO16" i="4"/>
  <c r="AQP16" i="4"/>
  <c r="AQQ16" i="4"/>
  <c r="AQR16" i="4"/>
  <c r="AQS16" i="4"/>
  <c r="AQT16" i="4"/>
  <c r="AQU16" i="4"/>
  <c r="AQV16" i="4"/>
  <c r="AQW16" i="4"/>
  <c r="AQX16" i="4"/>
  <c r="AQY16" i="4"/>
  <c r="AQZ16" i="4"/>
  <c r="ARA16" i="4"/>
  <c r="ARB16" i="4"/>
  <c r="ARC16" i="4"/>
  <c r="ARD16" i="4"/>
  <c r="ARE16" i="4"/>
  <c r="ARF16" i="4"/>
  <c r="ARG16" i="4"/>
  <c r="ARH16" i="4"/>
  <c r="ARI16" i="4"/>
  <c r="ARJ16" i="4"/>
  <c r="ARK16" i="4"/>
  <c r="ARL16" i="4"/>
  <c r="ARM16" i="4"/>
  <c r="ARN16" i="4"/>
  <c r="ARO16" i="4"/>
  <c r="ARP16" i="4"/>
  <c r="ARQ16" i="4"/>
  <c r="ARR16" i="4"/>
  <c r="ARS16" i="4"/>
  <c r="ART16" i="4"/>
  <c r="ARU16" i="4"/>
  <c r="ARV16" i="4"/>
  <c r="ARW16" i="4"/>
  <c r="ARX16" i="4"/>
  <c r="ARY16" i="4"/>
  <c r="ARZ16" i="4"/>
  <c r="ASA16" i="4"/>
  <c r="ASB16" i="4"/>
  <c r="ASC16" i="4"/>
  <c r="ASD16" i="4"/>
  <c r="ASE16" i="4"/>
  <c r="ASF16" i="4"/>
  <c r="ASG16" i="4"/>
  <c r="ASH16" i="4"/>
  <c r="ASI16" i="4"/>
  <c r="ASJ16" i="4"/>
  <c r="ASK16" i="4"/>
  <c r="ASL16" i="4"/>
  <c r="ASM16" i="4"/>
  <c r="ASN16" i="4"/>
  <c r="ASO16" i="4"/>
  <c r="ASP16" i="4"/>
  <c r="ASQ16" i="4"/>
  <c r="ASR16" i="4"/>
  <c r="ASS16" i="4"/>
  <c r="AST16" i="4"/>
  <c r="ASU16" i="4"/>
  <c r="ASV16" i="4"/>
  <c r="ASW16" i="4"/>
  <c r="ASX16" i="4"/>
  <c r="ASY16" i="4"/>
  <c r="ASZ16" i="4"/>
  <c r="ATA16" i="4"/>
  <c r="ATB16" i="4"/>
  <c r="ATC16" i="4"/>
  <c r="ATD16" i="4"/>
  <c r="ATE16" i="4"/>
  <c r="ATF16" i="4"/>
  <c r="ATG16" i="4"/>
  <c r="ATH16" i="4"/>
  <c r="ATI16" i="4"/>
  <c r="ATJ16" i="4"/>
  <c r="ATK16" i="4"/>
  <c r="ATL16" i="4"/>
  <c r="ATM16" i="4"/>
  <c r="ATN16" i="4"/>
  <c r="ATO16" i="4"/>
  <c r="ATP16" i="4"/>
  <c r="ATQ16" i="4"/>
  <c r="ATR16" i="4"/>
  <c r="ATS16" i="4"/>
  <c r="ATT16" i="4"/>
  <c r="ATU16" i="4"/>
  <c r="ATV16" i="4"/>
  <c r="ATW16" i="4"/>
  <c r="ATX16" i="4"/>
  <c r="ATY16" i="4"/>
  <c r="ATZ16" i="4"/>
  <c r="AUA16" i="4"/>
  <c r="AUB16" i="4"/>
  <c r="AUC16" i="4"/>
  <c r="AUD16" i="4"/>
  <c r="AUE16" i="4"/>
  <c r="AUF16" i="4"/>
  <c r="AUG16" i="4"/>
  <c r="AUH16" i="4"/>
  <c r="AUI16" i="4"/>
  <c r="AUJ16" i="4"/>
  <c r="AUK16" i="4"/>
  <c r="AUL16" i="4"/>
  <c r="AUM16" i="4"/>
  <c r="AUN16" i="4"/>
  <c r="AUO16" i="4"/>
  <c r="AUP16" i="4"/>
  <c r="AUQ16" i="4"/>
  <c r="AUR16" i="4"/>
  <c r="AUS16" i="4"/>
  <c r="AUT16" i="4"/>
  <c r="AUU16" i="4"/>
  <c r="AUV16" i="4"/>
  <c r="AUW16" i="4"/>
  <c r="AUX16" i="4"/>
  <c r="AUY16" i="4"/>
  <c r="AUZ16" i="4"/>
  <c r="AVA16" i="4"/>
  <c r="AVB16" i="4"/>
  <c r="AVC16" i="4"/>
  <c r="AVD16" i="4"/>
  <c r="AVE16" i="4"/>
  <c r="AVF16" i="4"/>
  <c r="AVG16" i="4"/>
  <c r="AVH16" i="4"/>
  <c r="AVI16" i="4"/>
  <c r="AVJ16" i="4"/>
  <c r="AVK16" i="4"/>
  <c r="AVL16" i="4"/>
  <c r="AVM16" i="4"/>
  <c r="AVN16" i="4"/>
  <c r="AVO16" i="4"/>
  <c r="AVP16" i="4"/>
  <c r="AVQ16" i="4"/>
  <c r="AVR16" i="4"/>
  <c r="AVS16" i="4"/>
  <c r="AVT16" i="4"/>
  <c r="AVU16" i="4"/>
  <c r="AVV16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RO17" i="4"/>
  <c r="RP17" i="4"/>
  <c r="RQ17" i="4"/>
  <c r="RR17" i="4"/>
  <c r="RS17" i="4"/>
  <c r="RT17" i="4"/>
  <c r="RU17" i="4"/>
  <c r="RV17" i="4"/>
  <c r="RW17" i="4"/>
  <c r="RX17" i="4"/>
  <c r="RY17" i="4"/>
  <c r="RZ17" i="4"/>
  <c r="SA17" i="4"/>
  <c r="SB17" i="4"/>
  <c r="SC17" i="4"/>
  <c r="SD17" i="4"/>
  <c r="SE17" i="4"/>
  <c r="SF17" i="4"/>
  <c r="SG17" i="4"/>
  <c r="SH17" i="4"/>
  <c r="SI17" i="4"/>
  <c r="SJ17" i="4"/>
  <c r="SK17" i="4"/>
  <c r="SL17" i="4"/>
  <c r="SM17" i="4"/>
  <c r="SN17" i="4"/>
  <c r="SO17" i="4"/>
  <c r="SP17" i="4"/>
  <c r="SQ17" i="4"/>
  <c r="SR17" i="4"/>
  <c r="SS17" i="4"/>
  <c r="ST17" i="4"/>
  <c r="SU17" i="4"/>
  <c r="SV17" i="4"/>
  <c r="SW17" i="4"/>
  <c r="SX17" i="4"/>
  <c r="SY17" i="4"/>
  <c r="SZ17" i="4"/>
  <c r="TA17" i="4"/>
  <c r="TB17" i="4"/>
  <c r="TC17" i="4"/>
  <c r="TD17" i="4"/>
  <c r="TE17" i="4"/>
  <c r="TF17" i="4"/>
  <c r="TG17" i="4"/>
  <c r="TH17" i="4"/>
  <c r="TI17" i="4"/>
  <c r="TJ17" i="4"/>
  <c r="TK17" i="4"/>
  <c r="TL17" i="4"/>
  <c r="TM17" i="4"/>
  <c r="TN17" i="4"/>
  <c r="TO17" i="4"/>
  <c r="TP17" i="4"/>
  <c r="TQ17" i="4"/>
  <c r="TR17" i="4"/>
  <c r="TS17" i="4"/>
  <c r="TT17" i="4"/>
  <c r="TU17" i="4"/>
  <c r="TV17" i="4"/>
  <c r="TW17" i="4"/>
  <c r="TX17" i="4"/>
  <c r="TY17" i="4"/>
  <c r="TZ17" i="4"/>
  <c r="UA17" i="4"/>
  <c r="UB17" i="4"/>
  <c r="UC17" i="4"/>
  <c r="UD17" i="4"/>
  <c r="UE17" i="4"/>
  <c r="UF17" i="4"/>
  <c r="UG17" i="4"/>
  <c r="UH17" i="4"/>
  <c r="UI17" i="4"/>
  <c r="UJ17" i="4"/>
  <c r="UK17" i="4"/>
  <c r="UL17" i="4"/>
  <c r="UM17" i="4"/>
  <c r="UN17" i="4"/>
  <c r="UO17" i="4"/>
  <c r="UP17" i="4"/>
  <c r="UQ17" i="4"/>
  <c r="UR17" i="4"/>
  <c r="US17" i="4"/>
  <c r="UT17" i="4"/>
  <c r="UU17" i="4"/>
  <c r="UV17" i="4"/>
  <c r="UW17" i="4"/>
  <c r="UX17" i="4"/>
  <c r="UY17" i="4"/>
  <c r="UZ17" i="4"/>
  <c r="VA17" i="4"/>
  <c r="VB17" i="4"/>
  <c r="VC17" i="4"/>
  <c r="VD17" i="4"/>
  <c r="VE17" i="4"/>
  <c r="VF17" i="4"/>
  <c r="VG17" i="4"/>
  <c r="VH17" i="4"/>
  <c r="VI17" i="4"/>
  <c r="VJ17" i="4"/>
  <c r="VK17" i="4"/>
  <c r="VL17" i="4"/>
  <c r="VM17" i="4"/>
  <c r="VN17" i="4"/>
  <c r="VO17" i="4"/>
  <c r="VP17" i="4"/>
  <c r="VQ17" i="4"/>
  <c r="VR17" i="4"/>
  <c r="VS17" i="4"/>
  <c r="VT17" i="4"/>
  <c r="VU17" i="4"/>
  <c r="VV17" i="4"/>
  <c r="VW17" i="4"/>
  <c r="VX17" i="4"/>
  <c r="VY17" i="4"/>
  <c r="VZ17" i="4"/>
  <c r="WA17" i="4"/>
  <c r="WB17" i="4"/>
  <c r="WC17" i="4"/>
  <c r="WD17" i="4"/>
  <c r="WE17" i="4"/>
  <c r="WF17" i="4"/>
  <c r="WG17" i="4"/>
  <c r="WH17" i="4"/>
  <c r="WI17" i="4"/>
  <c r="WJ17" i="4"/>
  <c r="WK17" i="4"/>
  <c r="WL17" i="4"/>
  <c r="WM17" i="4"/>
  <c r="WN17" i="4"/>
  <c r="WO17" i="4"/>
  <c r="WP17" i="4"/>
  <c r="WQ17" i="4"/>
  <c r="WR17" i="4"/>
  <c r="WS17" i="4"/>
  <c r="WT17" i="4"/>
  <c r="WU17" i="4"/>
  <c r="WV17" i="4"/>
  <c r="WW17" i="4"/>
  <c r="WX17" i="4"/>
  <c r="WY17" i="4"/>
  <c r="WZ17" i="4"/>
  <c r="XA17" i="4"/>
  <c r="XB17" i="4"/>
  <c r="XC17" i="4"/>
  <c r="XD17" i="4"/>
  <c r="XE17" i="4"/>
  <c r="XF17" i="4"/>
  <c r="XG17" i="4"/>
  <c r="XH17" i="4"/>
  <c r="XI17" i="4"/>
  <c r="XJ17" i="4"/>
  <c r="XK17" i="4"/>
  <c r="XL17" i="4"/>
  <c r="XM17" i="4"/>
  <c r="XN17" i="4"/>
  <c r="XO17" i="4"/>
  <c r="XP17" i="4"/>
  <c r="XQ17" i="4"/>
  <c r="XR17" i="4"/>
  <c r="XS17" i="4"/>
  <c r="XT17" i="4"/>
  <c r="XU17" i="4"/>
  <c r="XV17" i="4"/>
  <c r="XW17" i="4"/>
  <c r="XX17" i="4"/>
  <c r="XY17" i="4"/>
  <c r="XZ17" i="4"/>
  <c r="YA17" i="4"/>
  <c r="YB17" i="4"/>
  <c r="YC17" i="4"/>
  <c r="YD17" i="4"/>
  <c r="YE17" i="4"/>
  <c r="YF17" i="4"/>
  <c r="YG17" i="4"/>
  <c r="YH17" i="4"/>
  <c r="YI17" i="4"/>
  <c r="YJ17" i="4"/>
  <c r="YK17" i="4"/>
  <c r="YL17" i="4"/>
  <c r="YM17" i="4"/>
  <c r="YN17" i="4"/>
  <c r="YO17" i="4"/>
  <c r="YP17" i="4"/>
  <c r="YQ17" i="4"/>
  <c r="YR17" i="4"/>
  <c r="YS17" i="4"/>
  <c r="YT17" i="4"/>
  <c r="YU17" i="4"/>
  <c r="YV17" i="4"/>
  <c r="YW17" i="4"/>
  <c r="YX17" i="4"/>
  <c r="YY17" i="4"/>
  <c r="YZ17" i="4"/>
  <c r="ZA17" i="4"/>
  <c r="ZB17" i="4"/>
  <c r="ZC17" i="4"/>
  <c r="ZD17" i="4"/>
  <c r="ZE17" i="4"/>
  <c r="ZF17" i="4"/>
  <c r="ZG17" i="4"/>
  <c r="ZH17" i="4"/>
  <c r="ZI17" i="4"/>
  <c r="ZJ17" i="4"/>
  <c r="ZK17" i="4"/>
  <c r="ZL17" i="4"/>
  <c r="ZM17" i="4"/>
  <c r="ZN17" i="4"/>
  <c r="ZO17" i="4"/>
  <c r="ZP17" i="4"/>
  <c r="ZQ17" i="4"/>
  <c r="ZR17" i="4"/>
  <c r="ZS17" i="4"/>
  <c r="ZT17" i="4"/>
  <c r="ZU17" i="4"/>
  <c r="ZV17" i="4"/>
  <c r="ZW17" i="4"/>
  <c r="ZX17" i="4"/>
  <c r="ZY17" i="4"/>
  <c r="ZZ17" i="4"/>
  <c r="AAA17" i="4"/>
  <c r="AAB17" i="4"/>
  <c r="AAC17" i="4"/>
  <c r="AAD17" i="4"/>
  <c r="AAE17" i="4"/>
  <c r="AAF17" i="4"/>
  <c r="AAG17" i="4"/>
  <c r="AAH17" i="4"/>
  <c r="AAI17" i="4"/>
  <c r="AAJ17" i="4"/>
  <c r="AAK17" i="4"/>
  <c r="AAL17" i="4"/>
  <c r="AAM17" i="4"/>
  <c r="AAN17" i="4"/>
  <c r="AAO17" i="4"/>
  <c r="AAP17" i="4"/>
  <c r="AAQ17" i="4"/>
  <c r="AAR17" i="4"/>
  <c r="AAS17" i="4"/>
  <c r="AAT17" i="4"/>
  <c r="AAU17" i="4"/>
  <c r="AAV17" i="4"/>
  <c r="AAW17" i="4"/>
  <c r="AAX17" i="4"/>
  <c r="AAY17" i="4"/>
  <c r="AAZ17" i="4"/>
  <c r="ABA17" i="4"/>
  <c r="ABB17" i="4"/>
  <c r="ABC17" i="4"/>
  <c r="ABD17" i="4"/>
  <c r="ABE17" i="4"/>
  <c r="ABF17" i="4"/>
  <c r="ABG17" i="4"/>
  <c r="ABH17" i="4"/>
  <c r="ABI17" i="4"/>
  <c r="ABJ17" i="4"/>
  <c r="ABK17" i="4"/>
  <c r="ABL17" i="4"/>
  <c r="ABM17" i="4"/>
  <c r="ABN17" i="4"/>
  <c r="ABO17" i="4"/>
  <c r="ABP17" i="4"/>
  <c r="ABQ17" i="4"/>
  <c r="ABR17" i="4"/>
  <c r="ABS17" i="4"/>
  <c r="ABT17" i="4"/>
  <c r="ABU17" i="4"/>
  <c r="ABV17" i="4"/>
  <c r="ABW17" i="4"/>
  <c r="ABX17" i="4"/>
  <c r="ABY17" i="4"/>
  <c r="ABZ17" i="4"/>
  <c r="ACA17" i="4"/>
  <c r="ACB17" i="4"/>
  <c r="ACC17" i="4"/>
  <c r="ACD17" i="4"/>
  <c r="ACE17" i="4"/>
  <c r="ACF17" i="4"/>
  <c r="ACG17" i="4"/>
  <c r="ACH17" i="4"/>
  <c r="ACI17" i="4"/>
  <c r="ACJ17" i="4"/>
  <c r="ACK17" i="4"/>
  <c r="ACL17" i="4"/>
  <c r="ACM17" i="4"/>
  <c r="ACN17" i="4"/>
  <c r="ACO17" i="4"/>
  <c r="ACP17" i="4"/>
  <c r="ACQ17" i="4"/>
  <c r="ACR17" i="4"/>
  <c r="ACS17" i="4"/>
  <c r="ACT17" i="4"/>
  <c r="ACU17" i="4"/>
  <c r="ACV17" i="4"/>
  <c r="ACW17" i="4"/>
  <c r="ACX17" i="4"/>
  <c r="ACY17" i="4"/>
  <c r="ACZ17" i="4"/>
  <c r="ADA17" i="4"/>
  <c r="ADB17" i="4"/>
  <c r="ADC17" i="4"/>
  <c r="ADD17" i="4"/>
  <c r="ADE17" i="4"/>
  <c r="ADF17" i="4"/>
  <c r="ADG17" i="4"/>
  <c r="ADH17" i="4"/>
  <c r="ADI17" i="4"/>
  <c r="ADJ17" i="4"/>
  <c r="ADK17" i="4"/>
  <c r="ADL17" i="4"/>
  <c r="ADM17" i="4"/>
  <c r="ADN17" i="4"/>
  <c r="ADO17" i="4"/>
  <c r="ADP17" i="4"/>
  <c r="ADQ17" i="4"/>
  <c r="ADR17" i="4"/>
  <c r="ADS17" i="4"/>
  <c r="ADT17" i="4"/>
  <c r="ADU17" i="4"/>
  <c r="ADV17" i="4"/>
  <c r="ADW17" i="4"/>
  <c r="ADX17" i="4"/>
  <c r="ADY17" i="4"/>
  <c r="ADZ17" i="4"/>
  <c r="AEA17" i="4"/>
  <c r="AEB17" i="4"/>
  <c r="AEC17" i="4"/>
  <c r="AED17" i="4"/>
  <c r="AEE17" i="4"/>
  <c r="AEF17" i="4"/>
  <c r="AEG17" i="4"/>
  <c r="AEH17" i="4"/>
  <c r="AEI17" i="4"/>
  <c r="AEJ17" i="4"/>
  <c r="AEK17" i="4"/>
  <c r="AEL17" i="4"/>
  <c r="AEM17" i="4"/>
  <c r="AEN17" i="4"/>
  <c r="AEO17" i="4"/>
  <c r="AEP17" i="4"/>
  <c r="AEQ17" i="4"/>
  <c r="AER17" i="4"/>
  <c r="AES17" i="4"/>
  <c r="AET17" i="4"/>
  <c r="AEU17" i="4"/>
  <c r="AEV17" i="4"/>
  <c r="AEW17" i="4"/>
  <c r="AEX17" i="4"/>
  <c r="AEY17" i="4"/>
  <c r="AEZ17" i="4"/>
  <c r="AFA17" i="4"/>
  <c r="AFB17" i="4"/>
  <c r="AFC17" i="4"/>
  <c r="AFD17" i="4"/>
  <c r="AFE17" i="4"/>
  <c r="AFF17" i="4"/>
  <c r="AFG17" i="4"/>
  <c r="AFH17" i="4"/>
  <c r="AFI17" i="4"/>
  <c r="AFJ17" i="4"/>
  <c r="AFK17" i="4"/>
  <c r="AFL17" i="4"/>
  <c r="AFM17" i="4"/>
  <c r="AFN17" i="4"/>
  <c r="AFO17" i="4"/>
  <c r="AFP17" i="4"/>
  <c r="AFQ17" i="4"/>
  <c r="AFR17" i="4"/>
  <c r="AFS17" i="4"/>
  <c r="AFT17" i="4"/>
  <c r="AFU17" i="4"/>
  <c r="AFV17" i="4"/>
  <c r="AFW17" i="4"/>
  <c r="AFX17" i="4"/>
  <c r="AFY17" i="4"/>
  <c r="AFZ17" i="4"/>
  <c r="AGA17" i="4"/>
  <c r="AGB17" i="4"/>
  <c r="AGC17" i="4"/>
  <c r="AGD17" i="4"/>
  <c r="AGE17" i="4"/>
  <c r="AGF17" i="4"/>
  <c r="AGG17" i="4"/>
  <c r="AGH17" i="4"/>
  <c r="AGI17" i="4"/>
  <c r="AGJ17" i="4"/>
  <c r="AGK17" i="4"/>
  <c r="AGL17" i="4"/>
  <c r="AGM17" i="4"/>
  <c r="AGN17" i="4"/>
  <c r="AGO17" i="4"/>
  <c r="AGP17" i="4"/>
  <c r="AGQ17" i="4"/>
  <c r="AGR17" i="4"/>
  <c r="AGS17" i="4"/>
  <c r="AGT17" i="4"/>
  <c r="AGU17" i="4"/>
  <c r="AGV17" i="4"/>
  <c r="AGW17" i="4"/>
  <c r="AGX17" i="4"/>
  <c r="AGY17" i="4"/>
  <c r="AGZ17" i="4"/>
  <c r="AHA17" i="4"/>
  <c r="AHB17" i="4"/>
  <c r="AHC17" i="4"/>
  <c r="AHD17" i="4"/>
  <c r="AHE17" i="4"/>
  <c r="AHF17" i="4"/>
  <c r="AHG17" i="4"/>
  <c r="AHH17" i="4"/>
  <c r="AHI17" i="4"/>
  <c r="AHJ17" i="4"/>
  <c r="AHK17" i="4"/>
  <c r="AHL17" i="4"/>
  <c r="AHM17" i="4"/>
  <c r="AHN17" i="4"/>
  <c r="AHO17" i="4"/>
  <c r="AHP17" i="4"/>
  <c r="AHQ17" i="4"/>
  <c r="AHR17" i="4"/>
  <c r="AHS17" i="4"/>
  <c r="AHT17" i="4"/>
  <c r="AHU17" i="4"/>
  <c r="AHV17" i="4"/>
  <c r="AHW17" i="4"/>
  <c r="AHX17" i="4"/>
  <c r="AHY17" i="4"/>
  <c r="AHZ17" i="4"/>
  <c r="AIA17" i="4"/>
  <c r="AIB17" i="4"/>
  <c r="AIC17" i="4"/>
  <c r="AID17" i="4"/>
  <c r="AIE17" i="4"/>
  <c r="AIF17" i="4"/>
  <c r="AIG17" i="4"/>
  <c r="AIH17" i="4"/>
  <c r="AII17" i="4"/>
  <c r="AIJ17" i="4"/>
  <c r="AIK17" i="4"/>
  <c r="AIL17" i="4"/>
  <c r="AIM17" i="4"/>
  <c r="AIN17" i="4"/>
  <c r="AIO17" i="4"/>
  <c r="AIP17" i="4"/>
  <c r="AIQ17" i="4"/>
  <c r="AIR17" i="4"/>
  <c r="AIS17" i="4"/>
  <c r="AIT17" i="4"/>
  <c r="AIU17" i="4"/>
  <c r="AIV17" i="4"/>
  <c r="AIW17" i="4"/>
  <c r="AIX17" i="4"/>
  <c r="AIY17" i="4"/>
  <c r="AIZ17" i="4"/>
  <c r="AJA17" i="4"/>
  <c r="AJB17" i="4"/>
  <c r="AJC17" i="4"/>
  <c r="AJD17" i="4"/>
  <c r="AJE17" i="4"/>
  <c r="AJF17" i="4"/>
  <c r="AJG17" i="4"/>
  <c r="AJH17" i="4"/>
  <c r="AJI17" i="4"/>
  <c r="AJJ17" i="4"/>
  <c r="AJK17" i="4"/>
  <c r="AJL17" i="4"/>
  <c r="AJM17" i="4"/>
  <c r="AJN17" i="4"/>
  <c r="AJO17" i="4"/>
  <c r="AJP17" i="4"/>
  <c r="AJQ17" i="4"/>
  <c r="AJR17" i="4"/>
  <c r="AJS17" i="4"/>
  <c r="AJT17" i="4"/>
  <c r="AJU17" i="4"/>
  <c r="AJV17" i="4"/>
  <c r="AJW17" i="4"/>
  <c r="AJX17" i="4"/>
  <c r="AJY17" i="4"/>
  <c r="AJZ17" i="4"/>
  <c r="AKA17" i="4"/>
  <c r="AKB17" i="4"/>
  <c r="AKC17" i="4"/>
  <c r="AKD17" i="4"/>
  <c r="AKE17" i="4"/>
  <c r="AKF17" i="4"/>
  <c r="AKG17" i="4"/>
  <c r="AKH17" i="4"/>
  <c r="AKI17" i="4"/>
  <c r="AKJ17" i="4"/>
  <c r="AKK17" i="4"/>
  <c r="AKL17" i="4"/>
  <c r="AKM17" i="4"/>
  <c r="AKN17" i="4"/>
  <c r="AKO17" i="4"/>
  <c r="AKP17" i="4"/>
  <c r="AKQ17" i="4"/>
  <c r="AKR17" i="4"/>
  <c r="AKS17" i="4"/>
  <c r="AKT17" i="4"/>
  <c r="AKU17" i="4"/>
  <c r="AKV17" i="4"/>
  <c r="AKW17" i="4"/>
  <c r="AKX17" i="4"/>
  <c r="AKY17" i="4"/>
  <c r="AKZ17" i="4"/>
  <c r="ALA17" i="4"/>
  <c r="ALB17" i="4"/>
  <c r="ALC17" i="4"/>
  <c r="ALD17" i="4"/>
  <c r="ALE17" i="4"/>
  <c r="ALF17" i="4"/>
  <c r="ALG17" i="4"/>
  <c r="ALH17" i="4"/>
  <c r="ALI17" i="4"/>
  <c r="ALJ17" i="4"/>
  <c r="ALK17" i="4"/>
  <c r="ALL17" i="4"/>
  <c r="ALM17" i="4"/>
  <c r="ALN17" i="4"/>
  <c r="ALO17" i="4"/>
  <c r="ALP17" i="4"/>
  <c r="ALQ17" i="4"/>
  <c r="ALR17" i="4"/>
  <c r="ALS17" i="4"/>
  <c r="ALT17" i="4"/>
  <c r="ALU17" i="4"/>
  <c r="ALV17" i="4"/>
  <c r="ALW17" i="4"/>
  <c r="ALX17" i="4"/>
  <c r="ALY17" i="4"/>
  <c r="ALZ17" i="4"/>
  <c r="AMA17" i="4"/>
  <c r="AMB17" i="4"/>
  <c r="AMC17" i="4"/>
  <c r="AMD17" i="4"/>
  <c r="AME17" i="4"/>
  <c r="AMF17" i="4"/>
  <c r="AMG17" i="4"/>
  <c r="AMH17" i="4"/>
  <c r="AMI17" i="4"/>
  <c r="AMJ17" i="4"/>
  <c r="AMK17" i="4"/>
  <c r="AML17" i="4"/>
  <c r="AMM17" i="4"/>
  <c r="AMN17" i="4"/>
  <c r="AMO17" i="4"/>
  <c r="AMP17" i="4"/>
  <c r="AMQ17" i="4"/>
  <c r="AMR17" i="4"/>
  <c r="AMS17" i="4"/>
  <c r="AMT17" i="4"/>
  <c r="AMU17" i="4"/>
  <c r="AMV17" i="4"/>
  <c r="AMW17" i="4"/>
  <c r="AMX17" i="4"/>
  <c r="AMY17" i="4"/>
  <c r="AMZ17" i="4"/>
  <c r="ANA17" i="4"/>
  <c r="ANB17" i="4"/>
  <c r="ANC17" i="4"/>
  <c r="AND17" i="4"/>
  <c r="ANE17" i="4"/>
  <c r="ANF17" i="4"/>
  <c r="ANG17" i="4"/>
  <c r="ANH17" i="4"/>
  <c r="ANI17" i="4"/>
  <c r="ANJ17" i="4"/>
  <c r="ANK17" i="4"/>
  <c r="ANL17" i="4"/>
  <c r="ANM17" i="4"/>
  <c r="ANN17" i="4"/>
  <c r="ANO17" i="4"/>
  <c r="ANP17" i="4"/>
  <c r="ANQ17" i="4"/>
  <c r="ANR17" i="4"/>
  <c r="ANS17" i="4"/>
  <c r="ANT17" i="4"/>
  <c r="ANU17" i="4"/>
  <c r="ANV17" i="4"/>
  <c r="ANW17" i="4"/>
  <c r="ANX17" i="4"/>
  <c r="ANY17" i="4"/>
  <c r="ANZ17" i="4"/>
  <c r="AOA17" i="4"/>
  <c r="AOB17" i="4"/>
  <c r="AOC17" i="4"/>
  <c r="AOD17" i="4"/>
  <c r="AOE17" i="4"/>
  <c r="AOF17" i="4"/>
  <c r="AOG17" i="4"/>
  <c r="AOH17" i="4"/>
  <c r="AOI17" i="4"/>
  <c r="AOJ17" i="4"/>
  <c r="AOK17" i="4"/>
  <c r="AOL17" i="4"/>
  <c r="AOM17" i="4"/>
  <c r="AON17" i="4"/>
  <c r="AOO17" i="4"/>
  <c r="AOP17" i="4"/>
  <c r="AOQ17" i="4"/>
  <c r="AOR17" i="4"/>
  <c r="AOS17" i="4"/>
  <c r="AOT17" i="4"/>
  <c r="AOU17" i="4"/>
  <c r="AOV17" i="4"/>
  <c r="AOW17" i="4"/>
  <c r="AOX17" i="4"/>
  <c r="AOY17" i="4"/>
  <c r="AOZ17" i="4"/>
  <c r="APA17" i="4"/>
  <c r="APB17" i="4"/>
  <c r="APC17" i="4"/>
  <c r="APD17" i="4"/>
  <c r="APE17" i="4"/>
  <c r="APF17" i="4"/>
  <c r="APG17" i="4"/>
  <c r="APH17" i="4"/>
  <c r="API17" i="4"/>
  <c r="APJ17" i="4"/>
  <c r="APK17" i="4"/>
  <c r="APL17" i="4"/>
  <c r="APM17" i="4"/>
  <c r="APN17" i="4"/>
  <c r="APO17" i="4"/>
  <c r="APP17" i="4"/>
  <c r="APQ17" i="4"/>
  <c r="APR17" i="4"/>
  <c r="APS17" i="4"/>
  <c r="APT17" i="4"/>
  <c r="APU17" i="4"/>
  <c r="APV17" i="4"/>
  <c r="APW17" i="4"/>
  <c r="APX17" i="4"/>
  <c r="APY17" i="4"/>
  <c r="APZ17" i="4"/>
  <c r="AQA17" i="4"/>
  <c r="AQB17" i="4"/>
  <c r="AQC17" i="4"/>
  <c r="AQD17" i="4"/>
  <c r="AQE17" i="4"/>
  <c r="AQF17" i="4"/>
  <c r="AQG17" i="4"/>
  <c r="AQH17" i="4"/>
  <c r="AQI17" i="4"/>
  <c r="AQJ17" i="4"/>
  <c r="AQK17" i="4"/>
  <c r="AQL17" i="4"/>
  <c r="AQM17" i="4"/>
  <c r="AQN17" i="4"/>
  <c r="AQO17" i="4"/>
  <c r="AQP17" i="4"/>
  <c r="AQQ17" i="4"/>
  <c r="AQR17" i="4"/>
  <c r="AQS17" i="4"/>
  <c r="AQT17" i="4"/>
  <c r="AQU17" i="4"/>
  <c r="AQV17" i="4"/>
  <c r="AQW17" i="4"/>
  <c r="AQX17" i="4"/>
  <c r="AQY17" i="4"/>
  <c r="AQZ17" i="4"/>
  <c r="ARA17" i="4"/>
  <c r="ARB17" i="4"/>
  <c r="ARC17" i="4"/>
  <c r="ARD17" i="4"/>
  <c r="ARE17" i="4"/>
  <c r="ARF17" i="4"/>
  <c r="ARG17" i="4"/>
  <c r="ARH17" i="4"/>
  <c r="ARI17" i="4"/>
  <c r="ARJ17" i="4"/>
  <c r="ARK17" i="4"/>
  <c r="ARL17" i="4"/>
  <c r="ARM17" i="4"/>
  <c r="ARN17" i="4"/>
  <c r="ARO17" i="4"/>
  <c r="ARP17" i="4"/>
  <c r="ARQ17" i="4"/>
  <c r="ARR17" i="4"/>
  <c r="ARS17" i="4"/>
  <c r="ART17" i="4"/>
  <c r="ARU17" i="4"/>
  <c r="ARV17" i="4"/>
  <c r="ARW17" i="4"/>
  <c r="ARX17" i="4"/>
  <c r="ARY17" i="4"/>
  <c r="ARZ17" i="4"/>
  <c r="ASA17" i="4"/>
  <c r="ASB17" i="4"/>
  <c r="ASC17" i="4"/>
  <c r="ASD17" i="4"/>
  <c r="ASE17" i="4"/>
  <c r="ASF17" i="4"/>
  <c r="ASG17" i="4"/>
  <c r="ASH17" i="4"/>
  <c r="ASI17" i="4"/>
  <c r="ASJ17" i="4"/>
  <c r="ASK17" i="4"/>
  <c r="ASL17" i="4"/>
  <c r="ASM17" i="4"/>
  <c r="ASN17" i="4"/>
  <c r="ASO17" i="4"/>
  <c r="ASP17" i="4"/>
  <c r="ASQ17" i="4"/>
  <c r="ASR17" i="4"/>
  <c r="ASS17" i="4"/>
  <c r="AST17" i="4"/>
  <c r="ASU17" i="4"/>
  <c r="ASV17" i="4"/>
  <c r="ASW17" i="4"/>
  <c r="ASX17" i="4"/>
  <c r="ASY17" i="4"/>
  <c r="ASZ17" i="4"/>
  <c r="ATA17" i="4"/>
  <c r="ATB17" i="4"/>
  <c r="ATC17" i="4"/>
  <c r="ATD17" i="4"/>
  <c r="ATE17" i="4"/>
  <c r="ATF17" i="4"/>
  <c r="ATG17" i="4"/>
  <c r="ATH17" i="4"/>
  <c r="ATI17" i="4"/>
  <c r="ATJ17" i="4"/>
  <c r="ATK17" i="4"/>
  <c r="ATL17" i="4"/>
  <c r="ATM17" i="4"/>
  <c r="ATN17" i="4"/>
  <c r="ATO17" i="4"/>
  <c r="ATP17" i="4"/>
  <c r="ATQ17" i="4"/>
  <c r="ATR17" i="4"/>
  <c r="ATS17" i="4"/>
  <c r="ATT17" i="4"/>
  <c r="ATU17" i="4"/>
  <c r="ATV17" i="4"/>
  <c r="ATW17" i="4"/>
  <c r="ATX17" i="4"/>
  <c r="ATY17" i="4"/>
  <c r="ATZ17" i="4"/>
  <c r="AUA17" i="4"/>
  <c r="AUB17" i="4"/>
  <c r="AUC17" i="4"/>
  <c r="AUD17" i="4"/>
  <c r="AUE17" i="4"/>
  <c r="AUF17" i="4"/>
  <c r="AUG17" i="4"/>
  <c r="AUH17" i="4"/>
  <c r="AUI17" i="4"/>
  <c r="AUJ17" i="4"/>
  <c r="AUK17" i="4"/>
  <c r="AUL17" i="4"/>
  <c r="AUM17" i="4"/>
  <c r="AUN17" i="4"/>
  <c r="AUO17" i="4"/>
  <c r="AUP17" i="4"/>
  <c r="AUQ17" i="4"/>
  <c r="AUR17" i="4"/>
  <c r="AUS17" i="4"/>
  <c r="AUT17" i="4"/>
  <c r="AUU17" i="4"/>
  <c r="AUV17" i="4"/>
  <c r="AUW17" i="4"/>
  <c r="AUX17" i="4"/>
  <c r="AUY17" i="4"/>
  <c r="AUZ17" i="4"/>
  <c r="AVA17" i="4"/>
  <c r="AVB17" i="4"/>
  <c r="AVC17" i="4"/>
  <c r="AVD17" i="4"/>
  <c r="AVE17" i="4"/>
  <c r="AVF17" i="4"/>
  <c r="AVG17" i="4"/>
  <c r="AVH17" i="4"/>
  <c r="AVI17" i="4"/>
  <c r="AVJ17" i="4"/>
  <c r="AVK17" i="4"/>
  <c r="AVL17" i="4"/>
  <c r="AVM17" i="4"/>
  <c r="AVN17" i="4"/>
  <c r="AVO17" i="4"/>
  <c r="AVP17" i="4"/>
  <c r="AVQ17" i="4"/>
  <c r="AVR17" i="4"/>
  <c r="AVS17" i="4"/>
  <c r="AVT17" i="4"/>
  <c r="AVU17" i="4"/>
  <c r="AVV17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RO18" i="4"/>
  <c r="RP18" i="4"/>
  <c r="RQ18" i="4"/>
  <c r="RR18" i="4"/>
  <c r="RS18" i="4"/>
  <c r="RT18" i="4"/>
  <c r="RU18" i="4"/>
  <c r="RV18" i="4"/>
  <c r="RW18" i="4"/>
  <c r="RX18" i="4"/>
  <c r="RY18" i="4"/>
  <c r="RZ18" i="4"/>
  <c r="SA18" i="4"/>
  <c r="SB18" i="4"/>
  <c r="SC18" i="4"/>
  <c r="SD18" i="4"/>
  <c r="SE18" i="4"/>
  <c r="SF18" i="4"/>
  <c r="SG18" i="4"/>
  <c r="SH18" i="4"/>
  <c r="SI18" i="4"/>
  <c r="SJ18" i="4"/>
  <c r="SK18" i="4"/>
  <c r="SL18" i="4"/>
  <c r="SM18" i="4"/>
  <c r="SN18" i="4"/>
  <c r="SO18" i="4"/>
  <c r="SP18" i="4"/>
  <c r="SQ18" i="4"/>
  <c r="SR18" i="4"/>
  <c r="SS18" i="4"/>
  <c r="ST18" i="4"/>
  <c r="SU18" i="4"/>
  <c r="SV18" i="4"/>
  <c r="SW18" i="4"/>
  <c r="SX18" i="4"/>
  <c r="SY18" i="4"/>
  <c r="SZ18" i="4"/>
  <c r="TA18" i="4"/>
  <c r="TB18" i="4"/>
  <c r="TC18" i="4"/>
  <c r="TD18" i="4"/>
  <c r="TE18" i="4"/>
  <c r="TF18" i="4"/>
  <c r="TG18" i="4"/>
  <c r="TH18" i="4"/>
  <c r="TI18" i="4"/>
  <c r="TJ18" i="4"/>
  <c r="TK18" i="4"/>
  <c r="TL18" i="4"/>
  <c r="TM18" i="4"/>
  <c r="TN18" i="4"/>
  <c r="TO18" i="4"/>
  <c r="TP18" i="4"/>
  <c r="TQ18" i="4"/>
  <c r="TR18" i="4"/>
  <c r="TS18" i="4"/>
  <c r="TT18" i="4"/>
  <c r="TU18" i="4"/>
  <c r="TV18" i="4"/>
  <c r="TW18" i="4"/>
  <c r="TX18" i="4"/>
  <c r="TY18" i="4"/>
  <c r="TZ18" i="4"/>
  <c r="UA18" i="4"/>
  <c r="UB18" i="4"/>
  <c r="UC18" i="4"/>
  <c r="UD18" i="4"/>
  <c r="UE18" i="4"/>
  <c r="UF18" i="4"/>
  <c r="UG18" i="4"/>
  <c r="UH18" i="4"/>
  <c r="UI18" i="4"/>
  <c r="UJ18" i="4"/>
  <c r="UK18" i="4"/>
  <c r="UL18" i="4"/>
  <c r="UM18" i="4"/>
  <c r="UN18" i="4"/>
  <c r="UO18" i="4"/>
  <c r="UP18" i="4"/>
  <c r="UQ18" i="4"/>
  <c r="UR18" i="4"/>
  <c r="US18" i="4"/>
  <c r="UT18" i="4"/>
  <c r="UU18" i="4"/>
  <c r="UV18" i="4"/>
  <c r="UW18" i="4"/>
  <c r="UX18" i="4"/>
  <c r="UY18" i="4"/>
  <c r="UZ18" i="4"/>
  <c r="VA18" i="4"/>
  <c r="VB18" i="4"/>
  <c r="VC18" i="4"/>
  <c r="VD18" i="4"/>
  <c r="VE18" i="4"/>
  <c r="VF18" i="4"/>
  <c r="VG18" i="4"/>
  <c r="VH18" i="4"/>
  <c r="VI18" i="4"/>
  <c r="VJ18" i="4"/>
  <c r="VK18" i="4"/>
  <c r="VL18" i="4"/>
  <c r="VM18" i="4"/>
  <c r="VN18" i="4"/>
  <c r="VO18" i="4"/>
  <c r="VP18" i="4"/>
  <c r="VQ18" i="4"/>
  <c r="VR18" i="4"/>
  <c r="VS18" i="4"/>
  <c r="VT18" i="4"/>
  <c r="VU18" i="4"/>
  <c r="VV18" i="4"/>
  <c r="VW18" i="4"/>
  <c r="VX18" i="4"/>
  <c r="VY18" i="4"/>
  <c r="VZ18" i="4"/>
  <c r="WA18" i="4"/>
  <c r="WB18" i="4"/>
  <c r="WC18" i="4"/>
  <c r="WD18" i="4"/>
  <c r="WE18" i="4"/>
  <c r="WF18" i="4"/>
  <c r="WG18" i="4"/>
  <c r="WH18" i="4"/>
  <c r="WI18" i="4"/>
  <c r="WJ18" i="4"/>
  <c r="WK18" i="4"/>
  <c r="WL18" i="4"/>
  <c r="WM18" i="4"/>
  <c r="WN18" i="4"/>
  <c r="WO18" i="4"/>
  <c r="WP18" i="4"/>
  <c r="WQ18" i="4"/>
  <c r="WR18" i="4"/>
  <c r="WS18" i="4"/>
  <c r="WT18" i="4"/>
  <c r="WU18" i="4"/>
  <c r="WV18" i="4"/>
  <c r="WW18" i="4"/>
  <c r="WX18" i="4"/>
  <c r="WY18" i="4"/>
  <c r="WZ18" i="4"/>
  <c r="XA18" i="4"/>
  <c r="XB18" i="4"/>
  <c r="XC18" i="4"/>
  <c r="XD18" i="4"/>
  <c r="XE18" i="4"/>
  <c r="XF18" i="4"/>
  <c r="XG18" i="4"/>
  <c r="XH18" i="4"/>
  <c r="XI18" i="4"/>
  <c r="XJ18" i="4"/>
  <c r="XK18" i="4"/>
  <c r="XL18" i="4"/>
  <c r="XM18" i="4"/>
  <c r="XN18" i="4"/>
  <c r="XO18" i="4"/>
  <c r="XP18" i="4"/>
  <c r="XQ18" i="4"/>
  <c r="XR18" i="4"/>
  <c r="XS18" i="4"/>
  <c r="XT18" i="4"/>
  <c r="XU18" i="4"/>
  <c r="XV18" i="4"/>
  <c r="XW18" i="4"/>
  <c r="XX18" i="4"/>
  <c r="XY18" i="4"/>
  <c r="XZ18" i="4"/>
  <c r="YA18" i="4"/>
  <c r="YB18" i="4"/>
  <c r="YC18" i="4"/>
  <c r="YD18" i="4"/>
  <c r="YE18" i="4"/>
  <c r="YF18" i="4"/>
  <c r="YG18" i="4"/>
  <c r="YH18" i="4"/>
  <c r="YI18" i="4"/>
  <c r="YJ18" i="4"/>
  <c r="YK18" i="4"/>
  <c r="YL18" i="4"/>
  <c r="YM18" i="4"/>
  <c r="YN18" i="4"/>
  <c r="YO18" i="4"/>
  <c r="YP18" i="4"/>
  <c r="YQ18" i="4"/>
  <c r="YR18" i="4"/>
  <c r="YS18" i="4"/>
  <c r="YT18" i="4"/>
  <c r="YU18" i="4"/>
  <c r="YV18" i="4"/>
  <c r="YW18" i="4"/>
  <c r="YX18" i="4"/>
  <c r="YY18" i="4"/>
  <c r="YZ18" i="4"/>
  <c r="ZA18" i="4"/>
  <c r="ZB18" i="4"/>
  <c r="ZC18" i="4"/>
  <c r="ZD18" i="4"/>
  <c r="ZE18" i="4"/>
  <c r="ZF18" i="4"/>
  <c r="ZG18" i="4"/>
  <c r="ZH18" i="4"/>
  <c r="ZI18" i="4"/>
  <c r="ZJ18" i="4"/>
  <c r="ZK18" i="4"/>
  <c r="ZL18" i="4"/>
  <c r="ZM18" i="4"/>
  <c r="ZN18" i="4"/>
  <c r="ZO18" i="4"/>
  <c r="ZP18" i="4"/>
  <c r="ZQ18" i="4"/>
  <c r="ZR18" i="4"/>
  <c r="ZS18" i="4"/>
  <c r="ZT18" i="4"/>
  <c r="ZU18" i="4"/>
  <c r="ZV18" i="4"/>
  <c r="ZW18" i="4"/>
  <c r="ZX18" i="4"/>
  <c r="ZY18" i="4"/>
  <c r="ZZ18" i="4"/>
  <c r="AAA18" i="4"/>
  <c r="AAB18" i="4"/>
  <c r="AAC18" i="4"/>
  <c r="AAD18" i="4"/>
  <c r="AAE18" i="4"/>
  <c r="AAF18" i="4"/>
  <c r="AAG18" i="4"/>
  <c r="AAH18" i="4"/>
  <c r="AAI18" i="4"/>
  <c r="AAJ18" i="4"/>
  <c r="AAK18" i="4"/>
  <c r="AAL18" i="4"/>
  <c r="AAM18" i="4"/>
  <c r="AAN18" i="4"/>
  <c r="AAO18" i="4"/>
  <c r="AAP18" i="4"/>
  <c r="AAQ18" i="4"/>
  <c r="AAR18" i="4"/>
  <c r="AAS18" i="4"/>
  <c r="AAT18" i="4"/>
  <c r="AAU18" i="4"/>
  <c r="AAV18" i="4"/>
  <c r="AAW18" i="4"/>
  <c r="AAX18" i="4"/>
  <c r="AAY18" i="4"/>
  <c r="AAZ18" i="4"/>
  <c r="ABA18" i="4"/>
  <c r="ABB18" i="4"/>
  <c r="ABC18" i="4"/>
  <c r="ABD18" i="4"/>
  <c r="ABE18" i="4"/>
  <c r="ABF18" i="4"/>
  <c r="ABG18" i="4"/>
  <c r="ABH18" i="4"/>
  <c r="ABI18" i="4"/>
  <c r="ABJ18" i="4"/>
  <c r="ABK18" i="4"/>
  <c r="ABL18" i="4"/>
  <c r="ABM18" i="4"/>
  <c r="ABN18" i="4"/>
  <c r="ABO18" i="4"/>
  <c r="ABP18" i="4"/>
  <c r="ABQ18" i="4"/>
  <c r="ABR18" i="4"/>
  <c r="ABS18" i="4"/>
  <c r="ABT18" i="4"/>
  <c r="ABU18" i="4"/>
  <c r="ABV18" i="4"/>
  <c r="ABW18" i="4"/>
  <c r="ABX18" i="4"/>
  <c r="ABY18" i="4"/>
  <c r="ABZ18" i="4"/>
  <c r="ACA18" i="4"/>
  <c r="ACB18" i="4"/>
  <c r="ACC18" i="4"/>
  <c r="ACD18" i="4"/>
  <c r="ACE18" i="4"/>
  <c r="ACF18" i="4"/>
  <c r="ACG18" i="4"/>
  <c r="ACH18" i="4"/>
  <c r="ACI18" i="4"/>
  <c r="ACJ18" i="4"/>
  <c r="ACK18" i="4"/>
  <c r="ACL18" i="4"/>
  <c r="ACM18" i="4"/>
  <c r="ACN18" i="4"/>
  <c r="ACO18" i="4"/>
  <c r="ACP18" i="4"/>
  <c r="ACQ18" i="4"/>
  <c r="ACR18" i="4"/>
  <c r="ACS18" i="4"/>
  <c r="ACT18" i="4"/>
  <c r="ACU18" i="4"/>
  <c r="ACV18" i="4"/>
  <c r="ACW18" i="4"/>
  <c r="ACX18" i="4"/>
  <c r="ACY18" i="4"/>
  <c r="ACZ18" i="4"/>
  <c r="ADA18" i="4"/>
  <c r="ADB18" i="4"/>
  <c r="ADC18" i="4"/>
  <c r="ADD18" i="4"/>
  <c r="ADE18" i="4"/>
  <c r="ADF18" i="4"/>
  <c r="ADG18" i="4"/>
  <c r="ADH18" i="4"/>
  <c r="ADI18" i="4"/>
  <c r="ADJ18" i="4"/>
  <c r="ADK18" i="4"/>
  <c r="ADL18" i="4"/>
  <c r="ADM18" i="4"/>
  <c r="ADN18" i="4"/>
  <c r="ADO18" i="4"/>
  <c r="ADP18" i="4"/>
  <c r="ADQ18" i="4"/>
  <c r="ADR18" i="4"/>
  <c r="ADS18" i="4"/>
  <c r="ADT18" i="4"/>
  <c r="ADU18" i="4"/>
  <c r="ADV18" i="4"/>
  <c r="ADW18" i="4"/>
  <c r="ADX18" i="4"/>
  <c r="ADY18" i="4"/>
  <c r="ADZ18" i="4"/>
  <c r="AEA18" i="4"/>
  <c r="AEB18" i="4"/>
  <c r="AEC18" i="4"/>
  <c r="AED18" i="4"/>
  <c r="AEE18" i="4"/>
  <c r="AEF18" i="4"/>
  <c r="AEG18" i="4"/>
  <c r="AEH18" i="4"/>
  <c r="AEI18" i="4"/>
  <c r="AEJ18" i="4"/>
  <c r="AEK18" i="4"/>
  <c r="AEL18" i="4"/>
  <c r="AEM18" i="4"/>
  <c r="AEN18" i="4"/>
  <c r="AEO18" i="4"/>
  <c r="AEP18" i="4"/>
  <c r="AEQ18" i="4"/>
  <c r="AER18" i="4"/>
  <c r="AES18" i="4"/>
  <c r="AET18" i="4"/>
  <c r="AEU18" i="4"/>
  <c r="AEV18" i="4"/>
  <c r="AEW18" i="4"/>
  <c r="AEX18" i="4"/>
  <c r="AEY18" i="4"/>
  <c r="AEZ18" i="4"/>
  <c r="AFA18" i="4"/>
  <c r="AFB18" i="4"/>
  <c r="AFC18" i="4"/>
  <c r="AFD18" i="4"/>
  <c r="AFE18" i="4"/>
  <c r="AFF18" i="4"/>
  <c r="AFG18" i="4"/>
  <c r="AFH18" i="4"/>
  <c r="AFI18" i="4"/>
  <c r="AFJ18" i="4"/>
  <c r="AFK18" i="4"/>
  <c r="AFL18" i="4"/>
  <c r="AFM18" i="4"/>
  <c r="AFN18" i="4"/>
  <c r="AFO18" i="4"/>
  <c r="AFP18" i="4"/>
  <c r="AFQ18" i="4"/>
  <c r="AFR18" i="4"/>
  <c r="AFS18" i="4"/>
  <c r="AFT18" i="4"/>
  <c r="AFU18" i="4"/>
  <c r="AFV18" i="4"/>
  <c r="AFW18" i="4"/>
  <c r="AFX18" i="4"/>
  <c r="AFY18" i="4"/>
  <c r="AFZ18" i="4"/>
  <c r="AGA18" i="4"/>
  <c r="AGB18" i="4"/>
  <c r="AGC18" i="4"/>
  <c r="AGD18" i="4"/>
  <c r="AGE18" i="4"/>
  <c r="AGF18" i="4"/>
  <c r="AGG18" i="4"/>
  <c r="AGH18" i="4"/>
  <c r="AGI18" i="4"/>
  <c r="AGJ18" i="4"/>
  <c r="AGK18" i="4"/>
  <c r="AGL18" i="4"/>
  <c r="AGM18" i="4"/>
  <c r="AGN18" i="4"/>
  <c r="AGO18" i="4"/>
  <c r="AGP18" i="4"/>
  <c r="AGQ18" i="4"/>
  <c r="AGR18" i="4"/>
  <c r="AGS18" i="4"/>
  <c r="AGT18" i="4"/>
  <c r="AGU18" i="4"/>
  <c r="AGV18" i="4"/>
  <c r="AGW18" i="4"/>
  <c r="AGX18" i="4"/>
  <c r="AGY18" i="4"/>
  <c r="AGZ18" i="4"/>
  <c r="AHA18" i="4"/>
  <c r="AHB18" i="4"/>
  <c r="AHC18" i="4"/>
  <c r="AHD18" i="4"/>
  <c r="AHE18" i="4"/>
  <c r="AHF18" i="4"/>
  <c r="AHG18" i="4"/>
  <c r="AHH18" i="4"/>
  <c r="AHI18" i="4"/>
  <c r="AHJ18" i="4"/>
  <c r="AHK18" i="4"/>
  <c r="AHL18" i="4"/>
  <c r="AHM18" i="4"/>
  <c r="AHN18" i="4"/>
  <c r="AHO18" i="4"/>
  <c r="AHP18" i="4"/>
  <c r="AHQ18" i="4"/>
  <c r="AHR18" i="4"/>
  <c r="AHS18" i="4"/>
  <c r="AHT18" i="4"/>
  <c r="AHU18" i="4"/>
  <c r="AHV18" i="4"/>
  <c r="AHW18" i="4"/>
  <c r="AHX18" i="4"/>
  <c r="AHY18" i="4"/>
  <c r="AHZ18" i="4"/>
  <c r="AIA18" i="4"/>
  <c r="AIB18" i="4"/>
  <c r="AIC18" i="4"/>
  <c r="AID18" i="4"/>
  <c r="AIE18" i="4"/>
  <c r="AIF18" i="4"/>
  <c r="AIG18" i="4"/>
  <c r="AIH18" i="4"/>
  <c r="AII18" i="4"/>
  <c r="AIJ18" i="4"/>
  <c r="AIK18" i="4"/>
  <c r="AIL18" i="4"/>
  <c r="AIM18" i="4"/>
  <c r="AIN18" i="4"/>
  <c r="AIO18" i="4"/>
  <c r="AIP18" i="4"/>
  <c r="AIQ18" i="4"/>
  <c r="AIR18" i="4"/>
  <c r="AIS18" i="4"/>
  <c r="AIT18" i="4"/>
  <c r="AIU18" i="4"/>
  <c r="AIV18" i="4"/>
  <c r="AIW18" i="4"/>
  <c r="AIX18" i="4"/>
  <c r="AIY18" i="4"/>
  <c r="AIZ18" i="4"/>
  <c r="AJA18" i="4"/>
  <c r="AJB18" i="4"/>
  <c r="AJC18" i="4"/>
  <c r="AJD18" i="4"/>
  <c r="AJE18" i="4"/>
  <c r="AJF18" i="4"/>
  <c r="AJG18" i="4"/>
  <c r="AJH18" i="4"/>
  <c r="AJI18" i="4"/>
  <c r="AJJ18" i="4"/>
  <c r="AJK18" i="4"/>
  <c r="AJL18" i="4"/>
  <c r="AJM18" i="4"/>
  <c r="AJN18" i="4"/>
  <c r="AJO18" i="4"/>
  <c r="AJP18" i="4"/>
  <c r="AJQ18" i="4"/>
  <c r="AJR18" i="4"/>
  <c r="AJS18" i="4"/>
  <c r="AJT18" i="4"/>
  <c r="AJU18" i="4"/>
  <c r="AJV18" i="4"/>
  <c r="AJW18" i="4"/>
  <c r="AJX18" i="4"/>
  <c r="AJY18" i="4"/>
  <c r="AJZ18" i="4"/>
  <c r="AKA18" i="4"/>
  <c r="AKB18" i="4"/>
  <c r="AKC18" i="4"/>
  <c r="AKD18" i="4"/>
  <c r="AKE18" i="4"/>
  <c r="AKF18" i="4"/>
  <c r="AKG18" i="4"/>
  <c r="AKH18" i="4"/>
  <c r="AKI18" i="4"/>
  <c r="AKJ18" i="4"/>
  <c r="AKK18" i="4"/>
  <c r="AKL18" i="4"/>
  <c r="AKM18" i="4"/>
  <c r="AKN18" i="4"/>
  <c r="AKO18" i="4"/>
  <c r="AKP18" i="4"/>
  <c r="AKQ18" i="4"/>
  <c r="AKR18" i="4"/>
  <c r="AKS18" i="4"/>
  <c r="AKT18" i="4"/>
  <c r="AKU18" i="4"/>
  <c r="AKV18" i="4"/>
  <c r="AKW18" i="4"/>
  <c r="AKX18" i="4"/>
  <c r="AKY18" i="4"/>
  <c r="AKZ18" i="4"/>
  <c r="ALA18" i="4"/>
  <c r="ALB18" i="4"/>
  <c r="ALC18" i="4"/>
  <c r="ALD18" i="4"/>
  <c r="ALE18" i="4"/>
  <c r="ALF18" i="4"/>
  <c r="ALG18" i="4"/>
  <c r="ALH18" i="4"/>
  <c r="ALI18" i="4"/>
  <c r="ALJ18" i="4"/>
  <c r="ALK18" i="4"/>
  <c r="ALL18" i="4"/>
  <c r="ALM18" i="4"/>
  <c r="ALN18" i="4"/>
  <c r="ALO18" i="4"/>
  <c r="ALP18" i="4"/>
  <c r="ALQ18" i="4"/>
  <c r="ALR18" i="4"/>
  <c r="ALS18" i="4"/>
  <c r="ALT18" i="4"/>
  <c r="ALU18" i="4"/>
  <c r="ALV18" i="4"/>
  <c r="ALW18" i="4"/>
  <c r="ALX18" i="4"/>
  <c r="ALY18" i="4"/>
  <c r="ALZ18" i="4"/>
  <c r="AMA18" i="4"/>
  <c r="AMB18" i="4"/>
  <c r="AMC18" i="4"/>
  <c r="AMD18" i="4"/>
  <c r="AME18" i="4"/>
  <c r="AMF18" i="4"/>
  <c r="AMG18" i="4"/>
  <c r="AMH18" i="4"/>
  <c r="AMI18" i="4"/>
  <c r="AMJ18" i="4"/>
  <c r="AMK18" i="4"/>
  <c r="AML18" i="4"/>
  <c r="AMM18" i="4"/>
  <c r="AMN18" i="4"/>
  <c r="AMO18" i="4"/>
  <c r="AMP18" i="4"/>
  <c r="AMQ18" i="4"/>
  <c r="AMR18" i="4"/>
  <c r="AMS18" i="4"/>
  <c r="AMT18" i="4"/>
  <c r="AMU18" i="4"/>
  <c r="AMV18" i="4"/>
  <c r="AMW18" i="4"/>
  <c r="AMX18" i="4"/>
  <c r="AMY18" i="4"/>
  <c r="AMZ18" i="4"/>
  <c r="ANA18" i="4"/>
  <c r="ANB18" i="4"/>
  <c r="ANC18" i="4"/>
  <c r="AND18" i="4"/>
  <c r="ANE18" i="4"/>
  <c r="ANF18" i="4"/>
  <c r="ANG18" i="4"/>
  <c r="ANH18" i="4"/>
  <c r="ANI18" i="4"/>
  <c r="ANJ18" i="4"/>
  <c r="ANK18" i="4"/>
  <c r="ANL18" i="4"/>
  <c r="ANM18" i="4"/>
  <c r="ANN18" i="4"/>
  <c r="ANO18" i="4"/>
  <c r="ANP18" i="4"/>
  <c r="ANQ18" i="4"/>
  <c r="ANR18" i="4"/>
  <c r="ANS18" i="4"/>
  <c r="ANT18" i="4"/>
  <c r="ANU18" i="4"/>
  <c r="ANV18" i="4"/>
  <c r="ANW18" i="4"/>
  <c r="ANX18" i="4"/>
  <c r="ANY18" i="4"/>
  <c r="ANZ18" i="4"/>
  <c r="AOA18" i="4"/>
  <c r="AOB18" i="4"/>
  <c r="AOC18" i="4"/>
  <c r="AOD18" i="4"/>
  <c r="AOE18" i="4"/>
  <c r="AOF18" i="4"/>
  <c r="AOG18" i="4"/>
  <c r="AOH18" i="4"/>
  <c r="AOI18" i="4"/>
  <c r="AOJ18" i="4"/>
  <c r="AOK18" i="4"/>
  <c r="AOL18" i="4"/>
  <c r="AOM18" i="4"/>
  <c r="AON18" i="4"/>
  <c r="AOO18" i="4"/>
  <c r="AOP18" i="4"/>
  <c r="AOQ18" i="4"/>
  <c r="AOR18" i="4"/>
  <c r="AOS18" i="4"/>
  <c r="AOT18" i="4"/>
  <c r="AOU18" i="4"/>
  <c r="AOV18" i="4"/>
  <c r="AOW18" i="4"/>
  <c r="AOX18" i="4"/>
  <c r="AOY18" i="4"/>
  <c r="AOZ18" i="4"/>
  <c r="APA18" i="4"/>
  <c r="APB18" i="4"/>
  <c r="APC18" i="4"/>
  <c r="APD18" i="4"/>
  <c r="APE18" i="4"/>
  <c r="APF18" i="4"/>
  <c r="APG18" i="4"/>
  <c r="APH18" i="4"/>
  <c r="API18" i="4"/>
  <c r="APJ18" i="4"/>
  <c r="APK18" i="4"/>
  <c r="APL18" i="4"/>
  <c r="APM18" i="4"/>
  <c r="APN18" i="4"/>
  <c r="APO18" i="4"/>
  <c r="APP18" i="4"/>
  <c r="APQ18" i="4"/>
  <c r="APR18" i="4"/>
  <c r="APS18" i="4"/>
  <c r="APT18" i="4"/>
  <c r="APU18" i="4"/>
  <c r="APV18" i="4"/>
  <c r="APW18" i="4"/>
  <c r="APX18" i="4"/>
  <c r="APY18" i="4"/>
  <c r="APZ18" i="4"/>
  <c r="AQA18" i="4"/>
  <c r="AQB18" i="4"/>
  <c r="AQC18" i="4"/>
  <c r="AQD18" i="4"/>
  <c r="AQE18" i="4"/>
  <c r="AQF18" i="4"/>
  <c r="AQG18" i="4"/>
  <c r="AQH18" i="4"/>
  <c r="AQI18" i="4"/>
  <c r="AQJ18" i="4"/>
  <c r="AQK18" i="4"/>
  <c r="AQL18" i="4"/>
  <c r="AQM18" i="4"/>
  <c r="AQN18" i="4"/>
  <c r="AQO18" i="4"/>
  <c r="AQP18" i="4"/>
  <c r="AQQ18" i="4"/>
  <c r="AQR18" i="4"/>
  <c r="AQS18" i="4"/>
  <c r="AQT18" i="4"/>
  <c r="AQU18" i="4"/>
  <c r="AQV18" i="4"/>
  <c r="AQW18" i="4"/>
  <c r="AQX18" i="4"/>
  <c r="AQY18" i="4"/>
  <c r="AQZ18" i="4"/>
  <c r="ARA18" i="4"/>
  <c r="ARB18" i="4"/>
  <c r="ARC18" i="4"/>
  <c r="ARD18" i="4"/>
  <c r="ARE18" i="4"/>
  <c r="ARF18" i="4"/>
  <c r="ARG18" i="4"/>
  <c r="ARH18" i="4"/>
  <c r="ARI18" i="4"/>
  <c r="ARJ18" i="4"/>
  <c r="ARK18" i="4"/>
  <c r="ARL18" i="4"/>
  <c r="ARM18" i="4"/>
  <c r="ARN18" i="4"/>
  <c r="ARO18" i="4"/>
  <c r="ARP18" i="4"/>
  <c r="ARQ18" i="4"/>
  <c r="ARR18" i="4"/>
  <c r="ARS18" i="4"/>
  <c r="ART18" i="4"/>
  <c r="ARU18" i="4"/>
  <c r="ARV18" i="4"/>
  <c r="ARW18" i="4"/>
  <c r="ARX18" i="4"/>
  <c r="ARY18" i="4"/>
  <c r="ARZ18" i="4"/>
  <c r="ASA18" i="4"/>
  <c r="ASB18" i="4"/>
  <c r="ASC18" i="4"/>
  <c r="ASD18" i="4"/>
  <c r="ASE18" i="4"/>
  <c r="ASF18" i="4"/>
  <c r="ASG18" i="4"/>
  <c r="ASH18" i="4"/>
  <c r="ASI18" i="4"/>
  <c r="ASJ18" i="4"/>
  <c r="ASK18" i="4"/>
  <c r="ASL18" i="4"/>
  <c r="ASM18" i="4"/>
  <c r="ASN18" i="4"/>
  <c r="ASO18" i="4"/>
  <c r="ASP18" i="4"/>
  <c r="ASQ18" i="4"/>
  <c r="ASR18" i="4"/>
  <c r="ASS18" i="4"/>
  <c r="AST18" i="4"/>
  <c r="ASU18" i="4"/>
  <c r="ASV18" i="4"/>
  <c r="ASW18" i="4"/>
  <c r="ASX18" i="4"/>
  <c r="ASY18" i="4"/>
  <c r="ASZ18" i="4"/>
  <c r="ATA18" i="4"/>
  <c r="ATB18" i="4"/>
  <c r="ATC18" i="4"/>
  <c r="ATD18" i="4"/>
  <c r="ATE18" i="4"/>
  <c r="ATF18" i="4"/>
  <c r="ATG18" i="4"/>
  <c r="ATH18" i="4"/>
  <c r="ATI18" i="4"/>
  <c r="ATJ18" i="4"/>
  <c r="ATK18" i="4"/>
  <c r="ATL18" i="4"/>
  <c r="ATM18" i="4"/>
  <c r="ATN18" i="4"/>
  <c r="ATO18" i="4"/>
  <c r="ATP18" i="4"/>
  <c r="ATQ18" i="4"/>
  <c r="ATR18" i="4"/>
  <c r="ATS18" i="4"/>
  <c r="ATT18" i="4"/>
  <c r="ATU18" i="4"/>
  <c r="ATV18" i="4"/>
  <c r="ATW18" i="4"/>
  <c r="ATX18" i="4"/>
  <c r="ATY18" i="4"/>
  <c r="ATZ18" i="4"/>
  <c r="AUA18" i="4"/>
  <c r="AUB18" i="4"/>
  <c r="AUC18" i="4"/>
  <c r="AUD18" i="4"/>
  <c r="AUE18" i="4"/>
  <c r="AUF18" i="4"/>
  <c r="AUG18" i="4"/>
  <c r="AUH18" i="4"/>
  <c r="AUI18" i="4"/>
  <c r="AUJ18" i="4"/>
  <c r="AUK18" i="4"/>
  <c r="AUL18" i="4"/>
  <c r="AUM18" i="4"/>
  <c r="AUN18" i="4"/>
  <c r="AUO18" i="4"/>
  <c r="AUP18" i="4"/>
  <c r="AUQ18" i="4"/>
  <c r="AUR18" i="4"/>
  <c r="AUS18" i="4"/>
  <c r="AUT18" i="4"/>
  <c r="AUU18" i="4"/>
  <c r="AUV18" i="4"/>
  <c r="AUW18" i="4"/>
  <c r="AUX18" i="4"/>
  <c r="AUY18" i="4"/>
  <c r="AUZ18" i="4"/>
  <c r="AVA18" i="4"/>
  <c r="AVB18" i="4"/>
  <c r="AVC18" i="4"/>
  <c r="AVD18" i="4"/>
  <c r="AVE18" i="4"/>
  <c r="AVF18" i="4"/>
  <c r="AVG18" i="4"/>
  <c r="AVH18" i="4"/>
  <c r="AVI18" i="4"/>
  <c r="AVJ18" i="4"/>
  <c r="AVK18" i="4"/>
  <c r="AVL18" i="4"/>
  <c r="AVM18" i="4"/>
  <c r="AVN18" i="4"/>
  <c r="AVO18" i="4"/>
  <c r="AVP18" i="4"/>
  <c r="AVQ18" i="4"/>
  <c r="AVR18" i="4"/>
  <c r="AVS18" i="4"/>
  <c r="AVT18" i="4"/>
  <c r="AVU18" i="4"/>
  <c r="AVV18" i="4"/>
  <c r="H12" i="4"/>
  <c r="H13" i="4"/>
  <c r="H14" i="4"/>
  <c r="H15" i="4"/>
  <c r="H16" i="4"/>
  <c r="H17" i="4"/>
  <c r="H18" i="4"/>
  <c r="H11" i="4"/>
  <c r="F12" i="4"/>
  <c r="F13" i="4"/>
  <c r="F24" i="4" s="1"/>
  <c r="F14" i="4"/>
  <c r="F25" i="4" s="1"/>
  <c r="F15" i="4"/>
  <c r="F26" i="4" s="1"/>
  <c r="F16" i="4"/>
  <c r="F27" i="4" s="1"/>
  <c r="F17" i="4"/>
  <c r="F28" i="4" s="1"/>
  <c r="F18" i="4"/>
  <c r="F29" i="4" s="1"/>
  <c r="F11" i="4"/>
  <c r="F22" i="4" s="1"/>
  <c r="E23" i="4"/>
  <c r="E24" i="4"/>
  <c r="E25" i="4"/>
  <c r="E26" i="4"/>
  <c r="E27" i="4"/>
  <c r="E28" i="4"/>
  <c r="E29" i="4"/>
  <c r="E22" i="4"/>
  <c r="E19" i="4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84" i="4"/>
  <c r="C84" i="4" s="1"/>
  <c r="D42" i="4" l="1"/>
  <c r="E42" i="4"/>
  <c r="E80" i="4" s="1"/>
  <c r="E54" i="4"/>
  <c r="J49" i="4" s="1"/>
  <c r="E41" i="4"/>
  <c r="E79" i="4" s="1"/>
  <c r="E39" i="4"/>
  <c r="E77" i="4" s="1"/>
  <c r="F40" i="4"/>
  <c r="F78" i="4" s="1"/>
  <c r="E37" i="4"/>
  <c r="E75" i="4" s="1"/>
  <c r="C35" i="4"/>
  <c r="D99" i="4" s="1"/>
  <c r="E36" i="4"/>
  <c r="E74" i="4" s="1"/>
  <c r="E38" i="4"/>
  <c r="E76" i="4" s="1"/>
  <c r="C40" i="4"/>
  <c r="C39" i="4"/>
  <c r="D103" i="4" s="1"/>
  <c r="C36" i="4"/>
  <c r="D100" i="4" s="1"/>
  <c r="D35" i="4"/>
  <c r="E40" i="4"/>
  <c r="E78" i="4" s="1"/>
  <c r="D41" i="4"/>
  <c r="D40" i="4"/>
  <c r="F35" i="4"/>
  <c r="F73" i="4" s="1"/>
  <c r="G66" i="4"/>
  <c r="I64" i="4" s="1"/>
  <c r="D39" i="4"/>
  <c r="F36" i="4"/>
  <c r="F74" i="4" s="1"/>
  <c r="D38" i="4"/>
  <c r="D87" i="4" s="1"/>
  <c r="E87" i="4" s="1"/>
  <c r="F38" i="4"/>
  <c r="F76" i="4" s="1"/>
  <c r="D37" i="4"/>
  <c r="F39" i="4"/>
  <c r="F77" i="4" s="1"/>
  <c r="D36" i="4"/>
  <c r="E35" i="4"/>
  <c r="E73" i="4" s="1"/>
  <c r="F42" i="4"/>
  <c r="F80" i="4" s="1"/>
  <c r="C48" i="4"/>
  <c r="D47" i="4" s="1"/>
  <c r="C62" i="4"/>
  <c r="E60" i="4" s="1"/>
  <c r="C42" i="4"/>
  <c r="C41" i="4"/>
  <c r="D51" i="4"/>
  <c r="G48" i="4" s="1"/>
  <c r="D50" i="4"/>
  <c r="F48" i="4" s="1"/>
  <c r="E62" i="4"/>
  <c r="D63" i="4"/>
  <c r="F61" i="4" s="1"/>
  <c r="D54" i="4"/>
  <c r="J48" i="4" s="1"/>
  <c r="C63" i="4"/>
  <c r="F60" i="4" s="1"/>
  <c r="D48" i="4"/>
  <c r="C67" i="4"/>
  <c r="J60" i="4" s="1"/>
  <c r="J67" i="4"/>
  <c r="I53" i="4"/>
  <c r="H54" i="4"/>
  <c r="J52" i="4" s="1"/>
  <c r="E67" i="4"/>
  <c r="J62" i="4" s="1"/>
  <c r="E64" i="4"/>
  <c r="G62" i="4" s="1"/>
  <c r="E65" i="4"/>
  <c r="H62" i="4" s="1"/>
  <c r="G65" i="4"/>
  <c r="H64" i="4" s="1"/>
  <c r="C54" i="4"/>
  <c r="J47" i="4" s="1"/>
  <c r="D49" i="4"/>
  <c r="E48" i="4" s="1"/>
  <c r="G52" i="4"/>
  <c r="H51" i="4" s="1"/>
  <c r="C61" i="4"/>
  <c r="D60" i="4" s="1"/>
  <c r="E66" i="4"/>
  <c r="I62" i="4" s="1"/>
  <c r="G67" i="4"/>
  <c r="J64" i="4" s="1"/>
  <c r="I54" i="4"/>
  <c r="J53" i="4" s="1"/>
  <c r="E52" i="4"/>
  <c r="H49" i="4" s="1"/>
  <c r="C47" i="4"/>
  <c r="F50" i="4"/>
  <c r="H65" i="4"/>
  <c r="C52" i="4"/>
  <c r="H47" i="4" s="1"/>
  <c r="C51" i="4"/>
  <c r="G47" i="4" s="1"/>
  <c r="F41" i="4"/>
  <c r="F79" i="4" s="1"/>
  <c r="E50" i="4"/>
  <c r="F49" i="4" s="1"/>
  <c r="C60" i="4"/>
  <c r="D65" i="4"/>
  <c r="H61" i="4" s="1"/>
  <c r="F63" i="4"/>
  <c r="H67" i="4"/>
  <c r="J65" i="4" s="1"/>
  <c r="D61" i="4"/>
  <c r="C50" i="4"/>
  <c r="F47" i="4" s="1"/>
  <c r="C49" i="4"/>
  <c r="E47" i="4" s="1"/>
  <c r="F37" i="4"/>
  <c r="F75" i="4" s="1"/>
  <c r="F54" i="4"/>
  <c r="J50" i="4" s="1"/>
  <c r="D64" i="4"/>
  <c r="G61" i="4" s="1"/>
  <c r="F67" i="4"/>
  <c r="J63" i="4" s="1"/>
  <c r="H66" i="4"/>
  <c r="I65" i="4" s="1"/>
  <c r="E63" i="4"/>
  <c r="F62" i="4" s="1"/>
  <c r="E51" i="4"/>
  <c r="G49" i="4" s="1"/>
  <c r="D66" i="4"/>
  <c r="I61" i="4" s="1"/>
  <c r="C38" i="4"/>
  <c r="F53" i="4"/>
  <c r="I50" i="4" s="1"/>
  <c r="C66" i="4"/>
  <c r="I60" i="4" s="1"/>
  <c r="F66" i="4"/>
  <c r="I63" i="4" s="1"/>
  <c r="C53" i="4"/>
  <c r="I47" i="4" s="1"/>
  <c r="D53" i="4"/>
  <c r="I48" i="4" s="1"/>
  <c r="F52" i="4"/>
  <c r="H50" i="4" s="1"/>
  <c r="C65" i="4"/>
  <c r="H60" i="4" s="1"/>
  <c r="D62" i="4"/>
  <c r="E61" i="4" s="1"/>
  <c r="F65" i="4"/>
  <c r="H63" i="4" s="1"/>
  <c r="I66" i="4"/>
  <c r="H53" i="4"/>
  <c r="I52" i="4" s="1"/>
  <c r="D67" i="4"/>
  <c r="J61" i="4" s="1"/>
  <c r="C37" i="4"/>
  <c r="D101" i="4" s="1"/>
  <c r="E49" i="4"/>
  <c r="F64" i="4"/>
  <c r="G63" i="4" s="1"/>
  <c r="I67" i="4"/>
  <c r="J66" i="4" s="1"/>
  <c r="E53" i="4"/>
  <c r="I49" i="4" s="1"/>
  <c r="D52" i="4"/>
  <c r="H48" i="4" s="1"/>
  <c r="C64" i="4"/>
  <c r="G60" i="4" s="1"/>
  <c r="G54" i="4"/>
  <c r="J51" i="4" s="1"/>
  <c r="G51" i="4"/>
  <c r="J54" i="4"/>
  <c r="H52" i="4"/>
  <c r="F51" i="4"/>
  <c r="G50" i="4" s="1"/>
  <c r="G53" i="4"/>
  <c r="I51" i="4" s="1"/>
  <c r="G64" i="4"/>
  <c r="F23" i="4"/>
  <c r="D85" i="4"/>
  <c r="E85" i="4" s="1"/>
  <c r="D84" i="4"/>
  <c r="E84" i="4" s="1"/>
  <c r="D91" i="4"/>
  <c r="E91" i="4" s="1"/>
  <c r="D89" i="4"/>
  <c r="E89" i="4" s="1"/>
  <c r="D88" i="4"/>
  <c r="E88" i="4" s="1"/>
  <c r="D86" i="4"/>
  <c r="E86" i="4" s="1"/>
  <c r="E103" i="4" l="1"/>
  <c r="F103" i="4"/>
  <c r="F99" i="4"/>
  <c r="E99" i="4"/>
  <c r="E101" i="4"/>
  <c r="F101" i="4"/>
  <c r="E100" i="4"/>
  <c r="F100" i="4"/>
  <c r="D105" i="4"/>
  <c r="D73" i="4"/>
  <c r="D106" i="4"/>
  <c r="D102" i="4"/>
  <c r="D104" i="4"/>
  <c r="F81" i="4"/>
  <c r="C96" i="4" s="1"/>
  <c r="E81" i="4"/>
  <c r="C95" i="4" s="1"/>
  <c r="G85" i="4"/>
  <c r="D75" i="4"/>
  <c r="D77" i="4"/>
  <c r="D74" i="4"/>
  <c r="D78" i="4"/>
  <c r="D76" i="4"/>
  <c r="D79" i="4"/>
  <c r="D80" i="4"/>
  <c r="D90" i="4"/>
  <c r="E90" i="4" s="1"/>
  <c r="I90" i="4" s="1"/>
  <c r="I87" i="4"/>
  <c r="L91" i="4"/>
  <c r="I88" i="4"/>
  <c r="H86" i="4"/>
  <c r="J91" i="4"/>
  <c r="I91" i="4"/>
  <c r="I89" i="4"/>
  <c r="H88" i="4"/>
  <c r="H91" i="4"/>
  <c r="G87" i="4"/>
  <c r="G89" i="4"/>
  <c r="G91" i="4"/>
  <c r="G88" i="4"/>
  <c r="H89" i="4"/>
  <c r="K91" i="4"/>
  <c r="H87" i="4"/>
  <c r="G86" i="4"/>
  <c r="J88" i="4"/>
  <c r="J89" i="4"/>
  <c r="K89" i="4"/>
  <c r="E102" i="4" l="1"/>
  <c r="F102" i="4"/>
  <c r="E106" i="4"/>
  <c r="F106" i="4"/>
  <c r="E105" i="4"/>
  <c r="F105" i="4"/>
  <c r="E104" i="4"/>
  <c r="F104" i="4"/>
  <c r="M91" i="4"/>
  <c r="D81" i="4"/>
  <c r="L90" i="4"/>
  <c r="H90" i="4"/>
  <c r="J90" i="4"/>
  <c r="G90" i="4"/>
  <c r="C94" i="4" s="1"/>
  <c r="K90" i="4"/>
  <c r="C93" i="4"/>
  <c r="D107" i="4" s="1"/>
  <c r="F107" i="4" l="1"/>
  <c r="G102" i="4" s="1"/>
  <c r="E107" i="4"/>
  <c r="G107" i="4" l="1"/>
  <c r="G100" i="4"/>
  <c r="G101" i="4"/>
  <c r="G99" i="4"/>
  <c r="G103" i="4"/>
  <c r="G106" i="4"/>
  <c r="G105" i="4"/>
  <c r="G104" i="4"/>
</calcChain>
</file>

<file path=xl/sharedStrings.xml><?xml version="1.0" encoding="utf-8"?>
<sst xmlns="http://schemas.openxmlformats.org/spreadsheetml/2006/main" count="1008" uniqueCount="883">
  <si>
    <t>Correlation Matrix</t>
  </si>
  <si>
    <t>Covariance Matrix</t>
  </si>
  <si>
    <t>Standard Deviation</t>
  </si>
  <si>
    <t>Skewness</t>
  </si>
  <si>
    <t>Kurtosis</t>
  </si>
  <si>
    <t>Data</t>
  </si>
  <si>
    <t>Bitcoin</t>
  </si>
  <si>
    <t>Ethereum</t>
  </si>
  <si>
    <t>Cardano</t>
  </si>
  <si>
    <t>Polkadot</t>
  </si>
  <si>
    <t>Theta</t>
  </si>
  <si>
    <t>Filecoin</t>
  </si>
  <si>
    <t>Syntropy</t>
  </si>
  <si>
    <t>https://digitalsurge.com.au/education/crypto-portfolio-diversification-with-examples/</t>
  </si>
  <si>
    <t>Mid-caps</t>
  </si>
  <si>
    <t>Low-caps/micro-caps</t>
  </si>
  <si>
    <t>Cryptocurrency</t>
  </si>
  <si>
    <t>Size of Cryptocurreucy</t>
  </si>
  <si>
    <t>Large-caps</t>
  </si>
  <si>
    <t>Weight</t>
  </si>
  <si>
    <t>Solana</t>
  </si>
  <si>
    <t>Note: Historical prices use the day's closing price, and are demarcated in USD</t>
  </si>
  <si>
    <t>Code</t>
  </si>
  <si>
    <t>BTC</t>
  </si>
  <si>
    <t>ETH</t>
  </si>
  <si>
    <t>SOL</t>
  </si>
  <si>
    <t>ADA</t>
  </si>
  <si>
    <t>DOT</t>
  </si>
  <si>
    <t>THETA</t>
  </si>
  <si>
    <t>FIL</t>
  </si>
  <si>
    <t>NOIA</t>
  </si>
  <si>
    <t>44963.07263282951</t>
  </si>
  <si>
    <t>47092.49383326693</t>
  </si>
  <si>
    <t>48176.34639274429</t>
  </si>
  <si>
    <t>47783.35780464393</t>
  </si>
  <si>
    <t>47267.52002306911</t>
  </si>
  <si>
    <t>48278.36351532978</t>
  </si>
  <si>
    <t>47260.21733146774</t>
  </si>
  <si>
    <t>42843.80244093855</t>
  </si>
  <si>
    <t>40693.67719158998</t>
  </si>
  <si>
    <t>43574.50943280896</t>
  </si>
  <si>
    <t>44895.09660157076</t>
  </si>
  <si>
    <t>42839.75169596445</t>
  </si>
  <si>
    <t>42716.59314672847</t>
  </si>
  <si>
    <t>43208.53910453539</t>
  </si>
  <si>
    <t>42235.73184664342</t>
  </si>
  <si>
    <t>41034.54466522939</t>
  </si>
  <si>
    <t>41564.36348149087</t>
  </si>
  <si>
    <t>43790.89562548486</t>
  </si>
  <si>
    <t>48116.941218027736</t>
  </si>
  <si>
    <t>47711.48646346977</t>
  </si>
  <si>
    <t>48199.95155726554</t>
  </si>
  <si>
    <t>49112.90128239323</t>
  </si>
  <si>
    <t>51514.814060276665</t>
  </si>
  <si>
    <t>55361.44942960792</t>
  </si>
  <si>
    <t>53805.98516429891</t>
  </si>
  <si>
    <t>53967.84676725268</t>
  </si>
  <si>
    <t>54968.22445041543</t>
  </si>
  <si>
    <t>54771.579183854585</t>
  </si>
  <si>
    <t>57401.09752733619</t>
  </si>
  <si>
    <t>57321.52527966035</t>
  </si>
  <si>
    <t>61593.950060618336</t>
  </si>
  <si>
    <t>60892.18069270075</t>
  </si>
  <si>
    <t>61553.61738469951</t>
  </si>
  <si>
    <t>62026.07783109295</t>
  </si>
  <si>
    <t>64261.99119285591</t>
  </si>
  <si>
    <t>62210.17307563477</t>
  </si>
  <si>
    <t>60692.26443309548</t>
  </si>
  <si>
    <t>61393.61719151695</t>
  </si>
  <si>
    <t>60930.836442179556</t>
  </si>
  <si>
    <t>60363.79205035724</t>
  </si>
  <si>
    <t>58482.387940045504</t>
  </si>
  <si>
    <t>60622.13670884834</t>
  </si>
  <si>
    <t>62227.96459381882</t>
  </si>
  <si>
    <t>61888.831219032596</t>
  </si>
  <si>
    <t>61318.957766605985</t>
  </si>
  <si>
    <t>61004.40802134929</t>
  </si>
  <si>
    <t>63226.40109708796</t>
  </si>
  <si>
    <t>62970.047426018544</t>
  </si>
  <si>
    <t>61125.67426890355</t>
  </si>
  <si>
    <t>61527.481793398685</t>
  </si>
  <si>
    <t>63326.98902809924</t>
  </si>
  <si>
    <t>66971.82809746113</t>
  </si>
  <si>
    <t>64995.22939074326</t>
  </si>
  <si>
    <t>64949.96191476004</t>
  </si>
  <si>
    <t>64155.94183643273</t>
  </si>
  <si>
    <t>64469.52902338505</t>
  </si>
  <si>
    <t>63557.87151837094</t>
  </si>
  <si>
    <t>60368.011816764934</t>
  </si>
  <si>
    <t>56942.136244057234</t>
  </si>
  <si>
    <t>58119.57619379246</t>
  </si>
  <si>
    <t>59697.19713425886</t>
  </si>
  <si>
    <t>58730.47663865068</t>
  </si>
  <si>
    <t>56289.287322638556</t>
  </si>
  <si>
    <t>57569.07487572713</t>
  </si>
  <si>
    <t>56280.42710822074</t>
  </si>
  <si>
    <t>57274.67944716527</t>
  </si>
  <si>
    <t>53569.76396309677</t>
  </si>
  <si>
    <t>54815.07930492795</t>
  </si>
  <si>
    <t>57248.45837582401</t>
  </si>
  <si>
    <t>57806.56621525592</t>
  </si>
  <si>
    <t>57005.42547359979</t>
  </si>
  <si>
    <t>57229.82989944917</t>
  </si>
  <si>
    <t>53598.24647029791</t>
  </si>
  <si>
    <t>49200.70461743719</t>
  </si>
  <si>
    <t>49368.84709922548</t>
  </si>
  <si>
    <t>50582.62539664405</t>
  </si>
  <si>
    <t>50700.08433648292</t>
  </si>
  <si>
    <t>50504.795538708415</t>
  </si>
  <si>
    <t>47672.12239108743</t>
  </si>
  <si>
    <t>47243.30568491641</t>
  </si>
  <si>
    <t>49362.50833645898</t>
  </si>
  <si>
    <t>50098.33513638934</t>
  </si>
  <si>
    <t>46737.482243749975</t>
  </si>
  <si>
    <t>46612.63350690285</t>
  </si>
  <si>
    <t>48896.72082911439</t>
  </si>
  <si>
    <t>47665.42607788397</t>
  </si>
  <si>
    <t>46202.14337914699</t>
  </si>
  <si>
    <t>46707.01487699963</t>
  </si>
  <si>
    <t>46880.27896372307</t>
  </si>
  <si>
    <t>48936.61415144679</t>
  </si>
  <si>
    <t>48628.50992513397</t>
  </si>
  <si>
    <t>50822.19652323034</t>
  </si>
  <si>
    <t>50809.515012889526</t>
  </si>
  <si>
    <t>50640.41880437812</t>
  </si>
  <si>
    <t>47588.85477745916</t>
  </si>
  <si>
    <t>46444.71049053977</t>
  </si>
  <si>
    <t>47178.125843439775</t>
  </si>
  <si>
    <t>46306.44612269956</t>
  </si>
  <si>
    <t>47686.81150917818</t>
  </si>
  <si>
    <t>47345.22056425304</t>
  </si>
  <si>
    <t>46458.11695889139</t>
  </si>
  <si>
    <t>45897.57582677831</t>
  </si>
  <si>
    <t>43569.003347649836</t>
  </si>
  <si>
    <t>43160.928419605385</t>
  </si>
  <si>
    <t>41557.901160970876</t>
  </si>
  <si>
    <t>41733.94309889255</t>
  </si>
  <si>
    <t>41911.60153633568</t>
  </si>
  <si>
    <t>41821.26313900311</t>
  </si>
  <si>
    <t>42735.85411950772</t>
  </si>
  <si>
    <t>43949.10068678188</t>
  </si>
  <si>
    <t>42591.57225803064</t>
  </si>
  <si>
    <t>43099.69982832971</t>
  </si>
  <si>
    <t>43177.396790080275</t>
  </si>
  <si>
    <t>43113.88011377783</t>
  </si>
  <si>
    <t>42250.54937324005</t>
  </si>
  <si>
    <t>42375.63284306859</t>
  </si>
  <si>
    <t>40680.419913600264</t>
  </si>
  <si>
    <t>36457.318100136144</t>
  </si>
  <si>
    <t>35030.25176759585</t>
  </si>
  <si>
    <t>36276.80469436993</t>
  </si>
  <si>
    <t>36654.329182687645</t>
  </si>
  <si>
    <t>36954.00201362759</t>
  </si>
  <si>
    <t>36852.122594585955</t>
  </si>
  <si>
    <t>37138.23431595358</t>
  </si>
  <si>
    <t>37784.33326406649</t>
  </si>
  <si>
    <t>38138.17856577545</t>
  </si>
  <si>
    <t>37917.60273361001</t>
  </si>
  <si>
    <t>38483.126309273044</t>
  </si>
  <si>
    <t>38743.272569369816</t>
  </si>
  <si>
    <t>36952.984932759464</t>
  </si>
  <si>
    <t>37154.60024460736</t>
  </si>
  <si>
    <t>41500.87538231141</t>
  </si>
  <si>
    <t>42412.43423591741</t>
  </si>
  <si>
    <t>43840.28657610548</t>
  </si>
  <si>
    <t>44118.44625972839</t>
  </si>
  <si>
    <t>44338.79775741671</t>
  </si>
  <si>
    <t>43565.112172844536</t>
  </si>
  <si>
    <t>42407.93793801922</t>
  </si>
  <si>
    <t>42244.469986888595</t>
  </si>
  <si>
    <t>42197.515340527556</t>
  </si>
  <si>
    <t>42586.91968609005</t>
  </si>
  <si>
    <t>44575.20333414411</t>
  </si>
  <si>
    <t>43961.85938827947</t>
  </si>
  <si>
    <t>40030.97559908853</t>
  </si>
  <si>
    <t>40122.15476569747</t>
  </si>
  <si>
    <t>37075.279353375714</t>
  </si>
  <si>
    <t>38286.027087969574</t>
  </si>
  <si>
    <t>38332.609830700356</t>
  </si>
  <si>
    <t>39214.22062504251</t>
  </si>
  <si>
    <t>39105.147815551434</t>
  </si>
  <si>
    <t>37709.78375343292</t>
  </si>
  <si>
    <t>44354.63750736122</t>
  </si>
  <si>
    <t>43924.11643805577</t>
  </si>
  <si>
    <t>39137.60363875836</t>
  </si>
  <si>
    <t>39400.584138040096</t>
  </si>
  <si>
    <t>38419.983377392564</t>
  </si>
  <si>
    <t>41982.92635480721</t>
  </si>
  <si>
    <t>39437.45977362875</t>
  </si>
  <si>
    <t>38794.97313747885</t>
  </si>
  <si>
    <t>38904.013398030336</t>
  </si>
  <si>
    <t>37849.66279952727</t>
  </si>
  <si>
    <t>39666.75581897766</t>
  </si>
  <si>
    <t>39338.785492032424</t>
  </si>
  <si>
    <t>41143.92804034744</t>
  </si>
  <si>
    <t>40951.37987550552</t>
  </si>
  <si>
    <t>41801.15449609347</t>
  </si>
  <si>
    <t>42190.65346170694</t>
  </si>
  <si>
    <t>41247.82344683423</t>
  </si>
  <si>
    <t>41077.99799180382</t>
  </si>
  <si>
    <t>42358.808425408446</t>
  </si>
  <si>
    <t>42892.95748224282</t>
  </si>
  <si>
    <t>43960.93305895402</t>
  </si>
  <si>
    <t>44348.73090483442</t>
  </si>
  <si>
    <t>44500.82841551288</t>
  </si>
  <si>
    <t>47128.00516225025</t>
  </si>
  <si>
    <t>47465.72988771132</t>
  </si>
  <si>
    <t>47062.664166927236</t>
  </si>
  <si>
    <t>45538.676922338804</t>
  </si>
  <si>
    <t>46281.64398145087</t>
  </si>
  <si>
    <t>45868.94915592036</t>
  </si>
  <si>
    <t>46453.56707631718</t>
  </si>
  <si>
    <t>46622.674413745226</t>
  </si>
  <si>
    <t>45555.99340419705</t>
  </si>
  <si>
    <t>43206.737672573465</t>
  </si>
  <si>
    <t>43503.84916613646</t>
  </si>
  <si>
    <t>42287.663511680774</t>
  </si>
  <si>
    <t>42782.13531729363</t>
  </si>
  <si>
    <t>42207.67096373395</t>
  </si>
  <si>
    <t>39521.90132656629</t>
  </si>
  <si>
    <t>40127.18208492876</t>
  </si>
  <si>
    <t>41166.73181224617</t>
  </si>
  <si>
    <t>39935.51699921352</t>
  </si>
  <si>
    <t>40553.46327188841</t>
  </si>
  <si>
    <t>40424.48329332248</t>
  </si>
  <si>
    <t>39716.95422583571</t>
  </si>
  <si>
    <t>40826.21438560206</t>
  </si>
  <si>
    <t>41374.37820120313</t>
  </si>
  <si>
    <t>40527.36408353853</t>
  </si>
  <si>
    <t>39486.728711324504</t>
  </si>
  <si>
    <t>39469.293555833974</t>
  </si>
  <si>
    <t>40458.308964552205</t>
  </si>
  <si>
    <t>38117.46250783485</t>
  </si>
  <si>
    <t>39241.12275076347</t>
  </si>
  <si>
    <t>39773.82836756587</t>
  </si>
  <si>
    <t>38609.82319333789</t>
  </si>
  <si>
    <t>37714.87554529895</t>
  </si>
  <si>
    <t>38469.09390254249</t>
  </si>
  <si>
    <t>38529.327800897685</t>
  </si>
  <si>
    <t>37750.45391529953</t>
  </si>
  <si>
    <t>39698.370619674235</t>
  </si>
  <si>
    <t>36040.92235015236</t>
  </si>
  <si>
    <t>34059.26425058788</t>
  </si>
  <si>
    <t>30296.953400053055</t>
  </si>
  <si>
    <t>31022.905412225315</t>
  </si>
  <si>
    <t>28936.35503111219</t>
  </si>
  <si>
    <t>29047.751003853846</t>
  </si>
  <si>
    <t>29283.103811543002</t>
  </si>
  <si>
    <t>30101.266445984806</t>
  </si>
  <si>
    <t>29862.918241291864</t>
  </si>
  <si>
    <t>30425.85727679598</t>
  </si>
  <si>
    <t>28720.271399745423</t>
  </si>
  <si>
    <t>30314.33495349838</t>
  </si>
  <si>
    <t>29200.74008778331</t>
  </si>
  <si>
    <t>29432.22596348109</t>
  </si>
  <si>
    <t>30323.721895269387</t>
  </si>
  <si>
    <t>29098.909745734014</t>
  </si>
  <si>
    <t>29655.586132840046</t>
  </si>
  <si>
    <t>29562.361265546424</t>
  </si>
  <si>
    <t>29267.224671230382</t>
  </si>
  <si>
    <t>28627.574853158603</t>
  </si>
  <si>
    <t>29023.488039265318</t>
  </si>
  <si>
    <t>29445.957623920815</t>
  </si>
  <si>
    <t>31726.390685865343</t>
  </si>
  <si>
    <t>31792.30994327541</t>
  </si>
  <si>
    <t>29799.07971351946</t>
  </si>
  <si>
    <t>30467.487741434237</t>
  </si>
  <si>
    <t>29704.39135706927</t>
  </si>
  <si>
    <t>29832.91422532441</t>
  </si>
  <si>
    <t>29906.66174779145</t>
  </si>
  <si>
    <t>31370.67194769253</t>
  </si>
  <si>
    <t>31155.478701849763</t>
  </si>
  <si>
    <t>30214.356242025027</t>
  </si>
  <si>
    <t>30111.99792242348</t>
  </si>
  <si>
    <t>29083.80472095406</t>
  </si>
  <si>
    <t>28360.81135854195</t>
  </si>
  <si>
    <t>26762.649037903913</t>
  </si>
  <si>
    <t>22487.387925845906</t>
  </si>
  <si>
    <t>22206.79279005828</t>
  </si>
  <si>
    <t>22572.839823190214</t>
  </si>
  <si>
    <t>20381.651212902376</t>
  </si>
  <si>
    <t>20471.48189249138</t>
  </si>
  <si>
    <t>19017.64235502154</t>
  </si>
  <si>
    <t>20553.271821747236</t>
  </si>
  <si>
    <t>20599.537964795574</t>
  </si>
  <si>
    <t>20710.59710173896</t>
  </si>
  <si>
    <t>19987.029049379726</t>
  </si>
  <si>
    <t>21085.877161242155</t>
  </si>
  <si>
    <t>21231.65577144455</t>
  </si>
  <si>
    <t>21502.338688026244</t>
  </si>
  <si>
    <t>21027.29530880669</t>
  </si>
  <si>
    <t>20280.635650145767</t>
  </si>
  <si>
    <t>20104.023177781735</t>
  </si>
  <si>
    <t>19784.72649462487</t>
  </si>
  <si>
    <t>19269.366685909754</t>
  </si>
  <si>
    <t>19242.255580240962</t>
  </si>
  <si>
    <t>19297.07608279282</t>
  </si>
  <si>
    <t>20231.26151180262</t>
  </si>
  <si>
    <t>20190.11466952338</t>
  </si>
  <si>
    <t>20548.245871969462</t>
  </si>
  <si>
    <t>21637.587750243652</t>
  </si>
  <si>
    <t>21731.116583397274</t>
  </si>
  <si>
    <t>21592.206074330286</t>
  </si>
  <si>
    <t>20860.449393062256</t>
  </si>
  <si>
    <t>19970.55659323297</t>
  </si>
  <si>
    <t>20212.073498093006</t>
  </si>
  <si>
    <t>20569.920061528435</t>
  </si>
  <si>
    <t>20836.32864452433</t>
  </si>
  <si>
    <t>21190.315667621857</t>
  </si>
  <si>
    <t>20779.344539850914</t>
  </si>
  <si>
    <t>22485.68925217611</t>
  </si>
  <si>
    <t>23389.43284647952</t>
  </si>
  <si>
    <t>23231.731965117207</t>
  </si>
  <si>
    <t>23164.62875470473</t>
  </si>
  <si>
    <t>22714.979148228704</t>
  </si>
  <si>
    <t>22465.477627424836</t>
  </si>
  <si>
    <t>22609.164770669046</t>
  </si>
  <si>
    <t>21361.700521903997</t>
  </si>
  <si>
    <t>21239.754379825084</t>
  </si>
  <si>
    <t>22930.548445700042</t>
  </si>
  <si>
    <t>23843.88620773817</t>
  </si>
  <si>
    <t>23804.633234567213</t>
  </si>
  <si>
    <t>23656.207025584175</t>
  </si>
  <si>
    <t>23336.895604984285</t>
  </si>
  <si>
    <t>23314.199432537094</t>
  </si>
  <si>
    <t>22978.116592947506</t>
  </si>
  <si>
    <t>22846.50705797548</t>
  </si>
  <si>
    <t>22630.956732133352</t>
  </si>
  <si>
    <t>23289.314277414138</t>
  </si>
  <si>
    <t>22961.278967129132</t>
  </si>
  <si>
    <t>23175.89084908056</t>
  </si>
  <si>
    <t>23809.487114518823</t>
  </si>
  <si>
    <t>23164.317986281327</t>
  </si>
  <si>
    <t>23947.643425349972</t>
  </si>
  <si>
    <t>23957.530194268213</t>
  </si>
  <si>
    <t>24402.818505755808</t>
  </si>
  <si>
    <t>24424.06783115068</t>
  </si>
  <si>
    <t>24319.333922599963</t>
  </si>
  <si>
    <t>24136.972424664084</t>
  </si>
  <si>
    <t>23883.290546734555</t>
  </si>
  <si>
    <t>23335.99822236052</t>
  </si>
  <si>
    <t>23212.739077042832</t>
  </si>
  <si>
    <t>20877.553692219353</t>
  </si>
  <si>
    <t>21166.060396104986</t>
  </si>
  <si>
    <t>21534.121230814173</t>
  </si>
  <si>
    <t>21528.08737168398</t>
  </si>
  <si>
    <t>21395.02007149252</t>
  </si>
  <si>
    <t>21600.905141669937</t>
  </si>
  <si>
    <t>20260.018649424077</t>
  </si>
  <si>
    <t>20041.73845305508</t>
  </si>
  <si>
    <t>19616.814984443863</t>
  </si>
  <si>
    <t>20297.994635306477</t>
  </si>
  <si>
    <t>19796.80940241047</t>
  </si>
  <si>
    <t>20049.76318937261</t>
  </si>
  <si>
    <t>20127.140269430896</t>
  </si>
  <si>
    <t>19969.771177460185</t>
  </si>
  <si>
    <t>19832.08772933853</t>
  </si>
  <si>
    <t>19986.713839219963</t>
  </si>
  <si>
    <t>19812.37147875423</t>
  </si>
  <si>
    <t>18837.66771237502</t>
  </si>
  <si>
    <t>19290.32387359376</t>
  </si>
  <si>
    <t>19329.834933426577</t>
  </si>
  <si>
    <t>21381.15285528657</t>
  </si>
  <si>
    <t>21680.53941342801</t>
  </si>
  <si>
    <t>21769.256339556683</t>
  </si>
  <si>
    <t>20296.70781387527</t>
  </si>
  <si>
    <t>20241.089801830654</t>
  </si>
  <si>
    <t>19701.209962566052</t>
  </si>
  <si>
    <t>19772.58420556779</t>
  </si>
  <si>
    <t>20127.576657178884</t>
  </si>
  <si>
    <t>19419.506190766973</t>
  </si>
  <si>
    <t>19544.12924967429</t>
  </si>
  <si>
    <t>18890.78909636913</t>
  </si>
  <si>
    <t>18547.39975982615</t>
  </si>
  <si>
    <t>19413.55162082187</t>
  </si>
  <si>
    <t>19297.637840008694</t>
  </si>
  <si>
    <t>18937.01117567154</t>
  </si>
  <si>
    <t>18802.097975676545</t>
  </si>
  <si>
    <t>19222.67218417039</t>
  </si>
  <si>
    <t>19110.546550991752</t>
  </si>
  <si>
    <t>19426.721331678913</t>
  </si>
  <si>
    <t>19573.05031400065</t>
  </si>
  <si>
    <t>19431.78944659943</t>
  </si>
  <si>
    <t>19312.094732131416</t>
  </si>
  <si>
    <t>19044.107272371097</t>
  </si>
  <si>
    <t>19623.580334555998</t>
  </si>
  <si>
    <t>20336.842949206013</t>
  </si>
  <si>
    <t>20160.716171606804</t>
  </si>
  <si>
    <t>19955.443672368598</t>
  </si>
  <si>
    <t>19546.849710149883</t>
  </si>
  <si>
    <t>19416.567849523348</t>
  </si>
  <si>
    <t>19446.426194132677</t>
  </si>
  <si>
    <t>19141.483505012173</t>
  </si>
  <si>
    <t>19051.41826947727</t>
  </si>
  <si>
    <t>19157.446286852537</t>
  </si>
  <si>
    <t>19382.904033633087</t>
  </si>
  <si>
    <t>19185.65670032703</t>
  </si>
  <si>
    <t>19067.635082288427</t>
  </si>
  <si>
    <t>19268.092800861934</t>
  </si>
  <si>
    <t>19550.75729991318</t>
  </si>
  <si>
    <t>19334.41514998285</t>
  </si>
  <si>
    <t>19139.534351389357</t>
  </si>
  <si>
    <t>19053.740240536765</t>
  </si>
  <si>
    <t>19172.46921726924</t>
  </si>
  <si>
    <t>19208.190246004346</t>
  </si>
  <si>
    <t>19567.00739805294</t>
  </si>
  <si>
    <t>19345.57234828513</t>
  </si>
  <si>
    <t>20095.85645544717</t>
  </si>
  <si>
    <t>20770.441271629403</t>
  </si>
  <si>
    <t>20285.836775701682</t>
  </si>
  <si>
    <t>20595.35193660123</t>
  </si>
  <si>
    <t>20818.47616443884</t>
  </si>
  <si>
    <t>20635.603747684276</t>
  </si>
  <si>
    <t>20495.774232032527</t>
  </si>
  <si>
    <t>20485.273243090294</t>
  </si>
  <si>
    <t>20159.503067104524</t>
  </si>
  <si>
    <t>20209.987415003863</t>
  </si>
  <si>
    <t>21147.229732238487</t>
  </si>
  <si>
    <t>21282.69129591641</t>
  </si>
  <si>
    <t>20926.485973821505</t>
  </si>
  <si>
    <t>20602.816725269906</t>
  </si>
  <si>
    <t>18541.271853223814</t>
  </si>
  <si>
    <t>15880.779849172332</t>
  </si>
  <si>
    <t>17586.77144954725</t>
  </si>
  <si>
    <t>17034.29313471333</t>
  </si>
  <si>
    <t>16799.184738399876</t>
  </si>
  <si>
    <t>16353.365717176099</t>
  </si>
  <si>
    <t>16618.199228890797</t>
  </si>
  <si>
    <t>16884.613907054605</t>
  </si>
  <si>
    <t>16669.44014477405</t>
  </si>
  <si>
    <t>16687.51795054106</t>
  </si>
  <si>
    <t>16697.77766778654</t>
  </si>
  <si>
    <t>16711.547793796504</t>
  </si>
  <si>
    <t>15787.284094521752</t>
  </si>
  <si>
    <t>16189.769531934091</t>
  </si>
  <si>
    <t>16604.46501795427</t>
  </si>
  <si>
    <t>16521.84101896077</t>
  </si>
  <si>
    <t>16464.281079365555</t>
  </si>
  <si>
    <t>16444.626834548457</t>
  </si>
  <si>
    <t>16217.322467641055</t>
  </si>
  <si>
    <t>16444.98327002905</t>
  </si>
  <si>
    <t>17168.56554848644</t>
  </si>
  <si>
    <t>16967.13366710075</t>
  </si>
  <si>
    <t>17088.660409402313</t>
  </si>
  <si>
    <t>16908.236795124038</t>
  </si>
  <si>
    <t>17130.485947216774</t>
  </si>
  <si>
    <t>16974.825665133598</t>
  </si>
  <si>
    <t>17089.503706009797</t>
  </si>
  <si>
    <t>16848.127628900518</t>
  </si>
  <si>
    <t>17233.474019915124</t>
  </si>
  <si>
    <t>17128.723710215563</t>
  </si>
  <si>
    <t>17104.192805716193</t>
  </si>
  <si>
    <t>17206.438300671838</t>
  </si>
  <si>
    <t>17781.318835459824</t>
  </si>
  <si>
    <t>17652.09831268358</t>
  </si>
  <si>
    <t>17364.864911262914</t>
  </si>
  <si>
    <t>16647.48347882862</t>
  </si>
  <si>
    <t>16795.09096721353</t>
  </si>
  <si>
    <t>16757.977403246638</t>
  </si>
  <si>
    <t>16439.679646162964</t>
  </si>
  <si>
    <t>16906.30521042145</t>
  </si>
  <si>
    <t>16817.53438655099</t>
  </si>
  <si>
    <t>16830.341423934446</t>
  </si>
  <si>
    <t>16796.952171216344</t>
  </si>
  <si>
    <t>16847.755265154647</t>
  </si>
  <si>
    <t>16841.98705228377</t>
  </si>
  <si>
    <t>16919.80517492847</t>
  </si>
  <si>
    <t>16717.17398012714</t>
  </si>
  <si>
    <t>16552.571736514474</t>
  </si>
  <si>
    <t>16642.342671885614</t>
  </si>
  <si>
    <t>16602.585155770088</t>
  </si>
  <si>
    <t>16547.49536601617</t>
  </si>
  <si>
    <t>16625.08055070908</t>
  </si>
  <si>
    <t>16688.47135739323</t>
  </si>
  <si>
    <t>16679.85707981374</t>
  </si>
  <si>
    <t>16863.238258283258</t>
  </si>
  <si>
    <t>16836.736645223573</t>
  </si>
  <si>
    <t>16951.969516629335</t>
  </si>
  <si>
    <t>16955.077435158768</t>
  </si>
  <si>
    <t>17091.14445130325</t>
  </si>
  <si>
    <t>17196.554059639464</t>
  </si>
  <si>
    <t>17446.292509299026</t>
  </si>
  <si>
    <t>17943.897629468323</t>
  </si>
  <si>
    <t>18869.588055265584</t>
  </si>
  <si>
    <t>19909.574624750632</t>
  </si>
  <si>
    <t>20976.299796392123</t>
  </si>
  <si>
    <t>20880.79920218209</t>
  </si>
  <si>
    <t>21161.519219916157</t>
  </si>
  <si>
    <t>20688.780729864848</t>
  </si>
  <si>
    <t>21086.793304844312</t>
  </si>
  <si>
    <t>22676.55175888814</t>
  </si>
  <si>
    <t>22777.625809132605</t>
  </si>
  <si>
    <t>22720.41562863912</t>
  </si>
  <si>
    <t>22934.431464358633</t>
  </si>
  <si>
    <t>22636.469311191635</t>
  </si>
  <si>
    <t>23117.85968190475</t>
  </si>
  <si>
    <t>23032.777598708428</t>
  </si>
  <si>
    <t>23078.727879912283</t>
  </si>
  <si>
    <t>23031.08977562008</t>
  </si>
  <si>
    <t>23774.56592331162</t>
  </si>
  <si>
    <t>22840.13890737995</t>
  </si>
  <si>
    <t>23139.283909912327</t>
  </si>
  <si>
    <t>23723.769653484665</t>
  </si>
  <si>
    <t>23471.870441279425</t>
  </si>
  <si>
    <t>23449.32162150656</t>
  </si>
  <si>
    <t>23331.84713709607</t>
  </si>
  <si>
    <t>22955.666016297437</t>
  </si>
  <si>
    <t>22760.109263300423</t>
  </si>
  <si>
    <t>23264.291187691553</t>
  </si>
  <si>
    <t>22939.398700684054</t>
  </si>
  <si>
    <t>21819.039914736517</t>
  </si>
  <si>
    <t>21651.183782936125</t>
  </si>
  <si>
    <t>21870.874064054547</t>
  </si>
  <si>
    <t>21788.203986260593</t>
  </si>
  <si>
    <t>21808.10177360093</t>
  </si>
  <si>
    <t>22220.80414369751</t>
  </si>
  <si>
    <t>24307.841328484352</t>
  </si>
  <si>
    <t>23623.474480806268</t>
  </si>
  <si>
    <t>24565.601988946673</t>
  </si>
  <si>
    <t>24641.276948425817</t>
  </si>
  <si>
    <t>24327.641672282658</t>
  </si>
  <si>
    <t>24829.14756994915</t>
  </si>
  <si>
    <t>24436.354484576015</t>
  </si>
  <si>
    <t>24188.842976694308</t>
  </si>
  <si>
    <t>23947.49252317601</t>
  </si>
  <si>
    <t>23198.12748788315</t>
  </si>
  <si>
    <t>23175.375635842458</t>
  </si>
  <si>
    <t>23561.212910916336</t>
  </si>
  <si>
    <t>23522.871914506002</t>
  </si>
  <si>
    <t>23147.35338990846</t>
  </si>
  <si>
    <t>23646.549899144964</t>
  </si>
  <si>
    <t>23475.466737662264</t>
  </si>
  <si>
    <t>22353.350073930676</t>
  </si>
  <si>
    <t>22435.514196973487</t>
  </si>
  <si>
    <t>22429.75753334634</t>
  </si>
  <si>
    <t>22219.76907094175</t>
  </si>
  <si>
    <t>21718.079830432067</t>
  </si>
  <si>
    <t>20363.021111725368</t>
  </si>
  <si>
    <t>20187.243647616287</t>
  </si>
  <si>
    <t>20632.409629392565</t>
  </si>
  <si>
    <t>22163.94995191503</t>
  </si>
  <si>
    <t>24746.074658847734</t>
  </si>
  <si>
    <t>24375.961357831246</t>
  </si>
  <si>
    <t>25052.78972174803</t>
  </si>
  <si>
    <t>27423.930634049197</t>
  </si>
  <si>
    <t>26965.879757026636</t>
  </si>
  <si>
    <t>28038.674946765103</t>
  </si>
  <si>
    <t>27767.236331826196</t>
  </si>
  <si>
    <t>28175.816835424946</t>
  </si>
  <si>
    <t>27307.436768413274</t>
  </si>
  <si>
    <t>28333.972711378767</t>
  </si>
  <si>
    <t>27493.285143623496</t>
  </si>
  <si>
    <t>27494.706878377543</t>
  </si>
  <si>
    <t>27994.32951422271</t>
  </si>
  <si>
    <t>27139.88853052214</t>
  </si>
  <si>
    <t>27268.131482914527</t>
  </si>
  <si>
    <t>28348.442342812003</t>
  </si>
  <si>
    <t>28033.563150395665</t>
  </si>
  <si>
    <t>28478.484605680438</t>
  </si>
  <si>
    <t>28411.03424309244</t>
  </si>
  <si>
    <t>28199.308383774474</t>
  </si>
  <si>
    <t>27790.220854773645</t>
  </si>
  <si>
    <t>28044.139754944128</t>
  </si>
  <si>
    <t>27925.859408412933</t>
  </si>
  <si>
    <t>27947.79454969423</t>
  </si>
  <si>
    <t>28333.050047624925</t>
  </si>
  <si>
    <t>29652.98009708406</t>
  </si>
  <si>
    <t>30235.058938955266</t>
  </si>
  <si>
    <t>30139.052871052005</t>
  </si>
  <si>
    <t>30399.066385491835</t>
  </si>
  <si>
    <t>30485.700029255324</t>
  </si>
  <si>
    <t>30318.496953064554</t>
  </si>
  <si>
    <t>30315.35545612029</t>
  </si>
  <si>
    <t>29445.044904962764</t>
  </si>
  <si>
    <t>30397.55273552258</t>
  </si>
  <si>
    <t>28822.680472900887</t>
  </si>
  <si>
    <t>28245.98731049337</t>
  </si>
  <si>
    <t>27276.909687575568</t>
  </si>
  <si>
    <t>27817.500917437257</t>
  </si>
  <si>
    <t>27591.38463190681</t>
  </si>
  <si>
    <t>27525.33949959111</t>
  </si>
  <si>
    <t>28307.59809066535</t>
  </si>
  <si>
    <t>28422.70087849232</t>
  </si>
  <si>
    <t>29473.786183672837</t>
  </si>
  <si>
    <t>29340.262498158005</t>
  </si>
  <si>
    <t>29248.488372917574</t>
  </si>
  <si>
    <t>29268.807043162557</t>
  </si>
  <si>
    <t>28091.56880389237</t>
  </si>
  <si>
    <t>28680.53696791293</t>
  </si>
  <si>
    <t>29006.30767090857</t>
  </si>
  <si>
    <t>28847.711590655163</t>
  </si>
  <si>
    <t>29534.384019704954</t>
  </si>
  <si>
    <t>28904.623949070778</t>
  </si>
  <si>
    <t>28454.978285513487</t>
  </si>
  <si>
    <t>27694.272896273116</t>
  </si>
  <si>
    <t>27658.77467251895</t>
  </si>
  <si>
    <t>27621.756227331287</t>
  </si>
  <si>
    <t>27000.788270733763</t>
  </si>
  <si>
    <t>26804.99067068782</t>
  </si>
  <si>
    <t>26784.078560882408</t>
  </si>
  <si>
    <t>26930.63784556426</t>
  </si>
  <si>
    <t>27192.693221164922</t>
  </si>
  <si>
    <t>27036.65070994403</t>
  </si>
  <si>
    <t>27398.802027965245</t>
  </si>
  <si>
    <t>26832.20930048602</t>
  </si>
  <si>
    <t>26890.12824240825</t>
  </si>
  <si>
    <t>27129.586255031238</t>
  </si>
  <si>
    <t>26753.82563905467</t>
  </si>
  <si>
    <t>26851.277627891304</t>
  </si>
  <si>
    <t>27225.726590634808</t>
  </si>
  <si>
    <t>26334.818214436535</t>
  </si>
  <si>
    <t>26476.207531973054</t>
  </si>
  <si>
    <t>26719.29098461734</t>
  </si>
  <si>
    <t>26868.35381843118</t>
  </si>
  <si>
    <t>28085.64736074923</t>
  </si>
  <si>
    <t>27745.884443552008</t>
  </si>
  <si>
    <t>27702.348774779613</t>
  </si>
  <si>
    <t>27219.658608110938</t>
  </si>
  <si>
    <t>26819.97321970769</t>
  </si>
  <si>
    <t>27249.588949088356</t>
  </si>
  <si>
    <t>27075.129398442477</t>
  </si>
  <si>
    <t>27119.067193126313</t>
  </si>
  <si>
    <t>25760.096999536112</t>
  </si>
  <si>
    <t>27238.783726217396</t>
  </si>
  <si>
    <t>26345.99885126687</t>
  </si>
  <si>
    <t>26508.215902156466</t>
  </si>
  <si>
    <t>26480.37509359513</t>
  </si>
  <si>
    <t>25851.241003169685</t>
  </si>
  <si>
    <t>25940.16808034339</t>
  </si>
  <si>
    <t>25902.499869783027</t>
  </si>
  <si>
    <t>25918.728401268156</t>
  </si>
  <si>
    <t>25124.676679840817</t>
  </si>
  <si>
    <t>25576.394008263604</t>
  </si>
  <si>
    <t>26327.46239421728</t>
  </si>
  <si>
    <t>26510.67644688794</t>
  </si>
  <si>
    <t>26336.213003281027</t>
  </si>
  <si>
    <t>26851.028545521316</t>
  </si>
  <si>
    <t>28327.488264328193</t>
  </si>
  <si>
    <t>30027.296453500956</t>
  </si>
  <si>
    <t>29912.28171476797</t>
  </si>
  <si>
    <t>30695.46940748955</t>
  </si>
  <si>
    <t>30548.694824738708</t>
  </si>
  <si>
    <t>30480.26160573749</t>
  </si>
  <si>
    <t>30271.131016739706</t>
  </si>
  <si>
    <t>30688.163854246024</t>
  </si>
  <si>
    <t>30086.24618852492</t>
  </si>
  <si>
    <t>30477.251282244626</t>
  </si>
  <si>
    <t>30620.77026344812</t>
  </si>
  <si>
    <t>31156.43949157535</t>
  </si>
  <si>
    <t>30777.581511167722</t>
  </si>
  <si>
    <t>30514.166392819956</t>
  </si>
  <si>
    <t>29909.337761100734</t>
  </si>
  <si>
    <t>30342.264752095933</t>
  </si>
  <si>
    <t>30292.541172641984</t>
  </si>
  <si>
    <t>30171.23357175826</t>
  </si>
  <si>
    <t>30414.471520592702</t>
  </si>
  <si>
    <t>30620.950938004094</t>
  </si>
  <si>
    <t>30391.646143934307</t>
  </si>
  <si>
    <t>31476.049385444207</t>
  </si>
  <si>
    <t>30334.069007690672</t>
  </si>
  <si>
    <t>30295.807483728026</t>
  </si>
  <si>
    <t>30249.132810296705</t>
  </si>
  <si>
    <t>30145.889625508702</t>
  </si>
  <si>
    <t>29856.563223120636</t>
  </si>
  <si>
    <t>29913.92319985428</t>
  </si>
  <si>
    <t>29792.016378050812</t>
  </si>
  <si>
    <t>29908.743898772045</t>
  </si>
  <si>
    <t>29771.80282777146</t>
  </si>
  <si>
    <t>30084.539240756265</t>
  </si>
  <si>
    <t>29176.915484832643</t>
  </si>
  <si>
    <t>29227.390799951987</t>
  </si>
  <si>
    <t>29354.972883148803</t>
  </si>
  <si>
    <t>29210.689277337366</t>
  </si>
  <si>
    <t>29319.24540303486</t>
  </si>
  <si>
    <t>29356.91853756984</t>
  </si>
  <si>
    <t>29275.307946896966</t>
  </si>
  <si>
    <t>29230.110878649015</t>
  </si>
  <si>
    <t>29675.732498060763</t>
  </si>
  <si>
    <t>29151.95968913307</t>
  </si>
  <si>
    <t>29074.091727772346</t>
  </si>
  <si>
    <t>29042.126150075645</t>
  </si>
  <si>
    <t>29041.85617094027</t>
  </si>
  <si>
    <t>29180.578921522465</t>
  </si>
  <si>
    <t>29765.492673562196</t>
  </si>
  <si>
    <t>29561.49450732431</t>
  </si>
  <si>
    <t>29429.592488566137</t>
  </si>
  <si>
    <t>29397.715497007066</t>
  </si>
  <si>
    <t>29415.96451621951</t>
  </si>
  <si>
    <t>29282.91437939815</t>
  </si>
  <si>
    <t>29408.442550403204</t>
  </si>
  <si>
    <t>29170.347205994203</t>
  </si>
  <si>
    <t>28701.77952453054</t>
  </si>
  <si>
    <t>26664.549993120152</t>
  </si>
  <si>
    <t>26049.55690088067</t>
  </si>
  <si>
    <t>26096.204550688082</t>
  </si>
  <si>
    <t>26189.584668660435</t>
  </si>
  <si>
    <t>26124.141253131012</t>
  </si>
  <si>
    <t>26031.656479448156</t>
  </si>
  <si>
    <t>26431.639982699646</t>
  </si>
  <si>
    <t>26162.37249495053</t>
  </si>
  <si>
    <t>26047.66885104809</t>
  </si>
  <si>
    <t>26008.46265966795</t>
  </si>
  <si>
    <t>26089.69347166345</t>
  </si>
  <si>
    <t>27727.393009042426</t>
  </si>
  <si>
    <t>27297.265348320634</t>
  </si>
  <si>
    <t>25931.472893357368</t>
  </si>
  <si>
    <t>25800.72437260772</t>
  </si>
  <si>
    <t>25868.798140193212</t>
  </si>
  <si>
    <t>25969.56735263164</t>
  </si>
  <si>
    <t>25812.415268672812</t>
  </si>
  <si>
    <t>25779.98179498475</t>
  </si>
  <si>
    <t>25753.236258310782</t>
  </si>
  <si>
    <t>26240.19489212002</t>
  </si>
  <si>
    <t>25905.65375151327</t>
  </si>
  <si>
    <t>25895.678220958398</t>
  </si>
  <si>
    <t>25832.226246911396</t>
  </si>
  <si>
    <t>25162.655272247557</t>
  </si>
  <si>
    <t>25833.343060491483</t>
  </si>
  <si>
    <t>26228.32408751368</t>
  </si>
  <si>
    <t>26539.674442452662</t>
  </si>
  <si>
    <t>26608.693364912444</t>
  </si>
  <si>
    <t>26568.281287659884</t>
  </si>
  <si>
    <t>26534.187516849965</t>
  </si>
  <si>
    <t>26754.28103772525</t>
  </si>
  <si>
    <t>27211.117819724055</t>
  </si>
  <si>
    <t>27132.007340128497</t>
  </si>
  <si>
    <t>26567.632904403366</t>
  </si>
  <si>
    <t>26579.568637132503</t>
  </si>
  <si>
    <t>26579.389740560473</t>
  </si>
  <si>
    <t>26256.825786744543</t>
  </si>
  <si>
    <t>26298.47955117476</t>
  </si>
  <si>
    <t>26217.249335750654</t>
  </si>
  <si>
    <t>26352.717618908846</t>
  </si>
  <si>
    <t>27021.546764738454</t>
  </si>
  <si>
    <t>26911.72160276557</t>
  </si>
  <si>
    <t>26967.916301063717</t>
  </si>
  <si>
    <t>27983.75038178473</t>
  </si>
  <si>
    <t>27530.784889745028</t>
  </si>
  <si>
    <t>27429.979016663234</t>
  </si>
  <si>
    <t>27799.39409587958</t>
  </si>
  <si>
    <t>27415.91198216774</t>
  </si>
  <si>
    <t>27946.596779928914</t>
  </si>
  <si>
    <t>27968.838870789834</t>
  </si>
  <si>
    <t>27935.089580661173</t>
  </si>
  <si>
    <t>27583.678594954847</t>
  </si>
  <si>
    <t>27391.01951743658</t>
  </si>
  <si>
    <t>26873.321120758894</t>
  </si>
  <si>
    <t>26756.798638828568</t>
  </si>
  <si>
    <t>26862.375445622496</t>
  </si>
  <si>
    <t>26861.706202559675</t>
  </si>
  <si>
    <t>27159.65291878015</t>
  </si>
  <si>
    <t>28519.46667944904</t>
  </si>
  <si>
    <t>28415.74813970713</t>
  </si>
  <si>
    <t>28328.34115199262</t>
  </si>
  <si>
    <t>28719.80613290645</t>
  </si>
  <si>
    <t>29682.949273603557</t>
  </si>
  <si>
    <t>29918.411667928853</t>
  </si>
  <si>
    <t>29993.896524372045</t>
  </si>
  <si>
    <t>33086.23296857776</t>
  </si>
  <si>
    <t>33901.52656336352</t>
  </si>
  <si>
    <t>34502.820891545154</t>
  </si>
  <si>
    <t>34156.64982838871</t>
  </si>
  <si>
    <t>33909.799284311055</t>
  </si>
  <si>
    <t>34089.575872222245</t>
  </si>
  <si>
    <t>34538.48208811027</t>
  </si>
  <si>
    <t>34502.36466323515</t>
  </si>
  <si>
    <t>34667.779360546745</t>
  </si>
  <si>
    <t>35437.25318108723</t>
  </si>
  <si>
    <t>34938.24239514348</t>
  </si>
  <si>
    <t>35082.19722085255</t>
  </si>
  <si>
    <t>35049.355924023635</t>
  </si>
  <si>
    <t>35037.36944071989</t>
  </si>
  <si>
    <t>35443.56136071489</t>
  </si>
  <si>
    <t>35655.276081231335</t>
  </si>
  <si>
    <t>36693.12363384313</t>
  </si>
  <si>
    <t>37313.96968745709</t>
  </si>
  <si>
    <t>37138.05054089541</t>
  </si>
  <si>
    <t>37054.52014290949</t>
  </si>
  <si>
    <t>36502.357337328074</t>
  </si>
  <si>
    <t>35537.640515525054</t>
  </si>
  <si>
    <t>36154.76924136849</t>
  </si>
  <si>
    <t>36585.70292986443</t>
  </si>
  <si>
    <t>37386.547774872015</t>
  </si>
  <si>
    <t>37476.95585928785</t>
  </si>
  <si>
    <t>35813.811363629546</t>
  </si>
  <si>
    <t>37432.33830672268</t>
  </si>
  <si>
    <t>37289.62066062905</t>
  </si>
  <si>
    <t>37720.28115213977</t>
  </si>
  <si>
    <t>37796.792344848036</t>
  </si>
  <si>
    <t>37479.122293661945</t>
  </si>
  <si>
    <t>37254.168854249416</t>
  </si>
  <si>
    <t>37858.49405482494</t>
  </si>
  <si>
    <t>37712.747771632465</t>
  </si>
  <si>
    <t>38688.748361191225</t>
  </si>
  <si>
    <t>39476.33328037219</t>
  </si>
  <si>
    <t>39978.39181654488</t>
  </si>
  <si>
    <t>41980.099479767974</t>
  </si>
  <si>
    <t>44080.647951063314</t>
  </si>
  <si>
    <t>43746.44535725917</t>
  </si>
  <si>
    <t>43292.66423920804</t>
  </si>
  <si>
    <t>44166.60063818234</t>
  </si>
  <si>
    <t>43779.697287995696</t>
  </si>
  <si>
    <t>41243.83331462401</t>
  </si>
  <si>
    <t>41450.222190466484</t>
  </si>
  <si>
    <t>42890.74073359007</t>
  </si>
  <si>
    <t>43023.97197419326</t>
  </si>
  <si>
    <t>41929.75839290097</t>
  </si>
  <si>
    <t>42240.119082050114</t>
  </si>
  <si>
    <t>41364.665918236955</t>
  </si>
  <si>
    <t>42270.526139511014</t>
  </si>
  <si>
    <t>43652.24866801767</t>
  </si>
  <si>
    <t>43869.15085699366</t>
  </si>
  <si>
    <t>43997.901409954924</t>
  </si>
  <si>
    <t>43739.542137223485</t>
  </si>
  <si>
    <t>43016.11762118305</t>
  </si>
  <si>
    <t>43613.142084662155</t>
  </si>
  <si>
    <t>42520.401511268676</t>
  </si>
  <si>
    <t>42627.85353136838</t>
  </si>
  <si>
    <t>42099.40280858003</t>
  </si>
  <si>
    <t>42156.901149763864</t>
  </si>
  <si>
    <t>42265.18565486596</t>
  </si>
  <si>
    <t>44167.33021407736</t>
  </si>
  <si>
    <t>44957.970054141806</t>
  </si>
  <si>
    <t>42848.17564096547</t>
  </si>
  <si>
    <t>44179.92170082684</t>
  </si>
  <si>
    <t>44162.69163022688</t>
  </si>
  <si>
    <t>43989.19409345742</t>
  </si>
  <si>
    <t>46970.502314490135</t>
  </si>
  <si>
    <t>46139.73037485253</t>
  </si>
  <si>
    <t>46627.77911196135</t>
  </si>
  <si>
    <t>46368.58538201935</t>
  </si>
  <si>
    <t>42853.16665806203</t>
  </si>
  <si>
    <t>41796.26960642449</t>
  </si>
  <si>
    <t>42511.967720331144</t>
  </si>
  <si>
    <t>43154.94423438237</t>
  </si>
  <si>
    <t>42742.65283731412</t>
  </si>
  <si>
    <t>41262.05836418456</t>
  </si>
  <si>
    <t>41618.40736540423</t>
  </si>
  <si>
    <t>41665.58483621092</t>
  </si>
  <si>
    <t>41545.78351439019</t>
  </si>
  <si>
    <t>39507.36882382201</t>
  </si>
  <si>
    <t>39845.55114679985</t>
  </si>
  <si>
    <t>40077.07326977895</t>
  </si>
  <si>
    <t>39933.80775216996</t>
  </si>
  <si>
    <t>41816.87284400344</t>
  </si>
  <si>
    <t>42120.05635168487</t>
  </si>
  <si>
    <t>42035.59437217007</t>
  </si>
  <si>
    <t>43288.245336083455</t>
  </si>
  <si>
    <t>42952.60821024885</t>
  </si>
  <si>
    <t>42582.60638953673</t>
  </si>
  <si>
    <t>43075.77459993694</t>
  </si>
  <si>
    <t>43185.85943223562</t>
  </si>
  <si>
    <t>42992.249629221566</t>
  </si>
  <si>
    <t>42583.58292012941</t>
  </si>
  <si>
    <t>Source</t>
  </si>
  <si>
    <t>Calculations</t>
  </si>
  <si>
    <t>Individual statistics</t>
  </si>
  <si>
    <t>Correlation</t>
  </si>
  <si>
    <t>Covariance</t>
  </si>
  <si>
    <t>Portfolio statistics</t>
  </si>
  <si>
    <t>Weighted Standard Deviation</t>
  </si>
  <si>
    <t>Workings (please ignore this)</t>
  </si>
  <si>
    <t>Portfolio evaluation</t>
  </si>
  <si>
    <t xml:space="preserve">Weights </t>
  </si>
  <si>
    <t>Standard Deviation ^2</t>
  </si>
  <si>
    <t>Weight ^2</t>
  </si>
  <si>
    <t>Portfolio Size (USD)</t>
  </si>
  <si>
    <t>Price</t>
  </si>
  <si>
    <t>Number of Corresponding Coins If Portfolio Was Created On 20/08/2020</t>
  </si>
  <si>
    <t>Weighted Average Value</t>
  </si>
  <si>
    <t>Daily Returns</t>
  </si>
  <si>
    <t>Standard Deviation (USD)</t>
  </si>
  <si>
    <t>True Portfolio</t>
  </si>
  <si>
    <t>Portfolio Value If Invested 100% In Chosen Crypto</t>
  </si>
  <si>
    <t>Average Portfolio Value</t>
  </si>
  <si>
    <t>Average Return (USD)</t>
  </si>
  <si>
    <t>Portfolio Average Return</t>
  </si>
  <si>
    <t xml:space="preserve">Portfolio Standard Deviation </t>
  </si>
  <si>
    <t>Portfolio Skewness</t>
  </si>
  <si>
    <t>Portfolio Kurtosis</t>
  </si>
  <si>
    <t>Highest Portfolio Value</t>
  </si>
  <si>
    <t>Lowest Portfolio Value</t>
  </si>
  <si>
    <t>Difference With True Portfolio Lowest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</si>
</sst>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7" formatCode="0.00000"/>
    <numFmt numFmtId="172" formatCode="0.00000%"/>
    <numFmt numFmtId="176" formatCode="0.000000000000000000%"/>
    <numFmt numFmtId="177" formatCode="0.000000000000000%"/>
    <numFmt numFmtId="178" formatCode="0.00000000000000%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2" tint="-0.34998626667073579"/>
      <name val="Arial"/>
      <family val="2"/>
      <scheme val="minor"/>
    </font>
    <font>
      <sz val="10"/>
      <color theme="2" tint="-0.34998626667073579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14" fontId="0" fillId="0" borderId="0" xfId="0" applyNumberFormat="1"/>
    <xf numFmtId="0" fontId="2" fillId="0" borderId="0" xfId="0" applyFont="1"/>
    <xf numFmtId="0" fontId="0" fillId="6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0" fillId="0" borderId="1" xfId="0" applyBorder="1"/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0" borderId="1" xfId="0" applyFont="1" applyBorder="1"/>
    <xf numFmtId="0" fontId="4" fillId="0" borderId="0" xfId="2"/>
    <xf numFmtId="0" fontId="6" fillId="6" borderId="0" xfId="0" applyFont="1" applyFill="1"/>
    <xf numFmtId="2" fontId="0" fillId="0" borderId="0" xfId="0" applyNumberFormat="1"/>
    <xf numFmtId="2" fontId="6" fillId="0" borderId="0" xfId="1" applyNumberFormat="1" applyFont="1" applyAlignment="1">
      <alignment horizontal="right"/>
    </xf>
    <xf numFmtId="164" fontId="6" fillId="0" borderId="0" xfId="0" applyNumberFormat="1" applyFont="1"/>
    <xf numFmtId="0" fontId="3" fillId="0" borderId="0" xfId="0" applyFont="1" applyAlignment="1">
      <alignment horizontal="center"/>
    </xf>
    <xf numFmtId="164" fontId="3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9" fontId="3" fillId="0" borderId="0" xfId="1" applyFont="1" applyAlignment="1">
      <alignment wrapText="1"/>
    </xf>
    <xf numFmtId="2" fontId="0" fillId="0" borderId="0" xfId="1" applyNumberFormat="1" applyFont="1" applyAlignment="1">
      <alignment horizontal="right" wrapText="1"/>
    </xf>
    <xf numFmtId="2" fontId="0" fillId="0" borderId="0" xfId="0" applyNumberFormat="1" applyAlignment="1">
      <alignment wrapText="1"/>
    </xf>
    <xf numFmtId="9" fontId="0" fillId="0" borderId="0" xfId="1" applyFont="1" applyAlignment="1">
      <alignment horizontal="right" wrapText="1"/>
    </xf>
    <xf numFmtId="9" fontId="0" fillId="0" borderId="0" xfId="1" applyFont="1" applyAlignment="1">
      <alignment wrapText="1"/>
    </xf>
    <xf numFmtId="9" fontId="0" fillId="0" borderId="1" xfId="1" applyFont="1" applyBorder="1" applyAlignment="1">
      <alignment horizontal="right" wrapText="1"/>
    </xf>
    <xf numFmtId="2" fontId="0" fillId="0" borderId="1" xfId="1" applyNumberFormat="1" applyFont="1" applyBorder="1" applyAlignment="1">
      <alignment horizontal="right" wrapText="1"/>
    </xf>
    <xf numFmtId="9" fontId="3" fillId="0" borderId="1" xfId="1" applyFont="1" applyBorder="1" applyAlignment="1">
      <alignment horizontal="right" wrapText="1"/>
    </xf>
    <xf numFmtId="9" fontId="5" fillId="0" borderId="1" xfId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9" fillId="2" borderId="0" xfId="0" applyFont="1" applyFill="1" applyAlignment="1">
      <alignment horizontal="center" vertical="center"/>
    </xf>
    <xf numFmtId="0" fontId="5" fillId="0" borderId="0" xfId="0" applyFont="1"/>
    <xf numFmtId="167" fontId="0" fillId="0" borderId="0" xfId="0" applyNumberFormat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172" fontId="2" fillId="0" borderId="1" xfId="1" applyNumberFormat="1" applyFont="1" applyBorder="1"/>
    <xf numFmtId="172" fontId="0" fillId="0" borderId="1" xfId="1" applyNumberFormat="1" applyFont="1" applyBorder="1"/>
    <xf numFmtId="167" fontId="0" fillId="0" borderId="0" xfId="1" applyNumberFormat="1" applyFont="1"/>
    <xf numFmtId="167" fontId="0" fillId="6" borderId="0" xfId="1" applyNumberFormat="1" applyFont="1" applyFill="1"/>
    <xf numFmtId="167" fontId="10" fillId="0" borderId="0" xfId="1" applyNumberFormat="1" applyFont="1"/>
    <xf numFmtId="167" fontId="0" fillId="6" borderId="0" xfId="0" applyNumberFormat="1" applyFill="1"/>
    <xf numFmtId="176" fontId="6" fillId="0" borderId="0" xfId="0" applyNumberFormat="1" applyFont="1"/>
    <xf numFmtId="177" fontId="6" fillId="0" borderId="0" xfId="0" applyNumberFormat="1" applyFont="1"/>
    <xf numFmtId="172" fontId="6" fillId="0" borderId="0" xfId="1" applyNumberFormat="1" applyFont="1" applyAlignment="1">
      <alignment horizontal="left" indent="1"/>
    </xf>
    <xf numFmtId="178" fontId="6" fillId="0" borderId="0" xfId="0" applyNumberFormat="1" applyFont="1"/>
    <xf numFmtId="172" fontId="10" fillId="0" borderId="0" xfId="1" applyNumberFormat="1" applyFont="1"/>
    <xf numFmtId="172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surge.com.au/education/crypto-portfolio-diversification-with-examp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3576-C398-4CB7-8C69-96C7DBDF73D6}">
  <dimension ref="A1:AVV107"/>
  <sheetViews>
    <sheetView tabSelected="1" workbookViewId="0">
      <pane xSplit="2" topLeftCell="C1" activePane="topRight" state="frozen"/>
      <selection pane="topRight" activeCell="B10" sqref="B10:F18"/>
    </sheetView>
  </sheetViews>
  <sheetFormatPr defaultRowHeight="12.75" x14ac:dyDescent="0.2"/>
  <cols>
    <col min="1" max="1" width="64" customWidth="1"/>
    <col min="2" max="2" width="14.5703125" style="3" customWidth="1"/>
    <col min="3" max="4" width="22.7109375" bestFit="1" customWidth="1"/>
    <col min="5" max="5" width="20.5703125" bestFit="1" customWidth="1"/>
    <col min="6" max="6" width="21" customWidth="1"/>
    <col min="7" max="7" width="23.85546875" customWidth="1"/>
    <col min="8" max="8" width="15.42578125" bestFit="1" customWidth="1"/>
    <col min="9" max="9" width="16" customWidth="1"/>
    <col min="10" max="10" width="12" bestFit="1" customWidth="1"/>
  </cols>
  <sheetData>
    <row r="1" spans="1:1270" x14ac:dyDescent="0.2">
      <c r="A1" s="10" t="s">
        <v>854</v>
      </c>
    </row>
    <row r="2" spans="1:1270" x14ac:dyDescent="0.2">
      <c r="A2" s="27" t="s">
        <v>13</v>
      </c>
    </row>
    <row r="4" spans="1:1270" x14ac:dyDescent="0.2">
      <c r="A4" s="10" t="s">
        <v>866</v>
      </c>
    </row>
    <row r="5" spans="1:1270" x14ac:dyDescent="0.2">
      <c r="A5">
        <v>1000000</v>
      </c>
    </row>
    <row r="9" spans="1:1270" x14ac:dyDescent="0.2">
      <c r="A9" s="10" t="s">
        <v>5</v>
      </c>
      <c r="F9" s="32"/>
      <c r="G9" s="47" t="s">
        <v>21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  <c r="LO9" s="48"/>
      <c r="LP9" s="48"/>
      <c r="LQ9" s="48"/>
      <c r="LR9" s="48"/>
      <c r="LS9" s="48"/>
      <c r="LT9" s="48"/>
      <c r="LU9" s="48"/>
      <c r="LV9" s="48"/>
      <c r="LW9" s="48"/>
      <c r="LX9" s="48"/>
      <c r="LY9" s="48"/>
      <c r="LZ9" s="48"/>
      <c r="MA9" s="48"/>
      <c r="MB9" s="48"/>
      <c r="MC9" s="48"/>
      <c r="MD9" s="48"/>
      <c r="ME9" s="48"/>
      <c r="MF9" s="48"/>
      <c r="MG9" s="48"/>
      <c r="MH9" s="48"/>
      <c r="MI9" s="48"/>
      <c r="MJ9" s="48"/>
      <c r="MK9" s="48"/>
      <c r="ML9" s="48"/>
      <c r="MM9" s="48"/>
      <c r="MN9" s="48"/>
      <c r="MO9" s="48"/>
      <c r="MP9" s="48"/>
      <c r="MQ9" s="48"/>
      <c r="MR9" s="48"/>
      <c r="MS9" s="48"/>
      <c r="MT9" s="48"/>
      <c r="MU9" s="48"/>
      <c r="MV9" s="48"/>
      <c r="MW9" s="48"/>
      <c r="MX9" s="48"/>
      <c r="MY9" s="48"/>
      <c r="MZ9" s="48"/>
      <c r="NA9" s="48"/>
      <c r="NB9" s="48"/>
      <c r="NC9" s="48"/>
      <c r="ND9" s="48"/>
      <c r="NE9" s="48"/>
      <c r="NF9" s="48"/>
      <c r="NG9" s="48"/>
      <c r="NH9" s="48"/>
      <c r="NI9" s="48"/>
      <c r="NJ9" s="48"/>
      <c r="NK9" s="48"/>
      <c r="NL9" s="48"/>
      <c r="NM9" s="48"/>
      <c r="NN9" s="48"/>
      <c r="NO9" s="48"/>
      <c r="NP9" s="48"/>
      <c r="NQ9" s="48"/>
      <c r="NR9" s="48"/>
      <c r="NS9" s="48"/>
      <c r="NT9" s="48"/>
      <c r="NU9" s="48"/>
      <c r="NV9" s="48"/>
      <c r="NW9" s="48"/>
      <c r="NX9" s="48"/>
      <c r="NY9" s="48"/>
      <c r="NZ9" s="48"/>
      <c r="OA9" s="48"/>
      <c r="OB9" s="48"/>
      <c r="OC9" s="48"/>
      <c r="OD9" s="48"/>
      <c r="OE9" s="48"/>
      <c r="OF9" s="48"/>
      <c r="OG9" s="48"/>
      <c r="OH9" s="48"/>
      <c r="OI9" s="48"/>
      <c r="OJ9" s="48"/>
      <c r="OK9" s="48"/>
      <c r="OL9" s="48"/>
      <c r="OM9" s="48"/>
      <c r="ON9" s="48"/>
      <c r="OO9" s="48"/>
      <c r="OP9" s="48"/>
      <c r="OQ9" s="48"/>
      <c r="OR9" s="48"/>
      <c r="OS9" s="48"/>
      <c r="OT9" s="48"/>
      <c r="OU9" s="48"/>
      <c r="OV9" s="48"/>
      <c r="OW9" s="48"/>
      <c r="OX9" s="48"/>
      <c r="OY9" s="48"/>
      <c r="OZ9" s="48"/>
      <c r="PA9" s="48"/>
      <c r="PB9" s="48"/>
      <c r="PC9" s="48"/>
      <c r="PD9" s="48"/>
      <c r="PE9" s="48"/>
      <c r="PF9" s="48"/>
      <c r="PG9" s="48"/>
      <c r="PH9" s="48"/>
      <c r="PI9" s="48"/>
      <c r="PJ9" s="48"/>
      <c r="PK9" s="48"/>
      <c r="PL9" s="48"/>
      <c r="PM9" s="48"/>
      <c r="PN9" s="48"/>
      <c r="PO9" s="48"/>
      <c r="PP9" s="48"/>
      <c r="PQ9" s="48"/>
      <c r="PR9" s="48"/>
      <c r="PS9" s="48"/>
      <c r="PT9" s="48"/>
      <c r="PU9" s="48"/>
      <c r="PV9" s="48"/>
      <c r="PW9" s="48"/>
      <c r="PX9" s="48"/>
      <c r="PY9" s="48"/>
      <c r="PZ9" s="48"/>
      <c r="QA9" s="48"/>
      <c r="QB9" s="48"/>
      <c r="QC9" s="48"/>
      <c r="QD9" s="48"/>
      <c r="QE9" s="48"/>
      <c r="QF9" s="48"/>
      <c r="QG9" s="48"/>
      <c r="QH9" s="48"/>
      <c r="QI9" s="48"/>
      <c r="QJ9" s="48"/>
      <c r="QK9" s="48"/>
      <c r="QL9" s="48"/>
      <c r="QM9" s="48"/>
      <c r="QN9" s="48"/>
      <c r="QO9" s="48"/>
      <c r="QP9" s="48"/>
      <c r="QQ9" s="48"/>
      <c r="QR9" s="48"/>
      <c r="QS9" s="48"/>
      <c r="QT9" s="48"/>
      <c r="QU9" s="48"/>
      <c r="QV9" s="48"/>
      <c r="QW9" s="48"/>
      <c r="QX9" s="48"/>
      <c r="QY9" s="48"/>
      <c r="QZ9" s="48"/>
      <c r="RA9" s="48"/>
      <c r="RB9" s="48"/>
      <c r="RC9" s="48"/>
      <c r="RD9" s="48"/>
      <c r="RE9" s="48"/>
      <c r="RF9" s="48"/>
      <c r="RG9" s="48"/>
      <c r="RH9" s="48"/>
      <c r="RI9" s="48"/>
      <c r="RJ9" s="48"/>
      <c r="RK9" s="48"/>
      <c r="RL9" s="48"/>
      <c r="RM9" s="48"/>
      <c r="RN9" s="48"/>
      <c r="RO9" s="48"/>
      <c r="RP9" s="48"/>
      <c r="RQ9" s="48"/>
      <c r="RR9" s="48"/>
      <c r="RS9" s="48"/>
      <c r="RT9" s="48"/>
      <c r="RU9" s="48"/>
      <c r="RV9" s="48"/>
      <c r="RW9" s="48"/>
      <c r="RX9" s="48"/>
      <c r="RY9" s="48"/>
      <c r="RZ9" s="48"/>
      <c r="SA9" s="48"/>
      <c r="SB9" s="48"/>
      <c r="SC9" s="48"/>
      <c r="SD9" s="48"/>
      <c r="SE9" s="48"/>
      <c r="SF9" s="48"/>
      <c r="SG9" s="48"/>
      <c r="SH9" s="48"/>
      <c r="SI9" s="48"/>
      <c r="SJ9" s="48"/>
      <c r="SK9" s="48"/>
      <c r="SL9" s="48"/>
      <c r="SM9" s="48"/>
      <c r="SN9" s="48"/>
      <c r="SO9" s="48"/>
      <c r="SP9" s="48"/>
      <c r="SQ9" s="48"/>
      <c r="SR9" s="48"/>
      <c r="SS9" s="48"/>
      <c r="ST9" s="48"/>
      <c r="SU9" s="48"/>
      <c r="SV9" s="48"/>
      <c r="SW9" s="48"/>
      <c r="SX9" s="48"/>
      <c r="SY9" s="48"/>
      <c r="SZ9" s="48"/>
      <c r="TA9" s="48"/>
      <c r="TB9" s="48"/>
      <c r="TC9" s="48"/>
      <c r="TD9" s="48"/>
      <c r="TE9" s="48"/>
      <c r="TF9" s="48"/>
      <c r="TG9" s="48"/>
      <c r="TH9" s="48"/>
      <c r="TI9" s="48"/>
      <c r="TJ9" s="48"/>
      <c r="TK9" s="48"/>
      <c r="TL9" s="48"/>
      <c r="TM9" s="48"/>
      <c r="TN9" s="48"/>
      <c r="TO9" s="48"/>
      <c r="TP9" s="48"/>
      <c r="TQ9" s="48"/>
      <c r="TR9" s="48"/>
      <c r="TS9" s="48"/>
      <c r="TT9" s="48"/>
      <c r="TU9" s="48"/>
      <c r="TV9" s="48"/>
      <c r="TW9" s="48"/>
      <c r="TX9" s="48"/>
      <c r="TY9" s="48"/>
      <c r="TZ9" s="48"/>
      <c r="UA9" s="48"/>
      <c r="UB9" s="48"/>
      <c r="UC9" s="48"/>
      <c r="UD9" s="48"/>
      <c r="UE9" s="48"/>
      <c r="UF9" s="48"/>
      <c r="UG9" s="48"/>
      <c r="UH9" s="48"/>
      <c r="UI9" s="48"/>
      <c r="UJ9" s="48"/>
      <c r="UK9" s="48"/>
      <c r="UL9" s="48"/>
      <c r="UM9" s="48"/>
      <c r="UN9" s="48"/>
      <c r="UO9" s="48"/>
      <c r="UP9" s="48"/>
      <c r="UQ9" s="48"/>
      <c r="UR9" s="48"/>
      <c r="US9" s="48"/>
      <c r="UT9" s="48"/>
      <c r="UU9" s="48"/>
      <c r="UV9" s="48"/>
      <c r="UW9" s="48"/>
      <c r="UX9" s="48"/>
      <c r="UY9" s="48"/>
      <c r="UZ9" s="48"/>
      <c r="VA9" s="48"/>
      <c r="VB9" s="48"/>
      <c r="VC9" s="48"/>
      <c r="VD9" s="48"/>
      <c r="VE9" s="48"/>
      <c r="VF9" s="48"/>
      <c r="VG9" s="48"/>
      <c r="VH9" s="48"/>
      <c r="VI9" s="48"/>
      <c r="VJ9" s="48"/>
      <c r="VK9" s="48"/>
      <c r="VL9" s="48"/>
      <c r="VM9" s="48"/>
      <c r="VN9" s="48"/>
      <c r="VO9" s="48"/>
      <c r="VP9" s="48"/>
      <c r="VQ9" s="48"/>
      <c r="VR9" s="48"/>
      <c r="VS9" s="48"/>
      <c r="VT9" s="48"/>
      <c r="VU9" s="48"/>
      <c r="VV9" s="48"/>
      <c r="VW9" s="48"/>
      <c r="VX9" s="48"/>
      <c r="VY9" s="48"/>
      <c r="VZ9" s="48"/>
      <c r="WA9" s="48"/>
      <c r="WB9" s="48"/>
      <c r="WC9" s="48"/>
      <c r="WD9" s="48"/>
      <c r="WE9" s="48"/>
      <c r="WF9" s="48"/>
      <c r="WG9" s="48"/>
      <c r="WH9" s="48"/>
      <c r="WI9" s="48"/>
      <c r="WJ9" s="48"/>
      <c r="WK9" s="48"/>
      <c r="WL9" s="48"/>
      <c r="WM9" s="48"/>
      <c r="WN9" s="48"/>
      <c r="WO9" s="48"/>
      <c r="WP9" s="48"/>
      <c r="WQ9" s="48"/>
      <c r="WR9" s="48"/>
      <c r="WS9" s="48"/>
      <c r="WT9" s="48"/>
      <c r="WU9" s="48"/>
      <c r="WV9" s="48"/>
      <c r="WW9" s="48"/>
      <c r="WX9" s="48"/>
      <c r="WY9" s="48"/>
      <c r="WZ9" s="48"/>
      <c r="XA9" s="48"/>
      <c r="XB9" s="48"/>
      <c r="XC9" s="48"/>
      <c r="XD9" s="48"/>
      <c r="XE9" s="48"/>
      <c r="XF9" s="48"/>
      <c r="XG9" s="48"/>
      <c r="XH9" s="48"/>
      <c r="XI9" s="48"/>
      <c r="XJ9" s="48"/>
      <c r="XK9" s="48"/>
      <c r="XL9" s="48"/>
      <c r="XM9" s="48"/>
      <c r="XN9" s="48"/>
      <c r="XO9" s="48"/>
      <c r="XP9" s="48"/>
      <c r="XQ9" s="48"/>
      <c r="XR9" s="48"/>
      <c r="XS9" s="48"/>
      <c r="XT9" s="48"/>
      <c r="XU9" s="48"/>
      <c r="XV9" s="48"/>
      <c r="XW9" s="48"/>
      <c r="XX9" s="48"/>
      <c r="XY9" s="48"/>
      <c r="XZ9" s="48"/>
      <c r="YA9" s="48"/>
      <c r="YB9" s="48"/>
      <c r="YC9" s="48"/>
      <c r="YD9" s="48"/>
      <c r="YE9" s="48"/>
      <c r="YF9" s="48"/>
      <c r="YG9" s="48"/>
      <c r="YH9" s="48"/>
      <c r="YI9" s="48"/>
      <c r="YJ9" s="48"/>
      <c r="YK9" s="48"/>
      <c r="YL9" s="48"/>
      <c r="YM9" s="48"/>
      <c r="YN9" s="48"/>
      <c r="YO9" s="48"/>
      <c r="YP9" s="48"/>
      <c r="YQ9" s="48"/>
      <c r="YR9" s="48"/>
      <c r="YS9" s="48"/>
      <c r="YT9" s="48"/>
      <c r="YU9" s="48"/>
      <c r="YV9" s="48"/>
      <c r="YW9" s="48"/>
      <c r="YX9" s="48"/>
      <c r="YY9" s="48"/>
      <c r="YZ9" s="48"/>
      <c r="ZA9" s="48"/>
      <c r="ZB9" s="48"/>
      <c r="ZC9" s="48"/>
      <c r="ZD9" s="48"/>
      <c r="ZE9" s="48"/>
      <c r="ZF9" s="48"/>
      <c r="ZG9" s="48"/>
      <c r="ZH9" s="48"/>
      <c r="ZI9" s="48"/>
      <c r="ZJ9" s="48"/>
      <c r="ZK9" s="48"/>
      <c r="ZL9" s="48"/>
      <c r="ZM9" s="48"/>
      <c r="ZN9" s="48"/>
      <c r="ZO9" s="48"/>
      <c r="ZP9" s="48"/>
      <c r="ZQ9" s="48"/>
      <c r="ZR9" s="48"/>
      <c r="ZS9" s="48"/>
      <c r="ZT9" s="48"/>
      <c r="ZU9" s="48"/>
      <c r="ZV9" s="48"/>
      <c r="ZW9" s="48"/>
      <c r="ZX9" s="48"/>
      <c r="ZY9" s="48"/>
      <c r="ZZ9" s="48"/>
      <c r="AAA9" s="48"/>
      <c r="AAB9" s="48"/>
      <c r="AAC9" s="48"/>
      <c r="AAD9" s="48"/>
      <c r="AAE9" s="48"/>
      <c r="AAF9" s="48"/>
      <c r="AAG9" s="48"/>
      <c r="AAH9" s="48"/>
      <c r="AAI9" s="48"/>
      <c r="AAJ9" s="48"/>
      <c r="AAK9" s="48"/>
      <c r="AAL9" s="48"/>
      <c r="AAM9" s="48"/>
      <c r="AAN9" s="48"/>
      <c r="AAO9" s="48"/>
      <c r="AAP9" s="48"/>
      <c r="AAQ9" s="48"/>
      <c r="AAR9" s="48"/>
      <c r="AAS9" s="48"/>
      <c r="AAT9" s="48"/>
      <c r="AAU9" s="48"/>
      <c r="AAV9" s="48"/>
      <c r="AAW9" s="48"/>
      <c r="AAX9" s="48"/>
      <c r="AAY9" s="48"/>
      <c r="AAZ9" s="48"/>
      <c r="ABA9" s="48"/>
      <c r="ABB9" s="48"/>
      <c r="ABC9" s="48"/>
      <c r="ABD9" s="48"/>
      <c r="ABE9" s="48"/>
      <c r="ABF9" s="48"/>
      <c r="ABG9" s="48"/>
      <c r="ABH9" s="48"/>
      <c r="ABI9" s="48"/>
      <c r="ABJ9" s="48"/>
      <c r="ABK9" s="48"/>
      <c r="ABL9" s="48"/>
      <c r="ABM9" s="48"/>
      <c r="ABN9" s="48"/>
      <c r="ABO9" s="48"/>
      <c r="ABP9" s="48"/>
      <c r="ABQ9" s="48"/>
      <c r="ABR9" s="48"/>
      <c r="ABS9" s="48"/>
      <c r="ABT9" s="48"/>
      <c r="ABU9" s="48"/>
      <c r="ABV9" s="48"/>
      <c r="ABW9" s="48"/>
      <c r="ABX9" s="48"/>
      <c r="ABY9" s="48"/>
      <c r="ABZ9" s="48"/>
      <c r="ACA9" s="48"/>
      <c r="ACB9" s="48"/>
      <c r="ACC9" s="48"/>
      <c r="ACD9" s="48"/>
      <c r="ACE9" s="48"/>
      <c r="ACF9" s="48"/>
      <c r="ACG9" s="48"/>
      <c r="ACH9" s="48"/>
      <c r="ACI9" s="48"/>
      <c r="ACJ9" s="48"/>
      <c r="ACK9" s="48"/>
      <c r="ACL9" s="48"/>
      <c r="ACM9" s="48"/>
      <c r="ACN9" s="48"/>
      <c r="ACO9" s="48"/>
      <c r="ACP9" s="48"/>
      <c r="ACQ9" s="48"/>
      <c r="ACR9" s="48"/>
      <c r="ACS9" s="48"/>
      <c r="ACT9" s="48"/>
      <c r="ACU9" s="48"/>
      <c r="ACV9" s="48"/>
      <c r="ACW9" s="48"/>
      <c r="ACX9" s="48"/>
      <c r="ACY9" s="48"/>
      <c r="ACZ9" s="48"/>
      <c r="ADA9" s="48"/>
      <c r="ADB9" s="48"/>
      <c r="ADC9" s="48"/>
      <c r="ADD9" s="48"/>
      <c r="ADE9" s="48"/>
      <c r="ADF9" s="48"/>
      <c r="ADG9" s="48"/>
      <c r="ADH9" s="48"/>
      <c r="ADI9" s="48"/>
      <c r="ADJ9" s="48"/>
      <c r="ADK9" s="48"/>
      <c r="ADL9" s="48"/>
      <c r="ADM9" s="48"/>
      <c r="ADN9" s="48"/>
      <c r="ADO9" s="48"/>
      <c r="ADP9" s="48"/>
      <c r="ADQ9" s="48"/>
      <c r="ADR9" s="48"/>
      <c r="ADS9" s="48"/>
      <c r="ADT9" s="48"/>
      <c r="ADU9" s="48"/>
      <c r="ADV9" s="48"/>
      <c r="ADW9" s="48"/>
      <c r="ADX9" s="48"/>
      <c r="ADY9" s="48"/>
      <c r="ADZ9" s="48"/>
      <c r="AEA9" s="48"/>
      <c r="AEB9" s="48"/>
      <c r="AEC9" s="48"/>
      <c r="AED9" s="48"/>
      <c r="AEE9" s="48"/>
      <c r="AEF9" s="48"/>
      <c r="AEG9" s="48"/>
      <c r="AEH9" s="48"/>
      <c r="AEI9" s="48"/>
      <c r="AEJ9" s="48"/>
      <c r="AEK9" s="48"/>
      <c r="AEL9" s="48"/>
      <c r="AEM9" s="48"/>
      <c r="AEN9" s="48"/>
      <c r="AEO9" s="48"/>
      <c r="AEP9" s="48"/>
      <c r="AEQ9" s="48"/>
      <c r="AER9" s="48"/>
      <c r="AES9" s="48"/>
      <c r="AET9" s="48"/>
      <c r="AEU9" s="48"/>
      <c r="AEV9" s="48"/>
      <c r="AEW9" s="48"/>
      <c r="AEX9" s="48"/>
      <c r="AEY9" s="48"/>
      <c r="AEZ9" s="48"/>
      <c r="AFA9" s="48"/>
      <c r="AFB9" s="48"/>
      <c r="AFC9" s="48"/>
      <c r="AFD9" s="48"/>
      <c r="AFE9" s="48"/>
      <c r="AFF9" s="48"/>
      <c r="AFG9" s="48"/>
      <c r="AFH9" s="48"/>
      <c r="AFI9" s="48"/>
      <c r="AFJ9" s="48"/>
      <c r="AFK9" s="48"/>
      <c r="AFL9" s="48"/>
      <c r="AFM9" s="48"/>
      <c r="AFN9" s="48"/>
      <c r="AFO9" s="48"/>
      <c r="AFP9" s="48"/>
      <c r="AFQ9" s="48"/>
      <c r="AFR9" s="48"/>
      <c r="AFS9" s="48"/>
      <c r="AFT9" s="48"/>
      <c r="AFU9" s="48"/>
      <c r="AFV9" s="48"/>
      <c r="AFW9" s="48"/>
      <c r="AFX9" s="48"/>
      <c r="AFY9" s="48"/>
      <c r="AFZ9" s="48"/>
      <c r="AGA9" s="48"/>
      <c r="AGB9" s="48"/>
      <c r="AGC9" s="48"/>
      <c r="AGD9" s="48"/>
      <c r="AGE9" s="48"/>
      <c r="AGF9" s="48"/>
      <c r="AGG9" s="48"/>
      <c r="AGH9" s="48"/>
      <c r="AGI9" s="48"/>
      <c r="AGJ9" s="48"/>
      <c r="AGK9" s="48"/>
      <c r="AGL9" s="48"/>
      <c r="AGM9" s="48"/>
      <c r="AGN9" s="48"/>
      <c r="AGO9" s="48"/>
      <c r="AGP9" s="48"/>
      <c r="AGQ9" s="48"/>
      <c r="AGR9" s="48"/>
      <c r="AGS9" s="48"/>
      <c r="AGT9" s="48"/>
      <c r="AGU9" s="48"/>
      <c r="AGV9" s="48"/>
      <c r="AGW9" s="48"/>
      <c r="AGX9" s="48"/>
      <c r="AGY9" s="48"/>
      <c r="AGZ9" s="48"/>
      <c r="AHA9" s="48"/>
      <c r="AHB9" s="48"/>
      <c r="AHC9" s="48"/>
      <c r="AHD9" s="48"/>
      <c r="AHE9" s="48"/>
      <c r="AHF9" s="48"/>
      <c r="AHG9" s="48"/>
      <c r="AHH9" s="48"/>
      <c r="AHI9" s="48"/>
      <c r="AHJ9" s="48"/>
      <c r="AHK9" s="48"/>
      <c r="AHL9" s="48"/>
      <c r="AHM9" s="48"/>
      <c r="AHN9" s="48"/>
      <c r="AHO9" s="48"/>
      <c r="AHP9" s="48"/>
      <c r="AHQ9" s="48"/>
      <c r="AHR9" s="48"/>
      <c r="AHS9" s="48"/>
      <c r="AHT9" s="48"/>
      <c r="AHU9" s="48"/>
      <c r="AHV9" s="48"/>
      <c r="AHW9" s="48"/>
      <c r="AHX9" s="48"/>
      <c r="AHY9" s="48"/>
      <c r="AHZ9" s="48"/>
      <c r="AIA9" s="48"/>
      <c r="AIB9" s="48"/>
      <c r="AIC9" s="48"/>
      <c r="AID9" s="48"/>
      <c r="AIE9" s="48"/>
      <c r="AIF9" s="48"/>
      <c r="AIG9" s="48"/>
      <c r="AIH9" s="48"/>
      <c r="AII9" s="48"/>
      <c r="AIJ9" s="48"/>
      <c r="AIK9" s="48"/>
      <c r="AIL9" s="48"/>
      <c r="AIM9" s="48"/>
      <c r="AIN9" s="48"/>
      <c r="AIO9" s="48"/>
      <c r="AIP9" s="48"/>
      <c r="AIQ9" s="48"/>
      <c r="AIR9" s="48"/>
      <c r="AIS9" s="48"/>
      <c r="AIT9" s="48"/>
      <c r="AIU9" s="48"/>
      <c r="AIV9" s="48"/>
      <c r="AIW9" s="48"/>
      <c r="AIX9" s="48"/>
      <c r="AIY9" s="48"/>
      <c r="AIZ9" s="48"/>
      <c r="AJA9" s="48"/>
      <c r="AJB9" s="48"/>
      <c r="AJC9" s="48"/>
      <c r="AJD9" s="48"/>
      <c r="AJE9" s="48"/>
      <c r="AJF9" s="48"/>
      <c r="AJG9" s="48"/>
      <c r="AJH9" s="48"/>
      <c r="AJI9" s="48"/>
      <c r="AJJ9" s="48"/>
      <c r="AJK9" s="48"/>
      <c r="AJL9" s="48"/>
      <c r="AJM9" s="48"/>
      <c r="AJN9" s="48"/>
      <c r="AJO9" s="48"/>
      <c r="AJP9" s="48"/>
      <c r="AJQ9" s="48"/>
      <c r="AJR9" s="48"/>
      <c r="AJS9" s="48"/>
      <c r="AJT9" s="48"/>
      <c r="AJU9" s="48"/>
      <c r="AJV9" s="48"/>
      <c r="AJW9" s="48"/>
      <c r="AJX9" s="48"/>
      <c r="AJY9" s="48"/>
      <c r="AJZ9" s="48"/>
      <c r="AKA9" s="48"/>
      <c r="AKB9" s="48"/>
      <c r="AKC9" s="48"/>
      <c r="AKD9" s="48"/>
      <c r="AKE9" s="48"/>
      <c r="AKF9" s="48"/>
      <c r="AKG9" s="48"/>
      <c r="AKH9" s="48"/>
      <c r="AKI9" s="48"/>
      <c r="AKJ9" s="48"/>
      <c r="AKK9" s="48"/>
      <c r="AKL9" s="48"/>
      <c r="AKM9" s="48"/>
      <c r="AKN9" s="48"/>
      <c r="AKO9" s="48"/>
      <c r="AKP9" s="48"/>
      <c r="AKQ9" s="48"/>
      <c r="AKR9" s="48"/>
      <c r="AKS9" s="48"/>
      <c r="AKT9" s="48"/>
      <c r="AKU9" s="48"/>
      <c r="AKV9" s="48"/>
      <c r="AKW9" s="48"/>
      <c r="AKX9" s="48"/>
      <c r="AKY9" s="48"/>
      <c r="AKZ9" s="48"/>
      <c r="ALA9" s="48"/>
      <c r="ALB9" s="48"/>
      <c r="ALC9" s="48"/>
      <c r="ALD9" s="48"/>
      <c r="ALE9" s="48"/>
      <c r="ALF9" s="48"/>
      <c r="ALG9" s="48"/>
      <c r="ALH9" s="48"/>
      <c r="ALI9" s="48"/>
      <c r="ALJ9" s="48"/>
      <c r="ALK9" s="48"/>
      <c r="ALL9" s="48"/>
      <c r="ALM9" s="48"/>
      <c r="ALN9" s="48"/>
      <c r="ALO9" s="48"/>
      <c r="ALP9" s="48"/>
      <c r="ALQ9" s="48"/>
      <c r="ALR9" s="48"/>
      <c r="ALS9" s="48"/>
      <c r="ALT9" s="48"/>
      <c r="ALU9" s="48"/>
      <c r="ALV9" s="48"/>
      <c r="ALW9" s="48"/>
      <c r="ALX9" s="48"/>
      <c r="ALY9" s="48"/>
      <c r="ALZ9" s="48"/>
      <c r="AMA9" s="48"/>
      <c r="AMB9" s="48"/>
      <c r="AMC9" s="48"/>
      <c r="AMD9" s="48"/>
      <c r="AME9" s="48"/>
      <c r="AMF9" s="48"/>
      <c r="AMG9" s="48"/>
      <c r="AMH9" s="48"/>
      <c r="AMI9" s="48"/>
      <c r="AMJ9" s="48"/>
      <c r="AMK9" s="48"/>
      <c r="AML9" s="48"/>
      <c r="AMM9" s="48"/>
      <c r="AMN9" s="48"/>
      <c r="AMO9" s="48"/>
      <c r="AMP9" s="48"/>
      <c r="AMQ9" s="48"/>
      <c r="AMR9" s="48"/>
      <c r="AMS9" s="48"/>
      <c r="AMT9" s="48"/>
      <c r="AMU9" s="48"/>
      <c r="AMV9" s="48"/>
      <c r="AMW9" s="48"/>
      <c r="AMX9" s="48"/>
      <c r="AMY9" s="48"/>
      <c r="AMZ9" s="48"/>
      <c r="ANA9" s="48"/>
      <c r="ANB9" s="48"/>
      <c r="ANC9" s="48"/>
      <c r="AND9" s="48"/>
      <c r="ANE9" s="48"/>
      <c r="ANF9" s="48"/>
      <c r="ANG9" s="48"/>
      <c r="ANH9" s="48"/>
      <c r="ANI9" s="48"/>
      <c r="ANJ9" s="48"/>
      <c r="ANK9" s="48"/>
      <c r="ANL9" s="48"/>
      <c r="ANM9" s="48"/>
      <c r="ANN9" s="48"/>
      <c r="ANO9" s="48"/>
      <c r="ANP9" s="48"/>
      <c r="ANQ9" s="48"/>
      <c r="ANR9" s="48"/>
      <c r="ANS9" s="48"/>
      <c r="ANT9" s="48"/>
      <c r="ANU9" s="48"/>
      <c r="ANV9" s="48"/>
      <c r="ANW9" s="48"/>
      <c r="ANX9" s="48"/>
      <c r="ANY9" s="48"/>
      <c r="ANZ9" s="48"/>
      <c r="AOA9" s="48"/>
      <c r="AOB9" s="48"/>
      <c r="AOC9" s="48"/>
      <c r="AOD9" s="48"/>
      <c r="AOE9" s="48"/>
      <c r="AOF9" s="48"/>
      <c r="AOG9" s="48"/>
      <c r="AOH9" s="48"/>
      <c r="AOI9" s="48"/>
      <c r="AOJ9" s="48"/>
      <c r="AOK9" s="48"/>
      <c r="AOL9" s="48"/>
      <c r="AOM9" s="48"/>
      <c r="AON9" s="48"/>
      <c r="AOO9" s="48"/>
      <c r="AOP9" s="48"/>
      <c r="AOQ9" s="48"/>
      <c r="AOR9" s="48"/>
      <c r="AOS9" s="48"/>
      <c r="AOT9" s="48"/>
      <c r="AOU9" s="48"/>
      <c r="AOV9" s="48"/>
      <c r="AOW9" s="48"/>
      <c r="AOX9" s="48"/>
      <c r="AOY9" s="48"/>
      <c r="AOZ9" s="48"/>
      <c r="APA9" s="48"/>
      <c r="APB9" s="48"/>
      <c r="APC9" s="48"/>
      <c r="APD9" s="48"/>
      <c r="APE9" s="48"/>
      <c r="APF9" s="48"/>
      <c r="APG9" s="48"/>
      <c r="APH9" s="48"/>
      <c r="API9" s="48"/>
      <c r="APJ9" s="48"/>
      <c r="APK9" s="48"/>
      <c r="APL9" s="48"/>
      <c r="APM9" s="48"/>
      <c r="APN9" s="48"/>
      <c r="APO9" s="48"/>
      <c r="APP9" s="48"/>
      <c r="APQ9" s="48"/>
      <c r="APR9" s="48"/>
      <c r="APS9" s="48"/>
      <c r="APT9" s="48"/>
      <c r="APU9" s="48"/>
      <c r="APV9" s="48"/>
      <c r="APW9" s="48"/>
      <c r="APX9" s="48"/>
      <c r="APY9" s="48"/>
      <c r="APZ9" s="48"/>
      <c r="AQA9" s="48"/>
      <c r="AQB9" s="48"/>
      <c r="AQC9" s="48"/>
      <c r="AQD9" s="48"/>
      <c r="AQE9" s="48"/>
      <c r="AQF9" s="48"/>
      <c r="AQG9" s="48"/>
      <c r="AQH9" s="48"/>
      <c r="AQI9" s="48"/>
      <c r="AQJ9" s="48"/>
      <c r="AQK9" s="48"/>
      <c r="AQL9" s="48"/>
      <c r="AQM9" s="48"/>
      <c r="AQN9" s="48"/>
      <c r="AQO9" s="48"/>
      <c r="AQP9" s="48"/>
      <c r="AQQ9" s="48"/>
      <c r="AQR9" s="48"/>
      <c r="AQS9" s="48"/>
      <c r="AQT9" s="48"/>
      <c r="AQU9" s="48"/>
      <c r="AQV9" s="48"/>
      <c r="AQW9" s="48"/>
      <c r="AQX9" s="48"/>
      <c r="AQY9" s="48"/>
      <c r="AQZ9" s="48"/>
      <c r="ARA9" s="48"/>
      <c r="ARB9" s="48"/>
      <c r="ARC9" s="48"/>
      <c r="ARD9" s="48"/>
      <c r="ARE9" s="48"/>
      <c r="ARF9" s="48"/>
      <c r="ARG9" s="48"/>
      <c r="ARH9" s="48"/>
      <c r="ARI9" s="48"/>
      <c r="ARJ9" s="48"/>
      <c r="ARK9" s="48"/>
      <c r="ARL9" s="48"/>
      <c r="ARM9" s="48"/>
      <c r="ARN9" s="48"/>
      <c r="ARO9" s="48"/>
      <c r="ARP9" s="48"/>
      <c r="ARQ9" s="48"/>
      <c r="ARR9" s="48"/>
      <c r="ARS9" s="48"/>
      <c r="ART9" s="48"/>
      <c r="ARU9" s="48"/>
      <c r="ARV9" s="48"/>
      <c r="ARW9" s="48"/>
      <c r="ARX9" s="48"/>
      <c r="ARY9" s="48"/>
      <c r="ARZ9" s="48"/>
      <c r="ASA9" s="48"/>
      <c r="ASB9" s="48"/>
      <c r="ASC9" s="48"/>
      <c r="ASD9" s="48"/>
      <c r="ASE9" s="48"/>
      <c r="ASF9" s="48"/>
      <c r="ASG9" s="48"/>
      <c r="ASH9" s="48"/>
      <c r="ASI9" s="48"/>
      <c r="ASJ9" s="48"/>
      <c r="ASK9" s="48"/>
      <c r="ASL9" s="48"/>
      <c r="ASM9" s="48"/>
      <c r="ASN9" s="48"/>
      <c r="ASO9" s="48"/>
      <c r="ASP9" s="48"/>
      <c r="ASQ9" s="48"/>
      <c r="ASR9" s="48"/>
      <c r="ASS9" s="48"/>
      <c r="AST9" s="48"/>
      <c r="ASU9" s="48"/>
      <c r="ASV9" s="48"/>
      <c r="ASW9" s="48"/>
      <c r="ASX9" s="48"/>
      <c r="ASY9" s="48"/>
      <c r="ASZ9" s="48"/>
      <c r="ATA9" s="48"/>
      <c r="ATB9" s="48"/>
      <c r="ATC9" s="48"/>
      <c r="ATD9" s="48"/>
      <c r="ATE9" s="48"/>
      <c r="ATF9" s="48"/>
      <c r="ATG9" s="48"/>
      <c r="ATH9" s="48"/>
      <c r="ATI9" s="48"/>
      <c r="ATJ9" s="48"/>
      <c r="ATK9" s="48"/>
      <c r="ATL9" s="48"/>
      <c r="ATM9" s="48"/>
      <c r="ATN9" s="48"/>
      <c r="ATO9" s="48"/>
      <c r="ATP9" s="48"/>
      <c r="ATQ9" s="48"/>
      <c r="ATR9" s="48"/>
      <c r="ATS9" s="48"/>
      <c r="ATT9" s="48"/>
      <c r="ATU9" s="48"/>
      <c r="ATV9" s="48"/>
      <c r="ATW9" s="48"/>
      <c r="ATX9" s="48"/>
      <c r="ATY9" s="48"/>
      <c r="ATZ9" s="48"/>
      <c r="AUA9" s="48"/>
      <c r="AUB9" s="48"/>
      <c r="AUC9" s="48"/>
      <c r="AUD9" s="48"/>
      <c r="AUE9" s="48"/>
      <c r="AUF9" s="48"/>
      <c r="AUG9" s="48"/>
      <c r="AUH9" s="48"/>
      <c r="AUI9" s="48"/>
      <c r="AUJ9" s="48"/>
      <c r="AUK9" s="48"/>
      <c r="AUL9" s="48"/>
      <c r="AUM9" s="48"/>
      <c r="AUN9" s="48"/>
      <c r="AUO9" s="48"/>
      <c r="AUP9" s="48"/>
      <c r="AUQ9" s="48"/>
      <c r="AUR9" s="48"/>
      <c r="AUS9" s="48"/>
      <c r="AUT9" s="48"/>
      <c r="AUU9" s="48"/>
      <c r="AUV9" s="48"/>
      <c r="AUW9" s="48"/>
      <c r="AUX9" s="48"/>
      <c r="AUY9" s="48"/>
      <c r="AUZ9" s="48"/>
      <c r="AVA9" s="48"/>
      <c r="AVB9" s="48"/>
      <c r="AVC9" s="48"/>
      <c r="AVD9" s="48"/>
      <c r="AVE9" s="48"/>
      <c r="AVF9" s="48"/>
      <c r="AVG9" s="48"/>
      <c r="AVH9" s="48"/>
      <c r="AVI9" s="48"/>
      <c r="AVJ9" s="48"/>
      <c r="AVK9" s="48"/>
      <c r="AVL9" s="48"/>
      <c r="AVM9" s="48"/>
      <c r="AVN9" s="48"/>
      <c r="AVO9" s="48"/>
      <c r="AVP9" s="48"/>
      <c r="AVQ9" s="48"/>
      <c r="AVR9" s="48"/>
      <c r="AVS9" s="48"/>
      <c r="AVT9" s="48"/>
      <c r="AVU9" s="48"/>
      <c r="AVV9" s="48"/>
    </row>
    <row r="10" spans="1:1270" ht="63.75" x14ac:dyDescent="0.2">
      <c r="A10" s="1" t="s">
        <v>870</v>
      </c>
      <c r="B10" s="21" t="s">
        <v>16</v>
      </c>
      <c r="C10" s="21" t="s">
        <v>22</v>
      </c>
      <c r="D10" s="21" t="s">
        <v>17</v>
      </c>
      <c r="E10" s="45" t="s">
        <v>19</v>
      </c>
      <c r="F10" s="45" t="s">
        <v>868</v>
      </c>
      <c r="G10" s="7">
        <v>44063</v>
      </c>
      <c r="H10" s="7">
        <v>44064</v>
      </c>
      <c r="I10" s="7">
        <v>44065</v>
      </c>
      <c r="J10" s="7">
        <v>44066</v>
      </c>
      <c r="K10" s="7">
        <v>44067</v>
      </c>
      <c r="L10" s="7">
        <v>44068</v>
      </c>
      <c r="M10" s="7">
        <v>44069</v>
      </c>
      <c r="N10" s="7">
        <v>44070</v>
      </c>
      <c r="O10" s="7">
        <v>44071</v>
      </c>
      <c r="P10" s="7">
        <v>44072</v>
      </c>
      <c r="Q10" s="7">
        <v>44073</v>
      </c>
      <c r="R10" s="7">
        <v>44074</v>
      </c>
      <c r="S10" s="7">
        <v>44075</v>
      </c>
      <c r="T10" s="7">
        <v>44076</v>
      </c>
      <c r="U10" s="7">
        <v>44077</v>
      </c>
      <c r="V10" s="7">
        <v>44078</v>
      </c>
      <c r="W10" s="7">
        <v>44079</v>
      </c>
      <c r="X10" s="7">
        <v>44080</v>
      </c>
      <c r="Y10" s="7">
        <v>44081</v>
      </c>
      <c r="Z10" s="7">
        <v>44082</v>
      </c>
      <c r="AA10" s="7">
        <v>44083</v>
      </c>
      <c r="AB10" s="7">
        <v>44084</v>
      </c>
      <c r="AC10" s="7">
        <v>44085</v>
      </c>
      <c r="AD10" s="7">
        <v>44086</v>
      </c>
      <c r="AE10" s="7">
        <v>44087</v>
      </c>
      <c r="AF10" s="7">
        <v>44088</v>
      </c>
      <c r="AG10" s="7">
        <v>44089</v>
      </c>
      <c r="AH10" s="7">
        <v>44090</v>
      </c>
      <c r="AI10" s="7">
        <v>44091</v>
      </c>
      <c r="AJ10" s="7">
        <v>44092</v>
      </c>
      <c r="AK10" s="7">
        <v>44093</v>
      </c>
      <c r="AL10" s="7">
        <v>44094</v>
      </c>
      <c r="AM10" s="7">
        <v>44095</v>
      </c>
      <c r="AN10" s="7">
        <v>44096</v>
      </c>
      <c r="AO10" s="7">
        <v>44097</v>
      </c>
      <c r="AP10" s="7">
        <v>44098</v>
      </c>
      <c r="AQ10" s="7">
        <v>44099</v>
      </c>
      <c r="AR10" s="7">
        <v>44100</v>
      </c>
      <c r="AS10" s="7">
        <v>44101</v>
      </c>
      <c r="AT10" s="7">
        <v>44102</v>
      </c>
      <c r="AU10" s="7">
        <v>44103</v>
      </c>
      <c r="AV10" s="7">
        <v>44104</v>
      </c>
      <c r="AW10" s="7">
        <v>44105</v>
      </c>
      <c r="AX10" s="7">
        <v>44106</v>
      </c>
      <c r="AY10" s="7">
        <v>44107</v>
      </c>
      <c r="AZ10" s="7">
        <v>44108</v>
      </c>
      <c r="BA10" s="7">
        <v>44109</v>
      </c>
      <c r="BB10" s="7">
        <v>44110</v>
      </c>
      <c r="BC10" s="7">
        <v>44111</v>
      </c>
      <c r="BD10" s="7">
        <v>44112</v>
      </c>
      <c r="BE10" s="7">
        <v>44113</v>
      </c>
      <c r="BF10" s="7">
        <v>44114</v>
      </c>
      <c r="BG10" s="7">
        <v>44115</v>
      </c>
      <c r="BH10" s="7">
        <v>44116</v>
      </c>
      <c r="BI10" s="7">
        <v>44117</v>
      </c>
      <c r="BJ10" s="7">
        <v>44118</v>
      </c>
      <c r="BK10" s="7">
        <v>44119</v>
      </c>
      <c r="BL10" s="7">
        <v>44120</v>
      </c>
      <c r="BM10" s="7">
        <v>44121</v>
      </c>
      <c r="BN10" s="7">
        <v>44122</v>
      </c>
      <c r="BO10" s="7">
        <v>44123</v>
      </c>
      <c r="BP10" s="7">
        <v>44124</v>
      </c>
      <c r="BQ10" s="7">
        <v>44125</v>
      </c>
      <c r="BR10" s="7">
        <v>44126</v>
      </c>
      <c r="BS10" s="7">
        <v>44127</v>
      </c>
      <c r="BT10" s="7">
        <v>44128</v>
      </c>
      <c r="BU10" s="7">
        <v>44129</v>
      </c>
      <c r="BV10" s="7">
        <v>44130</v>
      </c>
      <c r="BW10" s="7">
        <v>44131</v>
      </c>
      <c r="BX10" s="7">
        <v>44132</v>
      </c>
      <c r="BY10" s="7">
        <v>44133</v>
      </c>
      <c r="BZ10" s="7">
        <v>44134</v>
      </c>
      <c r="CA10" s="7">
        <v>44135</v>
      </c>
      <c r="CB10" s="7">
        <v>44136</v>
      </c>
      <c r="CC10" s="7">
        <v>44137</v>
      </c>
      <c r="CD10" s="7">
        <v>44138</v>
      </c>
      <c r="CE10" s="7">
        <v>44139</v>
      </c>
      <c r="CF10" s="7">
        <v>44140</v>
      </c>
      <c r="CG10" s="7">
        <v>44141</v>
      </c>
      <c r="CH10" s="7">
        <v>44142</v>
      </c>
      <c r="CI10" s="7">
        <v>44143</v>
      </c>
      <c r="CJ10" s="7">
        <v>44144</v>
      </c>
      <c r="CK10" s="7">
        <v>44145</v>
      </c>
      <c r="CL10" s="7">
        <v>44146</v>
      </c>
      <c r="CM10" s="7">
        <v>44147</v>
      </c>
      <c r="CN10" s="7">
        <v>44148</v>
      </c>
      <c r="CO10" s="7">
        <v>44149</v>
      </c>
      <c r="CP10" s="7">
        <v>44150</v>
      </c>
      <c r="CQ10" s="7">
        <v>44151</v>
      </c>
      <c r="CR10" s="7">
        <v>44152</v>
      </c>
      <c r="CS10" s="7">
        <v>44153</v>
      </c>
      <c r="CT10" s="7">
        <v>44154</v>
      </c>
      <c r="CU10" s="7">
        <v>44155</v>
      </c>
      <c r="CV10" s="7">
        <v>44156</v>
      </c>
      <c r="CW10" s="7">
        <v>44157</v>
      </c>
      <c r="CX10" s="7">
        <v>44158</v>
      </c>
      <c r="CY10" s="7">
        <v>44159</v>
      </c>
      <c r="CZ10" s="7">
        <v>44160</v>
      </c>
      <c r="DA10" s="7">
        <v>44161</v>
      </c>
      <c r="DB10" s="7">
        <v>44162</v>
      </c>
      <c r="DC10" s="7">
        <v>44163</v>
      </c>
      <c r="DD10" s="7">
        <v>44164</v>
      </c>
      <c r="DE10" s="7">
        <v>44165</v>
      </c>
      <c r="DF10" s="7">
        <v>44166</v>
      </c>
      <c r="DG10" s="7">
        <v>44167</v>
      </c>
      <c r="DH10" s="7">
        <v>44168</v>
      </c>
      <c r="DI10" s="7">
        <v>44169</v>
      </c>
      <c r="DJ10" s="7">
        <v>44170</v>
      </c>
      <c r="DK10" s="7">
        <v>44171</v>
      </c>
      <c r="DL10" s="7">
        <v>44172</v>
      </c>
      <c r="DM10" s="7">
        <v>44173</v>
      </c>
      <c r="DN10" s="7">
        <v>44174</v>
      </c>
      <c r="DO10" s="7">
        <v>44175</v>
      </c>
      <c r="DP10" s="7">
        <v>44176</v>
      </c>
      <c r="DQ10" s="7">
        <v>44177</v>
      </c>
      <c r="DR10" s="7">
        <v>44178</v>
      </c>
      <c r="DS10" s="7">
        <v>44179</v>
      </c>
      <c r="DT10" s="7">
        <v>44180</v>
      </c>
      <c r="DU10" s="7">
        <v>44181</v>
      </c>
      <c r="DV10" s="7">
        <v>44182</v>
      </c>
      <c r="DW10" s="7">
        <v>44183</v>
      </c>
      <c r="DX10" s="7">
        <v>44184</v>
      </c>
      <c r="DY10" s="7">
        <v>44185</v>
      </c>
      <c r="DZ10" s="7">
        <v>44186</v>
      </c>
      <c r="EA10" s="7">
        <v>44187</v>
      </c>
      <c r="EB10" s="7">
        <v>44188</v>
      </c>
      <c r="EC10" s="7">
        <v>44189</v>
      </c>
      <c r="ED10" s="7">
        <v>44190</v>
      </c>
      <c r="EE10" s="7">
        <v>44191</v>
      </c>
      <c r="EF10" s="7">
        <v>44192</v>
      </c>
      <c r="EG10" s="7">
        <v>44193</v>
      </c>
      <c r="EH10" s="7">
        <v>44194</v>
      </c>
      <c r="EI10" s="7">
        <v>44195</v>
      </c>
      <c r="EJ10" s="7">
        <v>44196</v>
      </c>
      <c r="EK10" s="7">
        <v>44197</v>
      </c>
      <c r="EL10" s="7">
        <v>44198</v>
      </c>
      <c r="EM10" s="7">
        <v>44199</v>
      </c>
      <c r="EN10" s="7">
        <v>44200</v>
      </c>
      <c r="EO10" s="7">
        <v>44201</v>
      </c>
      <c r="EP10" s="7">
        <v>44202</v>
      </c>
      <c r="EQ10" s="7">
        <v>44203</v>
      </c>
      <c r="ER10" s="7">
        <v>44204</v>
      </c>
      <c r="ES10" s="7">
        <v>44205</v>
      </c>
      <c r="ET10" s="7">
        <v>44206</v>
      </c>
      <c r="EU10" s="7">
        <v>44207</v>
      </c>
      <c r="EV10" s="7">
        <v>44208</v>
      </c>
      <c r="EW10" s="7">
        <v>44209</v>
      </c>
      <c r="EX10" s="7">
        <v>44210</v>
      </c>
      <c r="EY10" s="7">
        <v>44211</v>
      </c>
      <c r="EZ10" s="7">
        <v>44212</v>
      </c>
      <c r="FA10" s="7">
        <v>44213</v>
      </c>
      <c r="FB10" s="7">
        <v>44214</v>
      </c>
      <c r="FC10" s="7">
        <v>44215</v>
      </c>
      <c r="FD10" s="7">
        <v>44216</v>
      </c>
      <c r="FE10" s="7">
        <v>44217</v>
      </c>
      <c r="FF10" s="7">
        <v>44218</v>
      </c>
      <c r="FG10" s="7">
        <v>44219</v>
      </c>
      <c r="FH10" s="7">
        <v>44220</v>
      </c>
      <c r="FI10" s="7">
        <v>44221</v>
      </c>
      <c r="FJ10" s="7">
        <v>44222</v>
      </c>
      <c r="FK10" s="7">
        <v>44223</v>
      </c>
      <c r="FL10" s="7">
        <v>44224</v>
      </c>
      <c r="FM10" s="7">
        <v>44225</v>
      </c>
      <c r="FN10" s="7">
        <v>44226</v>
      </c>
      <c r="FO10" s="7">
        <v>44227</v>
      </c>
      <c r="FP10" s="7">
        <v>44228</v>
      </c>
      <c r="FQ10" s="7">
        <v>44229</v>
      </c>
      <c r="FR10" s="7">
        <v>44230</v>
      </c>
      <c r="FS10" s="7">
        <v>44231</v>
      </c>
      <c r="FT10" s="7">
        <v>44232</v>
      </c>
      <c r="FU10" s="7">
        <v>44233</v>
      </c>
      <c r="FV10" s="7">
        <v>44234</v>
      </c>
      <c r="FW10" s="7">
        <v>44235</v>
      </c>
      <c r="FX10" s="7">
        <v>44236</v>
      </c>
      <c r="FY10" s="7">
        <v>44237</v>
      </c>
      <c r="FZ10" s="7">
        <v>44238</v>
      </c>
      <c r="GA10" s="7">
        <v>44239</v>
      </c>
      <c r="GB10" s="7">
        <v>44240</v>
      </c>
      <c r="GC10" s="7">
        <v>44241</v>
      </c>
      <c r="GD10" s="7">
        <v>44242</v>
      </c>
      <c r="GE10" s="7">
        <v>44243</v>
      </c>
      <c r="GF10" s="7">
        <v>44244</v>
      </c>
      <c r="GG10" s="7">
        <v>44245</v>
      </c>
      <c r="GH10" s="7">
        <v>44246</v>
      </c>
      <c r="GI10" s="7">
        <v>44247</v>
      </c>
      <c r="GJ10" s="7">
        <v>44248</v>
      </c>
      <c r="GK10" s="7">
        <v>44249</v>
      </c>
      <c r="GL10" s="7">
        <v>44250</v>
      </c>
      <c r="GM10" s="7">
        <v>44251</v>
      </c>
      <c r="GN10" s="7">
        <v>44252</v>
      </c>
      <c r="GO10" s="7">
        <v>44253</v>
      </c>
      <c r="GP10" s="7">
        <v>44254</v>
      </c>
      <c r="GQ10" s="7">
        <v>44255</v>
      </c>
      <c r="GR10" s="7">
        <v>44256</v>
      </c>
      <c r="GS10" s="7">
        <v>44257</v>
      </c>
      <c r="GT10" s="7">
        <v>44258</v>
      </c>
      <c r="GU10" s="7">
        <v>44259</v>
      </c>
      <c r="GV10" s="7">
        <v>44260</v>
      </c>
      <c r="GW10" s="7">
        <v>44261</v>
      </c>
      <c r="GX10" s="7">
        <v>44262</v>
      </c>
      <c r="GY10" s="7">
        <v>44263</v>
      </c>
      <c r="GZ10" s="7">
        <v>44264</v>
      </c>
      <c r="HA10" s="7">
        <v>44265</v>
      </c>
      <c r="HB10" s="7">
        <v>44266</v>
      </c>
      <c r="HC10" s="7">
        <v>44267</v>
      </c>
      <c r="HD10" s="7">
        <v>44268</v>
      </c>
      <c r="HE10" s="7">
        <v>44269</v>
      </c>
      <c r="HF10" s="7">
        <v>44270</v>
      </c>
      <c r="HG10" s="7">
        <v>44271</v>
      </c>
      <c r="HH10" s="7">
        <v>44272</v>
      </c>
      <c r="HI10" s="7">
        <v>44273</v>
      </c>
      <c r="HJ10" s="7">
        <v>44274</v>
      </c>
      <c r="HK10" s="7">
        <v>44275</v>
      </c>
      <c r="HL10" s="7">
        <v>44276</v>
      </c>
      <c r="HM10" s="7">
        <v>44277</v>
      </c>
      <c r="HN10" s="7">
        <v>44278</v>
      </c>
      <c r="HO10" s="7">
        <v>44279</v>
      </c>
      <c r="HP10" s="7">
        <v>44280</v>
      </c>
      <c r="HQ10" s="7">
        <v>44281</v>
      </c>
      <c r="HR10" s="7">
        <v>44282</v>
      </c>
      <c r="HS10" s="7">
        <v>44283</v>
      </c>
      <c r="HT10" s="7">
        <v>44284</v>
      </c>
      <c r="HU10" s="7">
        <v>44285</v>
      </c>
      <c r="HV10" s="7">
        <v>44286</v>
      </c>
      <c r="HW10" s="7">
        <v>44287</v>
      </c>
      <c r="HX10" s="7">
        <v>44288</v>
      </c>
      <c r="HY10" s="7">
        <v>44289</v>
      </c>
      <c r="HZ10" s="7">
        <v>44290</v>
      </c>
      <c r="IA10" s="7">
        <v>44291</v>
      </c>
      <c r="IB10" s="7">
        <v>44292</v>
      </c>
      <c r="IC10" s="7">
        <v>44293</v>
      </c>
      <c r="ID10" s="7">
        <v>44294</v>
      </c>
      <c r="IE10" s="7">
        <v>44295</v>
      </c>
      <c r="IF10" s="7">
        <v>44296</v>
      </c>
      <c r="IG10" s="7">
        <v>44297</v>
      </c>
      <c r="IH10" s="7">
        <v>44298</v>
      </c>
      <c r="II10" s="7">
        <v>44299</v>
      </c>
      <c r="IJ10" s="7">
        <v>44300</v>
      </c>
      <c r="IK10" s="7">
        <v>44301</v>
      </c>
      <c r="IL10" s="7">
        <v>44302</v>
      </c>
      <c r="IM10" s="7">
        <v>44303</v>
      </c>
      <c r="IN10" s="7">
        <v>44304</v>
      </c>
      <c r="IO10" s="7">
        <v>44305</v>
      </c>
      <c r="IP10" s="7">
        <v>44306</v>
      </c>
      <c r="IQ10" s="7">
        <v>44307</v>
      </c>
      <c r="IR10" s="7">
        <v>44308</v>
      </c>
      <c r="IS10" s="7">
        <v>44309</v>
      </c>
      <c r="IT10" s="7">
        <v>44310</v>
      </c>
      <c r="IU10" s="7">
        <v>44311</v>
      </c>
      <c r="IV10" s="7">
        <v>44312</v>
      </c>
      <c r="IW10" s="7">
        <v>44313</v>
      </c>
      <c r="IX10" s="7">
        <v>44314</v>
      </c>
      <c r="IY10" s="7">
        <v>44315</v>
      </c>
      <c r="IZ10" s="7">
        <v>44316</v>
      </c>
      <c r="JA10" s="7">
        <v>44317</v>
      </c>
      <c r="JB10" s="7">
        <v>44318</v>
      </c>
      <c r="JC10" s="7">
        <v>44319</v>
      </c>
      <c r="JD10" s="7">
        <v>44320</v>
      </c>
      <c r="JE10" s="7">
        <v>44321</v>
      </c>
      <c r="JF10" s="7">
        <v>44322</v>
      </c>
      <c r="JG10" s="7">
        <v>44323</v>
      </c>
      <c r="JH10" s="7">
        <v>44324</v>
      </c>
      <c r="JI10" s="7">
        <v>44325</v>
      </c>
      <c r="JJ10" s="7">
        <v>44326</v>
      </c>
      <c r="JK10" s="7">
        <v>44327</v>
      </c>
      <c r="JL10" s="7">
        <v>44328</v>
      </c>
      <c r="JM10" s="7">
        <v>44329</v>
      </c>
      <c r="JN10" s="7">
        <v>44330</v>
      </c>
      <c r="JO10" s="7">
        <v>44331</v>
      </c>
      <c r="JP10" s="7">
        <v>44332</v>
      </c>
      <c r="JQ10" s="7">
        <v>44333</v>
      </c>
      <c r="JR10" s="7">
        <v>44334</v>
      </c>
      <c r="JS10" s="7">
        <v>44335</v>
      </c>
      <c r="JT10" s="7">
        <v>44336</v>
      </c>
      <c r="JU10" s="7">
        <v>44337</v>
      </c>
      <c r="JV10" s="7">
        <v>44338</v>
      </c>
      <c r="JW10" s="7">
        <v>44339</v>
      </c>
      <c r="JX10" s="7">
        <v>44340</v>
      </c>
      <c r="JY10" s="7">
        <v>44341</v>
      </c>
      <c r="JZ10" s="7">
        <v>44342</v>
      </c>
      <c r="KA10" s="7">
        <v>44343</v>
      </c>
      <c r="KB10" s="7">
        <v>44344</v>
      </c>
      <c r="KC10" s="7">
        <v>44345</v>
      </c>
      <c r="KD10" s="7">
        <v>44346</v>
      </c>
      <c r="KE10" s="7">
        <v>44347</v>
      </c>
      <c r="KF10" s="7">
        <v>44348</v>
      </c>
      <c r="KG10" s="7">
        <v>44349</v>
      </c>
      <c r="KH10" s="7">
        <v>44350</v>
      </c>
      <c r="KI10" s="7">
        <v>44351</v>
      </c>
      <c r="KJ10" s="7">
        <v>44352</v>
      </c>
      <c r="KK10" s="7">
        <v>44353</v>
      </c>
      <c r="KL10" s="7">
        <v>44354</v>
      </c>
      <c r="KM10" s="7">
        <v>44355</v>
      </c>
      <c r="KN10" s="7">
        <v>44356</v>
      </c>
      <c r="KO10" s="7">
        <v>44357</v>
      </c>
      <c r="KP10" s="7">
        <v>44358</v>
      </c>
      <c r="KQ10" s="7">
        <v>44359</v>
      </c>
      <c r="KR10" s="7">
        <v>44360</v>
      </c>
      <c r="KS10" s="7">
        <v>44361</v>
      </c>
      <c r="KT10" s="7">
        <v>44362</v>
      </c>
      <c r="KU10" s="7">
        <v>44363</v>
      </c>
      <c r="KV10" s="7">
        <v>44364</v>
      </c>
      <c r="KW10" s="7">
        <v>44365</v>
      </c>
      <c r="KX10" s="7">
        <v>44366</v>
      </c>
      <c r="KY10" s="7">
        <v>44367</v>
      </c>
      <c r="KZ10" s="7">
        <v>44368</v>
      </c>
      <c r="LA10" s="7">
        <v>44369</v>
      </c>
      <c r="LB10" s="7">
        <v>44370</v>
      </c>
      <c r="LC10" s="7">
        <v>44371</v>
      </c>
      <c r="LD10" s="7">
        <v>44372</v>
      </c>
      <c r="LE10" s="7">
        <v>44373</v>
      </c>
      <c r="LF10" s="7">
        <v>44374</v>
      </c>
      <c r="LG10" s="7">
        <v>44375</v>
      </c>
      <c r="LH10" s="7">
        <v>44376</v>
      </c>
      <c r="LI10" s="7">
        <v>44377</v>
      </c>
      <c r="LJ10" s="7">
        <v>44378</v>
      </c>
      <c r="LK10" s="7">
        <v>44379</v>
      </c>
      <c r="LL10" s="7">
        <v>44380</v>
      </c>
      <c r="LM10" s="7">
        <v>44381</v>
      </c>
      <c r="LN10" s="7">
        <v>44382</v>
      </c>
      <c r="LO10" s="7">
        <v>44383</v>
      </c>
      <c r="LP10" s="7">
        <v>44384</v>
      </c>
      <c r="LQ10" s="7">
        <v>44385</v>
      </c>
      <c r="LR10" s="7">
        <v>44386</v>
      </c>
      <c r="LS10" s="7">
        <v>44387</v>
      </c>
      <c r="LT10" s="7">
        <v>44388</v>
      </c>
      <c r="LU10" s="7">
        <v>44389</v>
      </c>
      <c r="LV10" s="7">
        <v>44390</v>
      </c>
      <c r="LW10" s="7">
        <v>44391</v>
      </c>
      <c r="LX10" s="7">
        <v>44392</v>
      </c>
      <c r="LY10" s="7">
        <v>44393</v>
      </c>
      <c r="LZ10" s="7">
        <v>44394</v>
      </c>
      <c r="MA10" s="7">
        <v>44395</v>
      </c>
      <c r="MB10" s="7">
        <v>44396</v>
      </c>
      <c r="MC10" s="7">
        <v>44397</v>
      </c>
      <c r="MD10" s="7">
        <v>44398</v>
      </c>
      <c r="ME10" s="7">
        <v>44399</v>
      </c>
      <c r="MF10" s="7">
        <v>44400</v>
      </c>
      <c r="MG10" s="7">
        <v>44401</v>
      </c>
      <c r="MH10" s="7">
        <v>44402</v>
      </c>
      <c r="MI10" s="7">
        <v>44403</v>
      </c>
      <c r="MJ10" s="7">
        <v>44404</v>
      </c>
      <c r="MK10" s="7">
        <v>44405</v>
      </c>
      <c r="ML10" s="7">
        <v>44406</v>
      </c>
      <c r="MM10" s="7">
        <v>44407</v>
      </c>
      <c r="MN10" s="7">
        <v>44408</v>
      </c>
      <c r="MO10" s="7">
        <v>44409</v>
      </c>
      <c r="MP10" s="7">
        <v>44410</v>
      </c>
      <c r="MQ10" s="7">
        <v>44411</v>
      </c>
      <c r="MR10" s="7">
        <v>44412</v>
      </c>
      <c r="MS10" s="7">
        <v>44413</v>
      </c>
      <c r="MT10" s="7">
        <v>44414</v>
      </c>
      <c r="MU10" s="7">
        <v>44415</v>
      </c>
      <c r="MV10" s="7">
        <v>44416</v>
      </c>
      <c r="MW10" s="7">
        <v>44417</v>
      </c>
      <c r="MX10" s="7">
        <v>44418</v>
      </c>
      <c r="MY10" s="7">
        <v>44419</v>
      </c>
      <c r="MZ10" s="7">
        <v>44420</v>
      </c>
      <c r="NA10" s="7">
        <v>44421</v>
      </c>
      <c r="NB10" s="7">
        <v>44422</v>
      </c>
      <c r="NC10" s="7">
        <v>44423</v>
      </c>
      <c r="ND10" s="7">
        <v>44424</v>
      </c>
      <c r="NE10" s="7">
        <v>44425</v>
      </c>
      <c r="NF10" s="7">
        <v>44426</v>
      </c>
      <c r="NG10" s="7">
        <v>44427</v>
      </c>
      <c r="NH10" s="7">
        <v>44428</v>
      </c>
      <c r="NI10" s="7">
        <v>44429</v>
      </c>
      <c r="NJ10" s="7">
        <v>44430</v>
      </c>
      <c r="NK10" s="7">
        <v>44431</v>
      </c>
      <c r="NL10" s="7">
        <v>44432</v>
      </c>
      <c r="NM10" s="7">
        <v>44433</v>
      </c>
      <c r="NN10" s="7">
        <v>44434</v>
      </c>
      <c r="NO10" s="7">
        <v>44435</v>
      </c>
      <c r="NP10" s="7">
        <v>44436</v>
      </c>
      <c r="NQ10" s="7">
        <v>44437</v>
      </c>
      <c r="NR10" s="7">
        <v>44438</v>
      </c>
      <c r="NS10" s="7">
        <v>44439</v>
      </c>
      <c r="NT10" s="7">
        <v>44440</v>
      </c>
      <c r="NU10" s="7">
        <v>44441</v>
      </c>
      <c r="NV10" s="7">
        <v>44442</v>
      </c>
      <c r="NW10" s="7">
        <v>44443</v>
      </c>
      <c r="NX10" s="7">
        <v>44444</v>
      </c>
      <c r="NY10" s="7">
        <v>44445</v>
      </c>
      <c r="NZ10" s="7">
        <v>44446</v>
      </c>
      <c r="OA10" s="7">
        <v>44447</v>
      </c>
      <c r="OB10" s="7">
        <v>44448</v>
      </c>
      <c r="OC10" s="7">
        <v>44449</v>
      </c>
      <c r="OD10" s="7">
        <v>44450</v>
      </c>
      <c r="OE10" s="7">
        <v>44451</v>
      </c>
      <c r="OF10" s="7">
        <v>44452</v>
      </c>
      <c r="OG10" s="7">
        <v>44453</v>
      </c>
      <c r="OH10" s="7">
        <v>44454</v>
      </c>
      <c r="OI10" s="7">
        <v>44455</v>
      </c>
      <c r="OJ10" s="7">
        <v>44456</v>
      </c>
      <c r="OK10" s="7">
        <v>44457</v>
      </c>
      <c r="OL10" s="7">
        <v>44458</v>
      </c>
      <c r="OM10" s="7">
        <v>44459</v>
      </c>
      <c r="ON10" s="7">
        <v>44460</v>
      </c>
      <c r="OO10" s="7">
        <v>44461</v>
      </c>
      <c r="OP10" s="7">
        <v>44462</v>
      </c>
      <c r="OQ10" s="7">
        <v>44463</v>
      </c>
      <c r="OR10" s="7">
        <v>44464</v>
      </c>
      <c r="OS10" s="7">
        <v>44465</v>
      </c>
      <c r="OT10" s="7">
        <v>44466</v>
      </c>
      <c r="OU10" s="7">
        <v>44467</v>
      </c>
      <c r="OV10" s="7">
        <v>44468</v>
      </c>
      <c r="OW10" s="7">
        <v>44469</v>
      </c>
      <c r="OX10" s="7">
        <v>44470</v>
      </c>
      <c r="OY10" s="7">
        <v>44471</v>
      </c>
      <c r="OZ10" s="7">
        <v>44472</v>
      </c>
      <c r="PA10" s="7">
        <v>44473</v>
      </c>
      <c r="PB10" s="7">
        <v>44474</v>
      </c>
      <c r="PC10" s="7">
        <v>44475</v>
      </c>
      <c r="PD10" s="7">
        <v>44476</v>
      </c>
      <c r="PE10" s="7">
        <v>44477</v>
      </c>
      <c r="PF10" s="7">
        <v>44478</v>
      </c>
      <c r="PG10" s="7">
        <v>44479</v>
      </c>
      <c r="PH10" s="7">
        <v>44480</v>
      </c>
      <c r="PI10" s="7">
        <v>44481</v>
      </c>
      <c r="PJ10" s="7">
        <v>44482</v>
      </c>
      <c r="PK10" s="7">
        <v>44483</v>
      </c>
      <c r="PL10" s="7">
        <v>44484</v>
      </c>
      <c r="PM10" s="7">
        <v>44485</v>
      </c>
      <c r="PN10" s="7">
        <v>44486</v>
      </c>
      <c r="PO10" s="7">
        <v>44487</v>
      </c>
      <c r="PP10" s="7">
        <v>44488</v>
      </c>
      <c r="PQ10" s="7">
        <v>44489</v>
      </c>
      <c r="PR10" s="7">
        <v>44490</v>
      </c>
      <c r="PS10" s="7">
        <v>44491</v>
      </c>
      <c r="PT10" s="7">
        <v>44492</v>
      </c>
      <c r="PU10" s="7">
        <v>44493</v>
      </c>
      <c r="PV10" s="7">
        <v>44494</v>
      </c>
      <c r="PW10" s="7">
        <v>44495</v>
      </c>
      <c r="PX10" s="7">
        <v>44496</v>
      </c>
      <c r="PY10" s="7">
        <v>44497</v>
      </c>
      <c r="PZ10" s="7">
        <v>44498</v>
      </c>
      <c r="QA10" s="7">
        <v>44499</v>
      </c>
      <c r="QB10" s="7">
        <v>44500</v>
      </c>
      <c r="QC10" s="7">
        <v>44501</v>
      </c>
      <c r="QD10" s="7">
        <v>44502</v>
      </c>
      <c r="QE10" s="7">
        <v>44503</v>
      </c>
      <c r="QF10" s="7">
        <v>44504</v>
      </c>
      <c r="QG10" s="7">
        <v>44505</v>
      </c>
      <c r="QH10" s="7">
        <v>44506</v>
      </c>
      <c r="QI10" s="7">
        <v>44507</v>
      </c>
      <c r="QJ10" s="7">
        <v>44508</v>
      </c>
      <c r="QK10" s="7">
        <v>44509</v>
      </c>
      <c r="QL10" s="7">
        <v>44510</v>
      </c>
      <c r="QM10" s="7">
        <v>44511</v>
      </c>
      <c r="QN10" s="7">
        <v>44512</v>
      </c>
      <c r="QO10" s="7">
        <v>44513</v>
      </c>
      <c r="QP10" s="7">
        <v>44514</v>
      </c>
      <c r="QQ10" s="7">
        <v>44515</v>
      </c>
      <c r="QR10" s="7">
        <v>44516</v>
      </c>
      <c r="QS10" s="7">
        <v>44517</v>
      </c>
      <c r="QT10" s="7">
        <v>44518</v>
      </c>
      <c r="QU10" s="7">
        <v>44519</v>
      </c>
      <c r="QV10" s="7">
        <v>44520</v>
      </c>
      <c r="QW10" s="7">
        <v>44521</v>
      </c>
      <c r="QX10" s="7">
        <v>44522</v>
      </c>
      <c r="QY10" s="7">
        <v>44523</v>
      </c>
      <c r="QZ10" s="7">
        <v>44524</v>
      </c>
      <c r="RA10" s="7">
        <v>44525</v>
      </c>
      <c r="RB10" s="7">
        <v>44526</v>
      </c>
      <c r="RC10" s="7">
        <v>44527</v>
      </c>
      <c r="RD10" s="7">
        <v>44528</v>
      </c>
      <c r="RE10" s="7">
        <v>44529</v>
      </c>
      <c r="RF10" s="7">
        <v>44530</v>
      </c>
      <c r="RG10" s="7">
        <v>44531</v>
      </c>
      <c r="RH10" s="7">
        <v>44532</v>
      </c>
      <c r="RI10" s="7">
        <v>44533</v>
      </c>
      <c r="RJ10" s="7">
        <v>44534</v>
      </c>
      <c r="RK10" s="7">
        <v>44535</v>
      </c>
      <c r="RL10" s="7">
        <v>44536</v>
      </c>
      <c r="RM10" s="7">
        <v>44537</v>
      </c>
      <c r="RN10" s="7">
        <v>44538</v>
      </c>
      <c r="RO10" s="7">
        <v>44539</v>
      </c>
      <c r="RP10" s="7">
        <v>44540</v>
      </c>
      <c r="RQ10" s="7">
        <v>44541</v>
      </c>
      <c r="RR10" s="7">
        <v>44542</v>
      </c>
      <c r="RS10" s="7">
        <v>44543</v>
      </c>
      <c r="RT10" s="7">
        <v>44544</v>
      </c>
      <c r="RU10" s="7">
        <v>44545</v>
      </c>
      <c r="RV10" s="7">
        <v>44546</v>
      </c>
      <c r="RW10" s="7">
        <v>44547</v>
      </c>
      <c r="RX10" s="7">
        <v>44548</v>
      </c>
      <c r="RY10" s="7">
        <v>44549</v>
      </c>
      <c r="RZ10" s="7">
        <v>44550</v>
      </c>
      <c r="SA10" s="7">
        <v>44551</v>
      </c>
      <c r="SB10" s="7">
        <v>44552</v>
      </c>
      <c r="SC10" s="7">
        <v>44553</v>
      </c>
      <c r="SD10" s="7">
        <v>44554</v>
      </c>
      <c r="SE10" s="7">
        <v>44555</v>
      </c>
      <c r="SF10" s="7">
        <v>44556</v>
      </c>
      <c r="SG10" s="7">
        <v>44557</v>
      </c>
      <c r="SH10" s="7">
        <v>44558</v>
      </c>
      <c r="SI10" s="7">
        <v>44559</v>
      </c>
      <c r="SJ10" s="7">
        <v>44560</v>
      </c>
      <c r="SK10" s="7">
        <v>44561</v>
      </c>
      <c r="SL10" s="7">
        <v>44562</v>
      </c>
      <c r="SM10" s="7">
        <v>44563</v>
      </c>
      <c r="SN10" s="7">
        <v>44564</v>
      </c>
      <c r="SO10" s="7">
        <v>44565</v>
      </c>
      <c r="SP10" s="7">
        <v>44566</v>
      </c>
      <c r="SQ10" s="7">
        <v>44567</v>
      </c>
      <c r="SR10" s="7">
        <v>44568</v>
      </c>
      <c r="SS10" s="7">
        <v>44569</v>
      </c>
      <c r="ST10" s="7">
        <v>44570</v>
      </c>
      <c r="SU10" s="7">
        <v>44571</v>
      </c>
      <c r="SV10" s="7">
        <v>44572</v>
      </c>
      <c r="SW10" s="7">
        <v>44573</v>
      </c>
      <c r="SX10" s="7">
        <v>44574</v>
      </c>
      <c r="SY10" s="7">
        <v>44575</v>
      </c>
      <c r="SZ10" s="7">
        <v>44576</v>
      </c>
      <c r="TA10" s="7">
        <v>44577</v>
      </c>
      <c r="TB10" s="7">
        <v>44578</v>
      </c>
      <c r="TC10" s="7">
        <v>44579</v>
      </c>
      <c r="TD10" s="7">
        <v>44580</v>
      </c>
      <c r="TE10" s="7">
        <v>44581</v>
      </c>
      <c r="TF10" s="7">
        <v>44582</v>
      </c>
      <c r="TG10" s="7">
        <v>44583</v>
      </c>
      <c r="TH10" s="7">
        <v>44584</v>
      </c>
      <c r="TI10" s="7">
        <v>44585</v>
      </c>
      <c r="TJ10" s="7">
        <v>44586</v>
      </c>
      <c r="TK10" s="7">
        <v>44587</v>
      </c>
      <c r="TL10" s="7">
        <v>44588</v>
      </c>
      <c r="TM10" s="7">
        <v>44589</v>
      </c>
      <c r="TN10" s="7">
        <v>44590</v>
      </c>
      <c r="TO10" s="7">
        <v>44591</v>
      </c>
      <c r="TP10" s="7">
        <v>44592</v>
      </c>
      <c r="TQ10" s="7">
        <v>44593</v>
      </c>
      <c r="TR10" s="7">
        <v>44594</v>
      </c>
      <c r="TS10" s="7">
        <v>44595</v>
      </c>
      <c r="TT10" s="7">
        <v>44596</v>
      </c>
      <c r="TU10" s="7">
        <v>44597</v>
      </c>
      <c r="TV10" s="7">
        <v>44598</v>
      </c>
      <c r="TW10" s="7">
        <v>44599</v>
      </c>
      <c r="TX10" s="7">
        <v>44600</v>
      </c>
      <c r="TY10" s="7">
        <v>44601</v>
      </c>
      <c r="TZ10" s="7">
        <v>44602</v>
      </c>
      <c r="UA10" s="7">
        <v>44603</v>
      </c>
      <c r="UB10" s="7">
        <v>44604</v>
      </c>
      <c r="UC10" s="7">
        <v>44605</v>
      </c>
      <c r="UD10" s="7">
        <v>44606</v>
      </c>
      <c r="UE10" s="7">
        <v>44607</v>
      </c>
      <c r="UF10" s="7">
        <v>44608</v>
      </c>
      <c r="UG10" s="7">
        <v>44609</v>
      </c>
      <c r="UH10" s="7">
        <v>44610</v>
      </c>
      <c r="UI10" s="7">
        <v>44611</v>
      </c>
      <c r="UJ10" s="7">
        <v>44612</v>
      </c>
      <c r="UK10" s="7">
        <v>44613</v>
      </c>
      <c r="UL10" s="7">
        <v>44614</v>
      </c>
      <c r="UM10" s="7">
        <v>44615</v>
      </c>
      <c r="UN10" s="7">
        <v>44616</v>
      </c>
      <c r="UO10" s="7">
        <v>44617</v>
      </c>
      <c r="UP10" s="7">
        <v>44618</v>
      </c>
      <c r="UQ10" s="7">
        <v>44619</v>
      </c>
      <c r="UR10" s="7">
        <v>44620</v>
      </c>
      <c r="US10" s="7">
        <v>44621</v>
      </c>
      <c r="UT10" s="7">
        <v>44622</v>
      </c>
      <c r="UU10" s="7">
        <v>44623</v>
      </c>
      <c r="UV10" s="7">
        <v>44624</v>
      </c>
      <c r="UW10" s="7">
        <v>44625</v>
      </c>
      <c r="UX10" s="7">
        <v>44626</v>
      </c>
      <c r="UY10" s="7">
        <v>44627</v>
      </c>
      <c r="UZ10" s="7">
        <v>44628</v>
      </c>
      <c r="VA10" s="7">
        <v>44629</v>
      </c>
      <c r="VB10" s="7">
        <v>44630</v>
      </c>
      <c r="VC10" s="7">
        <v>44631</v>
      </c>
      <c r="VD10" s="7">
        <v>44632</v>
      </c>
      <c r="VE10" s="7">
        <v>44633</v>
      </c>
      <c r="VF10" s="7">
        <v>44634</v>
      </c>
      <c r="VG10" s="7">
        <v>44635</v>
      </c>
      <c r="VH10" s="7">
        <v>44636</v>
      </c>
      <c r="VI10" s="7">
        <v>44637</v>
      </c>
      <c r="VJ10" s="7">
        <v>44638</v>
      </c>
      <c r="VK10" s="7">
        <v>44639</v>
      </c>
      <c r="VL10" s="7">
        <v>44640</v>
      </c>
      <c r="VM10" s="7">
        <v>44641</v>
      </c>
      <c r="VN10" s="7">
        <v>44642</v>
      </c>
      <c r="VO10" s="7">
        <v>44643</v>
      </c>
      <c r="VP10" s="7">
        <v>44644</v>
      </c>
      <c r="VQ10" s="7">
        <v>44645</v>
      </c>
      <c r="VR10" s="7">
        <v>44646</v>
      </c>
      <c r="VS10" s="7">
        <v>44647</v>
      </c>
      <c r="VT10" s="7">
        <v>44648</v>
      </c>
      <c r="VU10" s="7">
        <v>44649</v>
      </c>
      <c r="VV10" s="7">
        <v>44650</v>
      </c>
      <c r="VW10" s="7">
        <v>44651</v>
      </c>
      <c r="VX10" s="7">
        <v>44652</v>
      </c>
      <c r="VY10" s="7">
        <v>44653</v>
      </c>
      <c r="VZ10" s="7">
        <v>44654</v>
      </c>
      <c r="WA10" s="7">
        <v>44655</v>
      </c>
      <c r="WB10" s="7">
        <v>44656</v>
      </c>
      <c r="WC10" s="7">
        <v>44657</v>
      </c>
      <c r="WD10" s="7">
        <v>44658</v>
      </c>
      <c r="WE10" s="7">
        <v>44659</v>
      </c>
      <c r="WF10" s="7">
        <v>44660</v>
      </c>
      <c r="WG10" s="7">
        <v>44661</v>
      </c>
      <c r="WH10" s="7">
        <v>44662</v>
      </c>
      <c r="WI10" s="7">
        <v>44663</v>
      </c>
      <c r="WJ10" s="7">
        <v>44664</v>
      </c>
      <c r="WK10" s="7">
        <v>44665</v>
      </c>
      <c r="WL10" s="7">
        <v>44666</v>
      </c>
      <c r="WM10" s="7">
        <v>44667</v>
      </c>
      <c r="WN10" s="7">
        <v>44668</v>
      </c>
      <c r="WO10" s="7">
        <v>44669</v>
      </c>
      <c r="WP10" s="7">
        <v>44670</v>
      </c>
      <c r="WQ10" s="7">
        <v>44671</v>
      </c>
      <c r="WR10" s="7">
        <v>44672</v>
      </c>
      <c r="WS10" s="7">
        <v>44673</v>
      </c>
      <c r="WT10" s="7">
        <v>44674</v>
      </c>
      <c r="WU10" s="7">
        <v>44675</v>
      </c>
      <c r="WV10" s="7">
        <v>44676</v>
      </c>
      <c r="WW10" s="7">
        <v>44677</v>
      </c>
      <c r="WX10" s="7">
        <v>44678</v>
      </c>
      <c r="WY10" s="7">
        <v>44679</v>
      </c>
      <c r="WZ10" s="7">
        <v>44680</v>
      </c>
      <c r="XA10" s="7">
        <v>44681</v>
      </c>
      <c r="XB10" s="7">
        <v>44682</v>
      </c>
      <c r="XC10" s="7">
        <v>44683</v>
      </c>
      <c r="XD10" s="7">
        <v>44684</v>
      </c>
      <c r="XE10" s="7">
        <v>44685</v>
      </c>
      <c r="XF10" s="7">
        <v>44686</v>
      </c>
      <c r="XG10" s="7">
        <v>44687</v>
      </c>
      <c r="XH10" s="7">
        <v>44688</v>
      </c>
      <c r="XI10" s="7">
        <v>44689</v>
      </c>
      <c r="XJ10" s="7">
        <v>44690</v>
      </c>
      <c r="XK10" s="7">
        <v>44691</v>
      </c>
      <c r="XL10" s="7">
        <v>44692</v>
      </c>
      <c r="XM10" s="7">
        <v>44693</v>
      </c>
      <c r="XN10" s="7">
        <v>44694</v>
      </c>
      <c r="XO10" s="7">
        <v>44695</v>
      </c>
      <c r="XP10" s="7">
        <v>44696</v>
      </c>
      <c r="XQ10" s="7">
        <v>44697</v>
      </c>
      <c r="XR10" s="7">
        <v>44698</v>
      </c>
      <c r="XS10" s="7">
        <v>44699</v>
      </c>
      <c r="XT10" s="7">
        <v>44700</v>
      </c>
      <c r="XU10" s="7">
        <v>44701</v>
      </c>
      <c r="XV10" s="7">
        <v>44702</v>
      </c>
      <c r="XW10" s="7">
        <v>44703</v>
      </c>
      <c r="XX10" s="7">
        <v>44704</v>
      </c>
      <c r="XY10" s="7">
        <v>44705</v>
      </c>
      <c r="XZ10" s="7">
        <v>44706</v>
      </c>
      <c r="YA10" s="7">
        <v>44707</v>
      </c>
      <c r="YB10" s="7">
        <v>44708</v>
      </c>
      <c r="YC10" s="7">
        <v>44709</v>
      </c>
      <c r="YD10" s="7">
        <v>44710</v>
      </c>
      <c r="YE10" s="7">
        <v>44711</v>
      </c>
      <c r="YF10" s="7">
        <v>44712</v>
      </c>
      <c r="YG10" s="7">
        <v>44713</v>
      </c>
      <c r="YH10" s="7">
        <v>44714</v>
      </c>
      <c r="YI10" s="7">
        <v>44715</v>
      </c>
      <c r="YJ10" s="7">
        <v>44716</v>
      </c>
      <c r="YK10" s="7">
        <v>44717</v>
      </c>
      <c r="YL10" s="7">
        <v>44718</v>
      </c>
      <c r="YM10" s="7">
        <v>44719</v>
      </c>
      <c r="YN10" s="7">
        <v>44720</v>
      </c>
      <c r="YO10" s="7">
        <v>44721</v>
      </c>
      <c r="YP10" s="7">
        <v>44722</v>
      </c>
      <c r="YQ10" s="7">
        <v>44723</v>
      </c>
      <c r="YR10" s="7">
        <v>44724</v>
      </c>
      <c r="YS10" s="7">
        <v>44725</v>
      </c>
      <c r="YT10" s="7">
        <v>44726</v>
      </c>
      <c r="YU10" s="7">
        <v>44727</v>
      </c>
      <c r="YV10" s="7">
        <v>44728</v>
      </c>
      <c r="YW10" s="7">
        <v>44729</v>
      </c>
      <c r="YX10" s="7">
        <v>44730</v>
      </c>
      <c r="YY10" s="7">
        <v>44731</v>
      </c>
      <c r="YZ10" s="7">
        <v>44732</v>
      </c>
      <c r="ZA10" s="7">
        <v>44733</v>
      </c>
      <c r="ZB10" s="7">
        <v>44734</v>
      </c>
      <c r="ZC10" s="7">
        <v>44735</v>
      </c>
      <c r="ZD10" s="7">
        <v>44736</v>
      </c>
      <c r="ZE10" s="7">
        <v>44737</v>
      </c>
      <c r="ZF10" s="7">
        <v>44738</v>
      </c>
      <c r="ZG10" s="7">
        <v>44739</v>
      </c>
      <c r="ZH10" s="7">
        <v>44740</v>
      </c>
      <c r="ZI10" s="7">
        <v>44741</v>
      </c>
      <c r="ZJ10" s="7">
        <v>44742</v>
      </c>
      <c r="ZK10" s="7">
        <v>44743</v>
      </c>
      <c r="ZL10" s="7">
        <v>44744</v>
      </c>
      <c r="ZM10" s="7">
        <v>44745</v>
      </c>
      <c r="ZN10" s="7">
        <v>44746</v>
      </c>
      <c r="ZO10" s="7">
        <v>44747</v>
      </c>
      <c r="ZP10" s="7">
        <v>44748</v>
      </c>
      <c r="ZQ10" s="7">
        <v>44749</v>
      </c>
      <c r="ZR10" s="7">
        <v>44750</v>
      </c>
      <c r="ZS10" s="7">
        <v>44751</v>
      </c>
      <c r="ZT10" s="7">
        <v>44752</v>
      </c>
      <c r="ZU10" s="7">
        <v>44753</v>
      </c>
      <c r="ZV10" s="7">
        <v>44754</v>
      </c>
      <c r="ZW10" s="7">
        <v>44755</v>
      </c>
      <c r="ZX10" s="7">
        <v>44756</v>
      </c>
      <c r="ZY10" s="7">
        <v>44757</v>
      </c>
      <c r="ZZ10" s="7">
        <v>44758</v>
      </c>
      <c r="AAA10" s="7">
        <v>44759</v>
      </c>
      <c r="AAB10" s="7">
        <v>44760</v>
      </c>
      <c r="AAC10" s="7">
        <v>44761</v>
      </c>
      <c r="AAD10" s="7">
        <v>44762</v>
      </c>
      <c r="AAE10" s="7">
        <v>44763</v>
      </c>
      <c r="AAF10" s="7">
        <v>44764</v>
      </c>
      <c r="AAG10" s="7">
        <v>44765</v>
      </c>
      <c r="AAH10" s="7">
        <v>44766</v>
      </c>
      <c r="AAI10" s="7">
        <v>44767</v>
      </c>
      <c r="AAJ10" s="7">
        <v>44768</v>
      </c>
      <c r="AAK10" s="7">
        <v>44769</v>
      </c>
      <c r="AAL10" s="7">
        <v>44770</v>
      </c>
      <c r="AAM10" s="7">
        <v>44771</v>
      </c>
      <c r="AAN10" s="7">
        <v>44772</v>
      </c>
      <c r="AAO10" s="7">
        <v>44773</v>
      </c>
      <c r="AAP10" s="7">
        <v>44774</v>
      </c>
      <c r="AAQ10" s="7">
        <v>44775</v>
      </c>
      <c r="AAR10" s="7">
        <v>44776</v>
      </c>
      <c r="AAS10" s="7">
        <v>44777</v>
      </c>
      <c r="AAT10" s="7">
        <v>44778</v>
      </c>
      <c r="AAU10" s="7">
        <v>44779</v>
      </c>
      <c r="AAV10" s="7">
        <v>44780</v>
      </c>
      <c r="AAW10" s="7">
        <v>44781</v>
      </c>
      <c r="AAX10" s="7">
        <v>44782</v>
      </c>
      <c r="AAY10" s="7">
        <v>44783</v>
      </c>
      <c r="AAZ10" s="7">
        <v>44784</v>
      </c>
      <c r="ABA10" s="7">
        <v>44785</v>
      </c>
      <c r="ABB10" s="7">
        <v>44786</v>
      </c>
      <c r="ABC10" s="7">
        <v>44787</v>
      </c>
      <c r="ABD10" s="7">
        <v>44788</v>
      </c>
      <c r="ABE10" s="7">
        <v>44789</v>
      </c>
      <c r="ABF10" s="7">
        <v>44790</v>
      </c>
      <c r="ABG10" s="7">
        <v>44791</v>
      </c>
      <c r="ABH10" s="7">
        <v>44792</v>
      </c>
      <c r="ABI10" s="7">
        <v>44793</v>
      </c>
      <c r="ABJ10" s="7">
        <v>44794</v>
      </c>
      <c r="ABK10" s="7">
        <v>44795</v>
      </c>
      <c r="ABL10" s="7">
        <v>44796</v>
      </c>
      <c r="ABM10" s="7">
        <v>44797</v>
      </c>
      <c r="ABN10" s="7">
        <v>44798</v>
      </c>
      <c r="ABO10" s="7">
        <v>44799</v>
      </c>
      <c r="ABP10" s="7">
        <v>44800</v>
      </c>
      <c r="ABQ10" s="7">
        <v>44801</v>
      </c>
      <c r="ABR10" s="7">
        <v>44802</v>
      </c>
      <c r="ABS10" s="7">
        <v>44803</v>
      </c>
      <c r="ABT10" s="7">
        <v>44804</v>
      </c>
      <c r="ABU10" s="7">
        <v>44805</v>
      </c>
      <c r="ABV10" s="7">
        <v>44806</v>
      </c>
      <c r="ABW10" s="7">
        <v>44807</v>
      </c>
      <c r="ABX10" s="7">
        <v>44808</v>
      </c>
      <c r="ABY10" s="7">
        <v>44809</v>
      </c>
      <c r="ABZ10" s="7">
        <v>44810</v>
      </c>
      <c r="ACA10" s="7">
        <v>44811</v>
      </c>
      <c r="ACB10" s="7">
        <v>44812</v>
      </c>
      <c r="ACC10" s="7">
        <v>44813</v>
      </c>
      <c r="ACD10" s="7">
        <v>44814</v>
      </c>
      <c r="ACE10" s="7">
        <v>44815</v>
      </c>
      <c r="ACF10" s="7">
        <v>44816</v>
      </c>
      <c r="ACG10" s="7">
        <v>44817</v>
      </c>
      <c r="ACH10" s="7">
        <v>44818</v>
      </c>
      <c r="ACI10" s="7">
        <v>44819</v>
      </c>
      <c r="ACJ10" s="7">
        <v>44820</v>
      </c>
      <c r="ACK10" s="7">
        <v>44821</v>
      </c>
      <c r="ACL10" s="7">
        <v>44822</v>
      </c>
      <c r="ACM10" s="7">
        <v>44823</v>
      </c>
      <c r="ACN10" s="7">
        <v>44824</v>
      </c>
      <c r="ACO10" s="7">
        <v>44825</v>
      </c>
      <c r="ACP10" s="7">
        <v>44826</v>
      </c>
      <c r="ACQ10" s="7">
        <v>44827</v>
      </c>
      <c r="ACR10" s="7">
        <v>44828</v>
      </c>
      <c r="ACS10" s="7">
        <v>44829</v>
      </c>
      <c r="ACT10" s="7">
        <v>44830</v>
      </c>
      <c r="ACU10" s="7">
        <v>44831</v>
      </c>
      <c r="ACV10" s="7">
        <v>44832</v>
      </c>
      <c r="ACW10" s="7">
        <v>44833</v>
      </c>
      <c r="ACX10" s="7">
        <v>44834</v>
      </c>
      <c r="ACY10" s="7">
        <v>44835</v>
      </c>
      <c r="ACZ10" s="7">
        <v>44836</v>
      </c>
      <c r="ADA10" s="7">
        <v>44837</v>
      </c>
      <c r="ADB10" s="7">
        <v>44838</v>
      </c>
      <c r="ADC10" s="7">
        <v>44839</v>
      </c>
      <c r="ADD10" s="7">
        <v>44840</v>
      </c>
      <c r="ADE10" s="7">
        <v>44841</v>
      </c>
      <c r="ADF10" s="7">
        <v>44842</v>
      </c>
      <c r="ADG10" s="7">
        <v>44843</v>
      </c>
      <c r="ADH10" s="7">
        <v>44844</v>
      </c>
      <c r="ADI10" s="7">
        <v>44845</v>
      </c>
      <c r="ADJ10" s="7">
        <v>44846</v>
      </c>
      <c r="ADK10" s="7">
        <v>44847</v>
      </c>
      <c r="ADL10" s="7">
        <v>44848</v>
      </c>
      <c r="ADM10" s="7">
        <v>44849</v>
      </c>
      <c r="ADN10" s="7">
        <v>44850</v>
      </c>
      <c r="ADO10" s="7">
        <v>44851</v>
      </c>
      <c r="ADP10" s="7">
        <v>44852</v>
      </c>
      <c r="ADQ10" s="7">
        <v>44853</v>
      </c>
      <c r="ADR10" s="7">
        <v>44854</v>
      </c>
      <c r="ADS10" s="7">
        <v>44855</v>
      </c>
      <c r="ADT10" s="7">
        <v>44856</v>
      </c>
      <c r="ADU10" s="7">
        <v>44857</v>
      </c>
      <c r="ADV10" s="7">
        <v>44858</v>
      </c>
      <c r="ADW10" s="7">
        <v>44859</v>
      </c>
      <c r="ADX10" s="7">
        <v>44860</v>
      </c>
      <c r="ADY10" s="7">
        <v>44861</v>
      </c>
      <c r="ADZ10" s="7">
        <v>44862</v>
      </c>
      <c r="AEA10" s="7">
        <v>44863</v>
      </c>
      <c r="AEB10" s="7">
        <v>44864</v>
      </c>
      <c r="AEC10" s="7">
        <v>44865</v>
      </c>
      <c r="AED10" s="7">
        <v>44866</v>
      </c>
      <c r="AEE10" s="7">
        <v>44867</v>
      </c>
      <c r="AEF10" s="7">
        <v>44868</v>
      </c>
      <c r="AEG10" s="7">
        <v>44869</v>
      </c>
      <c r="AEH10" s="7">
        <v>44870</v>
      </c>
      <c r="AEI10" s="7">
        <v>44871</v>
      </c>
      <c r="AEJ10" s="7">
        <v>44872</v>
      </c>
      <c r="AEK10" s="7">
        <v>44873</v>
      </c>
      <c r="AEL10" s="7">
        <v>44874</v>
      </c>
      <c r="AEM10" s="7">
        <v>44875</v>
      </c>
      <c r="AEN10" s="7">
        <v>44876</v>
      </c>
      <c r="AEO10" s="7">
        <v>44877</v>
      </c>
      <c r="AEP10" s="7">
        <v>44878</v>
      </c>
      <c r="AEQ10" s="7">
        <v>44879</v>
      </c>
      <c r="AER10" s="7">
        <v>44880</v>
      </c>
      <c r="AES10" s="7">
        <v>44881</v>
      </c>
      <c r="AET10" s="7">
        <v>44882</v>
      </c>
      <c r="AEU10" s="7">
        <v>44883</v>
      </c>
      <c r="AEV10" s="7">
        <v>44884</v>
      </c>
      <c r="AEW10" s="7">
        <v>44885</v>
      </c>
      <c r="AEX10" s="7">
        <v>44886</v>
      </c>
      <c r="AEY10" s="7">
        <v>44887</v>
      </c>
      <c r="AEZ10" s="7">
        <v>44888</v>
      </c>
      <c r="AFA10" s="7">
        <v>44889</v>
      </c>
      <c r="AFB10" s="7">
        <v>44890</v>
      </c>
      <c r="AFC10" s="7">
        <v>44891</v>
      </c>
      <c r="AFD10" s="7">
        <v>44892</v>
      </c>
      <c r="AFE10" s="7">
        <v>44893</v>
      </c>
      <c r="AFF10" s="7">
        <v>44894</v>
      </c>
      <c r="AFG10" s="7">
        <v>44895</v>
      </c>
      <c r="AFH10" s="7">
        <v>44896</v>
      </c>
      <c r="AFI10" s="7">
        <v>44897</v>
      </c>
      <c r="AFJ10" s="7">
        <v>44898</v>
      </c>
      <c r="AFK10" s="7">
        <v>44899</v>
      </c>
      <c r="AFL10" s="7">
        <v>44900</v>
      </c>
      <c r="AFM10" s="7">
        <v>44901</v>
      </c>
      <c r="AFN10" s="7">
        <v>44902</v>
      </c>
      <c r="AFO10" s="7">
        <v>44903</v>
      </c>
      <c r="AFP10" s="7">
        <v>44904</v>
      </c>
      <c r="AFQ10" s="7">
        <v>44905</v>
      </c>
      <c r="AFR10" s="7">
        <v>44906</v>
      </c>
      <c r="AFS10" s="7">
        <v>44907</v>
      </c>
      <c r="AFT10" s="7">
        <v>44908</v>
      </c>
      <c r="AFU10" s="7">
        <v>44909</v>
      </c>
      <c r="AFV10" s="7">
        <v>44910</v>
      </c>
      <c r="AFW10" s="7">
        <v>44911</v>
      </c>
      <c r="AFX10" s="7">
        <v>44912</v>
      </c>
      <c r="AFY10" s="7">
        <v>44913</v>
      </c>
      <c r="AFZ10" s="7">
        <v>44914</v>
      </c>
      <c r="AGA10" s="7">
        <v>44915</v>
      </c>
      <c r="AGB10" s="7">
        <v>44916</v>
      </c>
      <c r="AGC10" s="7">
        <v>44917</v>
      </c>
      <c r="AGD10" s="7">
        <v>44918</v>
      </c>
      <c r="AGE10" s="7">
        <v>44919</v>
      </c>
      <c r="AGF10" s="7">
        <v>44920</v>
      </c>
      <c r="AGG10" s="7">
        <v>44921</v>
      </c>
      <c r="AGH10" s="7">
        <v>44922</v>
      </c>
      <c r="AGI10" s="7">
        <v>44923</v>
      </c>
      <c r="AGJ10" s="7">
        <v>44924</v>
      </c>
      <c r="AGK10" s="7">
        <v>44925</v>
      </c>
      <c r="AGL10" s="7">
        <v>44926</v>
      </c>
      <c r="AGM10" s="7">
        <v>44927</v>
      </c>
      <c r="AGN10" s="7">
        <v>44928</v>
      </c>
      <c r="AGO10" s="7">
        <v>44929</v>
      </c>
      <c r="AGP10" s="7">
        <v>44930</v>
      </c>
      <c r="AGQ10" s="7">
        <v>44931</v>
      </c>
      <c r="AGR10" s="7">
        <v>44932</v>
      </c>
      <c r="AGS10" s="7">
        <v>44933</v>
      </c>
      <c r="AGT10" s="7">
        <v>44934</v>
      </c>
      <c r="AGU10" s="7">
        <v>44935</v>
      </c>
      <c r="AGV10" s="7">
        <v>44936</v>
      </c>
      <c r="AGW10" s="7">
        <v>44937</v>
      </c>
      <c r="AGX10" s="7">
        <v>44938</v>
      </c>
      <c r="AGY10" s="7">
        <v>44939</v>
      </c>
      <c r="AGZ10" s="7">
        <v>44940</v>
      </c>
      <c r="AHA10" s="7">
        <v>44941</v>
      </c>
      <c r="AHB10" s="7">
        <v>44942</v>
      </c>
      <c r="AHC10" s="7">
        <v>44943</v>
      </c>
      <c r="AHD10" s="7">
        <v>44944</v>
      </c>
      <c r="AHE10" s="7">
        <v>44945</v>
      </c>
      <c r="AHF10" s="7">
        <v>44946</v>
      </c>
      <c r="AHG10" s="7">
        <v>44947</v>
      </c>
      <c r="AHH10" s="7">
        <v>44948</v>
      </c>
      <c r="AHI10" s="7">
        <v>44949</v>
      </c>
      <c r="AHJ10" s="7">
        <v>44950</v>
      </c>
      <c r="AHK10" s="7">
        <v>44951</v>
      </c>
      <c r="AHL10" s="7">
        <v>44952</v>
      </c>
      <c r="AHM10" s="7">
        <v>44953</v>
      </c>
      <c r="AHN10" s="7">
        <v>44954</v>
      </c>
      <c r="AHO10" s="7">
        <v>44955</v>
      </c>
      <c r="AHP10" s="7">
        <v>44956</v>
      </c>
      <c r="AHQ10" s="7">
        <v>44957</v>
      </c>
      <c r="AHR10" s="7">
        <v>44958</v>
      </c>
      <c r="AHS10" s="7">
        <v>44959</v>
      </c>
      <c r="AHT10" s="7">
        <v>44960</v>
      </c>
      <c r="AHU10" s="7">
        <v>44961</v>
      </c>
      <c r="AHV10" s="7">
        <v>44962</v>
      </c>
      <c r="AHW10" s="7">
        <v>44963</v>
      </c>
      <c r="AHX10" s="7">
        <v>44964</v>
      </c>
      <c r="AHY10" s="7">
        <v>44965</v>
      </c>
      <c r="AHZ10" s="7">
        <v>44966</v>
      </c>
      <c r="AIA10" s="7">
        <v>44967</v>
      </c>
      <c r="AIB10" s="7">
        <v>44968</v>
      </c>
      <c r="AIC10" s="7">
        <v>44969</v>
      </c>
      <c r="AID10" s="7">
        <v>44970</v>
      </c>
      <c r="AIE10" s="7">
        <v>44971</v>
      </c>
      <c r="AIF10" s="7">
        <v>44972</v>
      </c>
      <c r="AIG10" s="7">
        <v>44973</v>
      </c>
      <c r="AIH10" s="7">
        <v>44974</v>
      </c>
      <c r="AII10" s="7">
        <v>44975</v>
      </c>
      <c r="AIJ10" s="7">
        <v>44976</v>
      </c>
      <c r="AIK10" s="7">
        <v>44977</v>
      </c>
      <c r="AIL10" s="7">
        <v>44978</v>
      </c>
      <c r="AIM10" s="7">
        <v>44979</v>
      </c>
      <c r="AIN10" s="7">
        <v>44980</v>
      </c>
      <c r="AIO10" s="7">
        <v>44981</v>
      </c>
      <c r="AIP10" s="7">
        <v>44982</v>
      </c>
      <c r="AIQ10" s="7">
        <v>44983</v>
      </c>
      <c r="AIR10" s="7">
        <v>44984</v>
      </c>
      <c r="AIS10" s="7">
        <v>44985</v>
      </c>
      <c r="AIT10" s="7">
        <v>44986</v>
      </c>
      <c r="AIU10" s="7">
        <v>44987</v>
      </c>
      <c r="AIV10" s="7">
        <v>44988</v>
      </c>
      <c r="AIW10" s="7">
        <v>44989</v>
      </c>
      <c r="AIX10" s="7">
        <v>44990</v>
      </c>
      <c r="AIY10" s="7">
        <v>44991</v>
      </c>
      <c r="AIZ10" s="7">
        <v>44992</v>
      </c>
      <c r="AJA10" s="7">
        <v>44993</v>
      </c>
      <c r="AJB10" s="7">
        <v>44994</v>
      </c>
      <c r="AJC10" s="7">
        <v>44995</v>
      </c>
      <c r="AJD10" s="7">
        <v>44996</v>
      </c>
      <c r="AJE10" s="7">
        <v>44997</v>
      </c>
      <c r="AJF10" s="7">
        <v>44998</v>
      </c>
      <c r="AJG10" s="7">
        <v>44999</v>
      </c>
      <c r="AJH10" s="7">
        <v>45000</v>
      </c>
      <c r="AJI10" s="7">
        <v>45001</v>
      </c>
      <c r="AJJ10" s="7">
        <v>45002</v>
      </c>
      <c r="AJK10" s="7">
        <v>45003</v>
      </c>
      <c r="AJL10" s="7">
        <v>45004</v>
      </c>
      <c r="AJM10" s="7">
        <v>45005</v>
      </c>
      <c r="AJN10" s="7">
        <v>45006</v>
      </c>
      <c r="AJO10" s="7">
        <v>45007</v>
      </c>
      <c r="AJP10" s="7">
        <v>45008</v>
      </c>
      <c r="AJQ10" s="7">
        <v>45009</v>
      </c>
      <c r="AJR10" s="7">
        <v>45010</v>
      </c>
      <c r="AJS10" s="7">
        <v>45011</v>
      </c>
      <c r="AJT10" s="7">
        <v>45012</v>
      </c>
      <c r="AJU10" s="7">
        <v>45013</v>
      </c>
      <c r="AJV10" s="7">
        <v>45014</v>
      </c>
      <c r="AJW10" s="7">
        <v>45015</v>
      </c>
      <c r="AJX10" s="7">
        <v>45016</v>
      </c>
      <c r="AJY10" s="7">
        <v>45017</v>
      </c>
      <c r="AJZ10" s="7">
        <v>45018</v>
      </c>
      <c r="AKA10" s="7">
        <v>45019</v>
      </c>
      <c r="AKB10" s="7">
        <v>45020</v>
      </c>
      <c r="AKC10" s="7">
        <v>45021</v>
      </c>
      <c r="AKD10" s="7">
        <v>45022</v>
      </c>
      <c r="AKE10" s="7">
        <v>45023</v>
      </c>
      <c r="AKF10" s="7">
        <v>45024</v>
      </c>
      <c r="AKG10" s="7">
        <v>45025</v>
      </c>
      <c r="AKH10" s="7">
        <v>45026</v>
      </c>
      <c r="AKI10" s="7">
        <v>45027</v>
      </c>
      <c r="AKJ10" s="7">
        <v>45028</v>
      </c>
      <c r="AKK10" s="7">
        <v>45029</v>
      </c>
      <c r="AKL10" s="7">
        <v>45030</v>
      </c>
      <c r="AKM10" s="7">
        <v>45031</v>
      </c>
      <c r="AKN10" s="7">
        <v>45032</v>
      </c>
      <c r="AKO10" s="7">
        <v>45033</v>
      </c>
      <c r="AKP10" s="7">
        <v>45034</v>
      </c>
      <c r="AKQ10" s="7">
        <v>45035</v>
      </c>
      <c r="AKR10" s="7">
        <v>45036</v>
      </c>
      <c r="AKS10" s="7">
        <v>45037</v>
      </c>
      <c r="AKT10" s="7">
        <v>45038</v>
      </c>
      <c r="AKU10" s="7">
        <v>45039</v>
      </c>
      <c r="AKV10" s="7">
        <v>45040</v>
      </c>
      <c r="AKW10" s="7">
        <v>45041</v>
      </c>
      <c r="AKX10" s="7">
        <v>45042</v>
      </c>
      <c r="AKY10" s="7">
        <v>45043</v>
      </c>
      <c r="AKZ10" s="7">
        <v>45044</v>
      </c>
      <c r="ALA10" s="7">
        <v>45045</v>
      </c>
      <c r="ALB10" s="7">
        <v>45046</v>
      </c>
      <c r="ALC10" s="7">
        <v>45047</v>
      </c>
      <c r="ALD10" s="7">
        <v>45048</v>
      </c>
      <c r="ALE10" s="7">
        <v>45049</v>
      </c>
      <c r="ALF10" s="7">
        <v>45050</v>
      </c>
      <c r="ALG10" s="7">
        <v>45051</v>
      </c>
      <c r="ALH10" s="7">
        <v>45052</v>
      </c>
      <c r="ALI10" s="7">
        <v>45053</v>
      </c>
      <c r="ALJ10" s="7">
        <v>45054</v>
      </c>
      <c r="ALK10" s="7">
        <v>45055</v>
      </c>
      <c r="ALL10" s="7">
        <v>45056</v>
      </c>
      <c r="ALM10" s="7">
        <v>45057</v>
      </c>
      <c r="ALN10" s="7">
        <v>45058</v>
      </c>
      <c r="ALO10" s="7">
        <v>45059</v>
      </c>
      <c r="ALP10" s="7">
        <v>45060</v>
      </c>
      <c r="ALQ10" s="7">
        <v>45061</v>
      </c>
      <c r="ALR10" s="7">
        <v>45062</v>
      </c>
      <c r="ALS10" s="7">
        <v>45063</v>
      </c>
      <c r="ALT10" s="7">
        <v>45064</v>
      </c>
      <c r="ALU10" s="7">
        <v>45065</v>
      </c>
      <c r="ALV10" s="7">
        <v>45066</v>
      </c>
      <c r="ALW10" s="7">
        <v>45067</v>
      </c>
      <c r="ALX10" s="7">
        <v>45068</v>
      </c>
      <c r="ALY10" s="7">
        <v>45069</v>
      </c>
      <c r="ALZ10" s="7">
        <v>45070</v>
      </c>
      <c r="AMA10" s="7">
        <v>45071</v>
      </c>
      <c r="AMB10" s="7">
        <v>45072</v>
      </c>
      <c r="AMC10" s="7">
        <v>45073</v>
      </c>
      <c r="AMD10" s="7">
        <v>45074</v>
      </c>
      <c r="AME10" s="7">
        <v>45075</v>
      </c>
      <c r="AMF10" s="7">
        <v>45076</v>
      </c>
      <c r="AMG10" s="7">
        <v>45077</v>
      </c>
      <c r="AMH10" s="7">
        <v>45078</v>
      </c>
      <c r="AMI10" s="7">
        <v>45079</v>
      </c>
      <c r="AMJ10" s="7">
        <v>45080</v>
      </c>
      <c r="AMK10" s="7">
        <v>45081</v>
      </c>
      <c r="AML10" s="7">
        <v>45082</v>
      </c>
      <c r="AMM10" s="7">
        <v>45083</v>
      </c>
      <c r="AMN10" s="7">
        <v>45084</v>
      </c>
      <c r="AMO10" s="7">
        <v>45085</v>
      </c>
      <c r="AMP10" s="7">
        <v>45086</v>
      </c>
      <c r="AMQ10" s="7">
        <v>45087</v>
      </c>
      <c r="AMR10" s="7">
        <v>45088</v>
      </c>
      <c r="AMS10" s="7">
        <v>45089</v>
      </c>
      <c r="AMT10" s="7">
        <v>45090</v>
      </c>
      <c r="AMU10" s="7">
        <v>45091</v>
      </c>
      <c r="AMV10" s="7">
        <v>45092</v>
      </c>
      <c r="AMW10" s="7">
        <v>45093</v>
      </c>
      <c r="AMX10" s="7">
        <v>45094</v>
      </c>
      <c r="AMY10" s="7">
        <v>45095</v>
      </c>
      <c r="AMZ10" s="7">
        <v>45096</v>
      </c>
      <c r="ANA10" s="7">
        <v>45097</v>
      </c>
      <c r="ANB10" s="7">
        <v>45098</v>
      </c>
      <c r="ANC10" s="7">
        <v>45099</v>
      </c>
      <c r="AND10" s="7">
        <v>45100</v>
      </c>
      <c r="ANE10" s="7">
        <v>45101</v>
      </c>
      <c r="ANF10" s="7">
        <v>45102</v>
      </c>
      <c r="ANG10" s="7">
        <v>45103</v>
      </c>
      <c r="ANH10" s="7">
        <v>45104</v>
      </c>
      <c r="ANI10" s="7">
        <v>45105</v>
      </c>
      <c r="ANJ10" s="7">
        <v>45106</v>
      </c>
      <c r="ANK10" s="7">
        <v>45107</v>
      </c>
      <c r="ANL10" s="7">
        <v>45108</v>
      </c>
      <c r="ANM10" s="7">
        <v>45109</v>
      </c>
      <c r="ANN10" s="7">
        <v>45110</v>
      </c>
      <c r="ANO10" s="7">
        <v>45111</v>
      </c>
      <c r="ANP10" s="7">
        <v>45112</v>
      </c>
      <c r="ANQ10" s="7">
        <v>45113</v>
      </c>
      <c r="ANR10" s="7">
        <v>45114</v>
      </c>
      <c r="ANS10" s="7">
        <v>45115</v>
      </c>
      <c r="ANT10" s="7">
        <v>45116</v>
      </c>
      <c r="ANU10" s="7">
        <v>45117</v>
      </c>
      <c r="ANV10" s="7">
        <v>45118</v>
      </c>
      <c r="ANW10" s="7">
        <v>45119</v>
      </c>
      <c r="ANX10" s="7">
        <v>45120</v>
      </c>
      <c r="ANY10" s="7">
        <v>45121</v>
      </c>
      <c r="ANZ10" s="7">
        <v>45122</v>
      </c>
      <c r="AOA10" s="7">
        <v>45123</v>
      </c>
      <c r="AOB10" s="7">
        <v>45124</v>
      </c>
      <c r="AOC10" s="7">
        <v>45125</v>
      </c>
      <c r="AOD10" s="7">
        <v>45126</v>
      </c>
      <c r="AOE10" s="7">
        <v>45127</v>
      </c>
      <c r="AOF10" s="7">
        <v>45128</v>
      </c>
      <c r="AOG10" s="7">
        <v>45129</v>
      </c>
      <c r="AOH10" s="7">
        <v>45130</v>
      </c>
      <c r="AOI10" s="7">
        <v>45131</v>
      </c>
      <c r="AOJ10" s="7">
        <v>45132</v>
      </c>
      <c r="AOK10" s="7">
        <v>45133</v>
      </c>
      <c r="AOL10" s="7">
        <v>45134</v>
      </c>
      <c r="AOM10" s="7">
        <v>45135</v>
      </c>
      <c r="AON10" s="7">
        <v>45136</v>
      </c>
      <c r="AOO10" s="7">
        <v>45137</v>
      </c>
      <c r="AOP10" s="7">
        <v>45138</v>
      </c>
      <c r="AOQ10" s="7">
        <v>45139</v>
      </c>
      <c r="AOR10" s="7">
        <v>45140</v>
      </c>
      <c r="AOS10" s="7">
        <v>45141</v>
      </c>
      <c r="AOT10" s="7">
        <v>45142</v>
      </c>
      <c r="AOU10" s="7">
        <v>45143</v>
      </c>
      <c r="AOV10" s="7">
        <v>45144</v>
      </c>
      <c r="AOW10" s="7">
        <v>45145</v>
      </c>
      <c r="AOX10" s="7">
        <v>45146</v>
      </c>
      <c r="AOY10" s="7">
        <v>45147</v>
      </c>
      <c r="AOZ10" s="7">
        <v>45148</v>
      </c>
      <c r="APA10" s="7">
        <v>45149</v>
      </c>
      <c r="APB10" s="7">
        <v>45150</v>
      </c>
      <c r="APC10" s="7">
        <v>45151</v>
      </c>
      <c r="APD10" s="7">
        <v>45152</v>
      </c>
      <c r="APE10" s="7">
        <v>45153</v>
      </c>
      <c r="APF10" s="7">
        <v>45154</v>
      </c>
      <c r="APG10" s="7">
        <v>45155</v>
      </c>
      <c r="APH10" s="7">
        <v>45156</v>
      </c>
      <c r="API10" s="7">
        <v>45157</v>
      </c>
      <c r="APJ10" s="7">
        <v>45158</v>
      </c>
      <c r="APK10" s="7">
        <v>45159</v>
      </c>
      <c r="APL10" s="7">
        <v>45160</v>
      </c>
      <c r="APM10" s="7">
        <v>45161</v>
      </c>
      <c r="APN10" s="7">
        <v>45162</v>
      </c>
      <c r="APO10" s="7">
        <v>45163</v>
      </c>
      <c r="APP10" s="7">
        <v>45164</v>
      </c>
      <c r="APQ10" s="7">
        <v>45165</v>
      </c>
      <c r="APR10" s="7">
        <v>45166</v>
      </c>
      <c r="APS10" s="7">
        <v>45167</v>
      </c>
      <c r="APT10" s="7">
        <v>45168</v>
      </c>
      <c r="APU10" s="7">
        <v>45169</v>
      </c>
      <c r="APV10" s="7">
        <v>45170</v>
      </c>
      <c r="APW10" s="7">
        <v>45171</v>
      </c>
      <c r="APX10" s="7">
        <v>45172</v>
      </c>
      <c r="APY10" s="7">
        <v>45173</v>
      </c>
      <c r="APZ10" s="7">
        <v>45174</v>
      </c>
      <c r="AQA10" s="7">
        <v>45175</v>
      </c>
      <c r="AQB10" s="7">
        <v>45176</v>
      </c>
      <c r="AQC10" s="7">
        <v>45177</v>
      </c>
      <c r="AQD10" s="7">
        <v>45178</v>
      </c>
      <c r="AQE10" s="7">
        <v>45179</v>
      </c>
      <c r="AQF10" s="7">
        <v>45180</v>
      </c>
      <c r="AQG10" s="7">
        <v>45181</v>
      </c>
      <c r="AQH10" s="7">
        <v>45182</v>
      </c>
      <c r="AQI10" s="7">
        <v>45183</v>
      </c>
      <c r="AQJ10" s="7">
        <v>45184</v>
      </c>
      <c r="AQK10" s="7">
        <v>45185</v>
      </c>
      <c r="AQL10" s="7">
        <v>45186</v>
      </c>
      <c r="AQM10" s="7">
        <v>45187</v>
      </c>
      <c r="AQN10" s="7">
        <v>45188</v>
      </c>
      <c r="AQO10" s="7">
        <v>45189</v>
      </c>
      <c r="AQP10" s="7">
        <v>45190</v>
      </c>
      <c r="AQQ10" s="7">
        <v>45191</v>
      </c>
      <c r="AQR10" s="7">
        <v>45192</v>
      </c>
      <c r="AQS10" s="7">
        <v>45193</v>
      </c>
      <c r="AQT10" s="7">
        <v>45194</v>
      </c>
      <c r="AQU10" s="7">
        <v>45195</v>
      </c>
      <c r="AQV10" s="7">
        <v>45196</v>
      </c>
      <c r="AQW10" s="7">
        <v>45197</v>
      </c>
      <c r="AQX10" s="7">
        <v>45198</v>
      </c>
      <c r="AQY10" s="7">
        <v>45199</v>
      </c>
      <c r="AQZ10" s="7">
        <v>45200</v>
      </c>
      <c r="ARA10" s="7">
        <v>45201</v>
      </c>
      <c r="ARB10" s="7">
        <v>45202</v>
      </c>
      <c r="ARC10" s="7">
        <v>45203</v>
      </c>
      <c r="ARD10" s="7">
        <v>45204</v>
      </c>
      <c r="ARE10" s="7">
        <v>45205</v>
      </c>
      <c r="ARF10" s="7">
        <v>45206</v>
      </c>
      <c r="ARG10" s="7">
        <v>45207</v>
      </c>
      <c r="ARH10" s="7">
        <v>45208</v>
      </c>
      <c r="ARI10" s="7">
        <v>45209</v>
      </c>
      <c r="ARJ10" s="7">
        <v>45210</v>
      </c>
      <c r="ARK10" s="7">
        <v>45211</v>
      </c>
      <c r="ARL10" s="7">
        <v>45212</v>
      </c>
      <c r="ARM10" s="7">
        <v>45213</v>
      </c>
      <c r="ARN10" s="7">
        <v>45214</v>
      </c>
      <c r="ARO10" s="7">
        <v>45215</v>
      </c>
      <c r="ARP10" s="7">
        <v>45216</v>
      </c>
      <c r="ARQ10" s="7">
        <v>45217</v>
      </c>
      <c r="ARR10" s="7">
        <v>45218</v>
      </c>
      <c r="ARS10" s="7">
        <v>45219</v>
      </c>
      <c r="ART10" s="7">
        <v>45220</v>
      </c>
      <c r="ARU10" s="7">
        <v>45221</v>
      </c>
      <c r="ARV10" s="7">
        <v>45222</v>
      </c>
      <c r="ARW10" s="7">
        <v>45223</v>
      </c>
      <c r="ARX10" s="7">
        <v>45224</v>
      </c>
      <c r="ARY10" s="7">
        <v>45225</v>
      </c>
      <c r="ARZ10" s="7">
        <v>45226</v>
      </c>
      <c r="ASA10" s="7">
        <v>45227</v>
      </c>
      <c r="ASB10" s="7">
        <v>45228</v>
      </c>
      <c r="ASC10" s="7">
        <v>45229</v>
      </c>
      <c r="ASD10" s="7">
        <v>45230</v>
      </c>
      <c r="ASE10" s="7">
        <v>45231</v>
      </c>
      <c r="ASF10" s="7">
        <v>45232</v>
      </c>
      <c r="ASG10" s="7">
        <v>45233</v>
      </c>
      <c r="ASH10" s="7">
        <v>45234</v>
      </c>
      <c r="ASI10" s="7">
        <v>45235</v>
      </c>
      <c r="ASJ10" s="7">
        <v>45236</v>
      </c>
      <c r="ASK10" s="7">
        <v>45237</v>
      </c>
      <c r="ASL10" s="7">
        <v>45238</v>
      </c>
      <c r="ASM10" s="7">
        <v>45239</v>
      </c>
      <c r="ASN10" s="7">
        <v>45240</v>
      </c>
      <c r="ASO10" s="7">
        <v>45241</v>
      </c>
      <c r="ASP10" s="7">
        <v>45242</v>
      </c>
      <c r="ASQ10" s="7">
        <v>45243</v>
      </c>
      <c r="ASR10" s="7">
        <v>45244</v>
      </c>
      <c r="ASS10" s="7">
        <v>45245</v>
      </c>
      <c r="AST10" s="7">
        <v>45246</v>
      </c>
      <c r="ASU10" s="7">
        <v>45247</v>
      </c>
      <c r="ASV10" s="7">
        <v>45248</v>
      </c>
      <c r="ASW10" s="7">
        <v>45249</v>
      </c>
      <c r="ASX10" s="7">
        <v>45250</v>
      </c>
      <c r="ASY10" s="7">
        <v>45251</v>
      </c>
      <c r="ASZ10" s="7">
        <v>45252</v>
      </c>
      <c r="ATA10" s="7">
        <v>45253</v>
      </c>
      <c r="ATB10" s="7">
        <v>45254</v>
      </c>
      <c r="ATC10" s="7">
        <v>45255</v>
      </c>
      <c r="ATD10" s="7">
        <v>45256</v>
      </c>
      <c r="ATE10" s="7">
        <v>45257</v>
      </c>
      <c r="ATF10" s="7">
        <v>45258</v>
      </c>
      <c r="ATG10" s="7">
        <v>45259</v>
      </c>
      <c r="ATH10" s="7">
        <v>45260</v>
      </c>
      <c r="ATI10" s="7">
        <v>45261</v>
      </c>
      <c r="ATJ10" s="7">
        <v>45262</v>
      </c>
      <c r="ATK10" s="7">
        <v>45263</v>
      </c>
      <c r="ATL10" s="7">
        <v>45264</v>
      </c>
      <c r="ATM10" s="7">
        <v>45265</v>
      </c>
      <c r="ATN10" s="7">
        <v>45266</v>
      </c>
      <c r="ATO10" s="7">
        <v>45267</v>
      </c>
      <c r="ATP10" s="7">
        <v>45268</v>
      </c>
      <c r="ATQ10" s="7">
        <v>45269</v>
      </c>
      <c r="ATR10" s="7">
        <v>45270</v>
      </c>
      <c r="ATS10" s="7">
        <v>45271</v>
      </c>
      <c r="ATT10" s="7">
        <v>45272</v>
      </c>
      <c r="ATU10" s="7">
        <v>45273</v>
      </c>
      <c r="ATV10" s="7">
        <v>45274</v>
      </c>
      <c r="ATW10" s="7">
        <v>45275</v>
      </c>
      <c r="ATX10" s="7">
        <v>45276</v>
      </c>
      <c r="ATY10" s="7">
        <v>45277</v>
      </c>
      <c r="ATZ10" s="7">
        <v>45278</v>
      </c>
      <c r="AUA10" s="7">
        <v>45279</v>
      </c>
      <c r="AUB10" s="7">
        <v>45280</v>
      </c>
      <c r="AUC10" s="7">
        <v>45281</v>
      </c>
      <c r="AUD10" s="7">
        <v>45282</v>
      </c>
      <c r="AUE10" s="7">
        <v>45283</v>
      </c>
      <c r="AUF10" s="7">
        <v>45284</v>
      </c>
      <c r="AUG10" s="7">
        <v>45285</v>
      </c>
      <c r="AUH10" s="7">
        <v>45286</v>
      </c>
      <c r="AUI10" s="7">
        <v>45287</v>
      </c>
      <c r="AUJ10" s="7">
        <v>45288</v>
      </c>
      <c r="AUK10" s="7">
        <v>45289</v>
      </c>
      <c r="AUL10" s="7">
        <v>45290</v>
      </c>
      <c r="AUM10" s="7">
        <v>45291</v>
      </c>
      <c r="AUN10" s="7">
        <v>45292</v>
      </c>
      <c r="AUO10" s="7">
        <v>45293</v>
      </c>
      <c r="AUP10" s="7">
        <v>45294</v>
      </c>
      <c r="AUQ10" s="7">
        <v>45295</v>
      </c>
      <c r="AUR10" s="7">
        <v>45296</v>
      </c>
      <c r="AUS10" s="7">
        <v>45297</v>
      </c>
      <c r="AUT10" s="7">
        <v>45298</v>
      </c>
      <c r="AUU10" s="7">
        <v>45299</v>
      </c>
      <c r="AUV10" s="7">
        <v>45300</v>
      </c>
      <c r="AUW10" s="7">
        <v>45301</v>
      </c>
      <c r="AUX10" s="7">
        <v>45302</v>
      </c>
      <c r="AUY10" s="7">
        <v>45303</v>
      </c>
      <c r="AUZ10" s="7">
        <v>45304</v>
      </c>
      <c r="AVA10" s="7">
        <v>45305</v>
      </c>
      <c r="AVB10" s="7">
        <v>45306</v>
      </c>
      <c r="AVC10" s="7">
        <v>45307</v>
      </c>
      <c r="AVD10" s="7">
        <v>45308</v>
      </c>
      <c r="AVE10" s="7">
        <v>45309</v>
      </c>
      <c r="AVF10" s="7">
        <v>45310</v>
      </c>
      <c r="AVG10" s="7">
        <v>45311</v>
      </c>
      <c r="AVH10" s="7">
        <v>45312</v>
      </c>
      <c r="AVI10" s="7">
        <v>45313</v>
      </c>
      <c r="AVJ10" s="7">
        <v>45314</v>
      </c>
      <c r="AVK10" s="7">
        <v>45315</v>
      </c>
      <c r="AVL10" s="7">
        <v>45316</v>
      </c>
      <c r="AVM10" s="7">
        <v>45317</v>
      </c>
      <c r="AVN10" s="7">
        <v>45318</v>
      </c>
      <c r="AVO10" s="7">
        <v>45319</v>
      </c>
      <c r="AVP10" s="7">
        <v>45320</v>
      </c>
      <c r="AVQ10" s="7">
        <v>45321</v>
      </c>
      <c r="AVR10" s="7">
        <v>45322</v>
      </c>
      <c r="AVS10" s="7">
        <v>45323</v>
      </c>
      <c r="AVT10" s="7">
        <v>45324</v>
      </c>
      <c r="AVU10" s="7">
        <v>45325</v>
      </c>
      <c r="AVV10" s="7">
        <v>45326</v>
      </c>
    </row>
    <row r="11" spans="1:1270" x14ac:dyDescent="0.2">
      <c r="B11" s="22" t="s">
        <v>6</v>
      </c>
      <c r="C11" s="22" t="s">
        <v>23</v>
      </c>
      <c r="D11" s="22" t="s">
        <v>18</v>
      </c>
      <c r="E11" s="42">
        <v>0.4</v>
      </c>
      <c r="F11" s="43">
        <f>($A$5*E11)/G22</f>
        <v>33.674649418230437</v>
      </c>
      <c r="H11">
        <f>(H22-G22)/G22</f>
        <v>-2.4067488820788845E-2</v>
      </c>
      <c r="I11">
        <f t="shared" ref="I11:BT12" si="0">(I22-H22)/H22</f>
        <v>7.7064137868910624E-3</v>
      </c>
      <c r="J11">
        <f t="shared" si="0"/>
        <v>-1.4533317082554872E-3</v>
      </c>
      <c r="K11">
        <f t="shared" si="0"/>
        <v>9.4084249232328724E-3</v>
      </c>
      <c r="L11">
        <f t="shared" si="0"/>
        <v>-3.4690002544616724E-2</v>
      </c>
      <c r="M11">
        <f t="shared" si="0"/>
        <v>1.0753735286570141E-2</v>
      </c>
      <c r="N11">
        <f t="shared" si="0"/>
        <v>-1.435943921423955E-2</v>
      </c>
      <c r="O11">
        <f t="shared" si="0"/>
        <v>1.9349555638919436E-2</v>
      </c>
      <c r="P11">
        <f t="shared" si="0"/>
        <v>-3.087235557579838E-3</v>
      </c>
      <c r="Q11">
        <f t="shared" si="0"/>
        <v>1.7784239030348141E-2</v>
      </c>
      <c r="R11">
        <f t="shared" si="0"/>
        <v>-2.6201301590212354E-3</v>
      </c>
      <c r="S11">
        <f t="shared" si="0"/>
        <v>2.4797765725068643E-2</v>
      </c>
      <c r="T11">
        <f t="shared" si="0"/>
        <v>-4.6484774758203042E-2</v>
      </c>
      <c r="U11">
        <f t="shared" si="0"/>
        <v>-0.102394742637931</v>
      </c>
      <c r="V11">
        <f t="shared" si="0"/>
        <v>2.6013614136151907E-2</v>
      </c>
      <c r="W11">
        <f t="shared" si="0"/>
        <v>-3.2558287616600137E-2</v>
      </c>
      <c r="X11">
        <f t="shared" si="0"/>
        <v>1.0893726329988989E-2</v>
      </c>
      <c r="Y11">
        <f t="shared" si="0"/>
        <v>8.6779166681846629E-3</v>
      </c>
      <c r="Z11">
        <f t="shared" si="0"/>
        <v>-2.2956326698093003E-2</v>
      </c>
      <c r="AA11">
        <f t="shared" si="0"/>
        <v>1.093924418976696E-2</v>
      </c>
      <c r="AB11">
        <f t="shared" si="0"/>
        <v>1.1793317547010912E-2</v>
      </c>
      <c r="AC11">
        <f t="shared" si="0"/>
        <v>3.6451933293402804E-3</v>
      </c>
      <c r="AD11">
        <f t="shared" si="0"/>
        <v>3.9665663018957509E-3</v>
      </c>
      <c r="AE11">
        <f t="shared" si="0"/>
        <v>-1.1340056593678453E-2</v>
      </c>
      <c r="AF11">
        <f t="shared" si="0"/>
        <v>3.4588345782691973E-2</v>
      </c>
      <c r="AG11">
        <f t="shared" si="0"/>
        <v>1.0871203127146588E-2</v>
      </c>
      <c r="AH11">
        <f t="shared" si="0"/>
        <v>1.6481866559281196E-2</v>
      </c>
      <c r="AI11">
        <f t="shared" si="0"/>
        <v>-2.361293929760748E-3</v>
      </c>
      <c r="AJ11">
        <f t="shared" si="0"/>
        <v>-4.0223899502230172E-4</v>
      </c>
      <c r="AK11">
        <f t="shared" si="0"/>
        <v>1.3683521174316425E-2</v>
      </c>
      <c r="AL11">
        <f t="shared" si="0"/>
        <v>-1.4067975058271266E-2</v>
      </c>
      <c r="AM11">
        <f t="shared" si="0"/>
        <v>-4.3517998256387205E-2</v>
      </c>
      <c r="AN11">
        <f t="shared" si="0"/>
        <v>7.2833886348276254E-3</v>
      </c>
      <c r="AO11">
        <f t="shared" si="0"/>
        <v>-2.7734016125606532E-2</v>
      </c>
      <c r="AP11">
        <f t="shared" si="0"/>
        <v>5.0153270616399744E-2</v>
      </c>
      <c r="AQ11">
        <f t="shared" si="0"/>
        <v>-6.2591663306558127E-3</v>
      </c>
      <c r="AR11">
        <f t="shared" si="0"/>
        <v>5.4248481034416471E-3</v>
      </c>
      <c r="AS11">
        <f t="shared" si="0"/>
        <v>2.2831762931638916E-3</v>
      </c>
      <c r="AT11">
        <f t="shared" si="0"/>
        <v>-6.0896105887328347E-3</v>
      </c>
      <c r="AU11">
        <f t="shared" si="0"/>
        <v>1.2604405552967542E-2</v>
      </c>
      <c r="AV11">
        <f t="shared" si="0"/>
        <v>-5.546463302416758E-3</v>
      </c>
      <c r="AW11">
        <f t="shared" si="0"/>
        <v>-1.5303426137161655E-2</v>
      </c>
      <c r="AX11">
        <f t="shared" si="0"/>
        <v>-4.09407812456311E-3</v>
      </c>
      <c r="AY11">
        <f t="shared" si="0"/>
        <v>-2.5194974632983835E-3</v>
      </c>
      <c r="AZ11">
        <f t="shared" si="0"/>
        <v>1.1399174752654758E-2</v>
      </c>
      <c r="BA11">
        <f t="shared" si="0"/>
        <v>1.1599037144903214E-2</v>
      </c>
      <c r="BB11">
        <f t="shared" si="0"/>
        <v>-1.7504641631898236E-2</v>
      </c>
      <c r="BC11">
        <f t="shared" si="0"/>
        <v>6.0883247252982295E-3</v>
      </c>
      <c r="BD11">
        <f t="shared" si="0"/>
        <v>2.312470648490892E-2</v>
      </c>
      <c r="BE11">
        <f t="shared" si="0"/>
        <v>1.3629181451035038E-2</v>
      </c>
      <c r="BF11">
        <f t="shared" si="0"/>
        <v>2.0959349682701439E-2</v>
      </c>
      <c r="BG11">
        <f t="shared" si="0"/>
        <v>7.7742311856954507E-3</v>
      </c>
      <c r="BH11">
        <f t="shared" si="0"/>
        <v>1.503673562133921E-2</v>
      </c>
      <c r="BI11">
        <f t="shared" si="0"/>
        <v>-1.1203757801209833E-2</v>
      </c>
      <c r="BJ11">
        <f t="shared" si="0"/>
        <v>3.1572884754948408E-4</v>
      </c>
      <c r="BK11">
        <f t="shared" si="0"/>
        <v>5.7607702827784709E-3</v>
      </c>
      <c r="BL11">
        <f t="shared" si="0"/>
        <v>-1.5069307977458916E-2</v>
      </c>
      <c r="BM11">
        <f t="shared" si="0"/>
        <v>3.1777505108575394E-3</v>
      </c>
      <c r="BN11">
        <f t="shared" si="0"/>
        <v>1.102808808034313E-2</v>
      </c>
      <c r="BO11">
        <f t="shared" si="0"/>
        <v>2.2526285423532348E-2</v>
      </c>
      <c r="BP11">
        <f t="shared" si="0"/>
        <v>1.4843931084403232E-2</v>
      </c>
      <c r="BQ11">
        <f t="shared" si="0"/>
        <v>7.6143716847144369E-2</v>
      </c>
      <c r="BR11">
        <f t="shared" si="0"/>
        <v>1.1089016502970509E-2</v>
      </c>
      <c r="BS11">
        <f t="shared" si="0"/>
        <v>-2.6494335869801928E-3</v>
      </c>
      <c r="BT11">
        <f t="shared" si="0"/>
        <v>1.3650624936601963E-2</v>
      </c>
      <c r="BU11">
        <f t="shared" ref="BU11:EF14" si="1">(BU22-BT22)/BT22</f>
        <v>-5.8657258000811164E-3</v>
      </c>
      <c r="BV11">
        <f t="shared" si="1"/>
        <v>3.3821499850772868E-3</v>
      </c>
      <c r="BW11">
        <f t="shared" si="1"/>
        <v>4.4279906354074063E-2</v>
      </c>
      <c r="BX11">
        <f t="shared" si="1"/>
        <v>-2.8045037743415012E-2</v>
      </c>
      <c r="BY11">
        <f t="shared" si="1"/>
        <v>1.2553258268716524E-2</v>
      </c>
      <c r="BZ11">
        <f t="shared" si="1"/>
        <v>8.084534299665597E-3</v>
      </c>
      <c r="CA11">
        <f t="shared" si="1"/>
        <v>1.7308681036164578E-2</v>
      </c>
      <c r="CB11">
        <f t="shared" si="1"/>
        <v>-3.1844489311116855E-3</v>
      </c>
      <c r="CC11">
        <f t="shared" si="1"/>
        <v>-1.3585131579200285E-2</v>
      </c>
      <c r="CD11">
        <f t="shared" si="1"/>
        <v>2.9505315406477883E-2</v>
      </c>
      <c r="CE11">
        <f t="shared" si="1"/>
        <v>1.3147121895627705E-2</v>
      </c>
      <c r="CF11">
        <f t="shared" si="1"/>
        <v>0.10231861263462089</v>
      </c>
      <c r="CG11">
        <f t="shared" si="1"/>
        <v>-8.9653500132570664E-4</v>
      </c>
      <c r="CH11">
        <f t="shared" si="1"/>
        <v>-4.7034054355501245E-2</v>
      </c>
      <c r="CI11">
        <f t="shared" si="1"/>
        <v>4.3536715401900454E-2</v>
      </c>
      <c r="CJ11">
        <f t="shared" si="1"/>
        <v>-9.5126330487489853E-3</v>
      </c>
      <c r="CK11">
        <f t="shared" si="1"/>
        <v>-2.7010216223922741E-3</v>
      </c>
      <c r="CL11">
        <f t="shared" si="1"/>
        <v>2.6841911131061703E-2</v>
      </c>
      <c r="CM11">
        <f t="shared" si="1"/>
        <v>3.6621347389520435E-2</v>
      </c>
      <c r="CN11">
        <f t="shared" si="1"/>
        <v>2.5475156478284178E-3</v>
      </c>
      <c r="CO11">
        <f t="shared" si="1"/>
        <v>-1.5300430078080353E-2</v>
      </c>
      <c r="CP11">
        <f t="shared" si="1"/>
        <v>-7.0046238729579557E-3</v>
      </c>
      <c r="CQ11">
        <f t="shared" si="1"/>
        <v>4.7665050742491694E-2</v>
      </c>
      <c r="CR11">
        <f t="shared" si="1"/>
        <v>5.5592740781078682E-2</v>
      </c>
      <c r="CS11">
        <f t="shared" si="1"/>
        <v>8.9881676171184241E-3</v>
      </c>
      <c r="CT11">
        <f t="shared" si="1"/>
        <v>7.3492536681508589E-4</v>
      </c>
      <c r="CU11">
        <f t="shared" si="1"/>
        <v>4.5137792460305928E-2</v>
      </c>
      <c r="CV11">
        <f t="shared" si="1"/>
        <v>1.1233576822265061E-3</v>
      </c>
      <c r="CW11">
        <f t="shared" si="1"/>
        <v>-1.4602877546809659E-2</v>
      </c>
      <c r="CX11">
        <f t="shared" si="1"/>
        <v>-3.2013780631920006E-4</v>
      </c>
      <c r="CY11">
        <f t="shared" si="1"/>
        <v>4.0477996986283162E-2</v>
      </c>
      <c r="CZ11">
        <f t="shared" si="1"/>
        <v>-1.9643824190106907E-2</v>
      </c>
      <c r="DA11">
        <f t="shared" si="1"/>
        <v>-8.4427023405595991E-2</v>
      </c>
      <c r="DB11">
        <f t="shared" si="1"/>
        <v>-2.4618259597240372E-3</v>
      </c>
      <c r="DC11">
        <f t="shared" si="1"/>
        <v>3.5597321897844342E-2</v>
      </c>
      <c r="DD11">
        <f t="shared" si="1"/>
        <v>2.5967016537072275E-2</v>
      </c>
      <c r="DE11">
        <f t="shared" si="1"/>
        <v>7.9678334797608164E-2</v>
      </c>
      <c r="DF11">
        <f t="shared" si="1"/>
        <v>-4.192620230240382E-2</v>
      </c>
      <c r="DG11">
        <f t="shared" si="1"/>
        <v>2.1171775422995361E-2</v>
      </c>
      <c r="DH11">
        <f t="shared" si="1"/>
        <v>1.2723616637865778E-2</v>
      </c>
      <c r="DI11">
        <f t="shared" si="1"/>
        <v>-3.8344951752030246E-2</v>
      </c>
      <c r="DJ11">
        <f t="shared" si="1"/>
        <v>2.4303273475527708E-2</v>
      </c>
      <c r="DK11">
        <f t="shared" si="1"/>
        <v>9.9659352758385538E-3</v>
      </c>
      <c r="DL11">
        <f t="shared" si="1"/>
        <v>-7.934283381200169E-3</v>
      </c>
      <c r="DM11">
        <f t="shared" si="1"/>
        <v>-4.5357601855375136E-2</v>
      </c>
      <c r="DN11">
        <f t="shared" si="1"/>
        <v>1.2705017170369259E-2</v>
      </c>
      <c r="DO11">
        <f t="shared" si="1"/>
        <v>-1.5572091618488935E-2</v>
      </c>
      <c r="DP11">
        <f t="shared" si="1"/>
        <v>-1.1283265728550533E-2</v>
      </c>
      <c r="DQ11">
        <f t="shared" si="1"/>
        <v>4.1240240831866899E-2</v>
      </c>
      <c r="DR11">
        <f t="shared" si="1"/>
        <v>1.801381855581027E-2</v>
      </c>
      <c r="DS11">
        <f t="shared" si="1"/>
        <v>5.4466473902889086E-3</v>
      </c>
      <c r="DT11">
        <f t="shared" si="1"/>
        <v>8.8551380192370271E-3</v>
      </c>
      <c r="DU11">
        <f t="shared" si="1"/>
        <v>9.7518395347524781E-2</v>
      </c>
      <c r="DV11">
        <f t="shared" si="1"/>
        <v>7.0132398557511966E-2</v>
      </c>
      <c r="DW11">
        <f t="shared" si="1"/>
        <v>1.4593146802966094E-2</v>
      </c>
      <c r="DX11">
        <f t="shared" si="1"/>
        <v>3.163076541426204E-2</v>
      </c>
      <c r="DY11">
        <f t="shared" si="1"/>
        <v>-1.644489026216954E-2</v>
      </c>
      <c r="DZ11">
        <f t="shared" si="1"/>
        <v>-2.8717694382996695E-2</v>
      </c>
      <c r="EA11">
        <f t="shared" si="1"/>
        <v>4.297432775055228E-2</v>
      </c>
      <c r="EB11">
        <f t="shared" si="1"/>
        <v>-2.2776058053515097E-2</v>
      </c>
      <c r="EC11">
        <f t="shared" si="1"/>
        <v>2.1281249664886218E-2</v>
      </c>
      <c r="ED11">
        <f t="shared" si="1"/>
        <v>3.9132225891461973E-2</v>
      </c>
      <c r="EE11">
        <f t="shared" si="1"/>
        <v>7.1853326757842381E-2</v>
      </c>
      <c r="EF11">
        <f t="shared" si="1"/>
        <v>-6.2315205318785628E-3</v>
      </c>
      <c r="EG11">
        <f t="shared" ref="EG11:GR17" si="2">(EG22-EF22)/EF22</f>
        <v>3.0926621850484424E-2</v>
      </c>
      <c r="EH11">
        <f t="shared" si="2"/>
        <v>1.0250346695670489E-2</v>
      </c>
      <c r="EI11">
        <f t="shared" si="2"/>
        <v>5.4034546933852998E-2</v>
      </c>
      <c r="EJ11">
        <f t="shared" si="2"/>
        <v>5.5742402187819694E-3</v>
      </c>
      <c r="EK11">
        <f t="shared" si="2"/>
        <v>1.2841723496865539E-2</v>
      </c>
      <c r="EL11">
        <f t="shared" si="2"/>
        <v>9.372580561804833E-2</v>
      </c>
      <c r="EM11">
        <f t="shared" si="2"/>
        <v>2.0380087339785604E-2</v>
      </c>
      <c r="EN11">
        <f t="shared" si="2"/>
        <v>-2.4712047454692861E-2</v>
      </c>
      <c r="EO11">
        <f t="shared" si="2"/>
        <v>6.3196587240176155E-2</v>
      </c>
      <c r="EP11">
        <f t="shared" si="2"/>
        <v>8.331075834004846E-2</v>
      </c>
      <c r="EQ11">
        <f t="shared" si="2"/>
        <v>6.9157417482057226E-2</v>
      </c>
      <c r="ER11">
        <f t="shared" si="2"/>
        <v>3.6233949663446292E-2</v>
      </c>
      <c r="ES11">
        <f t="shared" si="2"/>
        <v>-1.3311177105396243E-2</v>
      </c>
      <c r="ET11">
        <f t="shared" si="2"/>
        <v>-4.7152611485183696E-2</v>
      </c>
      <c r="EU11">
        <f t="shared" si="2"/>
        <v>-7.2733121270249931E-2</v>
      </c>
      <c r="EV11">
        <f t="shared" si="2"/>
        <v>-4.6214503880832244E-2</v>
      </c>
      <c r="EW11">
        <f t="shared" si="2"/>
        <v>0.1000325077853199</v>
      </c>
      <c r="EX11">
        <f t="shared" si="2"/>
        <v>5.013802930415296E-2</v>
      </c>
      <c r="EY11">
        <f t="shared" si="2"/>
        <v>-6.0273623720440123E-2</v>
      </c>
      <c r="EZ11">
        <f t="shared" si="2"/>
        <v>-1.7575574207824862E-2</v>
      </c>
      <c r="FA11">
        <f t="shared" si="2"/>
        <v>-1.0693225011601406E-2</v>
      </c>
      <c r="FB11">
        <f t="shared" si="2"/>
        <v>2.3435814820432832E-2</v>
      </c>
      <c r="FC11">
        <f t="shared" si="2"/>
        <v>-1.5295335288986708E-2</v>
      </c>
      <c r="FD11">
        <f t="shared" si="2"/>
        <v>-1.447347685798747E-2</v>
      </c>
      <c r="FE11">
        <f t="shared" si="2"/>
        <v>-0.13283688171102082</v>
      </c>
      <c r="FF11">
        <f t="shared" si="2"/>
        <v>7.0722324611834614E-2</v>
      </c>
      <c r="FG11">
        <f t="shared" si="2"/>
        <v>-2.8422935232909549E-2</v>
      </c>
      <c r="FH11">
        <f t="shared" si="2"/>
        <v>6.9146087713742067E-3</v>
      </c>
      <c r="FI11">
        <f t="shared" si="2"/>
        <v>2.3851485089864417E-3</v>
      </c>
      <c r="FJ11">
        <f t="shared" si="2"/>
        <v>6.2860420564256657E-3</v>
      </c>
      <c r="FK11">
        <f t="shared" si="2"/>
        <v>-6.5622116990541199E-2</v>
      </c>
      <c r="FL11">
        <f t="shared" si="2"/>
        <v>9.9681083924527777E-2</v>
      </c>
      <c r="FM11">
        <f t="shared" si="2"/>
        <v>2.5407543294227192E-2</v>
      </c>
      <c r="FN11">
        <f t="shared" si="2"/>
        <v>-1.3657063542806855E-3</v>
      </c>
      <c r="FO11">
        <f t="shared" si="2"/>
        <v>-3.3708197318017878E-2</v>
      </c>
      <c r="FP11">
        <f t="shared" si="2"/>
        <v>1.2768451536751865E-2</v>
      </c>
      <c r="FQ11">
        <f t="shared" si="2"/>
        <v>5.8833581257408195E-2</v>
      </c>
      <c r="FR11">
        <f t="shared" si="2"/>
        <v>5.5245989816277111E-2</v>
      </c>
      <c r="FS11">
        <f t="shared" si="2"/>
        <v>-1.4571528756982215E-2</v>
      </c>
      <c r="FT11">
        <f t="shared" si="2"/>
        <v>3.2991395513316896E-2</v>
      </c>
      <c r="FU11">
        <f t="shared" si="2"/>
        <v>2.9406849003927229E-2</v>
      </c>
      <c r="FV11">
        <f t="shared" si="2"/>
        <v>-9.233666686373385E-3</v>
      </c>
      <c r="FW11">
        <f t="shared" si="2"/>
        <v>0.18746470652303737</v>
      </c>
      <c r="FX11">
        <f t="shared" si="2"/>
        <v>6.1615217616803192E-3</v>
      </c>
      <c r="FY11">
        <f t="shared" si="2"/>
        <v>-3.3624841098995509E-2</v>
      </c>
      <c r="FZ11">
        <f t="shared" si="2"/>
        <v>6.659099731530907E-2</v>
      </c>
      <c r="GA11">
        <f t="shared" si="2"/>
        <v>-8.4426144444624124E-3</v>
      </c>
      <c r="GB11">
        <f t="shared" si="2"/>
        <v>-8.4061669659691411E-3</v>
      </c>
      <c r="GC11">
        <f t="shared" si="2"/>
        <v>3.4216219777656924E-2</v>
      </c>
      <c r="GD11">
        <f t="shared" si="2"/>
        <v>-1.5851320453452691E-2</v>
      </c>
      <c r="GE11">
        <f t="shared" si="2"/>
        <v>2.617192666322167E-2</v>
      </c>
      <c r="GF11">
        <f t="shared" si="2"/>
        <v>5.9941949271630157E-2</v>
      </c>
      <c r="GG11">
        <f t="shared" si="2"/>
        <v>-8.9975028011272089E-3</v>
      </c>
      <c r="GH11">
        <f t="shared" si="2"/>
        <v>8.1430989610852697E-2</v>
      </c>
      <c r="GI11">
        <f t="shared" si="2"/>
        <v>3.7823204559304718E-3</v>
      </c>
      <c r="GJ11">
        <f t="shared" si="2"/>
        <v>2.5676211511894934E-2</v>
      </c>
      <c r="GK11">
        <f t="shared" si="2"/>
        <v>-5.7918454381963247E-2</v>
      </c>
      <c r="GL11">
        <f t="shared" si="2"/>
        <v>-9.9301944629334518E-2</v>
      </c>
      <c r="GM11">
        <f t="shared" si="2"/>
        <v>1.8042330525290619E-2</v>
      </c>
      <c r="GN11">
        <f t="shared" si="2"/>
        <v>-5.2539237200325439E-2</v>
      </c>
      <c r="GO11">
        <f t="shared" si="2"/>
        <v>-1.6012555522766744E-2</v>
      </c>
      <c r="GP11">
        <f t="shared" si="2"/>
        <v>-3.2652048096354453E-3</v>
      </c>
      <c r="GQ11">
        <f t="shared" si="2"/>
        <v>-2.2747695112691861E-2</v>
      </c>
      <c r="GR11">
        <f t="shared" si="2"/>
        <v>9.9550129661380313E-2</v>
      </c>
      <c r="GS11">
        <f t="shared" ref="GS11:JD14" si="3">(GS22-GR22)/GR22</f>
        <v>-2.5231150417235244E-2</v>
      </c>
      <c r="GT11">
        <f t="shared" si="3"/>
        <v>4.4632090230458103E-2</v>
      </c>
      <c r="GU11">
        <f t="shared" si="3"/>
        <v>-3.9120419052489509E-2</v>
      </c>
      <c r="GV11">
        <f t="shared" si="3"/>
        <v>7.5397365816882896E-3</v>
      </c>
      <c r="GW11">
        <f t="shared" si="3"/>
        <v>-3.0499992541556408E-4</v>
      </c>
      <c r="GX11">
        <f t="shared" si="3"/>
        <v>4.6906552928837046E-2</v>
      </c>
      <c r="GY11">
        <f t="shared" si="3"/>
        <v>2.0306512623706915E-2</v>
      </c>
      <c r="GZ11">
        <f t="shared" si="3"/>
        <v>4.9335255007759857E-2</v>
      </c>
      <c r="HA11">
        <f t="shared" si="3"/>
        <v>2.1604206999463051E-2</v>
      </c>
      <c r="HB11">
        <f t="shared" si="3"/>
        <v>3.2076774658681577E-2</v>
      </c>
      <c r="HC11">
        <f t="shared" si="3"/>
        <v>-8.1832548850827441E-3</v>
      </c>
      <c r="HD11">
        <f t="shared" si="3"/>
        <v>6.8216523630805312E-2</v>
      </c>
      <c r="HE11">
        <f t="shared" si="3"/>
        <v>-3.1689582514182156E-2</v>
      </c>
      <c r="HF11">
        <f t="shared" si="3"/>
        <v>-5.725099666042946E-2</v>
      </c>
      <c r="HG11">
        <f t="shared" si="3"/>
        <v>1.6056983747854855E-2</v>
      </c>
      <c r="HH11">
        <f t="shared" si="3"/>
        <v>3.6369962042823681E-2</v>
      </c>
      <c r="HI11">
        <f t="shared" si="3"/>
        <v>-1.7189693763461956E-2</v>
      </c>
      <c r="HJ11">
        <f t="shared" si="3"/>
        <v>8.4296814108316392E-3</v>
      </c>
      <c r="HK11">
        <f t="shared" si="3"/>
        <v>-5.6576278736910647E-4</v>
      </c>
      <c r="HL11">
        <f t="shared" si="3"/>
        <v>-1.3551230663883531E-2</v>
      </c>
      <c r="HM11">
        <f t="shared" si="3"/>
        <v>-5.2053151990921136E-2</v>
      </c>
      <c r="HN11">
        <f t="shared" si="3"/>
        <v>3.8474712357753926E-3</v>
      </c>
      <c r="HO11">
        <f t="shared" si="3"/>
        <v>-3.5891836101900498E-2</v>
      </c>
      <c r="HP11">
        <f t="shared" si="3"/>
        <v>-2.027696249001066E-2</v>
      </c>
      <c r="HQ11">
        <f t="shared" si="3"/>
        <v>6.6399911975107709E-2</v>
      </c>
      <c r="HR11">
        <f t="shared" si="3"/>
        <v>1.5165720987220136E-2</v>
      </c>
      <c r="HS11">
        <f t="shared" si="3"/>
        <v>-4.067114406021589E-4</v>
      </c>
      <c r="HT11">
        <f t="shared" si="3"/>
        <v>3.2161396100463036E-2</v>
      </c>
      <c r="HU11">
        <f t="shared" si="3"/>
        <v>2.021626204287422E-2</v>
      </c>
      <c r="HV11">
        <f t="shared" si="3"/>
        <v>1.9343402484016565E-5</v>
      </c>
      <c r="HW11">
        <f t="shared" si="3"/>
        <v>3.0037130092140981E-3</v>
      </c>
      <c r="HX11">
        <f t="shared" si="3"/>
        <v>4.881994009576885E-3</v>
      </c>
      <c r="HY11">
        <f t="shared" si="3"/>
        <v>-2.9981388756466242E-2</v>
      </c>
      <c r="HZ11">
        <f t="shared" si="3"/>
        <v>2.0044950680794964E-2</v>
      </c>
      <c r="IA11">
        <f t="shared" si="3"/>
        <v>5.0941121345160767E-3</v>
      </c>
      <c r="IB11">
        <f t="shared" si="3"/>
        <v>-1.4655458288978669E-2</v>
      </c>
      <c r="IC11">
        <f t="shared" si="3"/>
        <v>-3.6833373312587889E-2</v>
      </c>
      <c r="ID11">
        <f t="shared" si="3"/>
        <v>4.0589810544529245E-2</v>
      </c>
      <c r="IE11">
        <f t="shared" si="3"/>
        <v>-1.3536561536770444E-3</v>
      </c>
      <c r="IF11">
        <f t="shared" si="3"/>
        <v>2.6581377444195396E-2</v>
      </c>
      <c r="IG11">
        <f t="shared" si="3"/>
        <v>6.8858876907423837E-3</v>
      </c>
      <c r="IH11">
        <f t="shared" si="3"/>
        <v>-5.1742082325945951E-3</v>
      </c>
      <c r="II11">
        <f t="shared" si="3"/>
        <v>6.0273801687187462E-2</v>
      </c>
      <c r="IJ11">
        <f t="shared" si="3"/>
        <v>-6.2006386484160314E-3</v>
      </c>
      <c r="IK11">
        <f t="shared" si="3"/>
        <v>3.2374567390024648E-3</v>
      </c>
      <c r="IL11">
        <f t="shared" si="3"/>
        <v>-2.7501357450590333E-2</v>
      </c>
      <c r="IM11">
        <f t="shared" si="3"/>
        <v>-1.4437682190596294E-2</v>
      </c>
      <c r="IN11">
        <f t="shared" si="3"/>
        <v>-7.3621537669873505E-2</v>
      </c>
      <c r="IO11">
        <f t="shared" si="3"/>
        <v>-8.7504675804439217E-3</v>
      </c>
      <c r="IP11">
        <f t="shared" si="3"/>
        <v>1.3436967800980429E-2</v>
      </c>
      <c r="IQ11">
        <f t="shared" si="3"/>
        <v>-4.545433689829903E-2</v>
      </c>
      <c r="IR11">
        <f t="shared" si="3"/>
        <v>-3.9769459667653238E-2</v>
      </c>
      <c r="IS11">
        <f t="shared" si="3"/>
        <v>-1.2917155970381022E-2</v>
      </c>
      <c r="IT11">
        <f t="shared" si="3"/>
        <v>-2.0409238327064955E-2</v>
      </c>
      <c r="IU11">
        <f t="shared" si="3"/>
        <v>-2.0911024918899283E-2</v>
      </c>
      <c r="IV11">
        <f t="shared" si="3"/>
        <v>0.10238910278345105</v>
      </c>
      <c r="IW11">
        <f t="shared" si="3"/>
        <v>1.8721406402489767E-2</v>
      </c>
      <c r="IX11">
        <f t="shared" si="3"/>
        <v>-3.7870490674281336E-3</v>
      </c>
      <c r="IY11">
        <f t="shared" si="3"/>
        <v>-2.3157377794735073E-2</v>
      </c>
      <c r="IZ11">
        <f t="shared" si="3"/>
        <v>7.8331815068195337E-2</v>
      </c>
      <c r="JA11">
        <f t="shared" si="3"/>
        <v>1.348451038062391E-3</v>
      </c>
      <c r="JB11">
        <f t="shared" si="3"/>
        <v>-2.069883398426511E-2</v>
      </c>
      <c r="JC11">
        <f t="shared" si="3"/>
        <v>1.0051262245875194E-2</v>
      </c>
      <c r="JD11">
        <f t="shared" si="3"/>
        <v>-6.7600240968749378E-2</v>
      </c>
      <c r="JE11">
        <f t="shared" ref="JE11:LP17" si="4">(JE22-JD22)/JD22</f>
        <v>7.669598469829339E-2</v>
      </c>
      <c r="JF11">
        <f t="shared" si="4"/>
        <v>-1.7893070457294612E-2</v>
      </c>
      <c r="JG11">
        <f t="shared" si="4"/>
        <v>1.7020337646627311E-2</v>
      </c>
      <c r="JH11">
        <f t="shared" si="4"/>
        <v>2.5234740750228683E-2</v>
      </c>
      <c r="JI11">
        <f t="shared" si="4"/>
        <v>-9.7180777746237769E-3</v>
      </c>
      <c r="JJ11">
        <f t="shared" si="4"/>
        <v>-4.0742301775850184E-2</v>
      </c>
      <c r="JK11">
        <f t="shared" si="4"/>
        <v>1.5123139558220077E-2</v>
      </c>
      <c r="JL11">
        <f t="shared" si="4"/>
        <v>-0.13321745982580241</v>
      </c>
      <c r="JM11">
        <f t="shared" si="4"/>
        <v>1.150867921062617E-2</v>
      </c>
      <c r="JN11">
        <f t="shared" si="4"/>
        <v>3.3055994947047847E-3</v>
      </c>
      <c r="JO11">
        <f t="shared" si="4"/>
        <v>-6.2556405188624237E-2</v>
      </c>
      <c r="JP11">
        <f t="shared" si="4"/>
        <v>-6.50399642514556E-3</v>
      </c>
      <c r="JQ11">
        <f t="shared" si="4"/>
        <v>-6.2823820641246711E-2</v>
      </c>
      <c r="JR11">
        <f t="shared" si="4"/>
        <v>-1.4426880268726175E-2</v>
      </c>
      <c r="JS11">
        <f t="shared" si="4"/>
        <v>-0.13766121949759186</v>
      </c>
      <c r="JT11">
        <f t="shared" si="4"/>
        <v>0.10216347216432325</v>
      </c>
      <c r="JU11">
        <f t="shared" si="4"/>
        <v>-8.5282345896140033E-2</v>
      </c>
      <c r="JV11">
        <f t="shared" si="4"/>
        <v>6.2174605090097841E-3</v>
      </c>
      <c r="JW11">
        <f t="shared" si="4"/>
        <v>-7.3689284507354721E-2</v>
      </c>
      <c r="JX11">
        <f t="shared" si="4"/>
        <v>0.1131817359463554</v>
      </c>
      <c r="JY11">
        <f t="shared" si="4"/>
        <v>-7.8477485017735566E-3</v>
      </c>
      <c r="JZ11">
        <f t="shared" si="4"/>
        <v>2.3227132215630313E-2</v>
      </c>
      <c r="KA11">
        <f t="shared" si="4"/>
        <v>-2.1815659924374221E-2</v>
      </c>
      <c r="KB11">
        <f t="shared" si="4"/>
        <v>-7.1268943655429684E-2</v>
      </c>
      <c r="KC11">
        <f t="shared" si="4"/>
        <v>-3.0297224271756809E-2</v>
      </c>
      <c r="KD11">
        <f t="shared" si="4"/>
        <v>3.0681162301089214E-2</v>
      </c>
      <c r="KE11">
        <f t="shared" si="4"/>
        <v>4.6379239089682306E-2</v>
      </c>
      <c r="KF11">
        <f t="shared" si="4"/>
        <v>-1.7355468656965301E-2</v>
      </c>
      <c r="KG11">
        <f t="shared" si="4"/>
        <v>2.4267599585368029E-2</v>
      </c>
      <c r="KH11">
        <f t="shared" si="4"/>
        <v>4.3475146031988224E-2</v>
      </c>
      <c r="KI11">
        <f t="shared" si="4"/>
        <v>-5.9026613213270365E-2</v>
      </c>
      <c r="KJ11">
        <f t="shared" si="4"/>
        <v>-3.638618354340549E-2</v>
      </c>
      <c r="KK11">
        <f t="shared" si="4"/>
        <v>8.7314176972203162E-3</v>
      </c>
      <c r="KL11">
        <f t="shared" si="4"/>
        <v>-6.4180627040436256E-2</v>
      </c>
      <c r="KM11">
        <f t="shared" si="4"/>
        <v>-2.6243811693656169E-3</v>
      </c>
      <c r="KN11">
        <f t="shared" si="4"/>
        <v>0.11569122402011695</v>
      </c>
      <c r="KO11">
        <f t="shared" si="4"/>
        <v>-1.7204981158452027E-2</v>
      </c>
      <c r="KP11">
        <f t="shared" si="4"/>
        <v>1.7214043736264832E-2</v>
      </c>
      <c r="KQ11">
        <f t="shared" si="4"/>
        <v>-4.7727629202701384E-2</v>
      </c>
      <c r="KR11">
        <f t="shared" si="4"/>
        <v>9.972131462293872E-2</v>
      </c>
      <c r="KS11">
        <f t="shared" si="4"/>
        <v>2.8661848424946616E-2</v>
      </c>
      <c r="KT11">
        <f t="shared" si="4"/>
        <v>4.6692748531249502E-3</v>
      </c>
      <c r="KU11">
        <f t="shared" si="4"/>
        <v>-5.0962531599892877E-2</v>
      </c>
      <c r="KV11">
        <f t="shared" si="4"/>
        <v>-7.6553203669037749E-3</v>
      </c>
      <c r="KW11">
        <f t="shared" si="4"/>
        <v>-5.9554551940474522E-2</v>
      </c>
      <c r="KX11">
        <f t="shared" si="4"/>
        <v>-4.7887316499230096E-3</v>
      </c>
      <c r="KY11">
        <f t="shared" si="4"/>
        <v>2.3143383842490059E-3</v>
      </c>
      <c r="KZ11">
        <f t="shared" si="4"/>
        <v>-0.11265531163933261</v>
      </c>
      <c r="LA11">
        <f t="shared" si="4"/>
        <v>2.616959013965655E-2</v>
      </c>
      <c r="LB11">
        <f t="shared" si="4"/>
        <v>3.7450990386678908E-2</v>
      </c>
      <c r="LC11">
        <f t="shared" si="4"/>
        <v>2.7856540291503844E-2</v>
      </c>
      <c r="LD11">
        <f t="shared" si="4"/>
        <v>-8.726033702467545E-2</v>
      </c>
      <c r="LE11">
        <f t="shared" si="4"/>
        <v>1.7336792106126611E-2</v>
      </c>
      <c r="LF11">
        <f t="shared" si="4"/>
        <v>7.653469412602687E-2</v>
      </c>
      <c r="LG11">
        <f t="shared" si="4"/>
        <v>-6.2138955770844511E-3</v>
      </c>
      <c r="LH11">
        <f t="shared" si="4"/>
        <v>4.1628287815840423E-2</v>
      </c>
      <c r="LI11">
        <f t="shared" si="4"/>
        <v>-2.3055247322495066E-2</v>
      </c>
      <c r="LJ11">
        <f t="shared" si="4"/>
        <v>-4.1914512085652875E-2</v>
      </c>
      <c r="LK11">
        <f t="shared" si="4"/>
        <v>9.6785952099602279E-3</v>
      </c>
      <c r="LL11">
        <f t="shared" si="4"/>
        <v>2.2760088098821116E-2</v>
      </c>
      <c r="LM11">
        <f t="shared" si="4"/>
        <v>1.7861473666647365E-2</v>
      </c>
      <c r="LN11">
        <f t="shared" si="4"/>
        <v>-4.3691536283575451E-2</v>
      </c>
      <c r="LO11">
        <f t="shared" si="4"/>
        <v>1.449626502148825E-2</v>
      </c>
      <c r="LP11">
        <f t="shared" si="4"/>
        <v>-1.1095791334490894E-2</v>
      </c>
      <c r="LQ11">
        <f t="shared" ref="LQ11:OB14" si="5">(LQ22-LP22)/LP22</f>
        <v>-2.8886274326510725E-2</v>
      </c>
      <c r="LR11">
        <f t="shared" si="5"/>
        <v>2.80021639625842E-2</v>
      </c>
      <c r="LS11">
        <f t="shared" si="5"/>
        <v>-8.2102541802616738E-3</v>
      </c>
      <c r="LT11">
        <f t="shared" si="5"/>
        <v>2.1469447935852922E-2</v>
      </c>
      <c r="LU11">
        <f t="shared" si="5"/>
        <v>-3.1668602731342678E-2</v>
      </c>
      <c r="LV11">
        <f t="shared" si="5"/>
        <v>-1.3687546327241623E-2</v>
      </c>
      <c r="LW11">
        <f t="shared" si="5"/>
        <v>3.6793687804333852E-3</v>
      </c>
      <c r="LX11">
        <f t="shared" si="5"/>
        <v>-3.1735003825999364E-2</v>
      </c>
      <c r="LY11">
        <f t="shared" si="5"/>
        <v>-1.1302223219236691E-2</v>
      </c>
      <c r="LZ11">
        <f t="shared" si="5"/>
        <v>3.5494468055199441E-3</v>
      </c>
      <c r="MA11">
        <f t="shared" si="5"/>
        <v>8.3640008921341876E-3</v>
      </c>
      <c r="MB11">
        <f t="shared" si="5"/>
        <v>-3.0788575262848044E-2</v>
      </c>
      <c r="MC11">
        <f t="shared" si="5"/>
        <v>-3.2788938389733756E-2</v>
      </c>
      <c r="MD11">
        <f t="shared" si="5"/>
        <v>7.7274422952727809E-2</v>
      </c>
      <c r="ME11">
        <f t="shared" si="5"/>
        <v>6.3036029535915175E-3</v>
      </c>
      <c r="MF11">
        <f t="shared" si="5"/>
        <v>3.9254792498784184E-2</v>
      </c>
      <c r="MG11">
        <f t="shared" si="5"/>
        <v>2.1169221929830142E-2</v>
      </c>
      <c r="MH11">
        <f t="shared" si="5"/>
        <v>3.0844725112513068E-2</v>
      </c>
      <c r="MI11">
        <f t="shared" si="5"/>
        <v>5.6218835316433173E-2</v>
      </c>
      <c r="MJ11">
        <f t="shared" si="5"/>
        <v>5.5424327390082552E-2</v>
      </c>
      <c r="MK11">
        <f t="shared" si="5"/>
        <v>1.4945729615592767E-2</v>
      </c>
      <c r="ML11">
        <f t="shared" si="5"/>
        <v>3.1289146852621195E-4</v>
      </c>
      <c r="MM11">
        <f t="shared" si="5"/>
        <v>5.5666452588896881E-2</v>
      </c>
      <c r="MN11">
        <f t="shared" si="5"/>
        <v>-1.4427468460978499E-2</v>
      </c>
      <c r="MO11">
        <f t="shared" si="5"/>
        <v>-3.9669722958674214E-2</v>
      </c>
      <c r="MP11">
        <f t="shared" si="5"/>
        <v>-1.9335906125645098E-2</v>
      </c>
      <c r="MQ11">
        <f t="shared" si="5"/>
        <v>-2.6757934947940595E-2</v>
      </c>
      <c r="MR11">
        <f t="shared" si="5"/>
        <v>4.1792878029743449E-2</v>
      </c>
      <c r="MS11">
        <f t="shared" si="5"/>
        <v>2.822942748726388E-2</v>
      </c>
      <c r="MT11">
        <f t="shared" si="5"/>
        <v>4.7638019858801499E-2</v>
      </c>
      <c r="MU11">
        <f t="shared" si="5"/>
        <v>4.0622230640722158E-2</v>
      </c>
      <c r="MV11">
        <f t="shared" si="5"/>
        <v>-1.7005260261104143E-2</v>
      </c>
      <c r="MW11">
        <f t="shared" si="5"/>
        <v>5.8616285550598043E-2</v>
      </c>
      <c r="MX11">
        <f t="shared" si="5"/>
        <v>-1.6830866704353825E-2</v>
      </c>
      <c r="MY11">
        <f t="shared" si="5"/>
        <v>1.8877158256145379E-4</v>
      </c>
      <c r="MZ11">
        <f t="shared" si="5"/>
        <v>-2.5559432585525992E-2</v>
      </c>
      <c r="NA11">
        <f t="shared" si="5"/>
        <v>7.5740768514723056E-2</v>
      </c>
      <c r="NB11">
        <f t="shared" si="5"/>
        <v>-1.4570561323635683E-2</v>
      </c>
      <c r="NC11">
        <f t="shared" si="5"/>
        <v>-1.0603897838392237E-3</v>
      </c>
      <c r="ND11">
        <f t="shared" si="5"/>
        <v>-2.2159125187671151E-2</v>
      </c>
      <c r="NE11">
        <f t="shared" si="5"/>
        <v>-2.8456496917850814E-2</v>
      </c>
      <c r="NF11">
        <f t="shared" si="5"/>
        <v>2.3678319979369478E-3</v>
      </c>
      <c r="NG11">
        <f t="shared" si="5"/>
        <v>4.2775428128915431E-2</v>
      </c>
      <c r="NH11">
        <f t="shared" si="5"/>
        <v>5.6115863923049694E-2</v>
      </c>
      <c r="NI11">
        <f t="shared" si="5"/>
        <v>-8.7898802972679376E-3</v>
      </c>
      <c r="NJ11">
        <f t="shared" si="5"/>
        <v>8.5095448154642109E-3</v>
      </c>
      <c r="NK11">
        <f t="shared" si="5"/>
        <v>4.5516246810195895E-3</v>
      </c>
      <c r="NL11">
        <f t="shared" si="5"/>
        <v>-3.7137683502268905E-2</v>
      </c>
      <c r="NM11">
        <f t="shared" si="5"/>
        <v>2.6299954036797774E-2</v>
      </c>
      <c r="NN11">
        <f t="shared" si="5"/>
        <v>-4.1228287459426867E-2</v>
      </c>
      <c r="NO11">
        <f t="shared" si="5"/>
        <v>4.5086320126383708E-2</v>
      </c>
      <c r="NP11">
        <f t="shared" si="5"/>
        <v>-3.1853192263305752E-3</v>
      </c>
      <c r="NQ11">
        <f t="shared" si="5"/>
        <v>-1.4839681299046034E-3</v>
      </c>
      <c r="NR11">
        <f t="shared" si="5"/>
        <v>-3.6347611940000878E-2</v>
      </c>
      <c r="NS11">
        <f t="shared" si="5"/>
        <v>2.3738856229593716E-3</v>
      </c>
      <c r="NT11">
        <f t="shared" si="5"/>
        <v>3.5625590897189467E-2</v>
      </c>
      <c r="NU11">
        <f t="shared" si="5"/>
        <v>9.8408054475556152E-3</v>
      </c>
      <c r="NV11">
        <f t="shared" si="5"/>
        <v>1.4143191220846195E-2</v>
      </c>
      <c r="NW11">
        <f t="shared" si="5"/>
        <v>-1.6141348349080348E-3</v>
      </c>
      <c r="NX11">
        <f t="shared" si="5"/>
        <v>3.6215808037686884E-2</v>
      </c>
      <c r="NY11">
        <f t="shared" si="5"/>
        <v>1.7006111160262825E-2</v>
      </c>
      <c r="NZ11">
        <f t="shared" si="5"/>
        <v>-0.11062161300517059</v>
      </c>
      <c r="OA11">
        <f t="shared" si="5"/>
        <v>-1.5375408258558178E-2</v>
      </c>
      <c r="OB11">
        <f t="shared" si="5"/>
        <v>6.5095385043537519E-3</v>
      </c>
      <c r="OC11">
        <f t="shared" ref="OC11:QN17" si="6">(OC22-OB22)/OB22</f>
        <v>-3.249550825165775E-2</v>
      </c>
      <c r="OD11">
        <f t="shared" si="6"/>
        <v>7.0748933255051849E-3</v>
      </c>
      <c r="OE11">
        <f t="shared" si="6"/>
        <v>1.906600789522175E-2</v>
      </c>
      <c r="OF11">
        <f t="shared" si="6"/>
        <v>-2.3884490087907054E-2</v>
      </c>
      <c r="OG11">
        <f t="shared" si="6"/>
        <v>4.7359334577206258E-2</v>
      </c>
      <c r="OH11">
        <f t="shared" si="6"/>
        <v>2.3015399509627391E-2</v>
      </c>
      <c r="OI11">
        <f t="shared" si="6"/>
        <v>-8.1572933093881726E-3</v>
      </c>
      <c r="OJ11">
        <f t="shared" si="6"/>
        <v>-1.0795343928815948E-2</v>
      </c>
      <c r="OK11">
        <f t="shared" si="6"/>
        <v>2.1385583414726579E-2</v>
      </c>
      <c r="OL11">
        <f t="shared" si="6"/>
        <v>-2.1089078206611381E-2</v>
      </c>
      <c r="OM11">
        <f t="shared" si="6"/>
        <v>-9.3448890840977433E-2</v>
      </c>
      <c r="ON11">
        <f t="shared" si="6"/>
        <v>-5.0185210622064096E-2</v>
      </c>
      <c r="OO11">
        <f t="shared" si="6"/>
        <v>7.079311676985485E-2</v>
      </c>
      <c r="OP11">
        <f t="shared" si="6"/>
        <v>3.0306415056677104E-2</v>
      </c>
      <c r="OQ11">
        <f t="shared" si="6"/>
        <v>-4.5781055420078889E-2</v>
      </c>
      <c r="OR11">
        <f t="shared" si="6"/>
        <v>-2.8748660848937008E-3</v>
      </c>
      <c r="OS11">
        <f t="shared" si="6"/>
        <v>1.1516507323444574E-2</v>
      </c>
      <c r="OT11">
        <f t="shared" si="6"/>
        <v>-2.2514236260993904E-2</v>
      </c>
      <c r="OU11">
        <f t="shared" si="6"/>
        <v>-2.8440070265044068E-2</v>
      </c>
      <c r="OV11">
        <f t="shared" si="6"/>
        <v>1.2911531505561945E-2</v>
      </c>
      <c r="OW11">
        <f t="shared" si="6"/>
        <v>5.3568296432243166E-2</v>
      </c>
      <c r="OX11">
        <f t="shared" si="6"/>
        <v>9.8788698672453906E-2</v>
      </c>
      <c r="OY11">
        <f t="shared" si="6"/>
        <v>-8.4264449130463329E-3</v>
      </c>
      <c r="OZ11">
        <f t="shared" si="6"/>
        <v>1.0237893010727988E-2</v>
      </c>
      <c r="PA11">
        <f t="shared" si="6"/>
        <v>1.8940884702820494E-2</v>
      </c>
      <c r="PB11">
        <f t="shared" si="6"/>
        <v>4.8905943553867751E-2</v>
      </c>
      <c r="PC11">
        <f t="shared" si="6"/>
        <v>7.4670469834762818E-2</v>
      </c>
      <c r="PD11">
        <f t="shared" si="6"/>
        <v>-2.8096523507513491E-2</v>
      </c>
      <c r="PE11">
        <f t="shared" si="6"/>
        <v>3.0082453180524291E-3</v>
      </c>
      <c r="PF11">
        <f t="shared" si="6"/>
        <v>1.8536549873429863E-2</v>
      </c>
      <c r="PG11">
        <f t="shared" si="6"/>
        <v>-3.5774353006124259E-3</v>
      </c>
      <c r="PH11">
        <f t="shared" si="6"/>
        <v>4.9536827708245079E-2</v>
      </c>
      <c r="PI11">
        <f t="shared" si="6"/>
        <v>-2.5115037222322358E-2</v>
      </c>
      <c r="PJ11">
        <f t="shared" si="6"/>
        <v>2.4268648130750164E-2</v>
      </c>
      <c r="PK11">
        <f t="shared" si="6"/>
        <v>-1.386249585870723E-3</v>
      </c>
      <c r="PL11">
        <f t="shared" si="6"/>
        <v>7.4534387564072796E-2</v>
      </c>
      <c r="PM11">
        <f t="shared" si="6"/>
        <v>-1.139347885996835E-2</v>
      </c>
      <c r="PN11">
        <f t="shared" si="6"/>
        <v>1.0862424115451174E-2</v>
      </c>
      <c r="PO11">
        <f t="shared" si="6"/>
        <v>7.6755918899226458E-3</v>
      </c>
      <c r="PP11">
        <f t="shared" si="6"/>
        <v>3.6047956600637483E-2</v>
      </c>
      <c r="PQ11">
        <f t="shared" si="6"/>
        <v>2.6934208093043421E-2</v>
      </c>
      <c r="PR11">
        <f t="shared" si="6"/>
        <v>-5.7319311161189615E-2</v>
      </c>
      <c r="PS11">
        <f t="shared" si="6"/>
        <v>-2.4399685252343543E-2</v>
      </c>
      <c r="PT11">
        <f t="shared" si="6"/>
        <v>1.1555883850645352E-2</v>
      </c>
      <c r="PU11">
        <f t="shared" si="6"/>
        <v>-7.5379293566261918E-3</v>
      </c>
      <c r="PV11">
        <f t="shared" si="6"/>
        <v>3.4612836375471988E-2</v>
      </c>
      <c r="PW11">
        <f t="shared" si="6"/>
        <v>-4.2449886908624855E-2</v>
      </c>
      <c r="PX11">
        <f t="shared" si="6"/>
        <v>-3.1167758790603878E-2</v>
      </c>
      <c r="PY11">
        <f t="shared" si="6"/>
        <v>3.6587917220418827E-2</v>
      </c>
      <c r="PZ11">
        <f t="shared" si="6"/>
        <v>2.6489133708414981E-2</v>
      </c>
      <c r="QA11">
        <f t="shared" si="6"/>
        <v>-5.4498548522344268E-3</v>
      </c>
      <c r="QB11">
        <f t="shared" si="6"/>
        <v>-9.208017685933486E-3</v>
      </c>
      <c r="QC11">
        <f t="shared" si="6"/>
        <v>-5.1297307833239533E-3</v>
      </c>
      <c r="QD11">
        <f t="shared" si="6"/>
        <v>3.6423483938424456E-2</v>
      </c>
      <c r="QE11">
        <f t="shared" si="6"/>
        <v>-4.0545352356170985E-3</v>
      </c>
      <c r="QF11">
        <f t="shared" si="6"/>
        <v>-2.4103790623326626E-2</v>
      </c>
      <c r="QG11">
        <f t="shared" si="6"/>
        <v>-5.3139864134513241E-3</v>
      </c>
      <c r="QH11">
        <f t="shared" si="6"/>
        <v>6.5734657212527109E-3</v>
      </c>
      <c r="QI11">
        <f t="shared" si="6"/>
        <v>2.9247210876322125E-2</v>
      </c>
      <c r="QJ11">
        <f t="shared" si="6"/>
        <v>6.6951565593889553E-2</v>
      </c>
      <c r="QK11">
        <f t="shared" si="6"/>
        <v>-8.8061255743764662E-3</v>
      </c>
      <c r="QL11">
        <f t="shared" si="6"/>
        <v>-2.9513883118756121E-2</v>
      </c>
      <c r="QM11">
        <f t="shared" si="6"/>
        <v>-6.9647382442576363E-4</v>
      </c>
      <c r="QN11">
        <f t="shared" si="6"/>
        <v>-1.2225104602360983E-2</v>
      </c>
      <c r="QO11">
        <f t="shared" ref="QO11:SZ14" si="7">(QO22-QN22)/QN22</f>
        <v>4.8878900063816762E-3</v>
      </c>
      <c r="QP11">
        <f t="shared" si="7"/>
        <v>1.5469509639005499E-2</v>
      </c>
      <c r="QQ11">
        <f t="shared" si="7"/>
        <v>-2.9159334340917345E-2</v>
      </c>
      <c r="QR11">
        <f t="shared" si="7"/>
        <v>-5.3441444781901347E-2</v>
      </c>
      <c r="QS11">
        <f t="shared" si="7"/>
        <v>3.4368433132787517E-3</v>
      </c>
      <c r="QT11">
        <f t="shared" si="7"/>
        <v>-5.6749849292805347E-2</v>
      </c>
      <c r="QU11">
        <f t="shared" si="7"/>
        <v>2.0677832399694878E-2</v>
      </c>
      <c r="QV11">
        <f t="shared" si="7"/>
        <v>2.7144398562130231E-2</v>
      </c>
      <c r="QW11">
        <f t="shared" si="7"/>
        <v>-1.6193733408187447E-2</v>
      </c>
      <c r="QX11">
        <f t="shared" si="7"/>
        <v>-4.1565971463707718E-2</v>
      </c>
      <c r="QY11">
        <f t="shared" si="7"/>
        <v>2.2735899030895967E-2</v>
      </c>
      <c r="QZ11">
        <f t="shared" si="7"/>
        <v>-2.2384375123070378E-2</v>
      </c>
      <c r="RA11">
        <f t="shared" si="7"/>
        <v>1.7666041109330489E-2</v>
      </c>
      <c r="RB11">
        <f t="shared" si="7"/>
        <v>-6.4686795628183552E-2</v>
      </c>
      <c r="RC11">
        <f t="shared" si="7"/>
        <v>2.324660871548876E-2</v>
      </c>
      <c r="RD11">
        <f t="shared" si="7"/>
        <v>4.4392512092513436E-2</v>
      </c>
      <c r="RE11">
        <f t="shared" si="7"/>
        <v>9.7488710659777954E-3</v>
      </c>
      <c r="RF11">
        <f t="shared" si="7"/>
        <v>-1.3858992050712195E-2</v>
      </c>
      <c r="RG11">
        <f t="shared" si="7"/>
        <v>3.936545056633634E-3</v>
      </c>
      <c r="RH11">
        <f t="shared" si="7"/>
        <v>-1.3140217662506804E-2</v>
      </c>
      <c r="RI11">
        <f t="shared" si="7"/>
        <v>-5.0985876156014673E-2</v>
      </c>
      <c r="RJ11">
        <f t="shared" si="7"/>
        <v>-8.2046375440617228E-2</v>
      </c>
      <c r="RK11">
        <f t="shared" si="7"/>
        <v>3.4174811742169789E-3</v>
      </c>
      <c r="RL11">
        <f t="shared" si="7"/>
        <v>2.4585915384636191E-2</v>
      </c>
      <c r="RM11">
        <f t="shared" si="7"/>
        <v>2.3221202718887121E-3</v>
      </c>
      <c r="RN11">
        <f t="shared" si="7"/>
        <v>-3.8518436474073324E-3</v>
      </c>
      <c r="RO11">
        <f t="shared" si="7"/>
        <v>-5.6087211469848457E-2</v>
      </c>
      <c r="RP11">
        <f t="shared" si="7"/>
        <v>-8.9951251310592915E-3</v>
      </c>
      <c r="RQ11">
        <f t="shared" si="7"/>
        <v>4.4857205075281396E-2</v>
      </c>
      <c r="RR11">
        <f t="shared" si="7"/>
        <v>1.4906592568492366E-2</v>
      </c>
      <c r="RS11">
        <f t="shared" si="7"/>
        <v>-6.7085121361612238E-2</v>
      </c>
      <c r="RT11">
        <f t="shared" si="7"/>
        <v>-2.6712764756128692E-3</v>
      </c>
      <c r="RU11">
        <f t="shared" si="7"/>
        <v>4.9001464846933761E-2</v>
      </c>
      <c r="RV11">
        <f t="shared" si="7"/>
        <v>-2.5181540405001122E-2</v>
      </c>
      <c r="RW11">
        <f t="shared" si="7"/>
        <v>-3.0699037418569136E-2</v>
      </c>
      <c r="RX11">
        <f t="shared" si="7"/>
        <v>1.3995744333823451E-2</v>
      </c>
      <c r="RY11">
        <f t="shared" si="7"/>
        <v>-3.0259464247254508E-3</v>
      </c>
      <c r="RZ11">
        <f t="shared" si="7"/>
        <v>3.7095945262115766E-3</v>
      </c>
      <c r="SA11">
        <f t="shared" si="7"/>
        <v>4.38635441848573E-2</v>
      </c>
      <c r="SB11">
        <f t="shared" si="7"/>
        <v>-6.2959857696590436E-3</v>
      </c>
      <c r="SC11">
        <f t="shared" si="7"/>
        <v>4.4336712291738321E-2</v>
      </c>
      <c r="SD11">
        <f t="shared" si="7"/>
        <v>7.4153168897914687E-4</v>
      </c>
      <c r="SE11">
        <f t="shared" si="7"/>
        <v>-7.7198301729199548E-3</v>
      </c>
      <c r="SF11">
        <f t="shared" si="7"/>
        <v>7.5284213047188556E-3</v>
      </c>
      <c r="SG11">
        <f t="shared" si="7"/>
        <v>-3.3280421682532605E-3</v>
      </c>
      <c r="SH11">
        <f t="shared" si="7"/>
        <v>-6.0259454778742512E-2</v>
      </c>
      <c r="SI11">
        <f t="shared" si="7"/>
        <v>-2.4042274021297404E-2</v>
      </c>
      <c r="SJ11">
        <f t="shared" si="7"/>
        <v>1.5791149199851126E-2</v>
      </c>
      <c r="SK11">
        <f t="shared" si="7"/>
        <v>-1.8476353292050399E-2</v>
      </c>
      <c r="SL11">
        <f t="shared" si="7"/>
        <v>2.9809357056272679E-2</v>
      </c>
      <c r="SM11">
        <f t="shared" si="7"/>
        <v>-7.1632162879951174E-3</v>
      </c>
      <c r="SN11">
        <f t="shared" si="7"/>
        <v>-1.8736919900030787E-2</v>
      </c>
      <c r="SO11">
        <f t="shared" si="7"/>
        <v>-1.2065515539706419E-2</v>
      </c>
      <c r="SP11">
        <f t="shared" si="7"/>
        <v>-5.0734106043350762E-2</v>
      </c>
      <c r="SQ11">
        <f t="shared" si="7"/>
        <v>-9.3661754157732865E-3</v>
      </c>
      <c r="SR11">
        <f t="shared" si="7"/>
        <v>-3.7140703810864734E-2</v>
      </c>
      <c r="SS11">
        <f t="shared" si="7"/>
        <v>4.236064214114558E-3</v>
      </c>
      <c r="ST11">
        <f t="shared" si="7"/>
        <v>4.2569291145607407E-3</v>
      </c>
      <c r="SU11">
        <f t="shared" si="7"/>
        <v>-2.1554508542026636E-3</v>
      </c>
      <c r="SV11">
        <f t="shared" si="7"/>
        <v>2.1869042488380397E-2</v>
      </c>
      <c r="SW11">
        <f t="shared" si="7"/>
        <v>2.8389430661227604E-2</v>
      </c>
      <c r="SX11">
        <f t="shared" si="7"/>
        <v>-3.0888650906103505E-2</v>
      </c>
      <c r="SY11">
        <f t="shared" si="7"/>
        <v>1.193023744746333E-2</v>
      </c>
      <c r="SZ11">
        <f t="shared" si="7"/>
        <v>1.8027262848691872E-3</v>
      </c>
      <c r="TA11">
        <f t="shared" ref="TA11:VL17" si="8">(TA22-SZ22)/SZ22</f>
        <v>-1.4710631261816895E-3</v>
      </c>
      <c r="TB11">
        <f t="shared" si="8"/>
        <v>-2.002442689591994E-2</v>
      </c>
      <c r="TC11">
        <f t="shared" si="8"/>
        <v>2.9605170035428433E-3</v>
      </c>
      <c r="TD11">
        <f t="shared" si="8"/>
        <v>-1.4897783425293845E-2</v>
      </c>
      <c r="TE11">
        <f t="shared" si="8"/>
        <v>-2.5486333901575339E-2</v>
      </c>
      <c r="TF11">
        <f t="shared" si="8"/>
        <v>-0.10381165736325743</v>
      </c>
      <c r="TG11">
        <f t="shared" si="8"/>
        <v>-3.9143480840269834E-2</v>
      </c>
      <c r="TH11">
        <f t="shared" si="8"/>
        <v>3.558504046857023E-2</v>
      </c>
      <c r="TI11">
        <f t="shared" si="8"/>
        <v>1.0406773460295728E-2</v>
      </c>
      <c r="TJ11">
        <f t="shared" si="8"/>
        <v>8.1756463048691351E-3</v>
      </c>
      <c r="TK11">
        <f t="shared" si="8"/>
        <v>-2.7569251905120067E-3</v>
      </c>
      <c r="TL11">
        <f t="shared" si="8"/>
        <v>7.7637786163676286E-3</v>
      </c>
      <c r="TM11">
        <f t="shared" si="8"/>
        <v>1.7397136940227518E-2</v>
      </c>
      <c r="TN11">
        <f t="shared" si="8"/>
        <v>9.3648682176301103E-3</v>
      </c>
      <c r="TO11">
        <f t="shared" si="8"/>
        <v>-5.7835963976355341E-3</v>
      </c>
      <c r="TP11">
        <f t="shared" si="8"/>
        <v>1.4914539287625412E-2</v>
      </c>
      <c r="TQ11">
        <f t="shared" si="8"/>
        <v>6.7600084776406307E-3</v>
      </c>
      <c r="TR11">
        <f t="shared" si="8"/>
        <v>-4.6208993662187267E-2</v>
      </c>
      <c r="TS11">
        <f t="shared" si="8"/>
        <v>5.4559952927962247E-3</v>
      </c>
      <c r="TT11">
        <f t="shared" si="8"/>
        <v>0.11697811600960303</v>
      </c>
      <c r="TU11">
        <f t="shared" si="8"/>
        <v>-1.4387783668932221E-3</v>
      </c>
      <c r="TV11">
        <f t="shared" si="8"/>
        <v>2.3437309726156371E-2</v>
      </c>
      <c r="TW11">
        <f t="shared" si="8"/>
        <v>3.3665889871956699E-2</v>
      </c>
      <c r="TX11">
        <f t="shared" si="8"/>
        <v>6.3448418189516924E-3</v>
      </c>
      <c r="TY11">
        <f t="shared" si="8"/>
        <v>4.9945434703475098E-3</v>
      </c>
      <c r="TZ11">
        <f t="shared" si="8"/>
        <v>-1.7449403766090728E-2</v>
      </c>
      <c r="UA11">
        <f t="shared" si="8"/>
        <v>-2.6561947785976453E-2</v>
      </c>
      <c r="UB11">
        <f t="shared" si="8"/>
        <v>-3.8546545547583884E-3</v>
      </c>
      <c r="UC11">
        <f t="shared" si="8"/>
        <v>-1.1114980582210084E-3</v>
      </c>
      <c r="UD11">
        <f t="shared" si="8"/>
        <v>9.2281344628958872E-3</v>
      </c>
      <c r="UE11">
        <f t="shared" si="8"/>
        <v>4.6687660500215195E-2</v>
      </c>
      <c r="UF11">
        <f t="shared" si="8"/>
        <v>-1.3759756545964709E-2</v>
      </c>
      <c r="UG11">
        <f t="shared" si="8"/>
        <v>-7.7882205201350696E-2</v>
      </c>
      <c r="UH11">
        <f t="shared" si="8"/>
        <v>-1.2507698326300939E-2</v>
      </c>
      <c r="UI11">
        <f t="shared" si="8"/>
        <v>2.2777153253035792E-3</v>
      </c>
      <c r="UJ11">
        <f t="shared" si="8"/>
        <v>-4.2140723999156596E-2</v>
      </c>
      <c r="UK11">
        <f t="shared" si="8"/>
        <v>-3.5286238188354475E-2</v>
      </c>
      <c r="UL11">
        <f t="shared" si="8"/>
        <v>3.2656469639885909E-2</v>
      </c>
      <c r="UM11">
        <f t="shared" si="8"/>
        <v>-2.5843765019215367E-2</v>
      </c>
      <c r="UN11">
        <f t="shared" si="8"/>
        <v>2.77783660734503E-2</v>
      </c>
      <c r="UO11">
        <f t="shared" si="8"/>
        <v>2.2998976543364066E-2</v>
      </c>
      <c r="UP11">
        <f t="shared" si="8"/>
        <v>-2.7814605965022824E-3</v>
      </c>
      <c r="UQ11">
        <f t="shared" si="8"/>
        <v>-3.5682362554926496E-2</v>
      </c>
      <c r="UR11">
        <f t="shared" si="8"/>
        <v>0.14541187282971924</v>
      </c>
      <c r="US11">
        <f t="shared" si="8"/>
        <v>2.6888550958003118E-2</v>
      </c>
      <c r="UT11">
        <f t="shared" si="8"/>
        <v>-9.7063372287519538E-3</v>
      </c>
      <c r="UU11">
        <f t="shared" si="8"/>
        <v>-3.3519782999238336E-2</v>
      </c>
      <c r="UV11">
        <f t="shared" si="8"/>
        <v>-7.8069404850370755E-2</v>
      </c>
      <c r="UW11">
        <f t="shared" si="8"/>
        <v>6.7193817411260442E-3</v>
      </c>
      <c r="UX11">
        <f t="shared" si="8"/>
        <v>-2.4887975193767866E-2</v>
      </c>
      <c r="UY11">
        <f t="shared" si="8"/>
        <v>-9.3165884090705194E-3</v>
      </c>
      <c r="UZ11">
        <f t="shared" si="8"/>
        <v>1.7740202213639495E-2</v>
      </c>
      <c r="VA11">
        <f t="shared" si="8"/>
        <v>8.3786440948776381E-2</v>
      </c>
      <c r="VB11">
        <f t="shared" si="8"/>
        <v>-6.0630994601619262E-2</v>
      </c>
      <c r="VC11">
        <f t="shared" si="8"/>
        <v>-1.629127838957627E-2</v>
      </c>
      <c r="VD11">
        <f t="shared" si="8"/>
        <v>2.8106801405710065E-3</v>
      </c>
      <c r="VE11">
        <f t="shared" si="8"/>
        <v>-2.7101332392520772E-2</v>
      </c>
      <c r="VF11">
        <f t="shared" si="8"/>
        <v>4.8008169295318051E-2</v>
      </c>
      <c r="VG11">
        <f t="shared" si="8"/>
        <v>-8.2681409198654635E-3</v>
      </c>
      <c r="VH11">
        <f t="shared" si="8"/>
        <v>4.5887094015157233E-2</v>
      </c>
      <c r="VI11">
        <f t="shared" si="8"/>
        <v>-4.679868306523215E-3</v>
      </c>
      <c r="VJ11">
        <f t="shared" si="8"/>
        <v>2.0750817754401841E-2</v>
      </c>
      <c r="VK11">
        <f t="shared" si="8"/>
        <v>9.3178997161406547E-3</v>
      </c>
      <c r="VL11">
        <f t="shared" si="8"/>
        <v>-2.2346892913816356E-2</v>
      </c>
      <c r="VM11">
        <f t="shared" ref="VM11:XX14" si="9">(VM22-VL22)/VL22</f>
        <v>-4.1171979716527691E-3</v>
      </c>
      <c r="VN11">
        <f t="shared" si="9"/>
        <v>3.1179962418328148E-2</v>
      </c>
      <c r="VO11">
        <f t="shared" si="9"/>
        <v>1.2610105824270346E-2</v>
      </c>
      <c r="VP11">
        <f t="shared" si="9"/>
        <v>2.4898622976821546E-2</v>
      </c>
      <c r="VQ11">
        <f t="shared" si="9"/>
        <v>8.8214198129131713E-3</v>
      </c>
      <c r="VR11">
        <f t="shared" si="9"/>
        <v>3.4295797777116406E-3</v>
      </c>
      <c r="VS11">
        <f t="shared" si="9"/>
        <v>5.2126334065180586E-2</v>
      </c>
      <c r="VT11">
        <f t="shared" si="9"/>
        <v>6.5678867483886056E-3</v>
      </c>
      <c r="VU11">
        <f t="shared" si="9"/>
        <v>7.1661154402439834E-3</v>
      </c>
      <c r="VV11">
        <f t="shared" si="9"/>
        <v>-8.4917206948597196E-3</v>
      </c>
      <c r="VW11">
        <f t="shared" si="9"/>
        <v>-3.2382086130588614E-2</v>
      </c>
      <c r="VX11">
        <f t="shared" si="9"/>
        <v>1.6315077848639514E-2</v>
      </c>
      <c r="VY11">
        <f t="shared" si="9"/>
        <v>-8.9170303824103528E-3</v>
      </c>
      <c r="VZ11">
        <f t="shared" si="9"/>
        <v>1.2745395984755015E-2</v>
      </c>
      <c r="WA11">
        <f t="shared" si="9"/>
        <v>3.6403520347592618E-3</v>
      </c>
      <c r="WB11">
        <f t="shared" si="9"/>
        <v>-2.2879018052077319E-2</v>
      </c>
      <c r="WC11">
        <f t="shared" si="9"/>
        <v>-5.1568532613914309E-2</v>
      </c>
      <c r="WD11">
        <f t="shared" si="9"/>
        <v>6.8765083773404687E-3</v>
      </c>
      <c r="WE11">
        <f t="shared" si="9"/>
        <v>-2.7955817192433303E-2</v>
      </c>
      <c r="WF11">
        <f t="shared" si="9"/>
        <v>1.1693050988175678E-2</v>
      </c>
      <c r="WG11">
        <f t="shared" si="9"/>
        <v>-1.3427669032861154E-2</v>
      </c>
      <c r="WH11">
        <f t="shared" si="9"/>
        <v>-6.363226342139075E-2</v>
      </c>
      <c r="WI11">
        <f t="shared" si="9"/>
        <v>1.5315071847407309E-2</v>
      </c>
      <c r="WJ11">
        <f t="shared" si="9"/>
        <v>2.5906372521180339E-2</v>
      </c>
      <c r="WK11">
        <f t="shared" si="9"/>
        <v>-2.990800480951334E-2</v>
      </c>
      <c r="WL11">
        <f t="shared" si="9"/>
        <v>1.5473601423191149E-2</v>
      </c>
      <c r="WM11">
        <f t="shared" si="9"/>
        <v>-3.1804923219814988E-3</v>
      </c>
      <c r="WN11">
        <f t="shared" si="9"/>
        <v>-1.7502488834621018E-2</v>
      </c>
      <c r="WO11">
        <f t="shared" si="9"/>
        <v>2.7929134582145913E-2</v>
      </c>
      <c r="WP11">
        <f t="shared" si="9"/>
        <v>1.6571118434563773E-2</v>
      </c>
      <c r="WQ11">
        <f t="shared" si="9"/>
        <v>-3.0931014672591112E-3</v>
      </c>
      <c r="WR11">
        <f t="shared" si="9"/>
        <v>-2.0471947966095826E-2</v>
      </c>
      <c r="WS11">
        <f t="shared" si="9"/>
        <v>-1.9420069561866267E-2</v>
      </c>
      <c r="WT11">
        <f t="shared" si="9"/>
        <v>-6.3812053724038127E-3</v>
      </c>
      <c r="WU11">
        <f t="shared" si="9"/>
        <v>-4.4154469259933746E-4</v>
      </c>
      <c r="WV11">
        <f t="shared" si="9"/>
        <v>2.5057844202841361E-2</v>
      </c>
      <c r="WW11">
        <f t="shared" si="9"/>
        <v>-5.7858237692740483E-2</v>
      </c>
      <c r="WX11">
        <f t="shared" si="9"/>
        <v>2.9478883666446531E-2</v>
      </c>
      <c r="WY11">
        <f t="shared" si="9"/>
        <v>1.357518795233849E-2</v>
      </c>
      <c r="WZ11">
        <f t="shared" si="9"/>
        <v>-2.9265605600521251E-2</v>
      </c>
      <c r="XA11">
        <f t="shared" si="9"/>
        <v>-2.3179273408154934E-2</v>
      </c>
      <c r="XB11">
        <f t="shared" si="9"/>
        <v>1.9997901261469615E-2</v>
      </c>
      <c r="XC11">
        <f t="shared" si="9"/>
        <v>1.5657737743392875E-3</v>
      </c>
      <c r="XD11">
        <f t="shared" si="9"/>
        <v>-2.0215091465466836E-2</v>
      </c>
      <c r="XE11">
        <f t="shared" si="9"/>
        <v>5.1599822051020393E-2</v>
      </c>
      <c r="XF11">
        <f t="shared" si="9"/>
        <v>-7.867397170762859E-2</v>
      </c>
      <c r="XG11">
        <f t="shared" si="9"/>
        <v>-1.4606089037533299E-2</v>
      </c>
      <c r="XH11">
        <f t="shared" si="9"/>
        <v>-1.4954339978153194E-2</v>
      </c>
      <c r="XI11">
        <f t="shared" si="9"/>
        <v>-4.0636915020344513E-2</v>
      </c>
      <c r="XJ11">
        <f t="shared" si="9"/>
        <v>-0.110463656021867</v>
      </c>
      <c r="XK11">
        <f t="shared" si="9"/>
        <v>2.3961221532295386E-2</v>
      </c>
      <c r="XL11">
        <f t="shared" si="9"/>
        <v>-6.725838065092854E-2</v>
      </c>
      <c r="XM11">
        <f t="shared" si="9"/>
        <v>3.8496891755000493E-3</v>
      </c>
      <c r="XN11">
        <f t="shared" si="9"/>
        <v>8.1022729662608064E-3</v>
      </c>
      <c r="XO11">
        <f t="shared" si="9"/>
        <v>2.7939751185777361E-2</v>
      </c>
      <c r="XP11">
        <f t="shared" si="9"/>
        <v>3.9993205098258627E-2</v>
      </c>
      <c r="XQ11">
        <f t="shared" si="9"/>
        <v>-4.6068971137565667E-2</v>
      </c>
      <c r="XR11">
        <f t="shared" si="9"/>
        <v>1.8850771078551772E-2</v>
      </c>
      <c r="XS11">
        <f t="shared" si="9"/>
        <v>-5.6057118178597883E-2</v>
      </c>
      <c r="XT11">
        <f t="shared" si="9"/>
        <v>5.5503081136170217E-2</v>
      </c>
      <c r="XU11">
        <f t="shared" si="9"/>
        <v>-3.6734926476969944E-2</v>
      </c>
      <c r="XV11">
        <f t="shared" si="9"/>
        <v>7.9273975591648664E-3</v>
      </c>
      <c r="XW11">
        <f t="shared" si="9"/>
        <v>3.0289789596425809E-2</v>
      </c>
      <c r="XX11">
        <f t="shared" si="9"/>
        <v>-4.0391220898460339E-2</v>
      </c>
      <c r="XY11">
        <f t="shared" ref="XY11:AAJ17" si="10">(XY22-XX22)/XX22</f>
        <v>1.9130489491538769E-2</v>
      </c>
      <c r="XZ11">
        <f t="shared" si="10"/>
        <v>-3.1435853898151389E-3</v>
      </c>
      <c r="YA11">
        <f t="shared" si="10"/>
        <v>-9.9835257293898368E-3</v>
      </c>
      <c r="YB11">
        <f t="shared" si="10"/>
        <v>-2.1855499633365482E-2</v>
      </c>
      <c r="YC11">
        <f t="shared" si="10"/>
        <v>1.3829784329880711E-2</v>
      </c>
      <c r="YD11">
        <f t="shared" si="10"/>
        <v>1.4556127233361815E-2</v>
      </c>
      <c r="YE11">
        <f t="shared" si="10"/>
        <v>7.7444690068152522E-2</v>
      </c>
      <c r="YF11">
        <f t="shared" si="10"/>
        <v>2.0777420937285527E-3</v>
      </c>
      <c r="YG11">
        <f t="shared" si="10"/>
        <v>-6.2695357251875292E-2</v>
      </c>
      <c r="YH11">
        <f t="shared" si="10"/>
        <v>2.2430492295087669E-2</v>
      </c>
      <c r="YI11">
        <f t="shared" si="10"/>
        <v>-2.5046252281812884E-2</v>
      </c>
      <c r="YJ11">
        <f t="shared" si="10"/>
        <v>4.3267295636614375E-3</v>
      </c>
      <c r="YK11">
        <f t="shared" si="10"/>
        <v>2.4720187210004164E-3</v>
      </c>
      <c r="YL11">
        <f t="shared" si="10"/>
        <v>4.8952645141319237E-2</v>
      </c>
      <c r="YM11">
        <f t="shared" si="10"/>
        <v>-6.8596951382364942E-3</v>
      </c>
      <c r="YN11">
        <f t="shared" si="10"/>
        <v>-3.0207286135161462E-2</v>
      </c>
      <c r="YO11">
        <f t="shared" si="10"/>
        <v>-3.3877378945849374E-3</v>
      </c>
      <c r="YP11">
        <f t="shared" si="10"/>
        <v>-3.4145632053984097E-2</v>
      </c>
      <c r="YQ11">
        <f t="shared" si="10"/>
        <v>-2.4858967708966978E-2</v>
      </c>
      <c r="YR11">
        <f t="shared" si="10"/>
        <v>-5.6351078974214798E-2</v>
      </c>
      <c r="YS11">
        <f t="shared" si="10"/>
        <v>-0.15974730700249271</v>
      </c>
      <c r="YT11">
        <f t="shared" si="10"/>
        <v>-1.2477889237869024E-2</v>
      </c>
      <c r="YU11">
        <f t="shared" si="10"/>
        <v>1.6483561430621158E-2</v>
      </c>
      <c r="YV11">
        <f t="shared" si="10"/>
        <v>-9.7071907099468405E-2</v>
      </c>
      <c r="YW11">
        <f t="shared" si="10"/>
        <v>4.4074289492372501E-3</v>
      </c>
      <c r="YX11">
        <f t="shared" si="10"/>
        <v>-7.1017796616035522E-2</v>
      </c>
      <c r="YY11">
        <f t="shared" si="10"/>
        <v>8.0747625707674783E-2</v>
      </c>
      <c r="YZ11">
        <f t="shared" si="10"/>
        <v>2.2510354287899052E-3</v>
      </c>
      <c r="ZA11">
        <f t="shared" si="10"/>
        <v>5.391341161787043E-3</v>
      </c>
      <c r="ZB11">
        <f t="shared" si="10"/>
        <v>-3.4937092774521991E-2</v>
      </c>
      <c r="ZC11">
        <f t="shared" si="10"/>
        <v>5.4978061479152317E-2</v>
      </c>
      <c r="ZD11">
        <f t="shared" si="10"/>
        <v>6.9135663215545741E-3</v>
      </c>
      <c r="ZE11">
        <f t="shared" si="10"/>
        <v>1.2749025299560226E-2</v>
      </c>
      <c r="ZF11">
        <f t="shared" si="10"/>
        <v>-2.2092637741034867E-2</v>
      </c>
      <c r="ZG11">
        <f t="shared" si="10"/>
        <v>-1.3878026493472976E-2</v>
      </c>
      <c r="ZH11">
        <f t="shared" si="10"/>
        <v>-2.1935462420131269E-2</v>
      </c>
      <c r="ZI11">
        <f t="shared" si="10"/>
        <v>-8.7084288387545422E-3</v>
      </c>
      <c r="ZJ11">
        <f t="shared" si="10"/>
        <v>-1.5882228165642755E-2</v>
      </c>
      <c r="ZK11">
        <f t="shared" si="10"/>
        <v>-2.6048366595065924E-2</v>
      </c>
      <c r="ZL11">
        <f t="shared" si="10"/>
        <v>-1.4069536436100466E-3</v>
      </c>
      <c r="ZM11">
        <f t="shared" si="10"/>
        <v>2.8489644742163813E-3</v>
      </c>
      <c r="ZN11">
        <f t="shared" si="10"/>
        <v>4.841072424660308E-2</v>
      </c>
      <c r="ZO11">
        <f t="shared" si="10"/>
        <v>-2.0338248435618337E-3</v>
      </c>
      <c r="ZP11">
        <f t="shared" si="10"/>
        <v>1.7737947916991997E-2</v>
      </c>
      <c r="ZQ11">
        <f t="shared" si="10"/>
        <v>5.3013862354071371E-2</v>
      </c>
      <c r="ZR11">
        <f t="shared" si="10"/>
        <v>4.3225166424823132E-3</v>
      </c>
      <c r="ZS11">
        <f t="shared" si="10"/>
        <v>-6.3922398342444548E-3</v>
      </c>
      <c r="ZT11">
        <f t="shared" si="10"/>
        <v>-3.3889852604636991E-2</v>
      </c>
      <c r="ZU11">
        <f t="shared" si="10"/>
        <v>-4.2659330250347439E-2</v>
      </c>
      <c r="ZV11">
        <f t="shared" si="10"/>
        <v>-3.2379755371766593E-2</v>
      </c>
      <c r="ZW11">
        <f t="shared" si="10"/>
        <v>4.5961630891079935E-2</v>
      </c>
      <c r="ZX11">
        <f t="shared" si="10"/>
        <v>1.7704594408345209E-2</v>
      </c>
      <c r="ZY11">
        <f t="shared" si="10"/>
        <v>1.2951366957140499E-2</v>
      </c>
      <c r="ZZ11">
        <f t="shared" si="10"/>
        <v>1.6988934525686013E-2</v>
      </c>
      <c r="AAA11">
        <f t="shared" si="10"/>
        <v>-1.9394290024610232E-2</v>
      </c>
      <c r="AAB11">
        <f t="shared" si="10"/>
        <v>8.2117350191328251E-2</v>
      </c>
      <c r="AAC11">
        <f t="shared" si="10"/>
        <v>4.0191945382147362E-2</v>
      </c>
      <c r="AAD11">
        <f t="shared" si="10"/>
        <v>-6.7423986890745111E-3</v>
      </c>
      <c r="AAE11">
        <f t="shared" si="10"/>
        <v>-2.8884290897147539E-3</v>
      </c>
      <c r="AAF11">
        <f t="shared" si="10"/>
        <v>-1.9411043070771267E-2</v>
      </c>
      <c r="AAG11">
        <f t="shared" si="10"/>
        <v>-1.0984008357469979E-2</v>
      </c>
      <c r="AAH11">
        <f t="shared" si="10"/>
        <v>6.3959086749525414E-3</v>
      </c>
      <c r="AAI11">
        <f t="shared" si="10"/>
        <v>-5.51751584553642E-2</v>
      </c>
      <c r="AAJ11">
        <f t="shared" si="10"/>
        <v>-5.708634570260742E-3</v>
      </c>
      <c r="AAK11">
        <f t="shared" ref="AAK11:ACV14" si="11">(AAK22-AAJ22)/AAJ22</f>
        <v>7.9605160946730702E-2</v>
      </c>
      <c r="AAL11">
        <f t="shared" si="11"/>
        <v>3.983061130007011E-2</v>
      </c>
      <c r="AAM11">
        <f t="shared" si="11"/>
        <v>-1.6462489725421201E-3</v>
      </c>
      <c r="AAN11">
        <f t="shared" si="11"/>
        <v>-6.2351815094369911E-3</v>
      </c>
      <c r="AAO11">
        <f t="shared" si="11"/>
        <v>-1.3497997386248909E-2</v>
      </c>
      <c r="AAP11">
        <f t="shared" si="11"/>
        <v>-9.7254462767338927E-4</v>
      </c>
      <c r="AAQ11">
        <f t="shared" si="11"/>
        <v>-1.4415371223103959E-2</v>
      </c>
      <c r="AAR11">
        <f t="shared" si="11"/>
        <v>-5.7276032367462992E-3</v>
      </c>
      <c r="AAS11">
        <f t="shared" si="11"/>
        <v>-9.4347168823276217E-3</v>
      </c>
      <c r="AAT11">
        <f t="shared" si="11"/>
        <v>2.9091016923116182E-2</v>
      </c>
      <c r="AAU11">
        <f t="shared" si="11"/>
        <v>-1.4085228374591077E-2</v>
      </c>
      <c r="AAV11">
        <f t="shared" si="11"/>
        <v>9.3466867528866886E-3</v>
      </c>
      <c r="AAW11">
        <f t="shared" si="11"/>
        <v>2.7338593781107576E-2</v>
      </c>
      <c r="AAX11">
        <f t="shared" si="11"/>
        <v>-2.709714514782981E-2</v>
      </c>
      <c r="AAY11">
        <f t="shared" si="11"/>
        <v>3.3816037214327223E-2</v>
      </c>
      <c r="AAZ11">
        <f t="shared" si="11"/>
        <v>4.1284934566199785E-4</v>
      </c>
      <c r="ABA11">
        <f t="shared" si="11"/>
        <v>1.8586569979326711E-2</v>
      </c>
      <c r="ABB11">
        <f t="shared" si="11"/>
        <v>8.7077340635014844E-4</v>
      </c>
      <c r="ABC11">
        <f t="shared" si="11"/>
        <v>-4.2881435342692082E-3</v>
      </c>
      <c r="ABD11">
        <f t="shared" si="11"/>
        <v>-7.4986222285649334E-3</v>
      </c>
      <c r="ABE11">
        <f t="shared" si="11"/>
        <v>-1.0510095196126504E-2</v>
      </c>
      <c r="ABF11">
        <f t="shared" si="11"/>
        <v>-2.2915281430884341E-2</v>
      </c>
      <c r="ABG11">
        <f t="shared" si="11"/>
        <v>-5.2819315524113477E-3</v>
      </c>
      <c r="ABH11">
        <f t="shared" si="11"/>
        <v>-0.10059930355797515</v>
      </c>
      <c r="ABI11">
        <f t="shared" si="11"/>
        <v>1.3818989913225369E-2</v>
      </c>
      <c r="ABJ11">
        <f t="shared" si="11"/>
        <v>1.7389198926075763E-2</v>
      </c>
      <c r="ABK11">
        <f t="shared" si="11"/>
        <v>-6.27900619037184E-3</v>
      </c>
      <c r="ABL11">
        <f t="shared" si="11"/>
        <v>6.0367108110204078E-3</v>
      </c>
      <c r="ABM11">
        <f t="shared" si="11"/>
        <v>-6.1811018273004977E-3</v>
      </c>
      <c r="ABN11">
        <f t="shared" si="11"/>
        <v>9.6230370193355289E-3</v>
      </c>
      <c r="ABO11">
        <f t="shared" si="11"/>
        <v>-6.2075477090041971E-2</v>
      </c>
      <c r="ABP11">
        <f t="shared" si="11"/>
        <v>-1.0773938570644192E-2</v>
      </c>
      <c r="ABQ11">
        <f t="shared" si="11"/>
        <v>-2.1201926649553077E-2</v>
      </c>
      <c r="ABR11">
        <f t="shared" si="11"/>
        <v>3.4724273609287599E-2</v>
      </c>
      <c r="ABS11">
        <f t="shared" si="11"/>
        <v>-2.4691366901055237E-2</v>
      </c>
      <c r="ABT11">
        <f t="shared" si="11"/>
        <v>1.2777502769279633E-2</v>
      </c>
      <c r="ABU11">
        <f t="shared" si="11"/>
        <v>3.8592515695754564E-3</v>
      </c>
      <c r="ABV11">
        <f t="shared" si="11"/>
        <v>-7.8187506950360697E-3</v>
      </c>
      <c r="ABW11">
        <f t="shared" si="11"/>
        <v>-6.8945931777629121E-3</v>
      </c>
      <c r="ABX11">
        <f t="shared" si="11"/>
        <v>7.7967641123661228E-3</v>
      </c>
      <c r="ABY11">
        <f t="shared" si="11"/>
        <v>-8.722912724331313E-3</v>
      </c>
      <c r="ABZ11">
        <f t="shared" si="11"/>
        <v>-4.919672374528327E-2</v>
      </c>
      <c r="ACA11">
        <f t="shared" si="11"/>
        <v>2.4029310216643059E-2</v>
      </c>
      <c r="ACB11">
        <f t="shared" si="11"/>
        <v>2.048232061405949E-3</v>
      </c>
      <c r="ACC11">
        <f t="shared" si="11"/>
        <v>0.10612185406263951</v>
      </c>
      <c r="ACD11">
        <f t="shared" si="11"/>
        <v>1.4002358065901844E-2</v>
      </c>
      <c r="ACE11">
        <f t="shared" si="11"/>
        <v>4.0920073267942956E-3</v>
      </c>
      <c r="ACF11">
        <f t="shared" si="11"/>
        <v>2.7616575458436023E-2</v>
      </c>
      <c r="ACG11">
        <f t="shared" si="11"/>
        <v>-9.2700011005952904E-2</v>
      </c>
      <c r="ACH11">
        <f t="shared" si="11"/>
        <v>-2.7402479532458524E-3</v>
      </c>
      <c r="ACI11">
        <f t="shared" si="11"/>
        <v>-2.6672468950548894E-2</v>
      </c>
      <c r="ACJ11">
        <f t="shared" si="11"/>
        <v>3.6228355079365453E-3</v>
      </c>
      <c r="ACK11">
        <f t="shared" si="11"/>
        <v>1.7953771136862379E-2</v>
      </c>
      <c r="ACL11">
        <f t="shared" si="11"/>
        <v>-3.5179121583887064E-2</v>
      </c>
      <c r="ACM11">
        <f t="shared" si="11"/>
        <v>6.4174164720290899E-3</v>
      </c>
      <c r="ACN11">
        <f t="shared" si="11"/>
        <v>-3.3428972197162038E-2</v>
      </c>
      <c r="ACO11">
        <f t="shared" si="11"/>
        <v>-1.8177606810982752E-2</v>
      </c>
      <c r="ACP11">
        <f t="shared" si="11"/>
        <v>4.6699368763905874E-2</v>
      </c>
      <c r="ACQ11">
        <f t="shared" si="11"/>
        <v>-5.9707663531735171E-3</v>
      </c>
      <c r="ACR11">
        <f t="shared" si="11"/>
        <v>-1.8687606603821388E-2</v>
      </c>
      <c r="ACS11">
        <f t="shared" si="11"/>
        <v>-7.1243132690508373E-3</v>
      </c>
      <c r="ACT11">
        <f t="shared" si="11"/>
        <v>2.2368472339516512E-2</v>
      </c>
      <c r="ACU11">
        <f t="shared" si="11"/>
        <v>-5.8329888843931602E-3</v>
      </c>
      <c r="ACV11">
        <f t="shared" si="11"/>
        <v>1.6544517962558743E-2</v>
      </c>
      <c r="ACW11">
        <f t="shared" ref="ACW11:AFH17" si="12">(ACW22-ACV22)/ACV22</f>
        <v>7.5323560689103605E-3</v>
      </c>
      <c r="ACX11">
        <f t="shared" si="12"/>
        <v>-7.2171105236549116E-3</v>
      </c>
      <c r="ACY11">
        <f t="shared" si="12"/>
        <v>-6.1597371048575655E-3</v>
      </c>
      <c r="ACZ11">
        <f t="shared" si="12"/>
        <v>-1.3876664519179596E-2</v>
      </c>
      <c r="ADA11">
        <f t="shared" si="12"/>
        <v>3.0427945710303522E-2</v>
      </c>
      <c r="ADB11">
        <f t="shared" si="12"/>
        <v>3.6347221174215995E-2</v>
      </c>
      <c r="ADC11">
        <f t="shared" si="12"/>
        <v>-8.6604778351830995E-3</v>
      </c>
      <c r="ADD11">
        <f t="shared" si="12"/>
        <v>-1.0181805918551395E-2</v>
      </c>
      <c r="ADE11">
        <f t="shared" si="12"/>
        <v>-2.0475313349432735E-2</v>
      </c>
      <c r="ADF11">
        <f t="shared" si="12"/>
        <v>-6.6651078080806857E-3</v>
      </c>
      <c r="ADG11">
        <f t="shared" si="12"/>
        <v>1.5377766472787248E-3</v>
      </c>
      <c r="ADH11">
        <f t="shared" si="12"/>
        <v>-1.5681168666996918E-2</v>
      </c>
      <c r="ADI11">
        <f t="shared" si="12"/>
        <v>-4.7052379984716458E-3</v>
      </c>
      <c r="ADJ11">
        <f t="shared" si="12"/>
        <v>5.5653608500723598E-3</v>
      </c>
      <c r="ADK11">
        <f t="shared" si="12"/>
        <v>1.1768674352762139E-2</v>
      </c>
      <c r="ADL11">
        <f t="shared" si="12"/>
        <v>-1.0176356079756638E-2</v>
      </c>
      <c r="ADM11">
        <f t="shared" si="12"/>
        <v>-6.151554772508061E-3</v>
      </c>
      <c r="ADN11">
        <f t="shared" si="12"/>
        <v>1.0512982743187772E-2</v>
      </c>
      <c r="ADO11">
        <f t="shared" si="12"/>
        <v>1.4670081879538974E-2</v>
      </c>
      <c r="ADP11">
        <f t="shared" si="12"/>
        <v>-1.10656659796632E-2</v>
      </c>
      <c r="ADQ11">
        <f t="shared" si="12"/>
        <v>-1.0079477298990096E-2</v>
      </c>
      <c r="ADR11">
        <f t="shared" si="12"/>
        <v>-4.4825599869607931E-3</v>
      </c>
      <c r="ADS11">
        <f t="shared" si="12"/>
        <v>6.2312687815438373E-3</v>
      </c>
      <c r="ADT11">
        <f t="shared" si="12"/>
        <v>1.8631417962023502E-3</v>
      </c>
      <c r="ADU11">
        <f t="shared" si="12"/>
        <v>1.8680424727844647E-2</v>
      </c>
      <c r="ADV11">
        <f t="shared" si="12"/>
        <v>-1.131675607123434E-2</v>
      </c>
      <c r="ADW11">
        <f t="shared" si="12"/>
        <v>3.8783246815052838E-2</v>
      </c>
      <c r="ADX11">
        <f t="shared" si="12"/>
        <v>3.3568353639361691E-2</v>
      </c>
      <c r="ADY11">
        <f t="shared" si="12"/>
        <v>-2.3331449225863478E-2</v>
      </c>
      <c r="ADZ11">
        <f t="shared" si="12"/>
        <v>1.5257697492190202E-2</v>
      </c>
      <c r="AEA11">
        <f t="shared" si="12"/>
        <v>1.0833717652625986E-2</v>
      </c>
      <c r="AEB11">
        <f t="shared" si="12"/>
        <v>-8.7841403621546996E-3</v>
      </c>
      <c r="AEC11">
        <f t="shared" si="12"/>
        <v>-6.7761291291217997E-3</v>
      </c>
      <c r="AED11">
        <f t="shared" si="12"/>
        <v>-5.1234897610698477E-4</v>
      </c>
      <c r="AEE11">
        <f t="shared" si="12"/>
        <v>-1.5902652218494819E-2</v>
      </c>
      <c r="AEF11">
        <f t="shared" si="12"/>
        <v>2.5042456518524474E-3</v>
      </c>
      <c r="AEG11">
        <f t="shared" si="12"/>
        <v>4.6375205386758156E-2</v>
      </c>
      <c r="AEH11">
        <f t="shared" si="12"/>
        <v>6.4056410883687673E-3</v>
      </c>
      <c r="AEI11">
        <f t="shared" si="12"/>
        <v>-1.6736855181621157E-2</v>
      </c>
      <c r="AEJ11">
        <f t="shared" si="12"/>
        <v>-1.5466966071441789E-2</v>
      </c>
      <c r="AEK11">
        <f t="shared" si="12"/>
        <v>-0.10006131198155832</v>
      </c>
      <c r="AEL11">
        <f t="shared" si="12"/>
        <v>-0.14349026458985417</v>
      </c>
      <c r="AEM11">
        <f t="shared" si="12"/>
        <v>0.10742492601607434</v>
      </c>
      <c r="AEN11">
        <f t="shared" si="12"/>
        <v>-3.141442512167985E-2</v>
      </c>
      <c r="AEO11">
        <f t="shared" si="12"/>
        <v>-1.3802063546410814E-2</v>
      </c>
      <c r="AEP11">
        <f t="shared" si="12"/>
        <v>-2.6538134330098748E-2</v>
      </c>
      <c r="AEQ11">
        <f t="shared" si="12"/>
        <v>1.6194434607216202E-2</v>
      </c>
      <c r="AER11">
        <f t="shared" si="12"/>
        <v>1.6031501036570892E-2</v>
      </c>
      <c r="AES11">
        <f t="shared" si="12"/>
        <v>-1.2743777468947682E-2</v>
      </c>
      <c r="AET11">
        <f t="shared" si="12"/>
        <v>1.0844878778169817E-3</v>
      </c>
      <c r="AEU11">
        <f t="shared" si="12"/>
        <v>6.1481385523640976E-4</v>
      </c>
      <c r="AEV11">
        <f t="shared" si="12"/>
        <v>8.2466818542959093E-4</v>
      </c>
      <c r="AEW11">
        <f t="shared" si="12"/>
        <v>-2.5115287421755318E-2</v>
      </c>
      <c r="AEX11">
        <f t="shared" si="12"/>
        <v>-3.0969405938327244E-2</v>
      </c>
      <c r="AEY11">
        <f t="shared" si="12"/>
        <v>2.5494279763545014E-2</v>
      </c>
      <c r="AEZ11">
        <f t="shared" si="12"/>
        <v>2.6000177591837311E-2</v>
      </c>
      <c r="AFA11">
        <f t="shared" si="12"/>
        <v>-3.7574542738222144E-4</v>
      </c>
      <c r="AFB11">
        <f t="shared" si="12"/>
        <v>-4.9760109045465621E-3</v>
      </c>
      <c r="AFC11">
        <f t="shared" si="12"/>
        <v>-3.4838695959573179E-3</v>
      </c>
      <c r="AFD11">
        <f t="shared" si="12"/>
        <v>-1.1937505635599599E-3</v>
      </c>
      <c r="AFE11">
        <f t="shared" si="12"/>
        <v>-1.3822409544122789E-2</v>
      </c>
      <c r="AFF11">
        <f t="shared" si="12"/>
        <v>1.4038125149343215E-2</v>
      </c>
      <c r="AFG11">
        <f t="shared" si="12"/>
        <v>4.400018331281192E-2</v>
      </c>
      <c r="AFH11">
        <f t="shared" si="12"/>
        <v>-1.1732598207860028E-2</v>
      </c>
      <c r="AFI11">
        <f t="shared" ref="AFI11:AHT14" si="13">(AFI22-AFH22)/AFH22</f>
        <v>7.1624792192943052E-3</v>
      </c>
      <c r="AFJ11">
        <f t="shared" si="13"/>
        <v>-1.0558089982233315E-2</v>
      </c>
      <c r="AFK11">
        <f t="shared" si="13"/>
        <v>1.3144431012273965E-2</v>
      </c>
      <c r="AFL11">
        <f t="shared" si="13"/>
        <v>-9.0867405958493797E-3</v>
      </c>
      <c r="AFM11">
        <f t="shared" si="13"/>
        <v>6.7557713486123688E-3</v>
      </c>
      <c r="AFN11">
        <f t="shared" si="13"/>
        <v>-1.4124229776451379E-2</v>
      </c>
      <c r="AFO11">
        <f t="shared" si="13"/>
        <v>2.2871763527811419E-2</v>
      </c>
      <c r="AFP11">
        <f t="shared" si="13"/>
        <v>-5.8213454616212164E-3</v>
      </c>
      <c r="AFQ11">
        <f t="shared" si="13"/>
        <v>-2.5846405390800618E-4</v>
      </c>
      <c r="AFR11">
        <f t="shared" si="13"/>
        <v>-1.432150165675957E-3</v>
      </c>
      <c r="AFS11">
        <f t="shared" si="13"/>
        <v>5.9778029935170906E-3</v>
      </c>
      <c r="AFT11">
        <f t="shared" si="13"/>
        <v>3.3410780589353671E-2</v>
      </c>
      <c r="AFU11">
        <f t="shared" si="13"/>
        <v>-7.2672068912348229E-3</v>
      </c>
      <c r="AFV11">
        <f t="shared" si="13"/>
        <v>-1.627191262662625E-2</v>
      </c>
      <c r="AFW11">
        <f t="shared" si="13"/>
        <v>-4.1312238022019089E-2</v>
      </c>
      <c r="AFX11">
        <f t="shared" si="13"/>
        <v>8.8666547453024429E-3</v>
      </c>
      <c r="AFY11">
        <f t="shared" si="13"/>
        <v>-2.2097864214816409E-3</v>
      </c>
      <c r="AFZ11">
        <f t="shared" si="13"/>
        <v>-1.8993805124837893E-2</v>
      </c>
      <c r="AGA11">
        <f t="shared" si="13"/>
        <v>2.8384103236915245E-2</v>
      </c>
      <c r="AGB11">
        <f t="shared" si="13"/>
        <v>-5.2507524716743888E-3</v>
      </c>
      <c r="AGC11">
        <f t="shared" si="13"/>
        <v>7.6152883586441331E-4</v>
      </c>
      <c r="AGD11">
        <f t="shared" si="13"/>
        <v>-1.9838725713915142E-3</v>
      </c>
      <c r="AGE11">
        <f t="shared" si="13"/>
        <v>3.0245423943848792E-3</v>
      </c>
      <c r="AGF11">
        <f t="shared" si="13"/>
        <v>-3.4237278379918899E-4</v>
      </c>
      <c r="AGG11">
        <f t="shared" si="13"/>
        <v>4.6204834621426643E-3</v>
      </c>
      <c r="AGH11">
        <f t="shared" si="13"/>
        <v>-1.1975976833442261E-2</v>
      </c>
      <c r="AGI11">
        <f t="shared" si="13"/>
        <v>-9.8462960191939806E-3</v>
      </c>
      <c r="AGJ11">
        <f t="shared" si="13"/>
        <v>5.4233829522192262E-3</v>
      </c>
      <c r="AGK11">
        <f t="shared" si="13"/>
        <v>-2.3889374770994115E-3</v>
      </c>
      <c r="AGL11">
        <f t="shared" si="13"/>
        <v>-3.3181452910515034E-3</v>
      </c>
      <c r="AGM11">
        <f t="shared" si="13"/>
        <v>4.6886361335527595E-3</v>
      </c>
      <c r="AGN11">
        <f t="shared" si="13"/>
        <v>3.8129623787894577E-3</v>
      </c>
      <c r="AGO11">
        <f t="shared" si="13"/>
        <v>-5.1618134429560168E-4</v>
      </c>
      <c r="AGP11">
        <f t="shared" si="13"/>
        <v>1.0994169649776592E-2</v>
      </c>
      <c r="AGQ11">
        <f t="shared" si="13"/>
        <v>-1.5715613249241756E-3</v>
      </c>
      <c r="AGR11">
        <f t="shared" si="13"/>
        <v>6.844133387243395E-3</v>
      </c>
      <c r="AGS11">
        <f t="shared" si="13"/>
        <v>1.8333672239980337E-4</v>
      </c>
      <c r="AGT11">
        <f t="shared" si="13"/>
        <v>8.0251486119637307E-3</v>
      </c>
      <c r="AGU11">
        <f t="shared" si="13"/>
        <v>6.167498533321495E-3</v>
      </c>
      <c r="AGV11">
        <f t="shared" si="13"/>
        <v>1.4522586838821546E-2</v>
      </c>
      <c r="AGW11">
        <f t="shared" si="13"/>
        <v>2.8522112643937021E-2</v>
      </c>
      <c r="AGX11">
        <f t="shared" si="13"/>
        <v>5.1588035381844047E-2</v>
      </c>
      <c r="AGY11">
        <f t="shared" si="13"/>
        <v>5.5114428912765509E-2</v>
      </c>
      <c r="AGZ11">
        <f t="shared" si="13"/>
        <v>5.357850138673486E-2</v>
      </c>
      <c r="AHA11">
        <f t="shared" si="13"/>
        <v>-4.552785531151092E-3</v>
      </c>
      <c r="AHB11">
        <f t="shared" si="13"/>
        <v>1.3832496338752128E-2</v>
      </c>
      <c r="AHC11">
        <f t="shared" si="13"/>
        <v>-3.832641248127429E-4</v>
      </c>
      <c r="AHD11">
        <f t="shared" si="13"/>
        <v>-2.2339534564530816E-2</v>
      </c>
      <c r="AHE11">
        <f t="shared" si="13"/>
        <v>1.9238087549787744E-2</v>
      </c>
      <c r="AHF11">
        <f t="shared" si="13"/>
        <v>7.5391190640569442E-2</v>
      </c>
      <c r="AHG11">
        <f t="shared" si="13"/>
        <v>4.4572054569489141E-3</v>
      </c>
      <c r="AHH11">
        <f t="shared" si="13"/>
        <v>-2.5116832181237589E-3</v>
      </c>
      <c r="AHI11">
        <f t="shared" si="13"/>
        <v>9.4195387627386742E-3</v>
      </c>
      <c r="AHJ11">
        <f t="shared" si="13"/>
        <v>-1.299191364870116E-2</v>
      </c>
      <c r="AHK11">
        <f t="shared" si="13"/>
        <v>2.1266141998350464E-2</v>
      </c>
      <c r="AHL11">
        <f t="shared" si="13"/>
        <v>-3.680361606437991E-3</v>
      </c>
      <c r="AHM11">
        <f t="shared" si="13"/>
        <v>1.9949952196116191E-3</v>
      </c>
      <c r="AHN11">
        <f t="shared" si="13"/>
        <v>-2.0641564188494401E-3</v>
      </c>
      <c r="AHO11">
        <f t="shared" si="13"/>
        <v>3.2281414163849949E-2</v>
      </c>
      <c r="AHP11">
        <f t="shared" si="13"/>
        <v>-3.9303641502681133E-2</v>
      </c>
      <c r="AHQ11">
        <f t="shared" si="13"/>
        <v>1.3097337268633864E-2</v>
      </c>
      <c r="AHR11">
        <f t="shared" si="13"/>
        <v>2.5259456854752515E-2</v>
      </c>
      <c r="AHS11">
        <f t="shared" si="13"/>
        <v>-1.0618009527343431E-2</v>
      </c>
      <c r="AHT11">
        <f t="shared" si="13"/>
        <v>-9.6067417504329346E-4</v>
      </c>
      <c r="AHU11">
        <f t="shared" ref="AHU11:AKF17" si="14">(AHU22-AHT22)/AHT22</f>
        <v>-5.0097178206963237E-3</v>
      </c>
      <c r="AHV11">
        <f t="shared" si="14"/>
        <v>-1.6123074979370051E-2</v>
      </c>
      <c r="AHW11">
        <f t="shared" si="14"/>
        <v>-8.5188882282118805E-3</v>
      </c>
      <c r="AHX11">
        <f t="shared" si="14"/>
        <v>2.2151999296596839E-2</v>
      </c>
      <c r="AHY11">
        <f t="shared" si="14"/>
        <v>-1.3965286300207186E-2</v>
      </c>
      <c r="AHZ11">
        <f t="shared" si="14"/>
        <v>-4.8839936938455779E-2</v>
      </c>
      <c r="AIA11">
        <f t="shared" si="14"/>
        <v>-7.6931034755122309E-3</v>
      </c>
      <c r="AIB11">
        <f t="shared" si="14"/>
        <v>1.0146802286697364E-2</v>
      </c>
      <c r="AIC11">
        <f t="shared" si="14"/>
        <v>-3.7799165022796063E-3</v>
      </c>
      <c r="AID11">
        <f t="shared" si="14"/>
        <v>9.1323669233808876E-4</v>
      </c>
      <c r="AIE11">
        <f t="shared" si="14"/>
        <v>1.8924268346738087E-2</v>
      </c>
      <c r="AIF11">
        <f t="shared" si="14"/>
        <v>9.3922666852664219E-2</v>
      </c>
      <c r="AIG11">
        <f t="shared" si="14"/>
        <v>-2.815415973923405E-2</v>
      </c>
      <c r="AIH11">
        <f t="shared" si="14"/>
        <v>3.9880988247764725E-2</v>
      </c>
      <c r="AII11">
        <f t="shared" si="14"/>
        <v>3.0805253424381145E-3</v>
      </c>
      <c r="AIJ11">
        <f t="shared" si="14"/>
        <v>-1.2728044768119678E-2</v>
      </c>
      <c r="AIK11">
        <f t="shared" si="14"/>
        <v>2.061465325830918E-2</v>
      </c>
      <c r="AIL11">
        <f t="shared" si="14"/>
        <v>-1.5819837723647753E-2</v>
      </c>
      <c r="AIM11">
        <f t="shared" si="14"/>
        <v>-1.0128822940341889E-2</v>
      </c>
      <c r="AIN11">
        <f t="shared" si="14"/>
        <v>-9.9777593227935949E-3</v>
      </c>
      <c r="AIO11">
        <f t="shared" si="14"/>
        <v>-3.1292004144804569E-2</v>
      </c>
      <c r="AIP11">
        <f t="shared" si="14"/>
        <v>-9.8076243664852293E-4</v>
      </c>
      <c r="AIQ11">
        <f t="shared" si="14"/>
        <v>1.6648587756962808E-2</v>
      </c>
      <c r="AIR11">
        <f t="shared" si="14"/>
        <v>-1.6272929817011731E-3</v>
      </c>
      <c r="AIS11">
        <f t="shared" si="14"/>
        <v>-1.5963974380442281E-2</v>
      </c>
      <c r="AIT11">
        <f t="shared" si="14"/>
        <v>2.1566029637502086E-2</v>
      </c>
      <c r="AIU11">
        <f t="shared" si="14"/>
        <v>-7.2350157723806846E-3</v>
      </c>
      <c r="AIV11">
        <f t="shared" si="14"/>
        <v>-4.7402141911139443E-2</v>
      </c>
      <c r="AIW11">
        <f t="shared" si="14"/>
        <v>-4.1717979604434188E-4</v>
      </c>
      <c r="AIX11">
        <f t="shared" si="14"/>
        <v>3.6756961605778574E-3</v>
      </c>
      <c r="AIY11">
        <f t="shared" si="14"/>
        <v>-2.5658710455929456E-4</v>
      </c>
      <c r="AIZ11">
        <f t="shared" si="14"/>
        <v>-9.3620478104771906E-3</v>
      </c>
      <c r="AJA11">
        <f t="shared" si="14"/>
        <v>-2.2578508305281703E-2</v>
      </c>
      <c r="AJB11">
        <f t="shared" si="14"/>
        <v>-6.2393118051254033E-2</v>
      </c>
      <c r="AJC11">
        <f t="shared" si="14"/>
        <v>-8.6321898476981497E-3</v>
      </c>
      <c r="AJD11">
        <f t="shared" si="14"/>
        <v>2.2051845687653674E-2</v>
      </c>
      <c r="AJE11">
        <f t="shared" si="14"/>
        <v>7.4229833065193776E-2</v>
      </c>
      <c r="AJF11">
        <f t="shared" si="14"/>
        <v>9.1751833507663777E-2</v>
      </c>
      <c r="AJG11">
        <f t="shared" si="14"/>
        <v>2.2669321749569878E-2</v>
      </c>
      <c r="AJH11">
        <f t="shared" si="14"/>
        <v>-1.4956444855150913E-2</v>
      </c>
      <c r="AJI11">
        <f t="shared" si="14"/>
        <v>2.7766222385290969E-2</v>
      </c>
      <c r="AJJ11">
        <f t="shared" si="14"/>
        <v>9.4645783509001533E-2</v>
      </c>
      <c r="AJK11">
        <f t="shared" si="14"/>
        <v>-1.6702597564690103E-2</v>
      </c>
      <c r="AJL11">
        <f t="shared" si="14"/>
        <v>3.9783430001350387E-2</v>
      </c>
      <c r="AJM11">
        <f t="shared" si="14"/>
        <v>-9.6808645720369221E-3</v>
      </c>
      <c r="AJN11">
        <f t="shared" si="14"/>
        <v>1.4714482158618472E-2</v>
      </c>
      <c r="AJO11">
        <f t="shared" si="14"/>
        <v>-3.0820049409176341E-2</v>
      </c>
      <c r="AJP11">
        <f t="shared" si="14"/>
        <v>3.7591808842084545E-2</v>
      </c>
      <c r="AJQ11">
        <f t="shared" si="14"/>
        <v>-2.9670656364318666E-2</v>
      </c>
      <c r="AJR11">
        <f t="shared" si="14"/>
        <v>5.1712072481368938E-5</v>
      </c>
      <c r="AJS11">
        <f t="shared" si="14"/>
        <v>1.8171593465435912E-2</v>
      </c>
      <c r="AJT11">
        <f t="shared" si="14"/>
        <v>-3.0521930638363549E-2</v>
      </c>
      <c r="AJU11">
        <f t="shared" si="14"/>
        <v>4.725257152334115E-3</v>
      </c>
      <c r="AJV11">
        <f t="shared" si="14"/>
        <v>3.961807432879632E-2</v>
      </c>
      <c r="AJW11">
        <f t="shared" si="14"/>
        <v>-1.1107460106930362E-2</v>
      </c>
      <c r="AJX11">
        <f t="shared" si="14"/>
        <v>1.5871027628484819E-2</v>
      </c>
      <c r="AJY11">
        <f t="shared" si="14"/>
        <v>-2.3684674069542528E-3</v>
      </c>
      <c r="AJZ11">
        <f t="shared" si="14"/>
        <v>-7.4522404748244876E-3</v>
      </c>
      <c r="AKA11">
        <f t="shared" si="14"/>
        <v>-1.4507005754658351E-2</v>
      </c>
      <c r="AKB11">
        <f t="shared" si="14"/>
        <v>1.3597191746109856E-2</v>
      </c>
      <c r="AKC11">
        <f t="shared" si="14"/>
        <v>3.5123931415256203E-4</v>
      </c>
      <c r="AKD11">
        <f t="shared" si="14"/>
        <v>-4.7499425122520759E-3</v>
      </c>
      <c r="AKE11">
        <f t="shared" si="14"/>
        <v>-4.2176493044450243E-3</v>
      </c>
      <c r="AKF11">
        <f t="shared" si="14"/>
        <v>7.8547775237645999E-4</v>
      </c>
      <c r="AKG11">
        <f t="shared" ref="AKG11:AMR14" si="15">(AKG22-AKF22)/AKF22</f>
        <v>1.3784826464416462E-2</v>
      </c>
      <c r="AKH11">
        <f t="shared" si="15"/>
        <v>4.6586232235514217E-2</v>
      </c>
      <c r="AKI11">
        <f t="shared" si="15"/>
        <v>1.9629691179958001E-2</v>
      </c>
      <c r="AKJ11">
        <f t="shared" si="15"/>
        <v>-3.17532266423017E-3</v>
      </c>
      <c r="AKK11">
        <f t="shared" si="15"/>
        <v>8.6271295767736435E-3</v>
      </c>
      <c r="AKL11">
        <f t="shared" si="15"/>
        <v>2.8498784358998146E-3</v>
      </c>
      <c r="AKM11">
        <f t="shared" si="15"/>
        <v>-5.4846395533100526E-3</v>
      </c>
      <c r="AKN11">
        <f t="shared" si="15"/>
        <v>-1.0361651335033944E-4</v>
      </c>
      <c r="AKO11">
        <f t="shared" si="15"/>
        <v>-2.8708571549399368E-2</v>
      </c>
      <c r="AKP11">
        <f t="shared" si="15"/>
        <v>3.2348662861073213E-2</v>
      </c>
      <c r="AKQ11">
        <f t="shared" si="15"/>
        <v>-5.1809179387698114E-2</v>
      </c>
      <c r="AKR11">
        <f t="shared" si="15"/>
        <v>-2.0008311265487945E-2</v>
      </c>
      <c r="AKS11">
        <f t="shared" si="15"/>
        <v>-3.4308505922106373E-2</v>
      </c>
      <c r="AKT11">
        <f t="shared" si="15"/>
        <v>1.9818639136673796E-2</v>
      </c>
      <c r="AKU11">
        <f t="shared" si="15"/>
        <v>-8.1285621667279186E-3</v>
      </c>
      <c r="AKV11">
        <f t="shared" si="15"/>
        <v>-2.3936867684169992E-3</v>
      </c>
      <c r="AKW11">
        <f t="shared" si="15"/>
        <v>2.8419580114018902E-2</v>
      </c>
      <c r="AKX11">
        <f t="shared" si="15"/>
        <v>4.066144625140624E-3</v>
      </c>
      <c r="AKY11">
        <f t="shared" si="15"/>
        <v>3.6980486466571788E-2</v>
      </c>
      <c r="AKZ11">
        <f t="shared" si="15"/>
        <v>-4.5302522276139028E-3</v>
      </c>
      <c r="ALA11">
        <f t="shared" si="15"/>
        <v>-3.1279244773717019E-3</v>
      </c>
      <c r="ALB11">
        <f t="shared" si="15"/>
        <v>6.9469129433063581E-4</v>
      </c>
      <c r="ALC11">
        <f t="shared" si="15"/>
        <v>-4.0221599655022963E-2</v>
      </c>
      <c r="ALD11">
        <f t="shared" si="15"/>
        <v>2.0966011835515358E-2</v>
      </c>
      <c r="ALE11">
        <f t="shared" si="15"/>
        <v>1.1358598458601541E-2</v>
      </c>
      <c r="ALF11">
        <f t="shared" si="15"/>
        <v>-5.4676411094012152E-3</v>
      </c>
      <c r="ALG11">
        <f t="shared" si="15"/>
        <v>2.380335878261618E-2</v>
      </c>
      <c r="ALH11">
        <f t="shared" si="15"/>
        <v>-2.1322945832018426E-2</v>
      </c>
      <c r="ALI11">
        <f t="shared" si="15"/>
        <v>-1.5556184517382646E-2</v>
      </c>
      <c r="ALJ11">
        <f t="shared" si="15"/>
        <v>-2.6733648559049434E-2</v>
      </c>
      <c r="ALK11">
        <f t="shared" si="15"/>
        <v>-1.2817893391589899E-3</v>
      </c>
      <c r="ALL11">
        <f t="shared" si="15"/>
        <v>-1.3383978728631115E-3</v>
      </c>
      <c r="ALM11">
        <f t="shared" si="15"/>
        <v>-2.2481117836492325E-2</v>
      </c>
      <c r="ALN11">
        <f t="shared" si="15"/>
        <v>-7.2515512540842425E-3</v>
      </c>
      <c r="ALO11">
        <f t="shared" si="15"/>
        <v>-7.8015732451891832E-4</v>
      </c>
      <c r="ALP11">
        <f t="shared" si="15"/>
        <v>5.4718807797945589E-3</v>
      </c>
      <c r="ALQ11">
        <f t="shared" si="15"/>
        <v>9.7307526506975398E-3</v>
      </c>
      <c r="ALR11">
        <f t="shared" si="15"/>
        <v>-5.7383985452183432E-3</v>
      </c>
      <c r="ALS11">
        <f t="shared" si="15"/>
        <v>1.3394829185998403E-2</v>
      </c>
      <c r="ALT11">
        <f t="shared" si="15"/>
        <v>-2.0679470836020335E-2</v>
      </c>
      <c r="ALU11">
        <f t="shared" si="15"/>
        <v>2.1585603061448008E-3</v>
      </c>
      <c r="ALV11">
        <f t="shared" si="15"/>
        <v>8.9050528307022259E-3</v>
      </c>
      <c r="ALW11">
        <f t="shared" si="15"/>
        <v>-1.3850584098270759E-2</v>
      </c>
      <c r="ALX11">
        <f t="shared" si="15"/>
        <v>3.6425440664620821E-3</v>
      </c>
      <c r="ALY11">
        <f t="shared" si="15"/>
        <v>1.3945294072508014E-2</v>
      </c>
      <c r="ALZ11">
        <f t="shared" si="15"/>
        <v>-3.2723033974224942E-2</v>
      </c>
      <c r="AMA11">
        <f t="shared" si="15"/>
        <v>5.368911848383018E-3</v>
      </c>
      <c r="AMB11">
        <f t="shared" si="15"/>
        <v>9.1812036278514936E-3</v>
      </c>
      <c r="AMC11">
        <f t="shared" si="15"/>
        <v>5.578846905017764E-3</v>
      </c>
      <c r="AMD11">
        <f t="shared" si="15"/>
        <v>4.5305847561195357E-2</v>
      </c>
      <c r="AME11">
        <f t="shared" si="15"/>
        <v>-1.2097386000510437E-2</v>
      </c>
      <c r="AMF11">
        <f t="shared" si="15"/>
        <v>-1.5690856372221002E-3</v>
      </c>
      <c r="AMG11">
        <f t="shared" si="15"/>
        <v>-1.7424160333586642E-2</v>
      </c>
      <c r="AMH11">
        <f t="shared" si="15"/>
        <v>-1.4683703207218134E-2</v>
      </c>
      <c r="AMI11">
        <f t="shared" si="15"/>
        <v>1.6018499566025336E-2</v>
      </c>
      <c r="AMJ11">
        <f t="shared" si="15"/>
        <v>-6.4022819196226525E-3</v>
      </c>
      <c r="AMK11">
        <f t="shared" si="15"/>
        <v>1.6228101456987071E-3</v>
      </c>
      <c r="AML11">
        <f t="shared" si="15"/>
        <v>-5.0111244015599743E-2</v>
      </c>
      <c r="AMM11">
        <f t="shared" si="15"/>
        <v>5.7402218893346145E-2</v>
      </c>
      <c r="AMN11">
        <f t="shared" si="15"/>
        <v>-3.2776238613444343E-2</v>
      </c>
      <c r="AMO11">
        <f t="shared" si="15"/>
        <v>6.1571797602124933E-3</v>
      </c>
      <c r="AMP11">
        <f t="shared" si="15"/>
        <v>-1.0502709297397922E-3</v>
      </c>
      <c r="AMQ11">
        <f t="shared" si="15"/>
        <v>-2.3758503729717498E-2</v>
      </c>
      <c r="AMR11">
        <f t="shared" si="15"/>
        <v>3.4399538947780472E-3</v>
      </c>
      <c r="AMS11">
        <f t="shared" ref="AMS11:APD17" si="16">(AMS22-AMR22)/AMR22</f>
        <v>-1.4521189856454072E-3</v>
      </c>
      <c r="AMT11">
        <f t="shared" si="16"/>
        <v>6.2652375510795135E-4</v>
      </c>
      <c r="AMU11">
        <f t="shared" si="16"/>
        <v>-3.0636214444395831E-2</v>
      </c>
      <c r="AMV11">
        <f t="shared" si="16"/>
        <v>1.7979030503713665E-2</v>
      </c>
      <c r="AMW11">
        <f t="shared" si="16"/>
        <v>2.936568719229669E-2</v>
      </c>
      <c r="AMX11">
        <f t="shared" si="16"/>
        <v>6.9590471701117514E-3</v>
      </c>
      <c r="AMY11">
        <f t="shared" si="16"/>
        <v>-6.5808748394793623E-3</v>
      </c>
      <c r="AMZ11">
        <f t="shared" si="16"/>
        <v>1.9547819657145353E-2</v>
      </c>
      <c r="ANA11">
        <f t="shared" si="16"/>
        <v>5.4987082386945309E-2</v>
      </c>
      <c r="ANB11">
        <f t="shared" si="16"/>
        <v>6.0005609156436004E-2</v>
      </c>
      <c r="ANC11">
        <f t="shared" si="16"/>
        <v>-3.830339468326999E-3</v>
      </c>
      <c r="AND11">
        <f t="shared" si="16"/>
        <v>2.6182813474069908E-2</v>
      </c>
      <c r="ANE11">
        <f t="shared" si="16"/>
        <v>-4.7816366904944139E-3</v>
      </c>
      <c r="ANF11">
        <f t="shared" si="16"/>
        <v>-2.2401356062479957E-3</v>
      </c>
      <c r="ANG11">
        <f t="shared" si="16"/>
        <v>-6.8611809079202847E-3</v>
      </c>
      <c r="ANH11">
        <f t="shared" si="16"/>
        <v>1.3776585925239598E-2</v>
      </c>
      <c r="ANI11">
        <f t="shared" si="16"/>
        <v>-1.9614000647934438E-2</v>
      </c>
      <c r="ANJ11">
        <f t="shared" si="16"/>
        <v>1.1935853855382839E-2</v>
      </c>
      <c r="ANK11">
        <f t="shared" si="16"/>
        <v>1.0477808555896776E-3</v>
      </c>
      <c r="ANL11">
        <f t="shared" si="16"/>
        <v>3.7020329757077191E-3</v>
      </c>
      <c r="ANM11">
        <f t="shared" si="16"/>
        <v>1.0033054140187766E-3</v>
      </c>
      <c r="ANN11">
        <f t="shared" si="16"/>
        <v>1.7493656218263952E-2</v>
      </c>
      <c r="ANO11">
        <f t="shared" si="16"/>
        <v>-1.2159861222590695E-2</v>
      </c>
      <c r="ANP11">
        <f t="shared" si="16"/>
        <v>-8.5586685312560445E-3</v>
      </c>
      <c r="ANQ11">
        <f t="shared" si="16"/>
        <v>-1.9821240532447187E-2</v>
      </c>
      <c r="ANR11">
        <f t="shared" si="16"/>
        <v>1.4474643151686615E-2</v>
      </c>
      <c r="ANS11">
        <f t="shared" si="16"/>
        <v>-1.6387563637801491E-3</v>
      </c>
      <c r="ANT11">
        <f t="shared" si="16"/>
        <v>-4.004536964804328E-3</v>
      </c>
      <c r="ANU11">
        <f t="shared" si="16"/>
        <v>8.0619159391010966E-3</v>
      </c>
      <c r="ANV11">
        <f t="shared" si="16"/>
        <v>6.7888543541353473E-3</v>
      </c>
      <c r="ANW11">
        <f t="shared" si="16"/>
        <v>-7.4884935655315328E-3</v>
      </c>
      <c r="ANX11">
        <f t="shared" si="16"/>
        <v>3.5680964314146871E-2</v>
      </c>
      <c r="ANY11">
        <f t="shared" si="16"/>
        <v>-3.6280931058701983E-2</v>
      </c>
      <c r="ANZ11">
        <f t="shared" si="16"/>
        <v>-1.2613383306044061E-3</v>
      </c>
      <c r="AOA11">
        <f t="shared" si="16"/>
        <v>-1.540631437414812E-3</v>
      </c>
      <c r="AOB11">
        <f t="shared" si="16"/>
        <v>-3.4130956889071476E-3</v>
      </c>
      <c r="AOC11">
        <f t="shared" si="16"/>
        <v>-9.5975406923562E-3</v>
      </c>
      <c r="AOD11">
        <f t="shared" si="16"/>
        <v>1.9211848431765534E-3</v>
      </c>
      <c r="AOE11">
        <f t="shared" si="16"/>
        <v>-4.0752535529674349E-3</v>
      </c>
      <c r="AOF11">
        <f t="shared" si="16"/>
        <v>3.9180805770232894E-3</v>
      </c>
      <c r="AOG11">
        <f t="shared" si="16"/>
        <v>-4.5786299640027317E-3</v>
      </c>
      <c r="AOH11">
        <f t="shared" si="16"/>
        <v>1.0504449958706429E-2</v>
      </c>
      <c r="AOI11">
        <f t="shared" si="16"/>
        <v>-3.0169109410657733E-2</v>
      </c>
      <c r="AOJ11">
        <f t="shared" si="16"/>
        <v>1.7299743403492783E-3</v>
      </c>
      <c r="AOK11">
        <f t="shared" si="16"/>
        <v>4.3651547300318522E-3</v>
      </c>
      <c r="AOL11">
        <f t="shared" si="16"/>
        <v>-4.915133336550445E-3</v>
      </c>
      <c r="AOM11">
        <f t="shared" si="16"/>
        <v>3.7163151018734532E-3</v>
      </c>
      <c r="AON11">
        <f t="shared" si="16"/>
        <v>1.2849285176725113E-3</v>
      </c>
      <c r="AOO11">
        <f t="shared" si="16"/>
        <v>-2.7799440383518806E-3</v>
      </c>
      <c r="AOP11">
        <f t="shared" si="16"/>
        <v>-1.5438631193866305E-3</v>
      </c>
      <c r="AOQ11">
        <f t="shared" si="16"/>
        <v>1.5245293500997384E-2</v>
      </c>
      <c r="AOR11">
        <f t="shared" si="16"/>
        <v>-1.7649869601767339E-2</v>
      </c>
      <c r="AOS11">
        <f t="shared" si="16"/>
        <v>9.1654526278592209E-4</v>
      </c>
      <c r="AOT11">
        <f t="shared" si="16"/>
        <v>-3.5843655809224685E-3</v>
      </c>
      <c r="AOU11">
        <f t="shared" si="16"/>
        <v>-1.0994523232573804E-3</v>
      </c>
      <c r="AOV11">
        <f t="shared" si="16"/>
        <v>-9.2961215720713919E-6</v>
      </c>
      <c r="AOW11">
        <f t="shared" si="16"/>
        <v>4.7766489085848988E-3</v>
      </c>
      <c r="AOX11">
        <f t="shared" si="16"/>
        <v>2.0044624666726307E-2</v>
      </c>
      <c r="AOY11">
        <f t="shared" si="16"/>
        <v>-6.8535121684377091E-3</v>
      </c>
      <c r="AOZ11">
        <f t="shared" si="16"/>
        <v>-4.4619536649447289E-3</v>
      </c>
      <c r="APA11">
        <f t="shared" si="16"/>
        <v>-1.0831611607087285E-3</v>
      </c>
      <c r="APB11">
        <f t="shared" si="16"/>
        <v>6.2076317509632728E-4</v>
      </c>
      <c r="APC11">
        <f t="shared" si="16"/>
        <v>-4.5230587882998342E-3</v>
      </c>
      <c r="APD11">
        <f t="shared" si="16"/>
        <v>4.2867376306443437E-3</v>
      </c>
      <c r="APE11">
        <f t="shared" ref="APE11:ARP14" si="17">(APE22-APD22)/APD22</f>
        <v>-8.0961561973548514E-3</v>
      </c>
      <c r="APF11">
        <f t="shared" si="17"/>
        <v>-1.60631506424927E-2</v>
      </c>
      <c r="APG11">
        <f t="shared" si="17"/>
        <v>-7.0979206347440663E-2</v>
      </c>
      <c r="APH11">
        <f t="shared" si="17"/>
        <v>-2.3064071675620933E-2</v>
      </c>
      <c r="API11">
        <f t="shared" si="17"/>
        <v>1.7907271891377233E-3</v>
      </c>
      <c r="APJ11">
        <f t="shared" si="17"/>
        <v>3.5783026528254805E-3</v>
      </c>
      <c r="APK11">
        <f t="shared" si="17"/>
        <v>-2.4988336530480633E-3</v>
      </c>
      <c r="APL11">
        <f t="shared" si="17"/>
        <v>-3.5402033998655916E-3</v>
      </c>
      <c r="APM11">
        <f t="shared" si="17"/>
        <v>1.5365272800341606E-2</v>
      </c>
      <c r="APN11">
        <f t="shared" si="17"/>
        <v>-1.0187316713050794E-2</v>
      </c>
      <c r="APO11">
        <f t="shared" si="17"/>
        <v>-4.3842982483579471E-3</v>
      </c>
      <c r="APP11">
        <f t="shared" si="17"/>
        <v>-1.5051708313822245E-3</v>
      </c>
      <c r="APQ11">
        <f t="shared" si="17"/>
        <v>3.1232454243235543E-3</v>
      </c>
      <c r="APR11">
        <f t="shared" si="17"/>
        <v>6.3076909352630475E-4</v>
      </c>
      <c r="APS11">
        <f t="shared" si="17"/>
        <v>6.2101955376307687E-2</v>
      </c>
      <c r="APT11">
        <f t="shared" si="17"/>
        <v>-1.5512733583771341E-2</v>
      </c>
      <c r="APU11">
        <f t="shared" si="17"/>
        <v>-5.0034039583651178E-2</v>
      </c>
      <c r="APV11">
        <f t="shared" si="17"/>
        <v>-5.04207845375001E-3</v>
      </c>
      <c r="APW11">
        <f t="shared" si="17"/>
        <v>2.6384440453065218E-3</v>
      </c>
      <c r="APX11">
        <f t="shared" si="17"/>
        <v>3.8953959860171888E-3</v>
      </c>
      <c r="APY11">
        <f t="shared" si="17"/>
        <v>-6.0513939960910677E-3</v>
      </c>
      <c r="APZ11">
        <f t="shared" si="17"/>
        <v>-1.2565067371849412E-3</v>
      </c>
      <c r="AQA11">
        <f t="shared" si="17"/>
        <v>-1.0374536679929982E-3</v>
      </c>
      <c r="AQB11">
        <f t="shared" si="17"/>
        <v>1.8908638468773241E-2</v>
      </c>
      <c r="AQC11">
        <f t="shared" si="17"/>
        <v>-1.2749186581204146E-2</v>
      </c>
      <c r="AQD11">
        <f t="shared" si="17"/>
        <v>-3.8507156200672698E-4</v>
      </c>
      <c r="AQE11">
        <f t="shared" si="17"/>
        <v>-2.4502920335040578E-3</v>
      </c>
      <c r="AQF11">
        <f t="shared" si="17"/>
        <v>-2.5919987238570318E-2</v>
      </c>
      <c r="AQG11">
        <f t="shared" si="17"/>
        <v>2.6654094370700935E-2</v>
      </c>
      <c r="AQH11">
        <f t="shared" si="17"/>
        <v>1.5289582385729649E-2</v>
      </c>
      <c r="AQI11">
        <f t="shared" si="17"/>
        <v>1.1870768177949419E-2</v>
      </c>
      <c r="AQJ11">
        <f t="shared" si="17"/>
        <v>2.6005941636344193E-3</v>
      </c>
      <c r="AQK11">
        <f t="shared" si="17"/>
        <v>-1.5187546678218232E-3</v>
      </c>
      <c r="AQL11">
        <f t="shared" si="17"/>
        <v>-1.2832508975933066E-3</v>
      </c>
      <c r="AQM11">
        <f t="shared" si="17"/>
        <v>8.2947149120558058E-3</v>
      </c>
      <c r="AQN11">
        <f t="shared" si="17"/>
        <v>1.707527783514845E-2</v>
      </c>
      <c r="AQO11">
        <f t="shared" si="17"/>
        <v>-2.9072851809953341E-3</v>
      </c>
      <c r="AQP11">
        <f t="shared" si="17"/>
        <v>-2.0801057166543842E-2</v>
      </c>
      <c r="AQQ11">
        <f t="shared" si="17"/>
        <v>4.4925841802112478E-4</v>
      </c>
      <c r="AQR11">
        <f t="shared" si="17"/>
        <v>-6.7306047942767763E-6</v>
      </c>
      <c r="AQS11">
        <f t="shared" si="17"/>
        <v>-1.2135867563718573E-2</v>
      </c>
      <c r="AQT11">
        <f t="shared" si="17"/>
        <v>1.5863975626189048E-3</v>
      </c>
      <c r="AQU11">
        <f t="shared" si="17"/>
        <v>-3.0887799146727558E-3</v>
      </c>
      <c r="AQV11">
        <f t="shared" si="17"/>
        <v>5.1671432583688713E-3</v>
      </c>
      <c r="AQW11">
        <f t="shared" si="17"/>
        <v>2.5379892711698829E-2</v>
      </c>
      <c r="AQX11">
        <f t="shared" si="17"/>
        <v>-4.0643551210848422E-3</v>
      </c>
      <c r="AQY11">
        <f t="shared" si="17"/>
        <v>2.0881123522183916E-3</v>
      </c>
      <c r="AQZ11">
        <f t="shared" si="17"/>
        <v>3.7668245087253291E-2</v>
      </c>
      <c r="ARA11">
        <f t="shared" si="17"/>
        <v>-1.6186732866747797E-2</v>
      </c>
      <c r="ARB11">
        <f t="shared" si="17"/>
        <v>-3.661569166498659E-3</v>
      </c>
      <c r="ARC11">
        <f t="shared" si="17"/>
        <v>1.3467566963572425E-2</v>
      </c>
      <c r="ARD11">
        <f t="shared" si="17"/>
        <v>-1.3794621292434521E-2</v>
      </c>
      <c r="ARE11">
        <f t="shared" si="17"/>
        <v>1.9356817241986127E-2</v>
      </c>
      <c r="ARF11">
        <f t="shared" si="17"/>
        <v>7.9587833309550265E-4</v>
      </c>
      <c r="ARG11">
        <f t="shared" si="17"/>
        <v>-1.2066746955286631E-3</v>
      </c>
      <c r="ARH11">
        <f t="shared" si="17"/>
        <v>-1.2579554638320401E-2</v>
      </c>
      <c r="ARI11">
        <f t="shared" si="17"/>
        <v>-6.9845316988843475E-3</v>
      </c>
      <c r="ARJ11">
        <f t="shared" si="17"/>
        <v>-1.8900296732224431E-2</v>
      </c>
      <c r="ARK11">
        <f t="shared" si="17"/>
        <v>-4.3359911269132386E-3</v>
      </c>
      <c r="ARL11">
        <f t="shared" si="17"/>
        <v>3.9457936735635205E-3</v>
      </c>
      <c r="ARM11">
        <f t="shared" si="17"/>
        <v>-2.4913770718358763E-5</v>
      </c>
      <c r="ARN11">
        <f t="shared" si="17"/>
        <v>1.1091876069737869E-2</v>
      </c>
      <c r="ARO11">
        <f t="shared" si="17"/>
        <v>5.0067420402439326E-2</v>
      </c>
      <c r="ARP11">
        <f t="shared" si="17"/>
        <v>-3.6367629488892488E-3</v>
      </c>
      <c r="ARQ11">
        <f t="shared" ref="ARQ11:AUB17" si="18">(ARQ22-ARP22)/ARP22</f>
        <v>-3.0760051533662868E-3</v>
      </c>
      <c r="ARR11">
        <f t="shared" si="18"/>
        <v>1.3818845897591981E-2</v>
      </c>
      <c r="ARS11">
        <f t="shared" si="18"/>
        <v>3.3535851051360498E-2</v>
      </c>
      <c r="ART11">
        <f t="shared" si="18"/>
        <v>7.9325808279669535E-3</v>
      </c>
      <c r="ARU11">
        <f t="shared" si="18"/>
        <v>2.5230235241436938E-3</v>
      </c>
      <c r="ARV11">
        <f t="shared" si="18"/>
        <v>0.10309885685219236</v>
      </c>
      <c r="ARW11">
        <f t="shared" si="18"/>
        <v>2.4641475370136289E-2</v>
      </c>
      <c r="ARX11">
        <f t="shared" si="18"/>
        <v>1.7736497117843874E-2</v>
      </c>
      <c r="ARY11">
        <f t="shared" si="18"/>
        <v>-1.0033123501540554E-2</v>
      </c>
      <c r="ARZ11">
        <f t="shared" si="18"/>
        <v>-7.2270127579237963E-3</v>
      </c>
      <c r="ASA11">
        <f t="shared" si="18"/>
        <v>5.3016116787922675E-3</v>
      </c>
      <c r="ASB11">
        <f t="shared" si="18"/>
        <v>1.3168430653717431E-2</v>
      </c>
      <c r="ASC11">
        <f t="shared" si="18"/>
        <v>-1.045715465519285E-3</v>
      </c>
      <c r="ASD11">
        <f t="shared" si="18"/>
        <v>4.7943003016214219E-3</v>
      </c>
      <c r="ASE11">
        <f t="shared" si="18"/>
        <v>2.2195647795549101E-2</v>
      </c>
      <c r="ASF11">
        <f t="shared" si="18"/>
        <v>-1.4081531189616033E-2</v>
      </c>
      <c r="ASG11">
        <f t="shared" si="18"/>
        <v>-5.8937369696628996E-3</v>
      </c>
      <c r="ASH11">
        <f t="shared" si="18"/>
        <v>1.0073372015339685E-2</v>
      </c>
      <c r="ASI11">
        <f t="shared" si="18"/>
        <v>-9.3612428612017159E-4</v>
      </c>
      <c r="ASJ11">
        <f t="shared" si="18"/>
        <v>-3.4198868960057336E-4</v>
      </c>
      <c r="ASK11">
        <f t="shared" si="18"/>
        <v>1.1593105489333054E-2</v>
      </c>
      <c r="ASL11">
        <f t="shared" si="18"/>
        <v>5.9732914071993892E-3</v>
      </c>
      <c r="ASM11">
        <f t="shared" si="18"/>
        <v>2.9107825451900351E-2</v>
      </c>
      <c r="ASN11">
        <f t="shared" si="18"/>
        <v>1.6919956442227747E-2</v>
      </c>
      <c r="ASO11">
        <f t="shared" si="18"/>
        <v>-4.7145652964588501E-3</v>
      </c>
      <c r="ASP11">
        <f t="shared" si="18"/>
        <v>-2.2491863942619987E-3</v>
      </c>
      <c r="ASQ11">
        <f t="shared" si="18"/>
        <v>-1.4901361654444726E-2</v>
      </c>
      <c r="ASR11">
        <f t="shared" si="18"/>
        <v>-2.6428890958679556E-2</v>
      </c>
      <c r="ASS11">
        <f t="shared" si="18"/>
        <v>6.5928480982921644E-2</v>
      </c>
      <c r="AST11">
        <f t="shared" si="18"/>
        <v>-4.5559328461403939E-2</v>
      </c>
      <c r="ASU11">
        <f t="shared" si="18"/>
        <v>1.2222804654146905E-2</v>
      </c>
      <c r="ASV11">
        <f t="shared" si="18"/>
        <v>-2.9999969068423188E-4</v>
      </c>
      <c r="ASW11">
        <f t="shared" si="18"/>
        <v>2.1889557419269498E-2</v>
      </c>
      <c r="ASX11">
        <f t="shared" si="18"/>
        <v>2.4181982503494494E-3</v>
      </c>
      <c r="ASY11">
        <f t="shared" si="18"/>
        <v>-4.4377790498854722E-2</v>
      </c>
      <c r="ASZ11">
        <f t="shared" si="18"/>
        <v>4.5192814768013928E-2</v>
      </c>
      <c r="ATA11">
        <f t="shared" si="18"/>
        <v>-3.8126831651329506E-3</v>
      </c>
      <c r="ATB11">
        <f t="shared" si="18"/>
        <v>1.1549071400594866E-2</v>
      </c>
      <c r="ATC11">
        <f t="shared" si="18"/>
        <v>2.0283834152693718E-3</v>
      </c>
      <c r="ATD11">
        <f t="shared" si="18"/>
        <v>-8.4046828177312006E-3</v>
      </c>
      <c r="ATE11">
        <f t="shared" si="18"/>
        <v>-6.0020999864914713E-3</v>
      </c>
      <c r="ATF11">
        <f t="shared" si="18"/>
        <v>1.5485998800770307E-2</v>
      </c>
      <c r="ATG11">
        <f t="shared" si="18"/>
        <v>7.2446204017877409E-4</v>
      </c>
      <c r="ATH11">
        <f t="shared" si="18"/>
        <v>-3.8497644143329489E-3</v>
      </c>
      <c r="ATI11">
        <f t="shared" si="18"/>
        <v>2.587985886016381E-2</v>
      </c>
      <c r="ATJ11">
        <f t="shared" si="18"/>
        <v>2.0356950083475031E-2</v>
      </c>
      <c r="ATK11">
        <f t="shared" si="18"/>
        <v>1.2717962750160636E-2</v>
      </c>
      <c r="ATL11">
        <f t="shared" si="18"/>
        <v>5.0069739483485427E-2</v>
      </c>
      <c r="ATM11">
        <f t="shared" si="18"/>
        <v>5.0036767357060391E-2</v>
      </c>
      <c r="ATN11">
        <f t="shared" si="18"/>
        <v>-7.5816170890958354E-3</v>
      </c>
      <c r="ATO11">
        <f t="shared" si="18"/>
        <v>-1.0372982635394844E-2</v>
      </c>
      <c r="ATP11">
        <f t="shared" si="18"/>
        <v>2.0186708633718575E-2</v>
      </c>
      <c r="ATQ11">
        <f t="shared" si="18"/>
        <v>-9.9761996482448032E-3</v>
      </c>
      <c r="ATR11">
        <f t="shared" si="18"/>
        <v>1.2283651143853915E-3</v>
      </c>
      <c r="ATS11">
        <f t="shared" si="18"/>
        <v>-5.7923287059066506E-2</v>
      </c>
      <c r="ATT11">
        <f t="shared" si="18"/>
        <v>5.0041147792443397E-3</v>
      </c>
      <c r="ATU11">
        <f t="shared" si="18"/>
        <v>3.4752975183204769E-2</v>
      </c>
      <c r="ATV11">
        <f t="shared" si="18"/>
        <v>3.1062937670101672E-3</v>
      </c>
      <c r="ATW11">
        <f t="shared" si="18"/>
        <v>-2.5432649081043378E-2</v>
      </c>
      <c r="ATX11">
        <f t="shared" si="18"/>
        <v>7.4019193299656302E-3</v>
      </c>
      <c r="ATY11">
        <f t="shared" si="18"/>
        <v>-2.072563200195205E-2</v>
      </c>
      <c r="ATZ11">
        <f t="shared" si="18"/>
        <v>3.0433520465970677E-2</v>
      </c>
      <c r="AUA11">
        <f t="shared" si="18"/>
        <v>-8.2820948093208606E-3</v>
      </c>
      <c r="AUB11">
        <f t="shared" si="18"/>
        <v>3.2687611314472884E-2</v>
      </c>
      <c r="AUC11">
        <f t="shared" ref="AUC11:AVV16" si="19">(AUC22-AUB22)/AUB22</f>
        <v>4.9688663378047978E-3</v>
      </c>
      <c r="AUD11">
        <f t="shared" si="19"/>
        <v>2.9348767971600514E-3</v>
      </c>
      <c r="AUE11">
        <f t="shared" si="19"/>
        <v>-5.8720817232671115E-3</v>
      </c>
      <c r="AUF11">
        <f t="shared" si="19"/>
        <v>-1.6539371028869175E-2</v>
      </c>
      <c r="AUG11">
        <f t="shared" si="19"/>
        <v>1.387908757216838E-2</v>
      </c>
      <c r="AUH11">
        <f t="shared" si="19"/>
        <v>-2.5055304918693067E-2</v>
      </c>
      <c r="AUI11">
        <f t="shared" si="19"/>
        <v>2.1694363509691554E-2</v>
      </c>
      <c r="AUJ11">
        <f t="shared" si="19"/>
        <v>-1.8760300978181533E-2</v>
      </c>
      <c r="AUK11">
        <f t="shared" si="19"/>
        <v>-1.2396841009117024E-2</v>
      </c>
      <c r="AUL11">
        <f t="shared" si="19"/>
        <v>1.3657756962784809E-3</v>
      </c>
      <c r="AUM11">
        <f t="shared" si="19"/>
        <v>2.5686068508075388E-3</v>
      </c>
      <c r="AUN11">
        <f t="shared" si="19"/>
        <v>4.5004997132726744E-2</v>
      </c>
      <c r="AUO11">
        <f t="shared" si="19"/>
        <v>1.7901010458008161E-2</v>
      </c>
      <c r="AUP11">
        <f t="shared" si="19"/>
        <v>-4.6928151129502223E-2</v>
      </c>
      <c r="AUQ11">
        <f t="shared" si="19"/>
        <v>3.1080577876183298E-2</v>
      </c>
      <c r="AUR11">
        <f t="shared" si="19"/>
        <v>-3.8999776225678357E-4</v>
      </c>
      <c r="AUS11">
        <f t="shared" si="19"/>
        <v>-3.9285996927472082E-3</v>
      </c>
      <c r="AUT11">
        <f t="shared" si="19"/>
        <v>-1.0479133668593204E-3</v>
      </c>
      <c r="AUU11">
        <f t="shared" si="19"/>
        <v>6.889375752796921E-2</v>
      </c>
      <c r="AUV11">
        <f t="shared" si="19"/>
        <v>-1.7687099321935715E-2</v>
      </c>
      <c r="AUW11">
        <f t="shared" si="19"/>
        <v>1.0577624384532658E-2</v>
      </c>
      <c r="AUX11">
        <f t="shared" si="19"/>
        <v>-5.5587835165735377E-3</v>
      </c>
      <c r="AUY11">
        <f t="shared" si="19"/>
        <v>-7.5814664066083434E-2</v>
      </c>
      <c r="AUZ11">
        <f t="shared" si="19"/>
        <v>-2.5166090786365574E-4</v>
      </c>
      <c r="AVA11">
        <f t="shared" si="19"/>
        <v>-2.4417703482081249E-2</v>
      </c>
      <c r="AVB11">
        <f t="shared" si="19"/>
        <v>1.7123492614199501E-2</v>
      </c>
      <c r="AVC11">
        <f t="shared" si="19"/>
        <v>1.512460016626572E-2</v>
      </c>
      <c r="AVD11">
        <f t="shared" si="19"/>
        <v>-9.5537464914559177E-3</v>
      </c>
      <c r="AVE11">
        <f t="shared" si="19"/>
        <v>-3.463974215089069E-2</v>
      </c>
      <c r="AVF11">
        <f t="shared" si="19"/>
        <v>8.6362390861482348E-3</v>
      </c>
      <c r="AVG11">
        <f t="shared" si="19"/>
        <v>1.1335722290497633E-3</v>
      </c>
      <c r="AVH11">
        <f t="shared" si="19"/>
        <v>-2.8753063779554185E-3</v>
      </c>
      <c r="AVI11">
        <f t="shared" si="19"/>
        <v>-4.9064297700922264E-2</v>
      </c>
      <c r="AVJ11">
        <f t="shared" si="19"/>
        <v>8.5599809110518676E-3</v>
      </c>
      <c r="AVK11">
        <f t="shared" si="19"/>
        <v>5.8104886572184697E-3</v>
      </c>
      <c r="AVL11">
        <f t="shared" si="19"/>
        <v>-3.5747499984493717E-3</v>
      </c>
      <c r="AVM11">
        <f t="shared" si="19"/>
        <v>4.7154659117904438E-2</v>
      </c>
      <c r="AVN11">
        <f t="shared" si="19"/>
        <v>7.2502673457293665E-3</v>
      </c>
      <c r="AVO11">
        <f t="shared" si="19"/>
        <v>-2.005267486101477E-3</v>
      </c>
      <c r="AVP11">
        <f t="shared" si="19"/>
        <v>2.9799768092317547E-2</v>
      </c>
      <c r="AVQ11">
        <f t="shared" si="19"/>
        <v>-7.7535396324974869E-3</v>
      </c>
      <c r="AVR11">
        <f t="shared" si="19"/>
        <v>-8.6141874994175062E-3</v>
      </c>
      <c r="AVS11">
        <f t="shared" si="19"/>
        <v>1.1581447267196475E-2</v>
      </c>
      <c r="AVT11">
        <f t="shared" si="19"/>
        <v>2.55560888506603E-3</v>
      </c>
      <c r="AVU11">
        <f t="shared" si="19"/>
        <v>-4.4831758719054765E-3</v>
      </c>
      <c r="AVV11">
        <f t="shared" si="19"/>
        <v>-9.5055902544428864E-3</v>
      </c>
    </row>
    <row r="12" spans="1:1270" x14ac:dyDescent="0.2">
      <c r="B12" s="22" t="s">
        <v>7</v>
      </c>
      <c r="C12" s="22" t="s">
        <v>24</v>
      </c>
      <c r="D12" s="22" t="s">
        <v>18</v>
      </c>
      <c r="E12" s="42">
        <v>0.2</v>
      </c>
      <c r="F12" s="43">
        <f>($A$5*E12)/G23</f>
        <v>480.26149867879604</v>
      </c>
      <c r="H12">
        <f t="shared" ref="H12:W18" si="20">(H23-G23)/G23</f>
        <v>-6.558797912834867E-2</v>
      </c>
      <c r="I12">
        <f t="shared" si="20"/>
        <v>1.724064921763822E-2</v>
      </c>
      <c r="J12">
        <f t="shared" si="20"/>
        <v>-1.124367422088633E-2</v>
      </c>
      <c r="K12">
        <f t="shared" si="20"/>
        <v>4.2821591845782846E-2</v>
      </c>
      <c r="L12">
        <f t="shared" si="20"/>
        <v>-5.9153514103867037E-2</v>
      </c>
      <c r="M12">
        <f t="shared" si="20"/>
        <v>6.4194647923790432E-3</v>
      </c>
      <c r="N12">
        <f t="shared" si="20"/>
        <v>-9.9193482891324035E-3</v>
      </c>
      <c r="O12">
        <f t="shared" si="20"/>
        <v>3.4607696412425219E-2</v>
      </c>
      <c r="P12">
        <f t="shared" si="20"/>
        <v>1.0222439806363696E-2</v>
      </c>
      <c r="Q12">
        <f t="shared" si="20"/>
        <v>7.1199594468121047E-2</v>
      </c>
      <c r="R12">
        <f t="shared" si="20"/>
        <v>1.5602461454385881E-2</v>
      </c>
      <c r="S12">
        <f t="shared" si="20"/>
        <v>9.6470082426703158E-2</v>
      </c>
      <c r="T12">
        <f t="shared" si="20"/>
        <v>-7.7583624324827447E-2</v>
      </c>
      <c r="U12">
        <f t="shared" si="20"/>
        <v>-0.12355357669825053</v>
      </c>
      <c r="V12">
        <f t="shared" si="20"/>
        <v>6.6616516708000303E-3</v>
      </c>
      <c r="W12">
        <f t="shared" si="20"/>
        <v>-0.13646431514024338</v>
      </c>
      <c r="X12">
        <f t="shared" si="0"/>
        <v>5.3994459017396093E-2</v>
      </c>
      <c r="Y12">
        <f t="shared" si="0"/>
        <v>-1.9491920668906937E-3</v>
      </c>
      <c r="Z12">
        <f t="shared" si="0"/>
        <v>-4.2734662746665215E-2</v>
      </c>
      <c r="AA12">
        <f t="shared" si="0"/>
        <v>4.0011315557650293E-2</v>
      </c>
      <c r="AB12">
        <f t="shared" si="0"/>
        <v>4.839477583700591E-2</v>
      </c>
      <c r="AC12">
        <f t="shared" si="0"/>
        <v>1.7912652872266399E-2</v>
      </c>
      <c r="AD12">
        <f t="shared" si="0"/>
        <v>3.3327109346262207E-2</v>
      </c>
      <c r="AE12">
        <f t="shared" si="0"/>
        <v>-5.5821403437776217E-2</v>
      </c>
      <c r="AF12">
        <f t="shared" si="0"/>
        <v>3.2001722949058509E-2</v>
      </c>
      <c r="AG12">
        <f t="shared" si="0"/>
        <v>-3.2946414767962583E-2</v>
      </c>
      <c r="AH12">
        <f t="shared" si="0"/>
        <v>2.6671285250551569E-3</v>
      </c>
      <c r="AI12">
        <f t="shared" si="0"/>
        <v>6.3439444001494996E-2</v>
      </c>
      <c r="AJ12">
        <f t="shared" si="0"/>
        <v>-1.1965161288835726E-2</v>
      </c>
      <c r="AK12">
        <f t="shared" si="0"/>
        <v>3.0695901862549326E-3</v>
      </c>
      <c r="AL12">
        <f t="shared" si="0"/>
        <v>-3.7587261109954563E-2</v>
      </c>
      <c r="AM12">
        <f t="shared" si="0"/>
        <v>-7.8874893444879815E-2</v>
      </c>
      <c r="AN12">
        <f t="shared" si="0"/>
        <v>7.9496751424782165E-3</v>
      </c>
      <c r="AO12">
        <f t="shared" si="0"/>
        <v>-6.7885719305764106E-2</v>
      </c>
      <c r="AP12">
        <f t="shared" si="0"/>
        <v>8.7940930669368866E-2</v>
      </c>
      <c r="AQ12">
        <f t="shared" si="0"/>
        <v>8.0939298533522913E-3</v>
      </c>
      <c r="AR12">
        <f t="shared" si="0"/>
        <v>9.3838809181277134E-3</v>
      </c>
      <c r="AS12">
        <f t="shared" si="0"/>
        <v>5.4865603738509707E-3</v>
      </c>
      <c r="AT12">
        <f t="shared" si="0"/>
        <v>-6.3761281104248706E-3</v>
      </c>
      <c r="AU12">
        <f t="shared" si="0"/>
        <v>1.2946215233494434E-2</v>
      </c>
      <c r="AV12">
        <f t="shared" si="0"/>
        <v>5.0167094004228106E-4</v>
      </c>
      <c r="AW12">
        <f t="shared" si="0"/>
        <v>-1.8703113594788788E-2</v>
      </c>
      <c r="AX12">
        <f t="shared" si="0"/>
        <v>-1.9725040628355575E-2</v>
      </c>
      <c r="AY12">
        <f t="shared" si="0"/>
        <v>8.178512255950514E-4</v>
      </c>
      <c r="AZ12">
        <f t="shared" si="0"/>
        <v>1.7479177315393807E-2</v>
      </c>
      <c r="BA12">
        <f t="shared" si="0"/>
        <v>3.9076769002650818E-3</v>
      </c>
      <c r="BB12">
        <f t="shared" si="0"/>
        <v>-3.7125793929089899E-2</v>
      </c>
      <c r="BC12">
        <f t="shared" si="0"/>
        <v>2.9130793460997633E-3</v>
      </c>
      <c r="BD12">
        <f t="shared" si="0"/>
        <v>2.620615324570405E-2</v>
      </c>
      <c r="BE12">
        <f t="shared" si="0"/>
        <v>4.2262679837454513E-2</v>
      </c>
      <c r="BF12">
        <f t="shared" si="0"/>
        <v>1.4708017016037305E-2</v>
      </c>
      <c r="BG12">
        <f t="shared" si="0"/>
        <v>1.1252900126309582E-2</v>
      </c>
      <c r="BH12">
        <f t="shared" si="0"/>
        <v>3.3558530987927139E-2</v>
      </c>
      <c r="BI12">
        <f t="shared" si="0"/>
        <v>-1.6868653167718347E-2</v>
      </c>
      <c r="BJ12">
        <f t="shared" si="0"/>
        <v>-4.4773471013792336E-3</v>
      </c>
      <c r="BK12">
        <f t="shared" si="0"/>
        <v>-5.3814968904813305E-3</v>
      </c>
      <c r="BL12">
        <f t="shared" si="0"/>
        <v>-2.9707433308080941E-2</v>
      </c>
      <c r="BM12">
        <f t="shared" si="0"/>
        <v>7.1728972201882844E-3</v>
      </c>
      <c r="BN12">
        <f t="shared" si="0"/>
        <v>2.5369681074837811E-2</v>
      </c>
      <c r="BO12">
        <f t="shared" si="0"/>
        <v>4.5527471091955036E-3</v>
      </c>
      <c r="BP12">
        <f t="shared" si="0"/>
        <v>-2.8422432897901802E-2</v>
      </c>
      <c r="BQ12">
        <f t="shared" si="0"/>
        <v>6.2451223675693945E-2</v>
      </c>
      <c r="BR12">
        <f t="shared" si="0"/>
        <v>5.5032070065044889E-2</v>
      </c>
      <c r="BS12">
        <f t="shared" si="0"/>
        <v>-9.6823647767692277E-3</v>
      </c>
      <c r="BT12">
        <f t="shared" si="0"/>
        <v>6.5669739510309825E-3</v>
      </c>
      <c r="BU12">
        <f t="shared" si="1"/>
        <v>-1.5128481679403373E-2</v>
      </c>
      <c r="BV12">
        <f t="shared" si="1"/>
        <v>-3.0351819503270042E-2</v>
      </c>
      <c r="BW12">
        <f t="shared" si="1"/>
        <v>2.5663954941114772E-2</v>
      </c>
      <c r="BX12">
        <f t="shared" si="1"/>
        <v>-3.7986105388718043E-2</v>
      </c>
      <c r="BY12">
        <f t="shared" si="1"/>
        <v>-4.9418587706435554E-3</v>
      </c>
      <c r="BZ12">
        <f t="shared" si="1"/>
        <v>-1.0110724180779396E-2</v>
      </c>
      <c r="CA12">
        <f t="shared" si="1"/>
        <v>9.8488672976579233E-3</v>
      </c>
      <c r="CB12">
        <f t="shared" si="1"/>
        <v>2.5266673137787236E-2</v>
      </c>
      <c r="CC12">
        <f t="shared" si="1"/>
        <v>-3.3306879497688908E-2</v>
      </c>
      <c r="CD12">
        <f t="shared" si="1"/>
        <v>1.1602146960327353E-2</v>
      </c>
      <c r="CE12">
        <f t="shared" si="1"/>
        <v>3.7512238455630606E-2</v>
      </c>
      <c r="CF12">
        <f t="shared" si="1"/>
        <v>2.9654549379467005E-2</v>
      </c>
      <c r="CG12">
        <f t="shared" si="1"/>
        <v>9.8177152268716594E-2</v>
      </c>
      <c r="CH12">
        <f t="shared" si="1"/>
        <v>-4.1797556351477194E-2</v>
      </c>
      <c r="CI12">
        <f t="shared" si="1"/>
        <v>4.094815822955792E-2</v>
      </c>
      <c r="CJ12">
        <f t="shared" si="1"/>
        <v>-2.0706932788781735E-2</v>
      </c>
      <c r="CK12">
        <f t="shared" si="1"/>
        <v>1.2420132566609633E-2</v>
      </c>
      <c r="CL12">
        <f t="shared" si="1"/>
        <v>2.9534152752846005E-2</v>
      </c>
      <c r="CM12">
        <f t="shared" si="1"/>
        <v>-4.2233764713048329E-3</v>
      </c>
      <c r="CN12">
        <f t="shared" si="1"/>
        <v>2.954662480608268E-2</v>
      </c>
      <c r="CO12">
        <f t="shared" si="1"/>
        <v>-3.0501007828302201E-2</v>
      </c>
      <c r="CP12">
        <f t="shared" si="1"/>
        <v>-2.736226421202494E-2</v>
      </c>
      <c r="CQ12">
        <f t="shared" si="1"/>
        <v>2.766387138411508E-2</v>
      </c>
      <c r="CR12">
        <f t="shared" si="1"/>
        <v>4.4396565035703946E-2</v>
      </c>
      <c r="CS12">
        <f t="shared" si="1"/>
        <v>-1.8236586714177828E-3</v>
      </c>
      <c r="CT12">
        <f t="shared" si="1"/>
        <v>-1.637937642869941E-2</v>
      </c>
      <c r="CU12">
        <f t="shared" si="1"/>
        <v>8.0813603341914106E-2</v>
      </c>
      <c r="CV12">
        <f t="shared" si="1"/>
        <v>7.7964630912298216E-2</v>
      </c>
      <c r="CW12">
        <f t="shared" si="1"/>
        <v>1.5617258080950509E-2</v>
      </c>
      <c r="CX12">
        <f t="shared" si="1"/>
        <v>9.0286353530448796E-2</v>
      </c>
      <c r="CY12">
        <f t="shared" si="1"/>
        <v>-7.4882938497560121E-3</v>
      </c>
      <c r="CZ12">
        <f t="shared" si="1"/>
        <v>-5.4994624536071762E-2</v>
      </c>
      <c r="DA12">
        <f t="shared" si="1"/>
        <v>-9.0917573404082339E-2</v>
      </c>
      <c r="DB12">
        <f t="shared" si="1"/>
        <v>-2.5202067107835688E-3</v>
      </c>
      <c r="DC12">
        <f t="shared" si="1"/>
        <v>4.0070272127496448E-2</v>
      </c>
      <c r="DD12">
        <f t="shared" si="1"/>
        <v>6.9725324145112927E-2</v>
      </c>
      <c r="DE12">
        <f t="shared" si="1"/>
        <v>6.7883504665257055E-2</v>
      </c>
      <c r="DF12">
        <f t="shared" si="1"/>
        <v>-4.4756720468180092E-2</v>
      </c>
      <c r="DG12">
        <f t="shared" si="1"/>
        <v>1.8776946942862634E-2</v>
      </c>
      <c r="DH12">
        <f t="shared" si="1"/>
        <v>3.0678266523679824E-2</v>
      </c>
      <c r="DI12">
        <f t="shared" si="1"/>
        <v>-7.6785933387227459E-2</v>
      </c>
      <c r="DJ12">
        <f t="shared" si="1"/>
        <v>4.7845923276043638E-2</v>
      </c>
      <c r="DK12">
        <f t="shared" si="1"/>
        <v>8.9063996040461054E-3</v>
      </c>
      <c r="DL12">
        <f t="shared" si="1"/>
        <v>-1.6722815619013089E-2</v>
      </c>
      <c r="DM12">
        <f t="shared" si="1"/>
        <v>-6.2542935432138014E-2</v>
      </c>
      <c r="DN12">
        <f t="shared" si="1"/>
        <v>3.361647702732138E-2</v>
      </c>
      <c r="DO12">
        <f t="shared" si="1"/>
        <v>-2.4064713587866382E-2</v>
      </c>
      <c r="DP12">
        <f t="shared" si="1"/>
        <v>-2.480202474047136E-2</v>
      </c>
      <c r="DQ12">
        <f t="shared" si="1"/>
        <v>4.1718738876649286E-2</v>
      </c>
      <c r="DR12">
        <f t="shared" si="1"/>
        <v>3.710361827051533E-2</v>
      </c>
      <c r="DS12">
        <f t="shared" si="1"/>
        <v>-6.1934853500210394E-3</v>
      </c>
      <c r="DT12">
        <f t="shared" si="1"/>
        <v>5.7071447680763455E-3</v>
      </c>
      <c r="DU12">
        <f t="shared" si="1"/>
        <v>7.9453297848259094E-2</v>
      </c>
      <c r="DV12">
        <f t="shared" si="1"/>
        <v>1.0511331569707722E-2</v>
      </c>
      <c r="DW12">
        <f t="shared" si="1"/>
        <v>1.8577595875192449E-2</v>
      </c>
      <c r="DX12">
        <f t="shared" si="1"/>
        <v>6.8508214126551488E-3</v>
      </c>
      <c r="DY12">
        <f t="shared" si="1"/>
        <v>-3.1862803213706818E-2</v>
      </c>
      <c r="DZ12">
        <f t="shared" si="1"/>
        <v>-4.4608151412365717E-2</v>
      </c>
      <c r="EA12">
        <f t="shared" si="1"/>
        <v>4.1055418320651307E-2</v>
      </c>
      <c r="EB12">
        <f t="shared" si="1"/>
        <v>-8.0553302825582984E-2</v>
      </c>
      <c r="EC12">
        <f t="shared" si="1"/>
        <v>4.7784636856111153E-2</v>
      </c>
      <c r="ED12">
        <f t="shared" si="1"/>
        <v>2.4204285064580573E-2</v>
      </c>
      <c r="EE12">
        <f t="shared" si="1"/>
        <v>1.5046245547010386E-2</v>
      </c>
      <c r="EF12">
        <f t="shared" si="1"/>
        <v>7.3614172036658973E-2</v>
      </c>
      <c r="EG12">
        <f t="shared" si="2"/>
        <v>6.9956112587212571E-2</v>
      </c>
      <c r="EH12">
        <f t="shared" si="2"/>
        <v>1.5371823120711142E-3</v>
      </c>
      <c r="EI12">
        <f t="shared" si="2"/>
        <v>2.7475461966267024E-2</v>
      </c>
      <c r="EJ12">
        <f t="shared" si="2"/>
        <v>-1.8381087713021323E-2</v>
      </c>
      <c r="EK12">
        <f t="shared" si="2"/>
        <v>-1.0078333311124555E-2</v>
      </c>
      <c r="EL12">
        <f t="shared" si="2"/>
        <v>6.047283693416363E-2</v>
      </c>
      <c r="EM12">
        <f t="shared" si="2"/>
        <v>0.25947531507656996</v>
      </c>
      <c r="EN12">
        <f t="shared" si="2"/>
        <v>6.635045240281931E-2</v>
      </c>
      <c r="EO12">
        <f t="shared" si="2"/>
        <v>5.746121141407718E-2</v>
      </c>
      <c r="EP12">
        <f t="shared" si="2"/>
        <v>9.7368673232381478E-2</v>
      </c>
      <c r="EQ12">
        <f t="shared" si="2"/>
        <v>1.5380426499506336E-2</v>
      </c>
      <c r="ER12">
        <f t="shared" si="2"/>
        <v>-1.208302528905863E-3</v>
      </c>
      <c r="ES12">
        <f t="shared" si="2"/>
        <v>4.6463223972892979E-2</v>
      </c>
      <c r="ET12">
        <f t="shared" si="2"/>
        <v>-1.4699056288014491E-2</v>
      </c>
      <c r="EU12">
        <f t="shared" si="2"/>
        <v>-0.13634521333613561</v>
      </c>
      <c r="EV12">
        <f t="shared" si="2"/>
        <v>-4.2848220421307912E-2</v>
      </c>
      <c r="EW12">
        <f t="shared" si="2"/>
        <v>8.3670619947105854E-2</v>
      </c>
      <c r="EX12">
        <f t="shared" si="2"/>
        <v>7.7571875404957122E-2</v>
      </c>
      <c r="EY12">
        <f t="shared" si="2"/>
        <v>-3.8260292800893124E-2</v>
      </c>
      <c r="EZ12">
        <f t="shared" si="2"/>
        <v>5.2655005300650162E-2</v>
      </c>
      <c r="FA12">
        <f t="shared" si="2"/>
        <v>-2.7281666130523252E-3</v>
      </c>
      <c r="FB12">
        <f t="shared" si="2"/>
        <v>2.2035312215073939E-2</v>
      </c>
      <c r="FC12">
        <f t="shared" si="2"/>
        <v>9.5457166711316765E-2</v>
      </c>
      <c r="FD12">
        <f t="shared" si="2"/>
        <v>3.61451232179253E-3</v>
      </c>
      <c r="FE12">
        <f t="shared" si="2"/>
        <v>-0.18860454364976376</v>
      </c>
      <c r="FF12">
        <f t="shared" si="2"/>
        <v>0.10248240723294401</v>
      </c>
      <c r="FG12">
        <f t="shared" si="2"/>
        <v>-4.4654401367387447E-3</v>
      </c>
      <c r="FH12">
        <f t="shared" si="2"/>
        <v>0.13047927970873383</v>
      </c>
      <c r="FI12">
        <f t="shared" si="2"/>
        <v>-4.8285552831475786E-2</v>
      </c>
      <c r="FJ12">
        <f t="shared" si="2"/>
        <v>2.4647385654586726E-2</v>
      </c>
      <c r="FK12">
        <f t="shared" si="2"/>
        <v>-7.6541309177297512E-2</v>
      </c>
      <c r="FL12">
        <f t="shared" si="2"/>
        <v>6.3282736713597895E-2</v>
      </c>
      <c r="FM12">
        <f t="shared" si="2"/>
        <v>3.7546610942487048E-2</v>
      </c>
      <c r="FN12">
        <f t="shared" si="2"/>
        <v>-4.6344793969019214E-3</v>
      </c>
      <c r="FO12">
        <f t="shared" si="2"/>
        <v>-4.4421640930413946E-2</v>
      </c>
      <c r="FP12">
        <f t="shared" si="2"/>
        <v>4.1106316381388154E-2</v>
      </c>
      <c r="FQ12">
        <f t="shared" si="2"/>
        <v>0.10675601227829022</v>
      </c>
      <c r="FR12">
        <f t="shared" si="2"/>
        <v>9.6169727794316748E-2</v>
      </c>
      <c r="FS12">
        <f t="shared" si="2"/>
        <v>-3.9825677550355237E-2</v>
      </c>
      <c r="FT12">
        <f t="shared" si="2"/>
        <v>7.7684396866838409E-2</v>
      </c>
      <c r="FU12">
        <f t="shared" si="2"/>
        <v>-2.3741893057222765E-2</v>
      </c>
      <c r="FV12">
        <f t="shared" si="2"/>
        <v>-3.791706242133399E-2</v>
      </c>
      <c r="FW12">
        <f t="shared" si="2"/>
        <v>8.2013842027622727E-2</v>
      </c>
      <c r="FX12">
        <f t="shared" si="2"/>
        <v>1.2262659393084423E-2</v>
      </c>
      <c r="FY12">
        <f t="shared" si="2"/>
        <v>-1.3456512098060662E-2</v>
      </c>
      <c r="FZ12">
        <f t="shared" si="2"/>
        <v>2.2677177723726835E-2</v>
      </c>
      <c r="GA12">
        <f t="shared" si="2"/>
        <v>3.3487334073510455E-2</v>
      </c>
      <c r="GB12">
        <f t="shared" si="2"/>
        <v>-1.5959975863342656E-2</v>
      </c>
      <c r="GC12">
        <f t="shared" si="2"/>
        <v>-4.9753359739557104E-3</v>
      </c>
      <c r="GD12">
        <f t="shared" si="2"/>
        <v>-1.401212785563208E-2</v>
      </c>
      <c r="GE12">
        <f t="shared" si="2"/>
        <v>7.1721857551176893E-4</v>
      </c>
      <c r="GF12">
        <f t="shared" si="2"/>
        <v>3.7837306077357455E-2</v>
      </c>
      <c r="GG12">
        <f t="shared" si="2"/>
        <v>4.8143355602851504E-2</v>
      </c>
      <c r="GH12">
        <f t="shared" si="2"/>
        <v>1.1724429439693302E-2</v>
      </c>
      <c r="GI12">
        <f t="shared" si="2"/>
        <v>-2.0728227494199902E-2</v>
      </c>
      <c r="GJ12">
        <f t="shared" si="2"/>
        <v>8.3702905999909569E-3</v>
      </c>
      <c r="GK12">
        <f t="shared" si="2"/>
        <v>-7.9359372030174943E-2</v>
      </c>
      <c r="GL12">
        <f t="shared" si="2"/>
        <v>-0.11884954272677044</v>
      </c>
      <c r="GM12">
        <f t="shared" si="2"/>
        <v>3.5900929320112858E-2</v>
      </c>
      <c r="GN12">
        <f t="shared" si="2"/>
        <v>-9.2754348780904466E-2</v>
      </c>
      <c r="GO12">
        <f t="shared" si="2"/>
        <v>-2.0105719138392101E-2</v>
      </c>
      <c r="GP12">
        <f t="shared" si="2"/>
        <v>9.6397968519667705E-3</v>
      </c>
      <c r="GQ12">
        <f t="shared" si="2"/>
        <v>-3.0085632673853956E-2</v>
      </c>
      <c r="GR12">
        <f t="shared" si="2"/>
        <v>0.10498136070061574</v>
      </c>
      <c r="GS12">
        <f t="shared" si="3"/>
        <v>-4.6078149317340791E-2</v>
      </c>
      <c r="GT12">
        <f t="shared" si="3"/>
        <v>5.5771016118990858E-2</v>
      </c>
      <c r="GU12">
        <f t="shared" si="3"/>
        <v>-2.1536803444517191E-2</v>
      </c>
      <c r="GV12">
        <f t="shared" si="3"/>
        <v>-5.6029767874822903E-3</v>
      </c>
      <c r="GW12">
        <f t="shared" si="3"/>
        <v>7.9220324675054909E-2</v>
      </c>
      <c r="GX12">
        <f t="shared" si="3"/>
        <v>4.1343181656860836E-2</v>
      </c>
      <c r="GY12">
        <f t="shared" si="3"/>
        <v>6.4749931361012189E-2</v>
      </c>
      <c r="GZ12">
        <f t="shared" si="3"/>
        <v>1.8161219160957101E-2</v>
      </c>
      <c r="HA12">
        <f t="shared" si="3"/>
        <v>-3.687406799460427E-2</v>
      </c>
      <c r="HB12">
        <f t="shared" si="3"/>
        <v>1.5022938240063453E-2</v>
      </c>
      <c r="HC12">
        <f t="shared" si="3"/>
        <v>-2.9620335548293717E-2</v>
      </c>
      <c r="HD12">
        <f t="shared" si="3"/>
        <v>8.6102786664906519E-2</v>
      </c>
      <c r="HE12">
        <f t="shared" si="3"/>
        <v>-3.6432479024257114E-2</v>
      </c>
      <c r="HF12">
        <f t="shared" si="3"/>
        <v>-3.3895871388458891E-2</v>
      </c>
      <c r="HG12">
        <f t="shared" si="3"/>
        <v>8.5223201809035993E-3</v>
      </c>
      <c r="HH12">
        <f t="shared" si="3"/>
        <v>9.1189120751567262E-3</v>
      </c>
      <c r="HI12">
        <f t="shared" si="3"/>
        <v>-2.2262342860327061E-2</v>
      </c>
      <c r="HJ12">
        <f t="shared" si="3"/>
        <v>1.9501847055983346E-2</v>
      </c>
      <c r="HK12">
        <f t="shared" si="3"/>
        <v>-2.7450621450469449E-3</v>
      </c>
      <c r="HL12">
        <f t="shared" si="3"/>
        <v>-1.347077478947971E-2</v>
      </c>
      <c r="HM12">
        <f t="shared" si="3"/>
        <v>-5.4178542112955808E-2</v>
      </c>
      <c r="HN12">
        <f t="shared" si="3"/>
        <v>-7.4993346569554474E-3</v>
      </c>
      <c r="HO12">
        <f t="shared" si="3"/>
        <v>-5.0776918808509479E-2</v>
      </c>
      <c r="HP12">
        <f t="shared" si="3"/>
        <v>1.2211113768484572E-3</v>
      </c>
      <c r="HQ12">
        <f t="shared" si="3"/>
        <v>6.7372180577877139E-2</v>
      </c>
      <c r="HR12">
        <f t="shared" si="3"/>
        <v>8.0175334547167524E-3</v>
      </c>
      <c r="HS12">
        <f t="shared" si="3"/>
        <v>-1.4645340415261696E-2</v>
      </c>
      <c r="HT12">
        <f t="shared" si="3"/>
        <v>7.587344178443127E-2</v>
      </c>
      <c r="HU12">
        <f t="shared" si="3"/>
        <v>1.4479833327394631E-2</v>
      </c>
      <c r="HV12">
        <f t="shared" si="3"/>
        <v>3.9180413085952222E-2</v>
      </c>
      <c r="HW12">
        <f t="shared" si="3"/>
        <v>3.0711005502446691E-2</v>
      </c>
      <c r="HX12">
        <f t="shared" si="3"/>
        <v>8.3927923706693136E-2</v>
      </c>
      <c r="HY12">
        <f t="shared" si="3"/>
        <v>-5.3565612481906645E-2</v>
      </c>
      <c r="HZ12">
        <f t="shared" si="3"/>
        <v>3.1896913048672357E-2</v>
      </c>
      <c r="IA12">
        <f t="shared" si="3"/>
        <v>7.0536920088574984E-3</v>
      </c>
      <c r="IB12">
        <f t="shared" si="3"/>
        <v>4.977430933789339E-3</v>
      </c>
      <c r="IC12">
        <f t="shared" si="3"/>
        <v>-6.9535105168574571E-2</v>
      </c>
      <c r="ID12">
        <f t="shared" si="3"/>
        <v>5.961024365580421E-2</v>
      </c>
      <c r="IE12">
        <f t="shared" si="3"/>
        <v>-7.8832629354788283E-3</v>
      </c>
      <c r="IF12">
        <f t="shared" si="3"/>
        <v>3.0805970584239697E-2</v>
      </c>
      <c r="IG12">
        <f t="shared" si="3"/>
        <v>1.0166396999358739E-2</v>
      </c>
      <c r="IH12">
        <f t="shared" si="3"/>
        <v>-8.4832022816615834E-3</v>
      </c>
      <c r="II12">
        <f t="shared" si="3"/>
        <v>7.4711641962786277E-2</v>
      </c>
      <c r="IJ12">
        <f t="shared" si="3"/>
        <v>5.911532486741862E-2</v>
      </c>
      <c r="IK12">
        <f t="shared" si="3"/>
        <v>3.4499982784436514E-2</v>
      </c>
      <c r="IL12">
        <f t="shared" si="3"/>
        <v>-3.4603246879271458E-2</v>
      </c>
      <c r="IM12">
        <f t="shared" si="3"/>
        <v>-3.5794999061178827E-2</v>
      </c>
      <c r="IN12">
        <f t="shared" si="3"/>
        <v>-4.5954276879992394E-2</v>
      </c>
      <c r="IO12">
        <f t="shared" si="3"/>
        <v>-3.1713865257077672E-2</v>
      </c>
      <c r="IP12">
        <f t="shared" si="3"/>
        <v>7.5719242155768654E-2</v>
      </c>
      <c r="IQ12">
        <f t="shared" si="3"/>
        <v>1.4823072344537501E-2</v>
      </c>
      <c r="IR12">
        <f t="shared" si="3"/>
        <v>1.6400629647961334E-2</v>
      </c>
      <c r="IS12">
        <f t="shared" si="3"/>
        <v>-1.6620950640910015E-2</v>
      </c>
      <c r="IT12">
        <f t="shared" si="3"/>
        <v>-6.4292299837876349E-2</v>
      </c>
      <c r="IU12">
        <f t="shared" si="3"/>
        <v>4.7220398171016163E-2</v>
      </c>
      <c r="IV12">
        <f t="shared" si="3"/>
        <v>9.4307648140593184E-2</v>
      </c>
      <c r="IW12">
        <f t="shared" si="3"/>
        <v>5.0654712515927743E-2</v>
      </c>
      <c r="IX12">
        <f t="shared" si="3"/>
        <v>3.1362761393318568E-2</v>
      </c>
      <c r="IY12">
        <f t="shared" si="3"/>
        <v>3.8221007463543331E-3</v>
      </c>
      <c r="IZ12">
        <f t="shared" si="3"/>
        <v>5.9234190733183714E-3</v>
      </c>
      <c r="JA12">
        <f t="shared" si="3"/>
        <v>6.2269267268839232E-2</v>
      </c>
      <c r="JB12">
        <f t="shared" si="3"/>
        <v>2.0921830938447914E-3</v>
      </c>
      <c r="JC12">
        <f t="shared" si="3"/>
        <v>0.16226998266797343</v>
      </c>
      <c r="JD12">
        <f t="shared" si="3"/>
        <v>-5.1720260748051847E-2</v>
      </c>
      <c r="JE12">
        <f t="shared" si="4"/>
        <v>8.2724146142299573E-2</v>
      </c>
      <c r="JF12">
        <f t="shared" si="4"/>
        <v>-9.0561153273790735E-3</v>
      </c>
      <c r="JG12">
        <f t="shared" si="4"/>
        <v>-1.7621810750483816E-3</v>
      </c>
      <c r="JH12">
        <f t="shared" si="4"/>
        <v>0.11992865177101039</v>
      </c>
      <c r="JI12">
        <f t="shared" si="4"/>
        <v>6.7126151109973596E-3</v>
      </c>
      <c r="JJ12">
        <f t="shared" si="4"/>
        <v>5.9684635728166598E-3</v>
      </c>
      <c r="JK12">
        <f t="shared" si="4"/>
        <v>5.4754829296606487E-2</v>
      </c>
      <c r="JL12">
        <f t="shared" si="4"/>
        <v>-9.1839746036474351E-2</v>
      </c>
      <c r="JM12">
        <f t="shared" si="4"/>
        <v>-1.867484520992951E-2</v>
      </c>
      <c r="JN12">
        <f t="shared" si="4"/>
        <v>9.7952745488421741E-2</v>
      </c>
      <c r="JO12">
        <f t="shared" si="4"/>
        <v>-0.1080973781635769</v>
      </c>
      <c r="JP12">
        <f t="shared" si="4"/>
        <v>-1.391262714026149E-2</v>
      </c>
      <c r="JQ12">
        <f t="shared" si="4"/>
        <v>-8.504749345954947E-2</v>
      </c>
      <c r="JR12">
        <f t="shared" si="4"/>
        <v>2.9756386259485079E-2</v>
      </c>
      <c r="JS12">
        <f t="shared" si="4"/>
        <v>-0.27200349899844573</v>
      </c>
      <c r="JT12">
        <f t="shared" si="4"/>
        <v>0.13151448502790333</v>
      </c>
      <c r="JU12">
        <f t="shared" si="4"/>
        <v>-0.12702421254569959</v>
      </c>
      <c r="JV12">
        <f t="shared" si="4"/>
        <v>-5.5506682176398425E-2</v>
      </c>
      <c r="JW12">
        <f t="shared" si="4"/>
        <v>-8.1075639657913576E-2</v>
      </c>
      <c r="JX12">
        <f t="shared" si="4"/>
        <v>0.25313625464021983</v>
      </c>
      <c r="JY12">
        <f t="shared" si="4"/>
        <v>2.3845589781619644E-2</v>
      </c>
      <c r="JZ12">
        <f t="shared" si="4"/>
        <v>6.7268067105131002E-2</v>
      </c>
      <c r="KA12">
        <f t="shared" si="4"/>
        <v>-5.2691579149127622E-2</v>
      </c>
      <c r="KB12">
        <f t="shared" si="4"/>
        <v>-0.11568924399210101</v>
      </c>
      <c r="KC12">
        <f t="shared" si="4"/>
        <v>-5.8015516601148009E-2</v>
      </c>
      <c r="KD12">
        <f t="shared" si="4"/>
        <v>4.8602955194059889E-2</v>
      </c>
      <c r="KE12">
        <f t="shared" si="4"/>
        <v>0.13581530419916199</v>
      </c>
      <c r="KF12">
        <f t="shared" si="4"/>
        <v>-2.9992105472159965E-2</v>
      </c>
      <c r="KG12">
        <f t="shared" si="4"/>
        <v>2.7570171475461647E-2</v>
      </c>
      <c r="KH12">
        <f t="shared" si="4"/>
        <v>5.5060856985363928E-2</v>
      </c>
      <c r="KI12">
        <f t="shared" si="4"/>
        <v>-5.8467297277319287E-2</v>
      </c>
      <c r="KJ12">
        <f t="shared" si="4"/>
        <v>-2.1433786817842318E-2</v>
      </c>
      <c r="KK12">
        <f t="shared" si="4"/>
        <v>3.2128261906385444E-2</v>
      </c>
      <c r="KL12">
        <f t="shared" si="4"/>
        <v>-4.5976094674164178E-2</v>
      </c>
      <c r="KM12">
        <f t="shared" si="4"/>
        <v>-2.8114778802196198E-2</v>
      </c>
      <c r="KN12">
        <f t="shared" si="4"/>
        <v>3.6079672751406194E-2</v>
      </c>
      <c r="KO12">
        <f t="shared" si="4"/>
        <v>-5.2428801005367752E-2</v>
      </c>
      <c r="KP12">
        <f t="shared" si="4"/>
        <v>-4.7642767039253159E-2</v>
      </c>
      <c r="KQ12">
        <f t="shared" si="4"/>
        <v>7.9514045184088441E-3</v>
      </c>
      <c r="KR12">
        <f t="shared" si="4"/>
        <v>5.7284750032785582E-2</v>
      </c>
      <c r="KS12">
        <f t="shared" si="4"/>
        <v>1.1760335012387924E-2</v>
      </c>
      <c r="KT12">
        <f t="shared" si="4"/>
        <v>2.8781994392561353E-2</v>
      </c>
      <c r="KU12">
        <f t="shared" si="4"/>
        <v>-9.3174694211708611E-2</v>
      </c>
      <c r="KV12">
        <f t="shared" si="4"/>
        <v>1.8324087425345341E-3</v>
      </c>
      <c r="KW12">
        <f t="shared" si="4"/>
        <v>-5.9135228463129519E-2</v>
      </c>
      <c r="KX12">
        <f t="shared" si="4"/>
        <v>-2.3853211783221914E-2</v>
      </c>
      <c r="KY12">
        <f t="shared" si="4"/>
        <v>3.1152362199033674E-2</v>
      </c>
      <c r="KZ12">
        <f t="shared" si="4"/>
        <v>-0.15933168053538113</v>
      </c>
      <c r="LA12">
        <f t="shared" si="4"/>
        <v>-7.1473924971325042E-3</v>
      </c>
      <c r="LB12">
        <f t="shared" si="4"/>
        <v>6.1220964864626921E-2</v>
      </c>
      <c r="LC12">
        <f t="shared" si="4"/>
        <v>-6.4329879232196741E-4</v>
      </c>
      <c r="LD12">
        <f t="shared" si="4"/>
        <v>-8.8128185423830274E-2</v>
      </c>
      <c r="LE12">
        <f t="shared" si="4"/>
        <v>8.8362191543396446E-3</v>
      </c>
      <c r="LF12">
        <f t="shared" si="4"/>
        <v>8.1812943560758453E-2</v>
      </c>
      <c r="LG12">
        <f t="shared" si="4"/>
        <v>5.0918715230440739E-2</v>
      </c>
      <c r="LH12">
        <f t="shared" si="4"/>
        <v>3.9002056387454069E-2</v>
      </c>
      <c r="LI12">
        <f t="shared" si="4"/>
        <v>5.265689867750855E-2</v>
      </c>
      <c r="LJ12">
        <f t="shared" si="4"/>
        <v>-7.0757886631975422E-2</v>
      </c>
      <c r="LK12">
        <f t="shared" si="4"/>
        <v>1.7238240620476849E-2</v>
      </c>
      <c r="LL12">
        <f t="shared" si="4"/>
        <v>3.5382553366139817E-2</v>
      </c>
      <c r="LM12">
        <f t="shared" si="4"/>
        <v>4.2949200939414248E-2</v>
      </c>
      <c r="LN12">
        <f t="shared" si="4"/>
        <v>-5.3038880496756681E-2</v>
      </c>
      <c r="LO12">
        <f t="shared" si="4"/>
        <v>5.735376651646764E-2</v>
      </c>
      <c r="LP12">
        <f t="shared" si="4"/>
        <v>-4.0941016032977964E-3</v>
      </c>
      <c r="LQ12">
        <f t="shared" si="5"/>
        <v>-8.4285952538535047E-2</v>
      </c>
      <c r="LR12">
        <f t="shared" si="5"/>
        <v>1.257813642684266E-2</v>
      </c>
      <c r="LS12">
        <f t="shared" si="5"/>
        <v>-1.6438716877833711E-2</v>
      </c>
      <c r="LT12">
        <f t="shared" si="5"/>
        <v>1.3385071122849736E-2</v>
      </c>
      <c r="LU12">
        <f t="shared" si="5"/>
        <v>-4.8112084827148897E-2</v>
      </c>
      <c r="LV12">
        <f t="shared" si="5"/>
        <v>-4.7447364475880424E-2</v>
      </c>
      <c r="LW12">
        <f t="shared" si="5"/>
        <v>2.7961352426907629E-2</v>
      </c>
      <c r="LX12">
        <f t="shared" si="5"/>
        <v>-4.1696041288450655E-2</v>
      </c>
      <c r="LY12">
        <f t="shared" si="5"/>
        <v>-1.6111879257649481E-2</v>
      </c>
      <c r="LZ12">
        <f t="shared" si="5"/>
        <v>9.8076979306344E-3</v>
      </c>
      <c r="MA12">
        <f t="shared" si="5"/>
        <v>-1.7237376074400624E-3</v>
      </c>
      <c r="MB12">
        <f t="shared" si="5"/>
        <v>-4.1283739286700892E-2</v>
      </c>
      <c r="MC12">
        <f t="shared" si="5"/>
        <v>-1.6390247916955137E-2</v>
      </c>
      <c r="MD12">
        <f t="shared" si="5"/>
        <v>0.11382318806521656</v>
      </c>
      <c r="ME12">
        <f t="shared" si="5"/>
        <v>1.7193572492524262E-2</v>
      </c>
      <c r="MF12">
        <f t="shared" si="5"/>
        <v>4.9167366180724051E-2</v>
      </c>
      <c r="MG12">
        <f t="shared" si="5"/>
        <v>3.032887011501845E-2</v>
      </c>
      <c r="MH12">
        <f t="shared" si="5"/>
        <v>9.8436199818281375E-4</v>
      </c>
      <c r="MI12">
        <f t="shared" si="5"/>
        <v>1.916281666423076E-2</v>
      </c>
      <c r="MJ12">
        <f t="shared" si="5"/>
        <v>2.9089196599350251E-2</v>
      </c>
      <c r="MK12">
        <f t="shared" si="5"/>
        <v>-7.7793993246181887E-4</v>
      </c>
      <c r="ML12">
        <f t="shared" si="5"/>
        <v>3.6755750996149805E-2</v>
      </c>
      <c r="MM12">
        <f t="shared" si="5"/>
        <v>3.6121931717466346E-2</v>
      </c>
      <c r="MN12">
        <f t="shared" si="5"/>
        <v>2.8070370672329689E-2</v>
      </c>
      <c r="MO12">
        <f t="shared" si="5"/>
        <v>1.0110407875792274E-2</v>
      </c>
      <c r="MP12">
        <f t="shared" si="5"/>
        <v>1.885404259564654E-2</v>
      </c>
      <c r="MQ12">
        <f t="shared" si="5"/>
        <v>-4.1301727419626337E-2</v>
      </c>
      <c r="MR12">
        <f t="shared" si="5"/>
        <v>8.8824646182166039E-2</v>
      </c>
      <c r="MS12">
        <f t="shared" si="5"/>
        <v>3.7696653906575853E-2</v>
      </c>
      <c r="MT12">
        <f t="shared" si="5"/>
        <v>2.2499250484842543E-2</v>
      </c>
      <c r="MU12">
        <f t="shared" si="5"/>
        <v>9.211428943114873E-2</v>
      </c>
      <c r="MV12">
        <f t="shared" si="5"/>
        <v>-4.5453013169422192E-2</v>
      </c>
      <c r="MW12">
        <f t="shared" si="5"/>
        <v>5.1140389575635554E-2</v>
      </c>
      <c r="MX12">
        <f t="shared" si="5"/>
        <v>-8.2595455626110741E-3</v>
      </c>
      <c r="MY12">
        <f t="shared" si="5"/>
        <v>7.1788964280498887E-3</v>
      </c>
      <c r="MZ12">
        <f t="shared" si="5"/>
        <v>-3.8186266797601953E-2</v>
      </c>
      <c r="NA12">
        <f t="shared" si="5"/>
        <v>9.1606788995364383E-2</v>
      </c>
      <c r="NB12">
        <f t="shared" si="5"/>
        <v>-1.7087531604765286E-2</v>
      </c>
      <c r="NC12">
        <f t="shared" si="5"/>
        <v>1.3799294390292557E-2</v>
      </c>
      <c r="ND12">
        <f t="shared" si="5"/>
        <v>-4.6517006501057244E-2</v>
      </c>
      <c r="NE12">
        <f t="shared" si="5"/>
        <v>-4.487976089527259E-2</v>
      </c>
      <c r="NF12">
        <f t="shared" si="5"/>
        <v>1.7393528698661429E-3</v>
      </c>
      <c r="NG12">
        <f t="shared" si="5"/>
        <v>5.3843531042408375E-2</v>
      </c>
      <c r="NH12">
        <f t="shared" si="5"/>
        <v>3.2749875196768578E-2</v>
      </c>
      <c r="NI12">
        <f t="shared" si="5"/>
        <v>-1.8513108133752565E-2</v>
      </c>
      <c r="NJ12">
        <f t="shared" si="5"/>
        <v>4.9693746236516394E-3</v>
      </c>
      <c r="NK12">
        <f t="shared" si="5"/>
        <v>2.3793635924913376E-2</v>
      </c>
      <c r="NL12">
        <f t="shared" si="5"/>
        <v>-4.4227027763131012E-2</v>
      </c>
      <c r="NM12">
        <f t="shared" si="5"/>
        <v>1.6535700024922648E-2</v>
      </c>
      <c r="NN12">
        <f t="shared" si="5"/>
        <v>-3.8633494171843537E-2</v>
      </c>
      <c r="NO12">
        <f t="shared" si="5"/>
        <v>5.4921781394604595E-2</v>
      </c>
      <c r="NP12">
        <f t="shared" si="5"/>
        <v>-8.0100175960588996E-3</v>
      </c>
      <c r="NQ12">
        <f t="shared" si="5"/>
        <v>-5.3632319254547749E-3</v>
      </c>
      <c r="NR12">
        <f t="shared" si="5"/>
        <v>-8.1457192137074212E-4</v>
      </c>
      <c r="NS12">
        <f t="shared" si="5"/>
        <v>6.4930006029551623E-2</v>
      </c>
      <c r="NT12">
        <f t="shared" si="5"/>
        <v>0.11681026156384945</v>
      </c>
      <c r="NU12">
        <f t="shared" si="5"/>
        <v>-1.1431521261772633E-2</v>
      </c>
      <c r="NV12">
        <f t="shared" si="5"/>
        <v>3.9468488622276886E-2</v>
      </c>
      <c r="NW12">
        <f t="shared" si="5"/>
        <v>-1.3395434457907659E-2</v>
      </c>
      <c r="NX12">
        <f t="shared" si="5"/>
        <v>1.6540083156987996E-2</v>
      </c>
      <c r="NY12">
        <f t="shared" si="5"/>
        <v>-6.0104394421223711E-3</v>
      </c>
      <c r="NZ12">
        <f t="shared" si="5"/>
        <v>-0.12778427525094804</v>
      </c>
      <c r="OA12">
        <f t="shared" si="5"/>
        <v>2.0698378026290976E-2</v>
      </c>
      <c r="OB12">
        <f t="shared" si="5"/>
        <v>-2.0008187679116763E-2</v>
      </c>
      <c r="OC12">
        <f t="shared" si="6"/>
        <v>-6.2974299054239999E-2</v>
      </c>
      <c r="OD12">
        <f t="shared" si="6"/>
        <v>1.8300538011161438E-2</v>
      </c>
      <c r="OE12">
        <f t="shared" si="6"/>
        <v>4.2765924674411461E-2</v>
      </c>
      <c r="OF12">
        <f t="shared" si="6"/>
        <v>-3.6544841004435641E-2</v>
      </c>
      <c r="OG12">
        <f t="shared" si="6"/>
        <v>4.3724655564698033E-2</v>
      </c>
      <c r="OH12">
        <f t="shared" si="6"/>
        <v>5.4273482943248345E-2</v>
      </c>
      <c r="OI12">
        <f t="shared" si="6"/>
        <v>-1.2167148751830781E-2</v>
      </c>
      <c r="OJ12">
        <f t="shared" si="6"/>
        <v>-4.8373534062012176E-2</v>
      </c>
      <c r="OK12">
        <f t="shared" si="6"/>
        <v>9.8511327930088984E-3</v>
      </c>
      <c r="OL12">
        <f t="shared" si="6"/>
        <v>-2.9886303834535461E-2</v>
      </c>
      <c r="OM12">
        <f t="shared" si="6"/>
        <v>-0.11126601222314238</v>
      </c>
      <c r="ON12">
        <f t="shared" si="6"/>
        <v>-6.5752889809474163E-2</v>
      </c>
      <c r="OO12">
        <f t="shared" si="6"/>
        <v>0.11338204311280459</v>
      </c>
      <c r="OP12">
        <f t="shared" si="6"/>
        <v>2.5230371746088335E-2</v>
      </c>
      <c r="OQ12">
        <f t="shared" si="6"/>
        <v>-7.0940527158560723E-2</v>
      </c>
      <c r="OR12">
        <f t="shared" si="6"/>
        <v>-2.0819565845698446E-3</v>
      </c>
      <c r="OS12">
        <f t="shared" si="6"/>
        <v>4.6725920863813254E-2</v>
      </c>
      <c r="OT12">
        <f t="shared" si="6"/>
        <v>-4.1840449019981366E-2</v>
      </c>
      <c r="OU12">
        <f t="shared" si="6"/>
        <v>-4.3229740392943576E-2</v>
      </c>
      <c r="OV12">
        <f t="shared" si="6"/>
        <v>1.6331238694903948E-2</v>
      </c>
      <c r="OW12">
        <f t="shared" si="6"/>
        <v>5.2060362697843983E-2</v>
      </c>
      <c r="OX12">
        <f t="shared" si="6"/>
        <v>0.10188864994717341</v>
      </c>
      <c r="OY12">
        <f t="shared" si="6"/>
        <v>2.5450600109608108E-2</v>
      </c>
      <c r="OZ12">
        <f t="shared" si="6"/>
        <v>7.8616496476368626E-3</v>
      </c>
      <c r="PA12">
        <f t="shared" si="6"/>
        <v>-1.1195273243303609E-2</v>
      </c>
      <c r="PB12">
        <f t="shared" si="6"/>
        <v>4.0954338415649827E-2</v>
      </c>
      <c r="PC12">
        <f t="shared" si="6"/>
        <v>1.7633424819276551E-2</v>
      </c>
      <c r="PD12">
        <f t="shared" si="6"/>
        <v>2.0702668710282407E-3</v>
      </c>
      <c r="PE12">
        <f t="shared" si="6"/>
        <v>-6.7490855866384246E-3</v>
      </c>
      <c r="PF12">
        <f t="shared" si="6"/>
        <v>3.3553447525271267E-3</v>
      </c>
      <c r="PG12">
        <f t="shared" si="6"/>
        <v>-4.1911597915538876E-2</v>
      </c>
      <c r="PH12">
        <f t="shared" si="6"/>
        <v>3.4882182211066044E-2</v>
      </c>
      <c r="PI12">
        <f t="shared" si="6"/>
        <v>-1.4887315433634234E-2</v>
      </c>
      <c r="PJ12">
        <f t="shared" si="6"/>
        <v>3.2534266168897479E-2</v>
      </c>
      <c r="PK12">
        <f t="shared" si="6"/>
        <v>4.9862023986885204E-2</v>
      </c>
      <c r="PL12">
        <f t="shared" si="6"/>
        <v>2.0237821015502835E-2</v>
      </c>
      <c r="PM12">
        <f t="shared" si="6"/>
        <v>-8.3499005893181762E-3</v>
      </c>
      <c r="PN12">
        <f t="shared" si="6"/>
        <v>4.3657383749862054E-3</v>
      </c>
      <c r="PO12">
        <f t="shared" si="6"/>
        <v>-2.5563239157333183E-2</v>
      </c>
      <c r="PP12">
        <f t="shared" si="6"/>
        <v>3.4382256811994791E-2</v>
      </c>
      <c r="PQ12">
        <f t="shared" si="6"/>
        <v>7.1780889566774517E-2</v>
      </c>
      <c r="PR12">
        <f t="shared" si="6"/>
        <v>-2.4463359206954124E-2</v>
      </c>
      <c r="PS12">
        <f t="shared" si="6"/>
        <v>-2.075334971772607E-2</v>
      </c>
      <c r="PT12">
        <f t="shared" si="6"/>
        <v>5.0748714395812369E-2</v>
      </c>
      <c r="PU12">
        <f t="shared" si="6"/>
        <v>-2.0078447366531308E-2</v>
      </c>
      <c r="PV12">
        <f t="shared" si="6"/>
        <v>3.1794766420712745E-2</v>
      </c>
      <c r="PW12">
        <f t="shared" si="6"/>
        <v>-2.0573128368725678E-2</v>
      </c>
      <c r="PX12">
        <f t="shared" si="6"/>
        <v>-4.8617719338143218E-2</v>
      </c>
      <c r="PY12">
        <f t="shared" si="6"/>
        <v>9.0849368023293103E-2</v>
      </c>
      <c r="PZ12">
        <f t="shared" si="6"/>
        <v>2.9722085354754173E-2</v>
      </c>
      <c r="QA12">
        <f t="shared" si="6"/>
        <v>-2.0181524027751321E-2</v>
      </c>
      <c r="QB12">
        <f t="shared" si="6"/>
        <v>-8.6867662325579593E-3</v>
      </c>
      <c r="QC12">
        <f t="shared" si="6"/>
        <v>8.5241853212051355E-3</v>
      </c>
      <c r="QD12">
        <f t="shared" si="6"/>
        <v>6.0160538003961851E-2</v>
      </c>
      <c r="QE12">
        <f t="shared" si="6"/>
        <v>4.8846067823755659E-3</v>
      </c>
      <c r="QF12">
        <f t="shared" si="6"/>
        <v>-1.5165311403105685E-2</v>
      </c>
      <c r="QG12">
        <f t="shared" si="6"/>
        <v>-1.1257885739841381E-2</v>
      </c>
      <c r="QH12">
        <f t="shared" si="6"/>
        <v>7.8768970835855177E-3</v>
      </c>
      <c r="QI12">
        <f t="shared" si="6"/>
        <v>2.1889117618259714E-2</v>
      </c>
      <c r="QJ12">
        <f t="shared" si="6"/>
        <v>4.1452408031329172E-2</v>
      </c>
      <c r="QK12">
        <f t="shared" si="6"/>
        <v>-1.6005290158766415E-2</v>
      </c>
      <c r="QL12">
        <f t="shared" si="6"/>
        <v>-2.0885555482677454E-2</v>
      </c>
      <c r="QM12">
        <f t="shared" si="6"/>
        <v>2.032059632473859E-2</v>
      </c>
      <c r="QN12">
        <f t="shared" si="6"/>
        <v>-1.3374939704766968E-2</v>
      </c>
      <c r="QO12">
        <f t="shared" si="7"/>
        <v>-3.3542971887094257E-3</v>
      </c>
      <c r="QP12">
        <f t="shared" si="7"/>
        <v>-5.3964596254793325E-3</v>
      </c>
      <c r="QQ12">
        <f t="shared" si="7"/>
        <v>-1.4883266443745061E-2</v>
      </c>
      <c r="QR12">
        <f t="shared" si="7"/>
        <v>-7.4852062265916217E-2</v>
      </c>
      <c r="QS12">
        <f t="shared" si="7"/>
        <v>1.6893390065879213E-2</v>
      </c>
      <c r="QT12">
        <f t="shared" si="7"/>
        <v>-6.6924031209665863E-2</v>
      </c>
      <c r="QU12">
        <f t="shared" si="7"/>
        <v>7.4401832212431449E-2</v>
      </c>
      <c r="QV12">
        <f t="shared" si="7"/>
        <v>2.5969367798324993E-2</v>
      </c>
      <c r="QW12">
        <f t="shared" si="7"/>
        <v>-3.1791403007281081E-2</v>
      </c>
      <c r="QX12">
        <f t="shared" si="7"/>
        <v>-4.2455866864901326E-2</v>
      </c>
      <c r="QY12">
        <f t="shared" si="7"/>
        <v>6.1711755932140344E-2</v>
      </c>
      <c r="QZ12">
        <f t="shared" si="7"/>
        <v>-2.3217583782980309E-2</v>
      </c>
      <c r="RA12">
        <f t="shared" si="7"/>
        <v>8.1985163720904274E-3</v>
      </c>
      <c r="RB12">
        <f t="shared" si="7"/>
        <v>-5.7040672776200639E-2</v>
      </c>
      <c r="RC12">
        <f t="shared" si="7"/>
        <v>1.6374241409070209E-2</v>
      </c>
      <c r="RD12">
        <f t="shared" si="7"/>
        <v>4.8217194800242495E-2</v>
      </c>
      <c r="RE12">
        <f t="shared" si="7"/>
        <v>3.5080436831122885E-2</v>
      </c>
      <c r="RF12">
        <f t="shared" si="7"/>
        <v>4.1927870582730301E-2</v>
      </c>
      <c r="RG12">
        <f t="shared" si="7"/>
        <v>-9.6057146780744018E-3</v>
      </c>
      <c r="RH12">
        <f t="shared" si="7"/>
        <v>-1.6500502872267127E-2</v>
      </c>
      <c r="RI12">
        <f t="shared" si="7"/>
        <v>-6.4415223782505387E-2</v>
      </c>
      <c r="RJ12">
        <f t="shared" si="7"/>
        <v>-2.3957740747383452E-2</v>
      </c>
      <c r="RK12">
        <f t="shared" si="7"/>
        <v>1.9112477997459416E-2</v>
      </c>
      <c r="RL12">
        <f t="shared" si="7"/>
        <v>3.8209227111148381E-2</v>
      </c>
      <c r="RM12">
        <f t="shared" si="7"/>
        <v>-1.0020332953618049E-2</v>
      </c>
      <c r="RN12">
        <f t="shared" si="7"/>
        <v>2.880518842654051E-2</v>
      </c>
      <c r="RO12">
        <f t="shared" si="7"/>
        <v>-7.1979310345454267E-2</v>
      </c>
      <c r="RP12">
        <f t="shared" si="7"/>
        <v>-5.1293460672432192E-2</v>
      </c>
      <c r="RQ12">
        <f t="shared" si="7"/>
        <v>4.501888490743805E-2</v>
      </c>
      <c r="RR12">
        <f t="shared" si="7"/>
        <v>1.2241788833566634E-2</v>
      </c>
      <c r="RS12">
        <f t="shared" si="7"/>
        <v>-8.4709274849816954E-2</v>
      </c>
      <c r="RT12">
        <f t="shared" si="7"/>
        <v>-1.0249488249304694E-2</v>
      </c>
      <c r="RU12">
        <f t="shared" si="7"/>
        <v>7.2874795445868223E-2</v>
      </c>
      <c r="RV12">
        <f t="shared" si="7"/>
        <v>-1.3915768185584159E-2</v>
      </c>
      <c r="RW12">
        <f t="shared" si="7"/>
        <v>-2.0942232897131333E-2</v>
      </c>
      <c r="RX12">
        <f t="shared" si="7"/>
        <v>2.0975285178505203E-2</v>
      </c>
      <c r="RY12">
        <f t="shared" si="7"/>
        <v>-9.661379458177393E-3</v>
      </c>
      <c r="RZ12">
        <f t="shared" si="7"/>
        <v>2.8684822476230058E-3</v>
      </c>
      <c r="SA12">
        <f t="shared" si="7"/>
        <v>2.1967189374821706E-2</v>
      </c>
      <c r="SB12">
        <f t="shared" si="7"/>
        <v>-9.4920498930203163E-3</v>
      </c>
      <c r="SC12">
        <f t="shared" si="7"/>
        <v>3.1620500903549911E-2</v>
      </c>
      <c r="SD12">
        <f t="shared" si="7"/>
        <v>-1.4613533823668394E-2</v>
      </c>
      <c r="SE12">
        <f t="shared" si="7"/>
        <v>1.1190270206116201E-2</v>
      </c>
      <c r="SF12">
        <f t="shared" si="7"/>
        <v>-6.3403453249388378E-3</v>
      </c>
      <c r="SG12">
        <f t="shared" si="7"/>
        <v>-7.3218593870163391E-3</v>
      </c>
      <c r="SH12">
        <f t="shared" si="7"/>
        <v>-5.8613451763533247E-2</v>
      </c>
      <c r="SI12">
        <f t="shared" si="7"/>
        <v>-4.5347609271106142E-2</v>
      </c>
      <c r="SJ12">
        <f t="shared" si="7"/>
        <v>2.3513778984169821E-2</v>
      </c>
      <c r="SK12">
        <f t="shared" si="7"/>
        <v>-8.4061658245672896E-3</v>
      </c>
      <c r="SL12">
        <f t="shared" si="7"/>
        <v>2.3641783691464198E-2</v>
      </c>
      <c r="SM12">
        <f t="shared" si="7"/>
        <v>1.5881416957903335E-2</v>
      </c>
      <c r="SN12">
        <f t="shared" si="7"/>
        <v>-1.7804834145451625E-2</v>
      </c>
      <c r="SO12">
        <f t="shared" si="7"/>
        <v>8.6873440672443469E-3</v>
      </c>
      <c r="SP12">
        <f t="shared" si="7"/>
        <v>-6.4224079336524492E-2</v>
      </c>
      <c r="SQ12">
        <f t="shared" si="7"/>
        <v>-3.7173028968762983E-2</v>
      </c>
      <c r="SR12">
        <f t="shared" si="7"/>
        <v>-6.587796061069584E-2</v>
      </c>
      <c r="SS12">
        <f t="shared" si="7"/>
        <v>-3.1704110940322425E-2</v>
      </c>
      <c r="ST12">
        <f t="shared" si="7"/>
        <v>2.1274089244210769E-2</v>
      </c>
      <c r="SU12">
        <f t="shared" si="7"/>
        <v>-2.3641358691893703E-2</v>
      </c>
      <c r="SV12">
        <f t="shared" si="7"/>
        <v>5.0278551921456416E-2</v>
      </c>
      <c r="SW12">
        <f t="shared" si="7"/>
        <v>4.1427440129733359E-2</v>
      </c>
      <c r="SX12">
        <f t="shared" si="7"/>
        <v>-3.6761670687102926E-2</v>
      </c>
      <c r="SY12">
        <f t="shared" si="7"/>
        <v>1.899860414565651E-2</v>
      </c>
      <c r="SZ12">
        <f t="shared" si="7"/>
        <v>6.2022398883910526E-3</v>
      </c>
      <c r="TA12">
        <f t="shared" si="8"/>
        <v>6.1224844831835523E-3</v>
      </c>
      <c r="TB12">
        <f t="shared" si="8"/>
        <v>-4.1366845656852641E-2</v>
      </c>
      <c r="TC12">
        <f t="shared" si="8"/>
        <v>-1.5029595601872515E-2</v>
      </c>
      <c r="TD12">
        <f t="shared" si="8"/>
        <v>-2.1554636861721255E-2</v>
      </c>
      <c r="TE12">
        <f t="shared" si="8"/>
        <v>-3.0591449494382559E-2</v>
      </c>
      <c r="TF12">
        <f t="shared" si="8"/>
        <v>-0.1476743380827007</v>
      </c>
      <c r="TG12">
        <f t="shared" si="8"/>
        <v>-5.9716435119801535E-2</v>
      </c>
      <c r="TH12">
        <f t="shared" si="8"/>
        <v>5.3990939612677105E-2</v>
      </c>
      <c r="TI12">
        <f t="shared" si="8"/>
        <v>-3.7351189948531274E-2</v>
      </c>
      <c r="TJ12">
        <f t="shared" si="8"/>
        <v>6.3854042694361192E-3</v>
      </c>
      <c r="TK12">
        <f t="shared" si="8"/>
        <v>4.924933233527256E-3</v>
      </c>
      <c r="TL12">
        <f t="shared" si="8"/>
        <v>-1.8244919764698938E-2</v>
      </c>
      <c r="TM12">
        <f t="shared" si="8"/>
        <v>5.1213639918513687E-2</v>
      </c>
      <c r="TN12">
        <f t="shared" si="8"/>
        <v>1.9627369244762782E-2</v>
      </c>
      <c r="TO12">
        <f t="shared" si="8"/>
        <v>2.4573282827977188E-3</v>
      </c>
      <c r="TP12">
        <f t="shared" si="8"/>
        <v>3.2576696135405023E-2</v>
      </c>
      <c r="TQ12">
        <f t="shared" si="8"/>
        <v>3.8626320258245472E-2</v>
      </c>
      <c r="TR12">
        <f t="shared" si="8"/>
        <v>-3.9132762631657048E-2</v>
      </c>
      <c r="TS12">
        <f t="shared" si="8"/>
        <v>-1.3759507721680219E-3</v>
      </c>
      <c r="TT12">
        <f t="shared" si="8"/>
        <v>0.11362673459057324</v>
      </c>
      <c r="TU12">
        <f t="shared" si="8"/>
        <v>1.041072861345956E-2</v>
      </c>
      <c r="TV12">
        <f t="shared" si="8"/>
        <v>1.4206570794649534E-2</v>
      </c>
      <c r="TW12">
        <f t="shared" si="8"/>
        <v>2.7798905698075735E-2</v>
      </c>
      <c r="TX12">
        <f t="shared" si="8"/>
        <v>-6.3205193238826379E-3</v>
      </c>
      <c r="TY12">
        <f t="shared" si="8"/>
        <v>3.7420170852552281E-2</v>
      </c>
      <c r="TZ12">
        <f t="shared" si="8"/>
        <v>-5.0000623538277465E-2</v>
      </c>
      <c r="UA12">
        <f t="shared" si="8"/>
        <v>-4.8773183586825676E-2</v>
      </c>
      <c r="UB12">
        <f t="shared" si="8"/>
        <v>-3.4231766024904742E-3</v>
      </c>
      <c r="UC12">
        <f t="shared" si="8"/>
        <v>-1.1619807851878572E-2</v>
      </c>
      <c r="UD12">
        <f t="shared" si="8"/>
        <v>1.7345649720115278E-2</v>
      </c>
      <c r="UE12">
        <f t="shared" si="8"/>
        <v>8.3995159837639222E-2</v>
      </c>
      <c r="UF12">
        <f t="shared" si="8"/>
        <v>-1.6367601063215942E-2</v>
      </c>
      <c r="UG12">
        <f t="shared" si="8"/>
        <v>-7.8760057043108567E-2</v>
      </c>
      <c r="UH12">
        <f t="shared" si="8"/>
        <v>-3.3231006103215562E-2</v>
      </c>
      <c r="UI12">
        <f t="shared" si="8"/>
        <v>-7.9068311771787695E-3</v>
      </c>
      <c r="UJ12">
        <f t="shared" si="8"/>
        <v>-4.8866596158757186E-2</v>
      </c>
      <c r="UK12">
        <f t="shared" si="8"/>
        <v>-2.0859508615780436E-2</v>
      </c>
      <c r="UL12">
        <f t="shared" si="8"/>
        <v>2.5442001900347636E-2</v>
      </c>
      <c r="UM12">
        <f t="shared" si="8"/>
        <v>-1.8542665116481099E-2</v>
      </c>
      <c r="UN12">
        <f t="shared" si="8"/>
        <v>2.9754707333510149E-3</v>
      </c>
      <c r="UO12">
        <f t="shared" si="8"/>
        <v>6.4073977210970634E-2</v>
      </c>
      <c r="UP12">
        <f t="shared" si="8"/>
        <v>5.9960332858396449E-3</v>
      </c>
      <c r="UQ12">
        <f t="shared" si="8"/>
        <v>-5.7282883770365625E-2</v>
      </c>
      <c r="UR12">
        <f t="shared" si="8"/>
        <v>0.11343322571270859</v>
      </c>
      <c r="US12">
        <f t="shared" si="8"/>
        <v>1.8252882696079817E-2</v>
      </c>
      <c r="UT12">
        <f t="shared" si="8"/>
        <v>-7.524534223184361E-3</v>
      </c>
      <c r="UU12">
        <f t="shared" si="8"/>
        <v>-3.9201610187547434E-2</v>
      </c>
      <c r="UV12">
        <f t="shared" si="8"/>
        <v>-7.6667999977566043E-2</v>
      </c>
      <c r="UW12">
        <f t="shared" si="8"/>
        <v>1.8216394458989149E-2</v>
      </c>
      <c r="UX12">
        <f t="shared" si="8"/>
        <v>-4.1201009222656522E-2</v>
      </c>
      <c r="UY12">
        <f t="shared" si="8"/>
        <v>-2.2413025867058047E-2</v>
      </c>
      <c r="UZ12">
        <f t="shared" si="8"/>
        <v>3.1618703707344722E-2</v>
      </c>
      <c r="VA12">
        <f t="shared" si="8"/>
        <v>5.9391106742109311E-2</v>
      </c>
      <c r="VB12">
        <f t="shared" si="8"/>
        <v>-4.4595114005159135E-2</v>
      </c>
      <c r="VC12">
        <f t="shared" si="8"/>
        <v>-1.8590702337562718E-2</v>
      </c>
      <c r="VD12">
        <f t="shared" si="8"/>
        <v>5.935060249827504E-3</v>
      </c>
      <c r="VE12">
        <f t="shared" si="8"/>
        <v>-2.1675690007307888E-2</v>
      </c>
      <c r="VF12">
        <f t="shared" si="8"/>
        <v>2.8484714932416805E-2</v>
      </c>
      <c r="VG12">
        <f t="shared" si="8"/>
        <v>1.1368980855984501E-2</v>
      </c>
      <c r="VH12">
        <f t="shared" si="8"/>
        <v>5.7976075934150634E-2</v>
      </c>
      <c r="VI12">
        <f t="shared" si="8"/>
        <v>1.5439378487794024E-2</v>
      </c>
      <c r="VJ12">
        <f t="shared" si="8"/>
        <v>4.6357136428109957E-2</v>
      </c>
      <c r="VK12">
        <f t="shared" si="8"/>
        <v>3.1035902979601674E-4</v>
      </c>
      <c r="VL12">
        <f t="shared" si="8"/>
        <v>-2.9121018642547535E-2</v>
      </c>
      <c r="VM12">
        <f t="shared" si="9"/>
        <v>1.3115919076093762E-2</v>
      </c>
      <c r="VN12">
        <f t="shared" si="9"/>
        <v>2.5933421409809622E-2</v>
      </c>
      <c r="VO12">
        <f t="shared" si="9"/>
        <v>1.9486491247034315E-2</v>
      </c>
      <c r="VP12">
        <f t="shared" si="9"/>
        <v>2.5401907746743502E-2</v>
      </c>
      <c r="VQ12">
        <f t="shared" si="9"/>
        <v>-4.4742676861864471E-4</v>
      </c>
      <c r="VR12">
        <f t="shared" si="9"/>
        <v>1.1751415882792269E-2</v>
      </c>
      <c r="VS12">
        <f t="shared" si="9"/>
        <v>4.7212874959900709E-2</v>
      </c>
      <c r="VT12">
        <f t="shared" si="9"/>
        <v>1.368856881996355E-2</v>
      </c>
      <c r="VU12">
        <f t="shared" si="9"/>
        <v>1.9586551766175537E-2</v>
      </c>
      <c r="VV12">
        <f t="shared" si="9"/>
        <v>-4.9470610119581593E-3</v>
      </c>
      <c r="VW12">
        <f t="shared" si="9"/>
        <v>-3.0579081427018276E-2</v>
      </c>
      <c r="VX12">
        <f t="shared" si="9"/>
        <v>5.1166217158385194E-2</v>
      </c>
      <c r="VY12">
        <f t="shared" si="9"/>
        <v>-1.3024181597318426E-3</v>
      </c>
      <c r="VZ12">
        <f t="shared" si="9"/>
        <v>2.2575526620087015E-2</v>
      </c>
      <c r="WA12">
        <f t="shared" si="9"/>
        <v>-4.5198385964141061E-4</v>
      </c>
      <c r="WB12">
        <f t="shared" si="9"/>
        <v>-3.1082400644029926E-2</v>
      </c>
      <c r="WC12">
        <f t="shared" si="9"/>
        <v>-7.037371076560528E-2</v>
      </c>
      <c r="WD12">
        <f t="shared" si="9"/>
        <v>1.9416354834582407E-2</v>
      </c>
      <c r="WE12">
        <f t="shared" si="9"/>
        <v>-1.2742704287892518E-2</v>
      </c>
      <c r="WF12">
        <f t="shared" si="9"/>
        <v>2.1879858119230055E-2</v>
      </c>
      <c r="WG12">
        <f t="shared" si="9"/>
        <v>-1.5343523424730823E-2</v>
      </c>
      <c r="WH12">
        <f t="shared" si="9"/>
        <v>-7.1863055854376315E-2</v>
      </c>
      <c r="WI12">
        <f t="shared" si="9"/>
        <v>1.654588258283576E-2</v>
      </c>
      <c r="WJ12">
        <f t="shared" si="9"/>
        <v>2.9028679108932316E-2</v>
      </c>
      <c r="WK12">
        <f t="shared" si="9"/>
        <v>-3.1566357979966077E-2</v>
      </c>
      <c r="WL12">
        <f t="shared" si="9"/>
        <v>6.9561867720046976E-3</v>
      </c>
      <c r="WM12">
        <f t="shared" si="9"/>
        <v>7.0353185798894234E-3</v>
      </c>
      <c r="WN12">
        <f t="shared" si="9"/>
        <v>-2.2501670429277879E-2</v>
      </c>
      <c r="WO12">
        <f t="shared" si="9"/>
        <v>2.1448307470347788E-2</v>
      </c>
      <c r="WP12">
        <f t="shared" si="9"/>
        <v>1.5207908994946683E-2</v>
      </c>
      <c r="WQ12">
        <f t="shared" si="9"/>
        <v>-8.4921981119172891E-3</v>
      </c>
      <c r="WR12">
        <f t="shared" si="9"/>
        <v>-2.9328328937896858E-2</v>
      </c>
      <c r="WS12">
        <f t="shared" si="9"/>
        <v>-7.5799916089622421E-3</v>
      </c>
      <c r="WT12">
        <f t="shared" si="9"/>
        <v>-9.0128501794432131E-3</v>
      </c>
      <c r="WU12">
        <f t="shared" si="9"/>
        <v>-5.2351101006845053E-3</v>
      </c>
      <c r="WV12">
        <f t="shared" si="9"/>
        <v>2.965064309120985E-2</v>
      </c>
      <c r="WW12">
        <f t="shared" si="9"/>
        <v>-6.6822504515003031E-2</v>
      </c>
      <c r="WX12">
        <f t="shared" si="9"/>
        <v>2.871184739227604E-2</v>
      </c>
      <c r="WY12">
        <f t="shared" si="9"/>
        <v>1.6619044095778916E-2</v>
      </c>
      <c r="WZ12">
        <f t="shared" si="9"/>
        <v>-4.1314795945681215E-2</v>
      </c>
      <c r="XA12">
        <f t="shared" si="9"/>
        <v>-3.0336346718343395E-2</v>
      </c>
      <c r="XB12">
        <f t="shared" si="9"/>
        <v>3.5737232886417489E-2</v>
      </c>
      <c r="XC12">
        <f t="shared" si="9"/>
        <v>1.0486892330859237E-2</v>
      </c>
      <c r="XD12">
        <f t="shared" si="9"/>
        <v>-2.5874584469066139E-2</v>
      </c>
      <c r="XE12">
        <f t="shared" si="9"/>
        <v>5.6464868462048234E-2</v>
      </c>
      <c r="XF12">
        <f t="shared" si="9"/>
        <v>-6.5098573860366035E-2</v>
      </c>
      <c r="XG12">
        <f t="shared" si="9"/>
        <v>-1.9726866313608434E-2</v>
      </c>
      <c r="XH12">
        <f t="shared" si="9"/>
        <v>-2.1850526903818755E-2</v>
      </c>
      <c r="XI12">
        <f t="shared" si="9"/>
        <v>-4.5003333945027084E-2</v>
      </c>
      <c r="XJ12">
        <f t="shared" si="9"/>
        <v>-0.10805711157938834</v>
      </c>
      <c r="XK12">
        <f t="shared" si="9"/>
        <v>4.3679978283230413E-2</v>
      </c>
      <c r="XL12">
        <f t="shared" si="9"/>
        <v>-0.1158100909700155</v>
      </c>
      <c r="XM12">
        <f t="shared" si="9"/>
        <v>-5.3282483481093192E-2</v>
      </c>
      <c r="XN12">
        <f t="shared" si="9"/>
        <v>2.6872920702516415E-2</v>
      </c>
      <c r="XO12">
        <f t="shared" si="9"/>
        <v>2.0778048989215762E-2</v>
      </c>
      <c r="XP12">
        <f t="shared" si="9"/>
        <v>4.3492625378662587E-2</v>
      </c>
      <c r="XQ12">
        <f t="shared" si="9"/>
        <v>-5.7314792196634545E-2</v>
      </c>
      <c r="XR12">
        <f t="shared" si="9"/>
        <v>3.3461434774388468E-2</v>
      </c>
      <c r="XS12">
        <f t="shared" si="9"/>
        <v>-8.311919788645003E-2</v>
      </c>
      <c r="XT12">
        <f t="shared" si="9"/>
        <v>5.3050760725687734E-2</v>
      </c>
      <c r="XU12">
        <f t="shared" si="9"/>
        <v>-2.8251250467412049E-2</v>
      </c>
      <c r="XV12">
        <f t="shared" si="9"/>
        <v>6.7315613149166315E-3</v>
      </c>
      <c r="XW12">
        <f t="shared" si="9"/>
        <v>3.4768863230863929E-2</v>
      </c>
      <c r="XX12">
        <f t="shared" si="9"/>
        <v>-3.4744163345131432E-2</v>
      </c>
      <c r="XY12">
        <f t="shared" si="10"/>
        <v>3.4483965831479551E-3</v>
      </c>
      <c r="XZ12">
        <f t="shared" si="10"/>
        <v>-1.7258821113102844E-2</v>
      </c>
      <c r="YA12">
        <f t="shared" si="10"/>
        <v>-7.2456054606189688E-2</v>
      </c>
      <c r="YB12">
        <f t="shared" si="10"/>
        <v>-4.378837309402879E-2</v>
      </c>
      <c r="YC12">
        <f t="shared" si="10"/>
        <v>3.9128295663949229E-2</v>
      </c>
      <c r="YD12">
        <f t="shared" si="10"/>
        <v>1.0943219245401503E-2</v>
      </c>
      <c r="YE12">
        <f t="shared" si="10"/>
        <v>0.10176996405335577</v>
      </c>
      <c r="YF12">
        <f t="shared" si="10"/>
        <v>-2.7104872369052659E-2</v>
      </c>
      <c r="YG12">
        <f t="shared" si="10"/>
        <v>-6.1142423387242031E-2</v>
      </c>
      <c r="YH12">
        <f t="shared" si="10"/>
        <v>5.8024733541448608E-3</v>
      </c>
      <c r="YI12">
        <f t="shared" si="10"/>
        <v>-3.2206707276970191E-2</v>
      </c>
      <c r="YJ12">
        <f t="shared" si="10"/>
        <v>1.4946282459724396E-2</v>
      </c>
      <c r="YK12">
        <f t="shared" si="10"/>
        <v>1.995739389107238E-3</v>
      </c>
      <c r="YL12">
        <f t="shared" si="10"/>
        <v>2.9960407773862489E-2</v>
      </c>
      <c r="YM12">
        <f t="shared" si="10"/>
        <v>-2.4332606904852377E-2</v>
      </c>
      <c r="YN12">
        <f t="shared" si="10"/>
        <v>-1.1287456528351628E-2</v>
      </c>
      <c r="YO12">
        <f t="shared" si="10"/>
        <v>-2.0887173552285839E-3</v>
      </c>
      <c r="YP12">
        <f t="shared" si="10"/>
        <v>-6.97183946806266E-2</v>
      </c>
      <c r="YQ12">
        <f t="shared" si="10"/>
        <v>-8.1306519771933566E-2</v>
      </c>
      <c r="YR12">
        <f t="shared" si="10"/>
        <v>-5.5206170597687856E-2</v>
      </c>
      <c r="YS12">
        <f t="shared" si="10"/>
        <v>-0.16650361337612654</v>
      </c>
      <c r="YT12">
        <f t="shared" si="10"/>
        <v>5.8776244764941026E-3</v>
      </c>
      <c r="YU12">
        <f t="shared" si="10"/>
        <v>1.7780150097109582E-2</v>
      </c>
      <c r="YV12">
        <f t="shared" si="10"/>
        <v>-0.1341833092344773</v>
      </c>
      <c r="YW12">
        <f t="shared" si="10"/>
        <v>1.7596743534286991E-2</v>
      </c>
      <c r="YX12">
        <f t="shared" si="10"/>
        <v>-8.5486286192229088E-2</v>
      </c>
      <c r="YY12">
        <f t="shared" si="10"/>
        <v>0.13487791660129064</v>
      </c>
      <c r="YZ12">
        <f t="shared" si="10"/>
        <v>-1.2477424334615484E-5</v>
      </c>
      <c r="ZA12">
        <f t="shared" si="10"/>
        <v>-2.4988456204622896E-3</v>
      </c>
      <c r="ZB12">
        <f t="shared" si="10"/>
        <v>-6.5257009861313164E-2</v>
      </c>
      <c r="ZC12">
        <f t="shared" si="10"/>
        <v>8.7467060075900355E-2</v>
      </c>
      <c r="ZD12">
        <f t="shared" si="10"/>
        <v>7.2991985846312363E-2</v>
      </c>
      <c r="ZE12">
        <f t="shared" si="10"/>
        <v>1.3532415451148062E-2</v>
      </c>
      <c r="ZF12">
        <f t="shared" si="10"/>
        <v>-3.5076116906191904E-2</v>
      </c>
      <c r="ZG12">
        <f t="shared" si="10"/>
        <v>-5.1264866301376664E-3</v>
      </c>
      <c r="ZH12">
        <f t="shared" si="10"/>
        <v>-4.113448247504975E-2</v>
      </c>
      <c r="ZI12">
        <f t="shared" si="10"/>
        <v>-3.9870886087643401E-2</v>
      </c>
      <c r="ZJ12">
        <f t="shared" si="10"/>
        <v>-2.8795905747604458E-2</v>
      </c>
      <c r="ZK12">
        <f t="shared" si="10"/>
        <v>-7.0565222638758153E-3</v>
      </c>
      <c r="ZL12">
        <f t="shared" si="10"/>
        <v>6.3649680434445764E-3</v>
      </c>
      <c r="ZM12">
        <f t="shared" si="10"/>
        <v>6.8018124390930761E-3</v>
      </c>
      <c r="ZN12">
        <f t="shared" si="10"/>
        <v>7.1982180095293904E-2</v>
      </c>
      <c r="ZO12">
        <f t="shared" si="10"/>
        <v>-1.4350353032305104E-2</v>
      </c>
      <c r="ZP12">
        <f t="shared" si="10"/>
        <v>4.62151754301992E-2</v>
      </c>
      <c r="ZQ12">
        <f t="shared" si="10"/>
        <v>4.2645794252791018E-2</v>
      </c>
      <c r="ZR12">
        <f t="shared" si="10"/>
        <v>-1.2190786157744569E-2</v>
      </c>
      <c r="ZS12">
        <f t="shared" si="10"/>
        <v>-4.5217847769507087E-3</v>
      </c>
      <c r="ZT12">
        <f t="shared" si="10"/>
        <v>-3.9915808845926742E-2</v>
      </c>
      <c r="ZU12">
        <f t="shared" si="10"/>
        <v>-6.0908078063539817E-2</v>
      </c>
      <c r="ZV12">
        <f t="shared" si="10"/>
        <v>-5.3812298767493293E-2</v>
      </c>
      <c r="ZW12">
        <f t="shared" si="10"/>
        <v>7.2621904103102472E-2</v>
      </c>
      <c r="ZX12">
        <f t="shared" si="10"/>
        <v>6.9989188272351704E-2</v>
      </c>
      <c r="ZY12">
        <f t="shared" si="10"/>
        <v>3.4915639913463623E-2</v>
      </c>
      <c r="ZZ12">
        <f t="shared" si="10"/>
        <v>9.6905798093744486E-2</v>
      </c>
      <c r="AAA12">
        <f t="shared" si="10"/>
        <v>-1.034341161545874E-2</v>
      </c>
      <c r="AAB12">
        <f t="shared" si="10"/>
        <v>0.17934841531049076</v>
      </c>
      <c r="AAC12">
        <f t="shared" si="10"/>
        <v>-2.2640283898693082E-2</v>
      </c>
      <c r="AAD12">
        <f t="shared" si="10"/>
        <v>-1.4760156111494616E-2</v>
      </c>
      <c r="AAE12">
        <f t="shared" si="10"/>
        <v>3.7198274117632713E-2</v>
      </c>
      <c r="AAF12">
        <f t="shared" si="10"/>
        <v>-2.4952878085184156E-2</v>
      </c>
      <c r="AAG12">
        <f t="shared" si="10"/>
        <v>7.7353775490554963E-3</v>
      </c>
      <c r="AAH12">
        <f t="shared" si="10"/>
        <v>3.2388303632916692E-2</v>
      </c>
      <c r="AAI12">
        <f t="shared" si="10"/>
        <v>-9.6339778907186452E-2</v>
      </c>
      <c r="AAJ12">
        <f t="shared" si="10"/>
        <v>-2.474519265678171E-3</v>
      </c>
      <c r="AAK12">
        <f t="shared" si="11"/>
        <v>0.13484880099153981</v>
      </c>
      <c r="AAL12">
        <f t="shared" si="11"/>
        <v>5.4537155831256866E-2</v>
      </c>
      <c r="AAM12">
        <f t="shared" si="11"/>
        <v>1.1236027842524256E-3</v>
      </c>
      <c r="AAN12">
        <f t="shared" si="11"/>
        <v>-1.8199203343861152E-2</v>
      </c>
      <c r="AAO12">
        <f t="shared" si="11"/>
        <v>-8.5214859734605332E-3</v>
      </c>
      <c r="AAP12">
        <f t="shared" si="11"/>
        <v>-2.7547457669684625E-2</v>
      </c>
      <c r="AAQ12">
        <f t="shared" si="11"/>
        <v>-1.3761979728487759E-3</v>
      </c>
      <c r="AAR12">
        <f t="shared" si="11"/>
        <v>-8.6168807543182784E-3</v>
      </c>
      <c r="AAS12">
        <f t="shared" si="11"/>
        <v>-6.590208007037671E-3</v>
      </c>
      <c r="AAT12">
        <f t="shared" si="11"/>
        <v>7.7134878494822368E-2</v>
      </c>
      <c r="AAU12">
        <f t="shared" si="11"/>
        <v>-2.3435640791266227E-2</v>
      </c>
      <c r="AAV12">
        <f t="shared" si="11"/>
        <v>4.5474221383990324E-3</v>
      </c>
      <c r="AAW12">
        <f t="shared" si="11"/>
        <v>4.4820258907908167E-2</v>
      </c>
      <c r="AAX12">
        <f t="shared" si="11"/>
        <v>-4.0828174855647721E-2</v>
      </c>
      <c r="AAY12">
        <f t="shared" si="11"/>
        <v>8.7325594307184937E-2</v>
      </c>
      <c r="AAZ12">
        <f t="shared" si="11"/>
        <v>1.5920918339236225E-2</v>
      </c>
      <c r="ABA12">
        <f t="shared" si="11"/>
        <v>4.0411055132371872E-2</v>
      </c>
      <c r="ABB12">
        <f t="shared" si="11"/>
        <v>1.2308189761997306E-2</v>
      </c>
      <c r="ABC12">
        <f t="shared" si="11"/>
        <v>-2.2477006645794828E-2</v>
      </c>
      <c r="ABD12">
        <f t="shared" si="11"/>
        <v>-1.6818388062038565E-2</v>
      </c>
      <c r="ABE12">
        <f t="shared" si="11"/>
        <v>-1.3700448728489314E-2</v>
      </c>
      <c r="ABF12">
        <f t="shared" si="11"/>
        <v>-2.4034285593885336E-2</v>
      </c>
      <c r="ABG12">
        <f t="shared" si="11"/>
        <v>7.6422254104674611E-3</v>
      </c>
      <c r="ABH12">
        <f t="shared" si="11"/>
        <v>-0.12670248987059721</v>
      </c>
      <c r="ABI12">
        <f t="shared" si="11"/>
        <v>-2.2308669220524976E-2</v>
      </c>
      <c r="ABJ12">
        <f t="shared" si="11"/>
        <v>2.6832639218049528E-2</v>
      </c>
      <c r="ABK12">
        <f t="shared" si="11"/>
        <v>1.9680511293583359E-3</v>
      </c>
      <c r="ABL12">
        <f t="shared" si="11"/>
        <v>2.4815985840374071E-2</v>
      </c>
      <c r="ABM12">
        <f t="shared" si="11"/>
        <v>-3.4344711956507371E-3</v>
      </c>
      <c r="ABN12">
        <f t="shared" si="11"/>
        <v>2.3775792594043537E-2</v>
      </c>
      <c r="ABO12">
        <f t="shared" si="11"/>
        <v>-0.11121660554540033</v>
      </c>
      <c r="ABP12">
        <f t="shared" si="11"/>
        <v>-1.086882366827675E-2</v>
      </c>
      <c r="ABQ12">
        <f t="shared" si="11"/>
        <v>-4.0799183854288885E-2</v>
      </c>
      <c r="ABR12">
        <f t="shared" si="11"/>
        <v>8.5624561264115551E-2</v>
      </c>
      <c r="ABS12">
        <f t="shared" si="11"/>
        <v>-1.8800876002486231E-2</v>
      </c>
      <c r="ABT12">
        <f t="shared" si="11"/>
        <v>1.9586109902762258E-2</v>
      </c>
      <c r="ABU12">
        <f t="shared" si="11"/>
        <v>2.0912774468036341E-2</v>
      </c>
      <c r="ABV12">
        <f t="shared" si="11"/>
        <v>-5.6464619256884818E-3</v>
      </c>
      <c r="ABW12">
        <f t="shared" si="11"/>
        <v>-1.2901103167719315E-2</v>
      </c>
      <c r="ABX12">
        <f t="shared" si="11"/>
        <v>1.334020274142971E-2</v>
      </c>
      <c r="ABY12">
        <f t="shared" si="11"/>
        <v>2.5063706860383374E-2</v>
      </c>
      <c r="ABZ12">
        <f t="shared" si="11"/>
        <v>-3.4278493578140674E-2</v>
      </c>
      <c r="ACA12">
        <f t="shared" si="11"/>
        <v>4.3641983546021376E-2</v>
      </c>
      <c r="ACB12">
        <f t="shared" si="11"/>
        <v>3.3384015982382003E-3</v>
      </c>
      <c r="ACC12">
        <f t="shared" si="11"/>
        <v>5.1204888269621412E-2</v>
      </c>
      <c r="ACD12">
        <f t="shared" si="11"/>
        <v>3.3225982421983873E-2</v>
      </c>
      <c r="ACE12">
        <f t="shared" si="11"/>
        <v>-8.1092760992986374E-3</v>
      </c>
      <c r="ACF12">
        <f t="shared" si="11"/>
        <v>-2.7264629345180827E-2</v>
      </c>
      <c r="ACG12">
        <f t="shared" si="11"/>
        <v>-7.7593621945521621E-2</v>
      </c>
      <c r="ACH12">
        <f t="shared" si="11"/>
        <v>3.4139360471928282E-2</v>
      </c>
      <c r="ACI12">
        <f t="shared" si="11"/>
        <v>-9.9746816648050185E-2</v>
      </c>
      <c r="ACJ12">
        <f t="shared" si="11"/>
        <v>-2.6667035807596846E-2</v>
      </c>
      <c r="ACK12">
        <f t="shared" si="11"/>
        <v>2.6035094451380459E-2</v>
      </c>
      <c r="ACL12">
        <f t="shared" si="11"/>
        <v>-9.1453155613809484E-2</v>
      </c>
      <c r="ACM12">
        <f t="shared" si="11"/>
        <v>3.161182947072011E-2</v>
      </c>
      <c r="ACN12">
        <f t="shared" si="11"/>
        <v>-3.8585475288166457E-2</v>
      </c>
      <c r="ACO12">
        <f t="shared" si="11"/>
        <v>-5.4198910464682934E-2</v>
      </c>
      <c r="ACP12">
        <f t="shared" si="11"/>
        <v>5.9932793212016437E-2</v>
      </c>
      <c r="ACQ12">
        <f t="shared" si="11"/>
        <v>4.3642044122250604E-4</v>
      </c>
      <c r="ACR12">
        <f t="shared" si="11"/>
        <v>-7.7291496099022167E-3</v>
      </c>
      <c r="ACS12">
        <f t="shared" si="11"/>
        <v>-1.8039898159501962E-2</v>
      </c>
      <c r="ACT12">
        <f t="shared" si="11"/>
        <v>3.175933916069458E-2</v>
      </c>
      <c r="ACU12">
        <f t="shared" si="11"/>
        <v>-3.8886112919009346E-3</v>
      </c>
      <c r="ACV12">
        <f t="shared" si="11"/>
        <v>5.4755377345907458E-3</v>
      </c>
      <c r="ACW12">
        <f t="shared" si="12"/>
        <v>-1.3148580939127171E-3</v>
      </c>
      <c r="ACX12">
        <f t="shared" si="12"/>
        <v>-5.7453001064089867E-3</v>
      </c>
      <c r="ACY12">
        <f t="shared" si="12"/>
        <v>-1.2300052497494182E-2</v>
      </c>
      <c r="ACZ12">
        <f t="shared" si="12"/>
        <v>-2.7104046946455591E-2</v>
      </c>
      <c r="ADA12">
        <f t="shared" si="12"/>
        <v>3.7102069102761356E-2</v>
      </c>
      <c r="ADB12">
        <f t="shared" si="12"/>
        <v>2.9232408346751951E-2</v>
      </c>
      <c r="ADC12">
        <f t="shared" si="12"/>
        <v>-6.8198113820596767E-3</v>
      </c>
      <c r="ADD12">
        <f t="shared" si="12"/>
        <v>-8.3351742075849758E-4</v>
      </c>
      <c r="ADE12">
        <f t="shared" si="12"/>
        <v>-1.4198720038377239E-2</v>
      </c>
      <c r="ADF12">
        <f t="shared" si="12"/>
        <v>-1.277018696954439E-2</v>
      </c>
      <c r="ADG12">
        <f t="shared" si="12"/>
        <v>5.4000810241095799E-3</v>
      </c>
      <c r="ADH12">
        <f t="shared" si="12"/>
        <v>-2.3640233749827055E-2</v>
      </c>
      <c r="ADI12">
        <f t="shared" si="12"/>
        <v>-9.1083282685613196E-3</v>
      </c>
      <c r="ADJ12">
        <f t="shared" si="12"/>
        <v>1.1981020061017483E-2</v>
      </c>
      <c r="ADK12">
        <f t="shared" si="12"/>
        <v>-5.2377733705393876E-3</v>
      </c>
      <c r="ADL12">
        <f t="shared" si="12"/>
        <v>7.2183950637306803E-3</v>
      </c>
      <c r="ADM12">
        <f t="shared" si="12"/>
        <v>-1.7380954183551622E-2</v>
      </c>
      <c r="ADN12">
        <f t="shared" si="12"/>
        <v>2.4649519546479405E-2</v>
      </c>
      <c r="ADO12">
        <f t="shared" si="12"/>
        <v>1.9457285703269076E-2</v>
      </c>
      <c r="ADP12">
        <f t="shared" si="12"/>
        <v>-1.5969328154239567E-2</v>
      </c>
      <c r="ADQ12">
        <f t="shared" si="12"/>
        <v>-1.8850689057759214E-2</v>
      </c>
      <c r="ADR12">
        <f t="shared" si="12"/>
        <v>-1.978064044021679E-3</v>
      </c>
      <c r="ADS12">
        <f t="shared" si="12"/>
        <v>1.3049803378013189E-2</v>
      </c>
      <c r="ADT12">
        <f t="shared" si="12"/>
        <v>1.1041058468491249E-2</v>
      </c>
      <c r="ADU12">
        <f t="shared" si="12"/>
        <v>3.7394704174904057E-2</v>
      </c>
      <c r="ADV12">
        <f t="shared" si="12"/>
        <v>-1.3530829230314383E-2</v>
      </c>
      <c r="ADW12">
        <f t="shared" si="12"/>
        <v>8.6741313219638225E-2</v>
      </c>
      <c r="ADX12">
        <f t="shared" si="12"/>
        <v>7.1768275928753969E-2</v>
      </c>
      <c r="ADY12">
        <f t="shared" si="12"/>
        <v>-3.3316025778500895E-2</v>
      </c>
      <c r="ADZ12">
        <f t="shared" si="12"/>
        <v>2.7141906112143628E-2</v>
      </c>
      <c r="AEA12">
        <f t="shared" si="12"/>
        <v>4.128672137013685E-2</v>
      </c>
      <c r="AEB12">
        <f t="shared" si="12"/>
        <v>-1.785217072883229E-2</v>
      </c>
      <c r="AEC12">
        <f t="shared" si="12"/>
        <v>-1.1358466922175056E-2</v>
      </c>
      <c r="AED12">
        <f t="shared" si="12"/>
        <v>4.4445965609896422E-3</v>
      </c>
      <c r="AEE12">
        <f t="shared" si="12"/>
        <v>-3.7977179818797793E-2</v>
      </c>
      <c r="AEF12">
        <f t="shared" si="12"/>
        <v>7.7842868063306356E-3</v>
      </c>
      <c r="AEG12">
        <f t="shared" si="12"/>
        <v>7.4142089802698138E-2</v>
      </c>
      <c r="AEH12">
        <f t="shared" si="12"/>
        <v>-1.040994983512891E-2</v>
      </c>
      <c r="AEI12">
        <f t="shared" si="12"/>
        <v>-3.4234886125781745E-2</v>
      </c>
      <c r="AEJ12">
        <f t="shared" si="12"/>
        <v>-2.3173869059601522E-3</v>
      </c>
      <c r="AEK12">
        <f t="shared" si="12"/>
        <v>-0.15029771667209441</v>
      </c>
      <c r="AEL12">
        <f t="shared" si="12"/>
        <v>-0.17456454089283077</v>
      </c>
      <c r="AEM12">
        <f t="shared" si="12"/>
        <v>0.18114918041650957</v>
      </c>
      <c r="AEN12">
        <f t="shared" si="12"/>
        <v>-9.4219647031907119E-3</v>
      </c>
      <c r="AEO12">
        <f t="shared" si="12"/>
        <v>-2.48230661646998E-2</v>
      </c>
      <c r="AEP12">
        <f t="shared" si="12"/>
        <v>-2.664697834265492E-2</v>
      </c>
      <c r="AEQ12">
        <f t="shared" si="12"/>
        <v>1.6193062816012755E-2</v>
      </c>
      <c r="AER12">
        <f t="shared" si="12"/>
        <v>8.1603997805817299E-3</v>
      </c>
      <c r="AES12">
        <f t="shared" si="12"/>
        <v>-2.8866829976200114E-2</v>
      </c>
      <c r="AET12">
        <f t="shared" si="12"/>
        <v>-1.2170046249227037E-2</v>
      </c>
      <c r="AEU12">
        <f t="shared" si="12"/>
        <v>9.5699200616805886E-3</v>
      </c>
      <c r="AEV12">
        <f t="shared" si="12"/>
        <v>5.0536672626729723E-3</v>
      </c>
      <c r="AEW12">
        <f t="shared" si="12"/>
        <v>-6.2342788147818663E-2</v>
      </c>
      <c r="AEX12">
        <f t="shared" si="12"/>
        <v>-2.9859635127376605E-2</v>
      </c>
      <c r="AEY12">
        <f t="shared" si="12"/>
        <v>0</v>
      </c>
      <c r="AEZ12">
        <f t="shared" si="12"/>
        <v>6.7529484711396526E-2</v>
      </c>
      <c r="AFA12">
        <f t="shared" si="12"/>
        <v>1.7565631165838449E-2</v>
      </c>
      <c r="AFB12">
        <f t="shared" si="12"/>
        <v>-4.2004465496885048E-3</v>
      </c>
      <c r="AFC12">
        <f t="shared" si="12"/>
        <v>5.815206914636723E-3</v>
      </c>
      <c r="AFD12">
        <f t="shared" si="12"/>
        <v>-8.9319493119677032E-3</v>
      </c>
      <c r="AFE12">
        <f t="shared" si="12"/>
        <v>-2.0952385410592557E-2</v>
      </c>
      <c r="AFF12">
        <f t="shared" si="12"/>
        <v>4.0009898159538135E-2</v>
      </c>
      <c r="AFG12">
        <f t="shared" si="12"/>
        <v>6.4744302243773283E-2</v>
      </c>
      <c r="AFH12">
        <f t="shared" si="12"/>
        <v>-1.4984066181150776E-2</v>
      </c>
      <c r="AFI12">
        <f t="shared" si="13"/>
        <v>1.4126634314431022E-2</v>
      </c>
      <c r="AFJ12">
        <f t="shared" si="13"/>
        <v>-3.9379082820572335E-2</v>
      </c>
      <c r="AFK12">
        <f t="shared" si="13"/>
        <v>2.9695697098916052E-2</v>
      </c>
      <c r="AFL12">
        <f t="shared" si="13"/>
        <v>-1.6074819754292802E-2</v>
      </c>
      <c r="AFM12">
        <f t="shared" si="13"/>
        <v>9.5081087251931949E-3</v>
      </c>
      <c r="AFN12">
        <f t="shared" si="13"/>
        <v>-3.083889655046099E-2</v>
      </c>
      <c r="AFO12">
        <f t="shared" si="13"/>
        <v>3.9498046185926595E-2</v>
      </c>
      <c r="AFP12">
        <f t="shared" si="13"/>
        <v>-1.313819995844567E-2</v>
      </c>
      <c r="AFQ12">
        <f t="shared" si="13"/>
        <v>1.6605030449009374E-3</v>
      </c>
      <c r="AFR12">
        <f t="shared" si="13"/>
        <v>-1.9864042209093275E-3</v>
      </c>
      <c r="AFS12">
        <f t="shared" si="13"/>
        <v>8.5060338886959689E-3</v>
      </c>
      <c r="AFT12">
        <f t="shared" si="13"/>
        <v>3.6034437580282672E-2</v>
      </c>
      <c r="AFU12">
        <f t="shared" si="13"/>
        <v>-2.4225538464154393E-2</v>
      </c>
      <c r="AFV12">
        <f t="shared" si="13"/>
        <v>-1.7231888905649587E-2</v>
      </c>
      <c r="AFW12">
        <f t="shared" si="13"/>
        <v>-7.7462210731339298E-2</v>
      </c>
      <c r="AFX12">
        <f t="shared" si="13"/>
        <v>1.7025518281694747E-2</v>
      </c>
      <c r="AFY12">
        <f t="shared" si="13"/>
        <v>-2.8904971793284012E-3</v>
      </c>
      <c r="AFZ12">
        <f t="shared" si="13"/>
        <v>-1.4438336434643427E-2</v>
      </c>
      <c r="AGA12">
        <f t="shared" si="13"/>
        <v>4.2902740147888509E-2</v>
      </c>
      <c r="AGB12">
        <f t="shared" si="13"/>
        <v>-3.3699394545657923E-3</v>
      </c>
      <c r="AGC12">
        <f t="shared" si="13"/>
        <v>3.7756751334683085E-3</v>
      </c>
      <c r="AGD12">
        <f t="shared" si="13"/>
        <v>1.6231238496529554E-3</v>
      </c>
      <c r="AGE12">
        <f t="shared" si="13"/>
        <v>8.1070491920898506E-4</v>
      </c>
      <c r="AGF12">
        <f t="shared" si="13"/>
        <v>-1.7906090127536788E-3</v>
      </c>
      <c r="AGG12">
        <f t="shared" si="13"/>
        <v>6.5730816224837518E-3</v>
      </c>
      <c r="AGH12">
        <f t="shared" si="13"/>
        <v>-1.1559085363687696E-2</v>
      </c>
      <c r="AGI12">
        <f t="shared" si="13"/>
        <v>-1.8804200985643452E-2</v>
      </c>
      <c r="AGJ12">
        <f t="shared" si="13"/>
        <v>9.7558109912114499E-3</v>
      </c>
      <c r="AGK12">
        <f t="shared" si="13"/>
        <v>-1.9662065947911281E-3</v>
      </c>
      <c r="AGL12">
        <f t="shared" si="13"/>
        <v>-2.0525750998546216E-3</v>
      </c>
      <c r="AGM12">
        <f t="shared" si="13"/>
        <v>3.504088729024398E-3</v>
      </c>
      <c r="AGN12">
        <f t="shared" si="13"/>
        <v>1.1400703568399036E-2</v>
      </c>
      <c r="AGO12">
        <f t="shared" si="13"/>
        <v>1.0054437588161562E-4</v>
      </c>
      <c r="AGP12">
        <f t="shared" si="13"/>
        <v>3.436657933608777E-2</v>
      </c>
      <c r="AGQ12">
        <f t="shared" si="13"/>
        <v>-4.8451369130820049E-3</v>
      </c>
      <c r="AGR12">
        <f t="shared" si="13"/>
        <v>1.5147047726722606E-2</v>
      </c>
      <c r="AGS12">
        <f t="shared" si="13"/>
        <v>-4.0245366828771814E-3</v>
      </c>
      <c r="AGT12">
        <f t="shared" si="13"/>
        <v>1.8262787641738019E-2</v>
      </c>
      <c r="AGU12">
        <f t="shared" si="13"/>
        <v>2.655008643786666E-2</v>
      </c>
      <c r="AGV12">
        <f t="shared" si="13"/>
        <v>1.1386094504978048E-2</v>
      </c>
      <c r="AGW12">
        <f t="shared" si="13"/>
        <v>3.8416223782839085E-2</v>
      </c>
      <c r="AGX12">
        <f t="shared" si="13"/>
        <v>2.1619072680182386E-2</v>
      </c>
      <c r="AGY12">
        <f t="shared" si="13"/>
        <v>2.3750194914888178E-2</v>
      </c>
      <c r="AGZ12">
        <f t="shared" si="13"/>
        <v>6.8263303635728467E-2</v>
      </c>
      <c r="AHA12">
        <f t="shared" si="13"/>
        <v>1.1431019434300935E-3</v>
      </c>
      <c r="AHB12">
        <f t="shared" si="13"/>
        <v>1.5687182402114575E-2</v>
      </c>
      <c r="AHC12">
        <f t="shared" si="13"/>
        <v>-5.6996876866455791E-3</v>
      </c>
      <c r="AHD12">
        <f t="shared" si="13"/>
        <v>-3.3382769249691406E-2</v>
      </c>
      <c r="AHE12">
        <f t="shared" si="13"/>
        <v>2.4446964341039722E-2</v>
      </c>
      <c r="AHF12">
        <f t="shared" si="13"/>
        <v>6.9045836725312393E-2</v>
      </c>
      <c r="AHG12">
        <f t="shared" si="13"/>
        <v>-1.966309383137373E-2</v>
      </c>
      <c r="AHH12">
        <f t="shared" si="13"/>
        <v>7.7672539716669572E-4</v>
      </c>
      <c r="AHI12">
        <f t="shared" si="13"/>
        <v>-8.0448883203042452E-5</v>
      </c>
      <c r="AHJ12">
        <f t="shared" si="13"/>
        <v>-4.4002306313357019E-2</v>
      </c>
      <c r="AHK12">
        <f t="shared" si="13"/>
        <v>3.5401935418890841E-2</v>
      </c>
      <c r="AHL12">
        <f t="shared" si="13"/>
        <v>-5.3391144772480786E-3</v>
      </c>
      <c r="AHM12">
        <f t="shared" si="13"/>
        <v>-3.0873905337416041E-3</v>
      </c>
      <c r="AHN12">
        <f t="shared" si="13"/>
        <v>-1.6094465321214974E-2</v>
      </c>
      <c r="AHO12">
        <f t="shared" si="13"/>
        <v>4.6883045626987571E-2</v>
      </c>
      <c r="AHP12">
        <f t="shared" si="13"/>
        <v>-4.7886790075909152E-2</v>
      </c>
      <c r="AHQ12">
        <f t="shared" si="13"/>
        <v>1.2255833882980889E-2</v>
      </c>
      <c r="AHR12">
        <f t="shared" si="13"/>
        <v>3.4828923886954702E-2</v>
      </c>
      <c r="AHS12">
        <f t="shared" si="13"/>
        <v>8.8250776023392089E-4</v>
      </c>
      <c r="AHT12">
        <f t="shared" si="13"/>
        <v>1.3086325083745571E-2</v>
      </c>
      <c r="AHU12">
        <f t="shared" si="14"/>
        <v>1.3897938199140482E-3</v>
      </c>
      <c r="AHV12">
        <f t="shared" si="14"/>
        <v>-2.1243009899919025E-2</v>
      </c>
      <c r="AHW12">
        <f t="shared" si="14"/>
        <v>-9.4375581363514253E-3</v>
      </c>
      <c r="AHX12">
        <f t="shared" si="14"/>
        <v>3.4497473496747262E-2</v>
      </c>
      <c r="AHY12">
        <f t="shared" si="14"/>
        <v>-1.2731322286152617E-2</v>
      </c>
      <c r="AHZ12">
        <f t="shared" si="14"/>
        <v>-6.3171627716406151E-2</v>
      </c>
      <c r="AIA12">
        <f t="shared" si="14"/>
        <v>-2.0414097881137384E-2</v>
      </c>
      <c r="AIB12">
        <f t="shared" si="14"/>
        <v>1.6541111891052306E-2</v>
      </c>
      <c r="AIC12">
        <f t="shared" si="14"/>
        <v>-1.6165105062603307E-2</v>
      </c>
      <c r="AID12">
        <f t="shared" si="14"/>
        <v>-5.1931285816224889E-3</v>
      </c>
      <c r="AIE12">
        <f t="shared" si="14"/>
        <v>3.2981922263715095E-2</v>
      </c>
      <c r="AIF12">
        <f t="shared" si="14"/>
        <v>7.5067592246380599E-2</v>
      </c>
      <c r="AIG12">
        <f t="shared" si="14"/>
        <v>-2.0121587187065044E-2</v>
      </c>
      <c r="AIH12">
        <f t="shared" si="14"/>
        <v>3.3361905828508433E-2</v>
      </c>
      <c r="AII12">
        <f t="shared" si="14"/>
        <v>-1.7488484007745859E-3</v>
      </c>
      <c r="AIJ12">
        <f t="shared" si="14"/>
        <v>-6.1373731446763523E-3</v>
      </c>
      <c r="AIK12">
        <f t="shared" si="14"/>
        <v>1.2631456004563864E-2</v>
      </c>
      <c r="AIL12">
        <f t="shared" si="14"/>
        <v>-2.6216814375754412E-2</v>
      </c>
      <c r="AIM12">
        <f t="shared" si="14"/>
        <v>-8.9290488422060065E-3</v>
      </c>
      <c r="AIN12">
        <f t="shared" si="14"/>
        <v>4.7724159449511567E-3</v>
      </c>
      <c r="AIO12">
        <f t="shared" si="14"/>
        <v>-2.5862402248204693E-2</v>
      </c>
      <c r="AIP12">
        <f t="shared" si="14"/>
        <v>-8.3675889226842472E-3</v>
      </c>
      <c r="AIQ12">
        <f t="shared" si="14"/>
        <v>2.8780345041436731E-2</v>
      </c>
      <c r="AIR12">
        <f t="shared" si="14"/>
        <v>-3.9558260448050234E-3</v>
      </c>
      <c r="AIS12">
        <f t="shared" si="14"/>
        <v>-1.7396303556503342E-2</v>
      </c>
      <c r="AIT12">
        <f t="shared" si="14"/>
        <v>3.5829565982662216E-2</v>
      </c>
      <c r="AIU12">
        <f t="shared" si="14"/>
        <v>-9.6874178965144237E-3</v>
      </c>
      <c r="AIV12">
        <f t="shared" si="14"/>
        <v>-4.7441699733701582E-2</v>
      </c>
      <c r="AIW12">
        <f t="shared" si="14"/>
        <v>-1.4298727043476037E-3</v>
      </c>
      <c r="AIX12">
        <f t="shared" si="14"/>
        <v>-1.5669056948197761E-3</v>
      </c>
      <c r="AIY12">
        <f t="shared" si="14"/>
        <v>1.8728281853145068E-3</v>
      </c>
      <c r="AIZ12">
        <f t="shared" si="14"/>
        <v>-3.4870396345632639E-3</v>
      </c>
      <c r="AJA12">
        <f t="shared" si="14"/>
        <v>-1.782719617626977E-2</v>
      </c>
      <c r="AJB12">
        <f t="shared" si="14"/>
        <v>-6.2204707629290437E-2</v>
      </c>
      <c r="AJC12">
        <f t="shared" si="14"/>
        <v>-6.605163716220123E-3</v>
      </c>
      <c r="AJD12">
        <f t="shared" si="14"/>
        <v>3.7405599324143821E-2</v>
      </c>
      <c r="AJE12">
        <f t="shared" si="14"/>
        <v>7.2625853300658891E-2</v>
      </c>
      <c r="AJF12">
        <f t="shared" si="14"/>
        <v>5.6603437605323569E-2</v>
      </c>
      <c r="AJG12">
        <f t="shared" si="14"/>
        <v>1.3805871371618454E-2</v>
      </c>
      <c r="AJH12">
        <f t="shared" si="14"/>
        <v>-2.7781864419790327E-2</v>
      </c>
      <c r="AJI12">
        <f t="shared" si="14"/>
        <v>1.270089894906763E-2</v>
      </c>
      <c r="AJJ12">
        <f t="shared" si="14"/>
        <v>6.8726789664677129E-2</v>
      </c>
      <c r="AJK12">
        <f t="shared" si="14"/>
        <v>-1.7197050313742971E-2</v>
      </c>
      <c r="AJL12">
        <f t="shared" si="14"/>
        <v>1.3576344537784106E-2</v>
      </c>
      <c r="AJM12">
        <f t="shared" si="14"/>
        <v>-2.8145145889614559E-2</v>
      </c>
      <c r="AJN12">
        <f t="shared" si="14"/>
        <v>4.1167862788157844E-2</v>
      </c>
      <c r="AJO12">
        <f t="shared" si="14"/>
        <v>-3.8214108665529135E-2</v>
      </c>
      <c r="AJP12">
        <f t="shared" si="14"/>
        <v>4.5282515578441818E-2</v>
      </c>
      <c r="AJQ12">
        <f t="shared" si="14"/>
        <v>-3.5432802070129658E-2</v>
      </c>
      <c r="AJR12">
        <f t="shared" si="14"/>
        <v>-4.7259468473419951E-3</v>
      </c>
      <c r="AJS12">
        <f t="shared" si="14"/>
        <v>1.8300612988051867E-2</v>
      </c>
      <c r="AJT12">
        <f t="shared" si="14"/>
        <v>-3.3911541913315739E-2</v>
      </c>
      <c r="AJU12">
        <f t="shared" si="14"/>
        <v>3.341658586221373E-2</v>
      </c>
      <c r="AJV12">
        <f t="shared" si="14"/>
        <v>1.140365014000343E-2</v>
      </c>
      <c r="AJW12">
        <f t="shared" si="14"/>
        <v>-1.4765688011727027E-4</v>
      </c>
      <c r="AJX12">
        <f t="shared" si="14"/>
        <v>1.6335346749484687E-2</v>
      </c>
      <c r="AJY12">
        <f t="shared" si="14"/>
        <v>-4.4793964925714169E-3</v>
      </c>
      <c r="AJZ12">
        <f t="shared" si="14"/>
        <v>-1.0007641987468683E-2</v>
      </c>
      <c r="AKA12">
        <f t="shared" si="14"/>
        <v>8.1243978645760325E-3</v>
      </c>
      <c r="AKB12">
        <f t="shared" si="14"/>
        <v>3.3534846739428498E-2</v>
      </c>
      <c r="AKC12">
        <f t="shared" si="14"/>
        <v>2.0368135453303654E-2</v>
      </c>
      <c r="AKD12">
        <f t="shared" si="14"/>
        <v>-1.8957170550228147E-2</v>
      </c>
      <c r="AKE12">
        <f t="shared" si="14"/>
        <v>-3.8904974050450042E-3</v>
      </c>
      <c r="AKF12">
        <f t="shared" si="14"/>
        <v>-8.6500709405070431E-3</v>
      </c>
      <c r="AKG12">
        <f t="shared" si="15"/>
        <v>5.3471768381576521E-3</v>
      </c>
      <c r="AKH12">
        <f t="shared" si="15"/>
        <v>2.786924864689682E-2</v>
      </c>
      <c r="AKI12">
        <f t="shared" si="15"/>
        <v>-9.9506698680103811E-3</v>
      </c>
      <c r="AKJ12">
        <f t="shared" si="15"/>
        <v>1.5057937022077165E-2</v>
      </c>
      <c r="AKK12">
        <f t="shared" si="15"/>
        <v>4.7874893108744279E-2</v>
      </c>
      <c r="AKL12">
        <f t="shared" si="15"/>
        <v>4.4221069326116358E-2</v>
      </c>
      <c r="AKM12">
        <f t="shared" si="15"/>
        <v>-4.362624562239E-3</v>
      </c>
      <c r="AKN12">
        <f t="shared" si="15"/>
        <v>1.3161004963065999E-2</v>
      </c>
      <c r="AKO12">
        <f t="shared" si="15"/>
        <v>-2.0642781201805249E-2</v>
      </c>
      <c r="AKP12">
        <f t="shared" si="15"/>
        <v>1.3627625990541103E-2</v>
      </c>
      <c r="AKQ12">
        <f t="shared" si="15"/>
        <v>-7.9891102385355184E-2</v>
      </c>
      <c r="AKR12">
        <f t="shared" si="15"/>
        <v>3.4570300804448494E-3</v>
      </c>
      <c r="AKS12">
        <f t="shared" si="15"/>
        <v>-4.7912065956220551E-2</v>
      </c>
      <c r="AKT12">
        <f t="shared" si="15"/>
        <v>1.3096614396841804E-2</v>
      </c>
      <c r="AKU12">
        <f t="shared" si="15"/>
        <v>-6.4914832441395212E-3</v>
      </c>
      <c r="AKV12">
        <f t="shared" si="15"/>
        <v>-1.0367326764709094E-2</v>
      </c>
      <c r="AKW12">
        <f t="shared" si="15"/>
        <v>1.3021871770319179E-2</v>
      </c>
      <c r="AKX12">
        <f t="shared" si="15"/>
        <v>-1.0144136061371831E-4</v>
      </c>
      <c r="AKY12">
        <f t="shared" si="15"/>
        <v>2.2620259348669427E-2</v>
      </c>
      <c r="AKZ12">
        <f t="shared" si="15"/>
        <v>-8.5256486065433158E-3</v>
      </c>
      <c r="ALA12">
        <f t="shared" si="15"/>
        <v>8.6679595023685992E-3</v>
      </c>
      <c r="ALB12">
        <f t="shared" si="15"/>
        <v>-1.6759586097152876E-2</v>
      </c>
      <c r="ALC12">
        <f t="shared" si="15"/>
        <v>-2.3959158357123724E-2</v>
      </c>
      <c r="ALD12">
        <f t="shared" si="15"/>
        <v>2.1198375700592818E-2</v>
      </c>
      <c r="ALE12">
        <f t="shared" si="15"/>
        <v>1.8100719745178871E-2</v>
      </c>
      <c r="ALF12">
        <f t="shared" si="15"/>
        <v>-1.4148388612675767E-2</v>
      </c>
      <c r="ALG12">
        <f t="shared" si="15"/>
        <v>6.2500124268916185E-2</v>
      </c>
      <c r="ALH12">
        <f t="shared" si="15"/>
        <v>-4.7536945900597274E-2</v>
      </c>
      <c r="ALI12">
        <f t="shared" si="15"/>
        <v>-1.4285339316584754E-2</v>
      </c>
      <c r="ALJ12">
        <f t="shared" si="15"/>
        <v>-1.2831144241089981E-2</v>
      </c>
      <c r="ALK12">
        <f t="shared" si="15"/>
        <v>-2.3775912292070038E-4</v>
      </c>
      <c r="ALL12">
        <f t="shared" si="15"/>
        <v>-3.3547997039743969E-3</v>
      </c>
      <c r="ALM12">
        <f t="shared" si="15"/>
        <v>-2.4919011586152163E-2</v>
      </c>
      <c r="ALN12">
        <f t="shared" si="15"/>
        <v>6.4175851640195757E-3</v>
      </c>
      <c r="ALO12">
        <f t="shared" si="15"/>
        <v>-6.5844512146622895E-3</v>
      </c>
      <c r="ALP12">
        <f t="shared" si="15"/>
        <v>2.4419830126211151E-3</v>
      </c>
      <c r="ALQ12">
        <f t="shared" si="15"/>
        <v>9.4689630300561038E-3</v>
      </c>
      <c r="ALR12">
        <f t="shared" si="15"/>
        <v>3.6156192858118998E-3</v>
      </c>
      <c r="ALS12">
        <f t="shared" si="15"/>
        <v>-1.2399804396994794E-3</v>
      </c>
      <c r="ALT12">
        <f t="shared" si="15"/>
        <v>-1.1049753917094974E-2</v>
      </c>
      <c r="ALU12">
        <f t="shared" si="15"/>
        <v>6.0281165868823162E-3</v>
      </c>
      <c r="ALV12">
        <f t="shared" si="15"/>
        <v>4.352056278743536E-3</v>
      </c>
      <c r="ALW12">
        <f t="shared" si="15"/>
        <v>-8.759579114753873E-3</v>
      </c>
      <c r="ALX12">
        <f t="shared" si="15"/>
        <v>7.2059955127544905E-3</v>
      </c>
      <c r="ALY12">
        <f t="shared" si="15"/>
        <v>2.0272406809206247E-2</v>
      </c>
      <c r="ALZ12">
        <f t="shared" si="15"/>
        <v>-2.9271560130339522E-2</v>
      </c>
      <c r="AMA12">
        <f t="shared" si="15"/>
        <v>3.2518563673574305E-3</v>
      </c>
      <c r="AMB12">
        <f t="shared" si="15"/>
        <v>1.2589504049468701E-2</v>
      </c>
      <c r="AMC12">
        <f t="shared" si="15"/>
        <v>1.3280349012827234E-3</v>
      </c>
      <c r="AMD12">
        <f t="shared" si="15"/>
        <v>4.3577659361206819E-2</v>
      </c>
      <c r="AME12">
        <f t="shared" si="15"/>
        <v>-9.3337907253342282E-3</v>
      </c>
      <c r="AMF12">
        <f t="shared" si="15"/>
        <v>4.1987081151887784E-3</v>
      </c>
      <c r="AMG12">
        <f t="shared" si="15"/>
        <v>-1.4148214921811916E-2</v>
      </c>
      <c r="AMH12">
        <f t="shared" si="15"/>
        <v>-6.3650768220295754E-3</v>
      </c>
      <c r="AMI12">
        <f t="shared" si="15"/>
        <v>2.4194581768362405E-2</v>
      </c>
      <c r="AMJ12">
        <f t="shared" si="15"/>
        <v>-7.7829627909737926E-3</v>
      </c>
      <c r="AMK12">
        <f t="shared" si="15"/>
        <v>-1.0034647635014599E-3</v>
      </c>
      <c r="AML12">
        <f t="shared" si="15"/>
        <v>-4.1621071282721696E-2</v>
      </c>
      <c r="AMM12">
        <f t="shared" si="15"/>
        <v>4.0106711798490804E-2</v>
      </c>
      <c r="AMN12">
        <f t="shared" si="15"/>
        <v>-2.7646070378765902E-2</v>
      </c>
      <c r="AMO12">
        <f t="shared" si="15"/>
        <v>7.588921165112103E-3</v>
      </c>
      <c r="AMP12">
        <f t="shared" si="15"/>
        <v>-3.2912773614219575E-3</v>
      </c>
      <c r="AMQ12">
        <f t="shared" si="15"/>
        <v>-4.7733533749642794E-2</v>
      </c>
      <c r="AMR12">
        <f t="shared" si="15"/>
        <v>5.8806299260221275E-4</v>
      </c>
      <c r="AMS12">
        <f t="shared" si="16"/>
        <v>-6.2087972486668261E-3</v>
      </c>
      <c r="AMT12">
        <f t="shared" si="16"/>
        <v>-2.0034654865935479E-3</v>
      </c>
      <c r="AMU12">
        <f t="shared" si="16"/>
        <v>-5.0900742760614757E-2</v>
      </c>
      <c r="AMV12">
        <f t="shared" si="16"/>
        <v>9.0883984144435239E-3</v>
      </c>
      <c r="AMW12">
        <f t="shared" si="16"/>
        <v>3.0710553556362305E-2</v>
      </c>
      <c r="AMX12">
        <f t="shared" si="16"/>
        <v>6.1370593704338653E-3</v>
      </c>
      <c r="AMY12">
        <f t="shared" si="16"/>
        <v>-3.836639885191508E-3</v>
      </c>
      <c r="AMZ12">
        <f t="shared" si="16"/>
        <v>9.9280136756744325E-3</v>
      </c>
      <c r="ANA12">
        <f t="shared" si="16"/>
        <v>3.1341318308190973E-2</v>
      </c>
      <c r="ANB12">
        <f t="shared" si="16"/>
        <v>5.5178898785434208E-2</v>
      </c>
      <c r="ANC12">
        <f t="shared" si="16"/>
        <v>-9.5526361672970423E-3</v>
      </c>
      <c r="AND12">
        <f t="shared" si="16"/>
        <v>1.0635166377946162E-2</v>
      </c>
      <c r="ANE12">
        <f t="shared" si="16"/>
        <v>-8.8767192540197392E-3</v>
      </c>
      <c r="ANF12">
        <f t="shared" si="16"/>
        <v>1.3030733064552047E-2</v>
      </c>
      <c r="ANG12">
        <f t="shared" si="16"/>
        <v>-2.1611757249963531E-2</v>
      </c>
      <c r="ANH12">
        <f t="shared" si="16"/>
        <v>1.6279434217723189E-2</v>
      </c>
      <c r="ANI12">
        <f t="shared" si="16"/>
        <v>-3.2667657205521151E-2</v>
      </c>
      <c r="ANJ12">
        <f t="shared" si="16"/>
        <v>1.3269409482391217E-2</v>
      </c>
      <c r="ANK12">
        <f t="shared" si="16"/>
        <v>4.3710452346256715E-2</v>
      </c>
      <c r="ANL12">
        <f t="shared" si="16"/>
        <v>-4.460522333909654E-3</v>
      </c>
      <c r="ANM12">
        <f t="shared" si="16"/>
        <v>6.6884908887993406E-3</v>
      </c>
      <c r="ANN12">
        <f t="shared" si="16"/>
        <v>9.2651792547416862E-3</v>
      </c>
      <c r="ANO12">
        <f t="shared" si="16"/>
        <v>-9.5917053851818593E-3</v>
      </c>
      <c r="ANP12">
        <f t="shared" si="16"/>
        <v>-1.3448875466415332E-2</v>
      </c>
      <c r="ANQ12">
        <f t="shared" si="16"/>
        <v>-3.2425387586586224E-2</v>
      </c>
      <c r="ANR12">
        <f t="shared" si="16"/>
        <v>1.1882330111368609E-2</v>
      </c>
      <c r="ANS12">
        <f t="shared" si="16"/>
        <v>-2.7066112022188487E-3</v>
      </c>
      <c r="ANT12">
        <f t="shared" si="16"/>
        <v>-1.3560646740708659E-3</v>
      </c>
      <c r="ANU12">
        <f t="shared" si="16"/>
        <v>9.4184395215710023E-3</v>
      </c>
      <c r="ANV12">
        <f t="shared" si="16"/>
        <v>-1.1806864165334276E-3</v>
      </c>
      <c r="ANW12">
        <f t="shared" si="16"/>
        <v>-3.3126705137478158E-3</v>
      </c>
      <c r="ANX12">
        <f t="shared" si="16"/>
        <v>7.1789286052346177E-2</v>
      </c>
      <c r="ANY12">
        <f t="shared" si="16"/>
        <v>-3.3473230672006041E-2</v>
      </c>
      <c r="ANZ12">
        <f t="shared" si="16"/>
        <v>-4.0634811578423146E-3</v>
      </c>
      <c r="AOA12">
        <f t="shared" si="16"/>
        <v>-4.030477237229063E-3</v>
      </c>
      <c r="AOB12">
        <f t="shared" si="16"/>
        <v>-6.2565961055817462E-3</v>
      </c>
      <c r="AOC12">
        <f t="shared" si="16"/>
        <v>-7.3480814712382214E-3</v>
      </c>
      <c r="AOD12">
        <f t="shared" si="16"/>
        <v>-4.5274367315268679E-3</v>
      </c>
      <c r="AOE12">
        <f t="shared" si="16"/>
        <v>1.0381874821764139E-3</v>
      </c>
      <c r="AOF12">
        <f t="shared" si="16"/>
        <v>5.8754159773757213E-4</v>
      </c>
      <c r="AOG12">
        <f t="shared" si="16"/>
        <v>-1.4358713519068573E-2</v>
      </c>
      <c r="AOH12">
        <f t="shared" si="16"/>
        <v>1.3019044699313588E-2</v>
      </c>
      <c r="AOI12">
        <f t="shared" si="16"/>
        <v>-2.0744108337456942E-2</v>
      </c>
      <c r="AOJ12">
        <f t="shared" si="16"/>
        <v>4.1837155229418818E-3</v>
      </c>
      <c r="AOK12">
        <f t="shared" si="16"/>
        <v>7.761023189357087E-3</v>
      </c>
      <c r="AOL12">
        <f t="shared" si="16"/>
        <v>-6.3043304964965395E-3</v>
      </c>
      <c r="AOM12">
        <f t="shared" si="16"/>
        <v>7.7338397695466106E-3</v>
      </c>
      <c r="AON12">
        <f t="shared" si="16"/>
        <v>3.3732329048992513E-3</v>
      </c>
      <c r="AOO12">
        <f t="shared" si="16"/>
        <v>-1.0326587137980398E-2</v>
      </c>
      <c r="AOP12">
        <f t="shared" si="16"/>
        <v>-2.9444490757993742E-3</v>
      </c>
      <c r="AOQ12">
        <f t="shared" si="16"/>
        <v>8.42050845904092E-3</v>
      </c>
      <c r="AOR12">
        <f t="shared" si="16"/>
        <v>-1.7471204550057774E-2</v>
      </c>
      <c r="AOS12">
        <f t="shared" si="16"/>
        <v>-2.1495313617758E-3</v>
      </c>
      <c r="AOT12">
        <f t="shared" si="16"/>
        <v>-4.0452493598064423E-3</v>
      </c>
      <c r="AOU12">
        <f t="shared" si="16"/>
        <v>3.9803715774654001E-3</v>
      </c>
      <c r="AOV12">
        <f t="shared" si="16"/>
        <v>-4.1013012027492548E-3</v>
      </c>
      <c r="AOW12">
        <f t="shared" si="16"/>
        <v>-2.8634783915622791E-4</v>
      </c>
      <c r="AOX12">
        <f t="shared" si="16"/>
        <v>1.58015867811797E-2</v>
      </c>
      <c r="AOY12">
        <f t="shared" si="16"/>
        <v>-8.1353922541049762E-4</v>
      </c>
      <c r="AOZ12">
        <f t="shared" si="16"/>
        <v>-1.9112867733783662E-3</v>
      </c>
      <c r="APA12">
        <f t="shared" si="16"/>
        <v>-1.9608730595398953E-3</v>
      </c>
      <c r="APB12">
        <f t="shared" si="16"/>
        <v>9.5582089251929579E-4</v>
      </c>
      <c r="APC12">
        <f t="shared" si="16"/>
        <v>-5.1975548503792914E-3</v>
      </c>
      <c r="APD12">
        <f t="shared" si="16"/>
        <v>2.6671243923021819E-3</v>
      </c>
      <c r="APE12">
        <f t="shared" si="17"/>
        <v>-9.3553302423197218E-3</v>
      </c>
      <c r="APF12">
        <f t="shared" si="17"/>
        <v>-1.1644542375281775E-2</v>
      </c>
      <c r="APG12">
        <f t="shared" si="17"/>
        <v>-6.6859547642428976E-2</v>
      </c>
      <c r="APH12">
        <f t="shared" si="17"/>
        <v>-1.4236959226396301E-2</v>
      </c>
      <c r="API12">
        <f t="shared" si="17"/>
        <v>5.1336688538897741E-3</v>
      </c>
      <c r="APJ12">
        <f t="shared" si="17"/>
        <v>9.2126017359759303E-3</v>
      </c>
      <c r="APK12">
        <f t="shared" si="17"/>
        <v>-1.0435901766261295E-2</v>
      </c>
      <c r="APL12">
        <f t="shared" si="17"/>
        <v>-2.0018647826726785E-2</v>
      </c>
      <c r="APM12">
        <f t="shared" si="17"/>
        <v>2.7775291950864919E-2</v>
      </c>
      <c r="APN12">
        <f t="shared" si="17"/>
        <v>-1.1510833517818309E-2</v>
      </c>
      <c r="APO12">
        <f t="shared" si="17"/>
        <v>-4.2227347627285345E-3</v>
      </c>
      <c r="APP12">
        <f t="shared" si="17"/>
        <v>-4.0100175881502085E-3</v>
      </c>
      <c r="APQ12">
        <f t="shared" si="17"/>
        <v>6.806905440017462E-3</v>
      </c>
      <c r="APR12">
        <f t="shared" si="17"/>
        <v>-3.0501341040291854E-3</v>
      </c>
      <c r="APS12">
        <f t="shared" si="17"/>
        <v>4.6759579199369038E-2</v>
      </c>
      <c r="APT12">
        <f t="shared" si="17"/>
        <v>-1.4229717627321552E-2</v>
      </c>
      <c r="APU12">
        <f t="shared" si="17"/>
        <v>-3.4879241485926346E-2</v>
      </c>
      <c r="APV12">
        <f t="shared" si="17"/>
        <v>-1.0420225791948116E-2</v>
      </c>
      <c r="APW12">
        <f t="shared" si="17"/>
        <v>5.2405230635929438E-3</v>
      </c>
      <c r="APX12">
        <f t="shared" si="17"/>
        <v>-5.5445688212046938E-4</v>
      </c>
      <c r="APY12">
        <f t="shared" si="17"/>
        <v>-3.9498699840541107E-3</v>
      </c>
      <c r="APZ12">
        <f t="shared" si="17"/>
        <v>2.4386252757794269E-3</v>
      </c>
      <c r="AQA12">
        <f t="shared" si="17"/>
        <v>-8.4294559422808221E-4</v>
      </c>
      <c r="AQB12">
        <f t="shared" si="17"/>
        <v>9.4016926971519591E-3</v>
      </c>
      <c r="AQC12">
        <f t="shared" si="17"/>
        <v>-6.955809040162163E-3</v>
      </c>
      <c r="AQD12">
        <f t="shared" si="17"/>
        <v>-5.9623542751195615E-4</v>
      </c>
      <c r="AQE12">
        <f t="shared" si="17"/>
        <v>-1.121199806960599E-2</v>
      </c>
      <c r="AQF12">
        <f t="shared" si="17"/>
        <v>-4.0320412974849236E-2</v>
      </c>
      <c r="AQG12">
        <f t="shared" si="17"/>
        <v>2.6289492196778289E-2</v>
      </c>
      <c r="AQH12">
        <f t="shared" si="17"/>
        <v>9.7706347160808442E-3</v>
      </c>
      <c r="AQI12">
        <f t="shared" si="17"/>
        <v>1.1807199977280063E-2</v>
      </c>
      <c r="AQJ12">
        <f t="shared" si="17"/>
        <v>9.0142897248767073E-3</v>
      </c>
      <c r="AQK12">
        <f t="shared" si="17"/>
        <v>-3.909889577314158E-3</v>
      </c>
      <c r="AQL12">
        <f t="shared" si="17"/>
        <v>-7.5371792264265179E-3</v>
      </c>
      <c r="AQM12">
        <f t="shared" si="17"/>
        <v>8.9039771476305853E-3</v>
      </c>
      <c r="AQN12">
        <f t="shared" si="17"/>
        <v>3.7851895492690309E-3</v>
      </c>
      <c r="AQO12">
        <f t="shared" si="17"/>
        <v>-1.256677132104583E-2</v>
      </c>
      <c r="AQP12">
        <f t="shared" si="17"/>
        <v>-2.3774580939006855E-2</v>
      </c>
      <c r="AQQ12">
        <f t="shared" si="17"/>
        <v>5.6562693756887156E-3</v>
      </c>
      <c r="AQR12">
        <f t="shared" si="17"/>
        <v>3.6994204327196723E-4</v>
      </c>
      <c r="AQS12">
        <f t="shared" si="17"/>
        <v>-8.1590626592502099E-3</v>
      </c>
      <c r="AQT12">
        <f t="shared" si="17"/>
        <v>4.7249832288846902E-3</v>
      </c>
      <c r="AQU12">
        <f t="shared" si="17"/>
        <v>3.2073613081973671E-3</v>
      </c>
      <c r="AQV12">
        <f t="shared" si="17"/>
        <v>2.5567899722088055E-3</v>
      </c>
      <c r="AQW12">
        <f t="shared" si="17"/>
        <v>3.4674068027589287E-2</v>
      </c>
      <c r="AQX12">
        <f t="shared" si="17"/>
        <v>9.112011912331212E-3</v>
      </c>
      <c r="AQY12">
        <f t="shared" si="17"/>
        <v>1.9293085320035526E-3</v>
      </c>
      <c r="AQZ12">
        <f t="shared" si="17"/>
        <v>3.7488091714864065E-2</v>
      </c>
      <c r="ARA12">
        <f t="shared" si="17"/>
        <v>-4.0479020328320563E-2</v>
      </c>
      <c r="ARB12">
        <f t="shared" si="17"/>
        <v>-4.1727519606478925E-3</v>
      </c>
      <c r="ARC12">
        <f t="shared" si="17"/>
        <v>-5.3405023550676103E-3</v>
      </c>
      <c r="ARD12">
        <f t="shared" si="17"/>
        <v>-2.2066260214023425E-2</v>
      </c>
      <c r="ARE12">
        <f t="shared" si="17"/>
        <v>2.1318971736929392E-2</v>
      </c>
      <c r="ARF12">
        <f t="shared" si="17"/>
        <v>-6.8781125640989833E-3</v>
      </c>
      <c r="ARG12">
        <f t="shared" si="17"/>
        <v>-5.8898440363165877E-4</v>
      </c>
      <c r="ARH12">
        <f t="shared" si="17"/>
        <v>-3.2898907589463074E-2</v>
      </c>
      <c r="ARI12">
        <f t="shared" si="17"/>
        <v>-7.6551402517314572E-3</v>
      </c>
      <c r="ARJ12">
        <f t="shared" si="17"/>
        <v>-9.3013268948499033E-4</v>
      </c>
      <c r="ARK12">
        <f t="shared" si="17"/>
        <v>-1.7010225024908721E-2</v>
      </c>
      <c r="ARL12">
        <f t="shared" si="17"/>
        <v>8.1040057328985934E-3</v>
      </c>
      <c r="ARM12">
        <f t="shared" si="17"/>
        <v>2.0406953006341113E-3</v>
      </c>
      <c r="ARN12">
        <f t="shared" si="17"/>
        <v>1.8086943500409528E-3</v>
      </c>
      <c r="ARO12">
        <f t="shared" si="17"/>
        <v>2.725454469497135E-2</v>
      </c>
      <c r="ARP12">
        <f t="shared" si="17"/>
        <v>-2.1926872028148064E-2</v>
      </c>
      <c r="ARQ12">
        <f t="shared" si="18"/>
        <v>-1.0793659652326905E-3</v>
      </c>
      <c r="ARR12">
        <f t="shared" si="18"/>
        <v>2.3707046456569298E-3</v>
      </c>
      <c r="ARS12">
        <f t="shared" si="18"/>
        <v>2.3738955421848333E-2</v>
      </c>
      <c r="ART12">
        <f t="shared" si="18"/>
        <v>1.5353722784814366E-2</v>
      </c>
      <c r="ARU12">
        <f t="shared" si="18"/>
        <v>2.0944807244066152E-2</v>
      </c>
      <c r="ARV12">
        <f t="shared" si="18"/>
        <v>6.1290647247560642E-2</v>
      </c>
      <c r="ARW12">
        <f t="shared" si="18"/>
        <v>1.0793590636812293E-2</v>
      </c>
      <c r="ARX12">
        <f t="shared" si="18"/>
        <v>1.6588778083396843E-3</v>
      </c>
      <c r="ARY12">
        <f t="shared" si="18"/>
        <v>9.3105618950388366E-3</v>
      </c>
      <c r="ARZ12">
        <f t="shared" si="18"/>
        <v>-1.3300128188313186E-2</v>
      </c>
      <c r="ASA12">
        <f t="shared" si="18"/>
        <v>-1.9253278478990412E-3</v>
      </c>
      <c r="ASB12">
        <f t="shared" si="18"/>
        <v>1.0653829416685509E-2</v>
      </c>
      <c r="ASC12">
        <f t="shared" si="18"/>
        <v>8.0992668661399123E-3</v>
      </c>
      <c r="ASD12">
        <f t="shared" si="18"/>
        <v>3.5193655179363327E-3</v>
      </c>
      <c r="ASE12">
        <f t="shared" si="18"/>
        <v>1.686292709450701E-2</v>
      </c>
      <c r="ASF12">
        <f t="shared" si="18"/>
        <v>-2.5157814752455227E-2</v>
      </c>
      <c r="ASG12">
        <f t="shared" si="18"/>
        <v>1.7868395317190498E-2</v>
      </c>
      <c r="ASH12">
        <f t="shared" si="18"/>
        <v>1.3587651808855876E-2</v>
      </c>
      <c r="ASI12">
        <f t="shared" si="18"/>
        <v>1.9625943929976148E-2</v>
      </c>
      <c r="ASJ12">
        <f t="shared" si="18"/>
        <v>2.9985255172779446E-3</v>
      </c>
      <c r="ASK12">
        <f t="shared" si="18"/>
        <v>-6.1653451067255815E-3</v>
      </c>
      <c r="ASL12">
        <f t="shared" si="18"/>
        <v>6.3456408980936611E-4</v>
      </c>
      <c r="ASM12">
        <f t="shared" si="18"/>
        <v>0.1223923485119639</v>
      </c>
      <c r="ASN12">
        <f t="shared" si="18"/>
        <v>-1.9933986114084454E-2</v>
      </c>
      <c r="ASO12">
        <f t="shared" si="18"/>
        <v>-1.2306186070452085E-2</v>
      </c>
      <c r="ASP12">
        <f t="shared" si="18"/>
        <v>-3.6667814533889449E-3</v>
      </c>
      <c r="ASQ12">
        <f t="shared" si="18"/>
        <v>4.9277884342830607E-3</v>
      </c>
      <c r="ASR12">
        <f t="shared" si="18"/>
        <v>-3.7081645016687904E-2</v>
      </c>
      <c r="ASS12">
        <f t="shared" si="18"/>
        <v>4.1108420898487721E-2</v>
      </c>
      <c r="AST12">
        <f t="shared" si="18"/>
        <v>-4.8304428241518024E-2</v>
      </c>
      <c r="ASU12">
        <f t="shared" si="18"/>
        <v>2.0356570177832521E-4</v>
      </c>
      <c r="ASV12">
        <f t="shared" si="18"/>
        <v>1.0219304581238547E-3</v>
      </c>
      <c r="ASW12">
        <f t="shared" si="18"/>
        <v>2.5426483619976761E-2</v>
      </c>
      <c r="ASX12">
        <f t="shared" si="18"/>
        <v>4.4877114374854976E-3</v>
      </c>
      <c r="ASY12">
        <f t="shared" si="18"/>
        <v>-4.2117830568080328E-2</v>
      </c>
      <c r="ASZ12">
        <f t="shared" si="18"/>
        <v>6.5748074278809882E-2</v>
      </c>
      <c r="ATA12">
        <f t="shared" si="18"/>
        <v>-1.0726898688464997E-3</v>
      </c>
      <c r="ATB12">
        <f t="shared" si="18"/>
        <v>9.1849564736779538E-3</v>
      </c>
      <c r="ATC12">
        <f t="shared" si="18"/>
        <v>1.5669340551337785E-3</v>
      </c>
      <c r="ATD12">
        <f t="shared" si="18"/>
        <v>-1.0135625424354727E-2</v>
      </c>
      <c r="ATE12">
        <f t="shared" si="18"/>
        <v>-1.7384375032126705E-2</v>
      </c>
      <c r="ATF12">
        <f t="shared" si="18"/>
        <v>1.0812194205519432E-2</v>
      </c>
      <c r="ATG12">
        <f t="shared" si="18"/>
        <v>-9.4708370702536737E-3</v>
      </c>
      <c r="ATH12">
        <f t="shared" si="18"/>
        <v>1.1146642536510249E-2</v>
      </c>
      <c r="ATI12">
        <f t="shared" si="18"/>
        <v>1.6849201834190905E-2</v>
      </c>
      <c r="ATJ12">
        <f t="shared" si="18"/>
        <v>3.7641937407291125E-2</v>
      </c>
      <c r="ATK12">
        <f t="shared" si="18"/>
        <v>1.2923074238318236E-2</v>
      </c>
      <c r="ATL12">
        <f t="shared" si="18"/>
        <v>2.2575807988725761E-2</v>
      </c>
      <c r="ATM12">
        <f t="shared" si="18"/>
        <v>2.2568391539695743E-2</v>
      </c>
      <c r="ATN12">
        <f t="shared" si="18"/>
        <v>-2.7107511800353805E-2</v>
      </c>
      <c r="ATO12">
        <f t="shared" si="18"/>
        <v>5.6423563100888217E-2</v>
      </c>
      <c r="ATP12">
        <f t="shared" si="18"/>
        <v>4.8876658577022742E-4</v>
      </c>
      <c r="ATQ12">
        <f t="shared" si="18"/>
        <v>-7.4432816097155666E-3</v>
      </c>
      <c r="ATR12">
        <f t="shared" si="18"/>
        <v>4.8213060725714419E-3</v>
      </c>
      <c r="ATS12">
        <f t="shared" si="18"/>
        <v>-5.4361740962813244E-2</v>
      </c>
      <c r="ATT12">
        <f t="shared" si="18"/>
        <v>-1.0132622104751935E-2</v>
      </c>
      <c r="ATU12">
        <f t="shared" si="18"/>
        <v>2.6616616268988751E-2</v>
      </c>
      <c r="ATV12">
        <f t="shared" si="18"/>
        <v>2.4740791199799009E-2</v>
      </c>
      <c r="ATW12">
        <f t="shared" si="18"/>
        <v>-4.1976421678369062E-2</v>
      </c>
      <c r="ATX12">
        <f t="shared" si="18"/>
        <v>3.4195837524023855E-3</v>
      </c>
      <c r="ATY12">
        <f t="shared" si="18"/>
        <v>-1.3671470730440819E-2</v>
      </c>
      <c r="ATZ12">
        <f t="shared" si="18"/>
        <v>9.4661362128617178E-3</v>
      </c>
      <c r="AUA12">
        <f t="shared" si="18"/>
        <v>-1.7769905666011474E-2</v>
      </c>
      <c r="AUB12">
        <f t="shared" si="18"/>
        <v>1.1037764842608584E-2</v>
      </c>
      <c r="AUC12">
        <f t="shared" si="19"/>
        <v>1.7090131762663028E-2</v>
      </c>
      <c r="AUD12">
        <f t="shared" si="19"/>
        <v>3.8839426998239716E-2</v>
      </c>
      <c r="AUE12">
        <f t="shared" si="19"/>
        <v>-7.5127423571019307E-3</v>
      </c>
      <c r="AUF12">
        <f t="shared" si="19"/>
        <v>-1.8775816966090379E-2</v>
      </c>
      <c r="AUG12">
        <f t="shared" si="19"/>
        <v>3.0319761396050229E-3</v>
      </c>
      <c r="AUH12">
        <f t="shared" si="19"/>
        <v>-1.8083703490892902E-2</v>
      </c>
      <c r="AUI12">
        <f t="shared" si="19"/>
        <v>6.5999131620823326E-2</v>
      </c>
      <c r="AUJ12">
        <f t="shared" si="19"/>
        <v>-1.3105275397819704E-2</v>
      </c>
      <c r="AUK12">
        <f t="shared" si="19"/>
        <v>-1.9967615952818405E-2</v>
      </c>
      <c r="AUL12">
        <f t="shared" si="19"/>
        <v>-3.7490625336025424E-3</v>
      </c>
      <c r="AUM12">
        <f t="shared" si="19"/>
        <v>-4.6220467543529598E-3</v>
      </c>
      <c r="AUN12">
        <f t="shared" si="19"/>
        <v>3.1057431631444241E-2</v>
      </c>
      <c r="AUO12">
        <f t="shared" si="19"/>
        <v>1.4915156562346761E-3</v>
      </c>
      <c r="AUP12">
        <f t="shared" si="19"/>
        <v>-6.1580922382861135E-2</v>
      </c>
      <c r="AUQ12">
        <f t="shared" si="19"/>
        <v>2.6360275013677614E-2</v>
      </c>
      <c r="AUR12">
        <f t="shared" si="19"/>
        <v>-1.7230045369146985E-4</v>
      </c>
      <c r="AUS12">
        <f t="shared" si="19"/>
        <v>-1.191129069651598E-2</v>
      </c>
      <c r="AUT12">
        <f t="shared" si="19"/>
        <v>-8.3684041712813288E-3</v>
      </c>
      <c r="AUU12">
        <f t="shared" si="19"/>
        <v>4.9560730661347474E-2</v>
      </c>
      <c r="AUV12">
        <f t="shared" si="19"/>
        <v>5.0553994852096202E-3</v>
      </c>
      <c r="AUW12">
        <f t="shared" si="19"/>
        <v>0.1011914113959653</v>
      </c>
      <c r="AUX12">
        <f t="shared" si="19"/>
        <v>1.4529064765711672E-2</v>
      </c>
      <c r="AUY12">
        <f t="shared" si="19"/>
        <v>-3.6325483494004496E-2</v>
      </c>
      <c r="AUZ12">
        <f t="shared" si="19"/>
        <v>2.0653032366927011E-2</v>
      </c>
      <c r="AVA12">
        <f t="shared" si="19"/>
        <v>-4.0501713360035878E-2</v>
      </c>
      <c r="AVB12">
        <f t="shared" si="19"/>
        <v>1.5824677670698964E-2</v>
      </c>
      <c r="AVC12">
        <f t="shared" si="19"/>
        <v>3.0392817280736895E-2</v>
      </c>
      <c r="AVD12">
        <f t="shared" si="19"/>
        <v>-2.2924571210228711E-2</v>
      </c>
      <c r="AVE12">
        <f t="shared" si="19"/>
        <v>-2.4264871558569615E-2</v>
      </c>
      <c r="AVF12">
        <f t="shared" si="19"/>
        <v>9.1121217410781129E-3</v>
      </c>
      <c r="AVG12">
        <f t="shared" si="19"/>
        <v>-7.9973934423773936E-3</v>
      </c>
      <c r="AVH12">
        <f t="shared" si="19"/>
        <v>-6.3476247697048039E-3</v>
      </c>
      <c r="AVI12">
        <f t="shared" si="19"/>
        <v>-5.8309602016114792E-2</v>
      </c>
      <c r="AVJ12">
        <f t="shared" si="19"/>
        <v>-3.0352977600943017E-2</v>
      </c>
      <c r="AVK12">
        <f t="shared" si="19"/>
        <v>-3.17946074897738E-3</v>
      </c>
      <c r="AVL12">
        <f t="shared" si="19"/>
        <v>-7.096956675728237E-3</v>
      </c>
      <c r="AVM12">
        <f t="shared" si="19"/>
        <v>2.2315594851573955E-2</v>
      </c>
      <c r="AVN12">
        <f t="shared" si="19"/>
        <v>3.026986458426972E-4</v>
      </c>
      <c r="AVO12">
        <f t="shared" si="19"/>
        <v>-4.7080158648324395E-3</v>
      </c>
      <c r="AVP12">
        <f t="shared" si="19"/>
        <v>2.6517389477472772E-2</v>
      </c>
      <c r="AVQ12">
        <f t="shared" si="19"/>
        <v>1.1838074575520252E-2</v>
      </c>
      <c r="AVR12">
        <f t="shared" si="19"/>
        <v>-2.6423255236832987E-2</v>
      </c>
      <c r="AVS12">
        <f t="shared" si="19"/>
        <v>9.3230513220793638E-3</v>
      </c>
      <c r="AVT12">
        <f t="shared" si="19"/>
        <v>1.8288057609518078E-3</v>
      </c>
      <c r="AVU12">
        <f t="shared" si="19"/>
        <v>-5.1991556039981514E-3</v>
      </c>
      <c r="AVV12">
        <f t="shared" si="19"/>
        <v>-2.8275227587183861E-3</v>
      </c>
    </row>
    <row r="13" spans="1:1270" x14ac:dyDescent="0.2">
      <c r="B13" s="24" t="s">
        <v>20</v>
      </c>
      <c r="C13" s="24" t="s">
        <v>25</v>
      </c>
      <c r="D13" s="24" t="s">
        <v>14</v>
      </c>
      <c r="E13" s="44">
        <v>0.15</v>
      </c>
      <c r="F13" s="43">
        <f>($A$5*E13)/G24</f>
        <v>46754.212780193302</v>
      </c>
      <c r="H13">
        <f t="shared" si="20"/>
        <v>-8.2474018975221192E-2</v>
      </c>
      <c r="I13">
        <f t="shared" ref="I13:BT16" si="21">(I24-H24)/H24</f>
        <v>2.6231921161102633E-2</v>
      </c>
      <c r="J13">
        <f t="shared" si="21"/>
        <v>9.9819912597082297E-2</v>
      </c>
      <c r="K13">
        <f t="shared" si="21"/>
        <v>6.7887004210814179E-3</v>
      </c>
      <c r="L13">
        <f t="shared" si="21"/>
        <v>-2.3957072028911938E-2</v>
      </c>
      <c r="M13">
        <f t="shared" si="21"/>
        <v>8.9904692165973604E-2</v>
      </c>
      <c r="N13">
        <f t="shared" si="21"/>
        <v>-3.1844583401194684E-2</v>
      </c>
      <c r="O13">
        <f t="shared" si="21"/>
        <v>0.16438962977483212</v>
      </c>
      <c r="P13">
        <f t="shared" si="21"/>
        <v>-1.061554999305183E-2</v>
      </c>
      <c r="Q13">
        <f t="shared" si="21"/>
        <v>0.11767084888665177</v>
      </c>
      <c r="R13">
        <f t="shared" si="21"/>
        <v>7.8051579959403247E-2</v>
      </c>
      <c r="S13">
        <f t="shared" si="21"/>
        <v>-9.1494236803912249E-2</v>
      </c>
      <c r="T13">
        <f t="shared" si="21"/>
        <v>-4.1441687778622276E-2</v>
      </c>
      <c r="U13">
        <f t="shared" si="21"/>
        <v>-0.15299226654632789</v>
      </c>
      <c r="V13">
        <f t="shared" si="21"/>
        <v>5.2318829369679331E-3</v>
      </c>
      <c r="W13">
        <f t="shared" si="21"/>
        <v>-0.26732460769147648</v>
      </c>
      <c r="X13">
        <f t="shared" si="21"/>
        <v>0.18789147135712719</v>
      </c>
      <c r="Y13">
        <f t="shared" si="21"/>
        <v>-5.1040966869913655E-2</v>
      </c>
      <c r="Z13">
        <f t="shared" si="21"/>
        <v>-0.15692228920512336</v>
      </c>
      <c r="AA13">
        <f t="shared" si="21"/>
        <v>0.47282787674805415</v>
      </c>
      <c r="AB13">
        <f t="shared" si="21"/>
        <v>-4.579859242881177E-2</v>
      </c>
      <c r="AC13">
        <f t="shared" si="21"/>
        <v>-1.2222058569024806E-2</v>
      </c>
      <c r="AD13">
        <f t="shared" si="21"/>
        <v>-2.7649965100254539E-2</v>
      </c>
      <c r="AE13">
        <f t="shared" si="21"/>
        <v>-3.2052754072980333E-2</v>
      </c>
      <c r="AF13">
        <f t="shared" si="21"/>
        <v>1.3421048958793952E-2</v>
      </c>
      <c r="AG13">
        <f t="shared" si="21"/>
        <v>-0.10094802269331388</v>
      </c>
      <c r="AH13">
        <f t="shared" si="21"/>
        <v>-0.13395907914521657</v>
      </c>
      <c r="AI13">
        <f t="shared" si="21"/>
        <v>0.13611816517821557</v>
      </c>
      <c r="AJ13">
        <f t="shared" si="21"/>
        <v>7.4714976200887601E-2</v>
      </c>
      <c r="AK13">
        <f t="shared" si="21"/>
        <v>-2.5434494526644771E-2</v>
      </c>
      <c r="AL13">
        <f t="shared" si="21"/>
        <v>-5.2160271334815329E-2</v>
      </c>
      <c r="AM13">
        <f t="shared" si="21"/>
        <v>-3.0789604122833138E-2</v>
      </c>
      <c r="AN13">
        <f t="shared" si="21"/>
        <v>4.7802064374372094E-2</v>
      </c>
      <c r="AO13">
        <f t="shared" si="21"/>
        <v>-2.7014756568347328E-2</v>
      </c>
      <c r="AP13">
        <f t="shared" si="21"/>
        <v>0.1043295399277881</v>
      </c>
      <c r="AQ13">
        <f t="shared" si="21"/>
        <v>1.7843233936695881E-2</v>
      </c>
      <c r="AR13">
        <f t="shared" si="21"/>
        <v>-1.6906953058662629E-2</v>
      </c>
      <c r="AS13">
        <f t="shared" si="21"/>
        <v>5.8200448082689673E-3</v>
      </c>
      <c r="AT13">
        <f t="shared" si="21"/>
        <v>-6.2249261942822952E-2</v>
      </c>
      <c r="AU13">
        <f t="shared" si="21"/>
        <v>-3.4650203407157235E-3</v>
      </c>
      <c r="AV13">
        <f t="shared" si="21"/>
        <v>-1.6479877999746317E-2</v>
      </c>
      <c r="AW13">
        <f t="shared" si="21"/>
        <v>-1.2715735739671157E-2</v>
      </c>
      <c r="AX13">
        <f t="shared" si="21"/>
        <v>-8.2119011827962884E-2</v>
      </c>
      <c r="AY13">
        <f t="shared" si="21"/>
        <v>-2.9999113203948432E-2</v>
      </c>
      <c r="AZ13">
        <f t="shared" si="21"/>
        <v>-1.2290729629787306E-2</v>
      </c>
      <c r="BA13">
        <f t="shared" si="21"/>
        <v>5.62995328221274E-2</v>
      </c>
      <c r="BB13">
        <f t="shared" si="21"/>
        <v>-0.18113547800314606</v>
      </c>
      <c r="BC13">
        <f t="shared" si="21"/>
        <v>5.3093846543782956E-2</v>
      </c>
      <c r="BD13">
        <f t="shared" si="21"/>
        <v>3.2037963277365432E-2</v>
      </c>
      <c r="BE13">
        <f t="shared" si="21"/>
        <v>7.3836078388436727E-2</v>
      </c>
      <c r="BF13">
        <f t="shared" si="21"/>
        <v>-5.2667883078086175E-2</v>
      </c>
      <c r="BG13">
        <f t="shared" si="21"/>
        <v>8.5152097476923309E-3</v>
      </c>
      <c r="BH13">
        <f t="shared" si="21"/>
        <v>6.6140138139539201E-2</v>
      </c>
      <c r="BI13">
        <f t="shared" si="21"/>
        <v>-7.0412511754695914E-2</v>
      </c>
      <c r="BJ13">
        <f t="shared" si="21"/>
        <v>-3.7537759362232165E-2</v>
      </c>
      <c r="BK13">
        <f t="shared" si="21"/>
        <v>-2.0823622210021982E-2</v>
      </c>
      <c r="BL13">
        <f t="shared" si="21"/>
        <v>-5.1644984344054921E-2</v>
      </c>
      <c r="BM13">
        <f t="shared" si="21"/>
        <v>2.4405638428572702E-2</v>
      </c>
      <c r="BN13">
        <f t="shared" si="21"/>
        <v>5.6426087808139356E-3</v>
      </c>
      <c r="BO13">
        <f t="shared" si="21"/>
        <v>-7.0537027917558837E-2</v>
      </c>
      <c r="BP13">
        <f t="shared" si="21"/>
        <v>-8.2313524189643328E-2</v>
      </c>
      <c r="BQ13">
        <f t="shared" si="21"/>
        <v>9.0353974477804118E-4</v>
      </c>
      <c r="BR13">
        <f t="shared" si="21"/>
        <v>3.4529740278169178E-2</v>
      </c>
      <c r="BS13">
        <f t="shared" si="21"/>
        <v>2.2410064953665974E-3</v>
      </c>
      <c r="BT13">
        <f t="shared" si="21"/>
        <v>-2.459503851244705E-2</v>
      </c>
      <c r="BU13">
        <f t="shared" si="1"/>
        <v>-6.5052185316607003E-2</v>
      </c>
      <c r="BV13">
        <f t="shared" si="1"/>
        <v>-5.7060411474963768E-2</v>
      </c>
      <c r="BW13">
        <f t="shared" si="1"/>
        <v>1.4693940029947264E-2</v>
      </c>
      <c r="BX13">
        <f t="shared" si="1"/>
        <v>-0.12874212960029377</v>
      </c>
      <c r="BY13">
        <f t="shared" si="1"/>
        <v>-4.1016676831514588E-2</v>
      </c>
      <c r="BZ13">
        <f t="shared" si="1"/>
        <v>8.6774331501207665E-3</v>
      </c>
      <c r="CA13">
        <f t="shared" si="1"/>
        <v>6.8938614995565028E-2</v>
      </c>
      <c r="CB13">
        <f t="shared" si="1"/>
        <v>3.8385620651719715E-2</v>
      </c>
      <c r="CC13">
        <f t="shared" si="1"/>
        <v>-7.8612877797865202E-2</v>
      </c>
      <c r="CD13">
        <f t="shared" si="1"/>
        <v>-4.1950650655013737E-2</v>
      </c>
      <c r="CE13">
        <f t="shared" si="1"/>
        <v>-1.4147103501179131E-2</v>
      </c>
      <c r="CF13">
        <f t="shared" si="1"/>
        <v>9.3108737685642946E-3</v>
      </c>
      <c r="CG13">
        <f t="shared" si="1"/>
        <v>0.36188116854889529</v>
      </c>
      <c r="CH13">
        <f t="shared" si="1"/>
        <v>6.1776343703951346E-2</v>
      </c>
      <c r="CI13">
        <f t="shared" si="1"/>
        <v>6.1336853697781836E-2</v>
      </c>
      <c r="CJ13">
        <f t="shared" si="1"/>
        <v>-5.9327682900290682E-2</v>
      </c>
      <c r="CK13">
        <f t="shared" si="1"/>
        <v>0.10811850563873904</v>
      </c>
      <c r="CL13">
        <f t="shared" si="1"/>
        <v>-0.10937007197995376</v>
      </c>
      <c r="CM13">
        <f t="shared" si="1"/>
        <v>-5.1438814119701262E-2</v>
      </c>
      <c r="CN13">
        <f t="shared" si="1"/>
        <v>6.405779688663843E-2</v>
      </c>
      <c r="CO13">
        <f t="shared" si="1"/>
        <v>-5.1354410440705614E-2</v>
      </c>
      <c r="CP13">
        <f t="shared" si="1"/>
        <v>6.584107712802767E-2</v>
      </c>
      <c r="CQ13">
        <f t="shared" si="1"/>
        <v>0.10381655563141255</v>
      </c>
      <c r="CR13">
        <f t="shared" si="1"/>
        <v>-2.3576762589684011E-2</v>
      </c>
      <c r="CS13">
        <f t="shared" si="1"/>
        <v>-3.9575644054438433E-2</v>
      </c>
      <c r="CT13">
        <f t="shared" si="1"/>
        <v>-1.808962196976701E-2</v>
      </c>
      <c r="CU13">
        <f t="shared" si="1"/>
        <v>8.9672915661548995E-3</v>
      </c>
      <c r="CV13">
        <f t="shared" si="1"/>
        <v>0.13687831168401526</v>
      </c>
      <c r="CW13">
        <f t="shared" si="1"/>
        <v>-9.9638993752389729E-2</v>
      </c>
      <c r="CX13">
        <f t="shared" si="1"/>
        <v>6.132476897150918E-2</v>
      </c>
      <c r="CY13">
        <f t="shared" si="1"/>
        <v>-3.6944233944248058E-3</v>
      </c>
      <c r="CZ13">
        <f t="shared" si="1"/>
        <v>9.1142861347995286E-4</v>
      </c>
      <c r="DA13">
        <f t="shared" si="1"/>
        <v>-0.16167032241943394</v>
      </c>
      <c r="DB13">
        <f t="shared" si="1"/>
        <v>-2.3692719405082788E-2</v>
      </c>
      <c r="DC13">
        <f t="shared" si="1"/>
        <v>1.6677375519296555E-2</v>
      </c>
      <c r="DD13">
        <f t="shared" si="1"/>
        <v>1.3880936433942627E-2</v>
      </c>
      <c r="DE13">
        <f t="shared" si="1"/>
        <v>2.7014245898777836E-2</v>
      </c>
      <c r="DF13">
        <f t="shared" si="1"/>
        <v>4.7878094078168745E-3</v>
      </c>
      <c r="DG13">
        <f t="shared" si="1"/>
        <v>7.0380255355508209E-2</v>
      </c>
      <c r="DH13">
        <f t="shared" si="1"/>
        <v>-7.105422368693509E-3</v>
      </c>
      <c r="DI13">
        <f t="shared" si="1"/>
        <v>-0.11636867765597846</v>
      </c>
      <c r="DJ13">
        <f t="shared" si="1"/>
        <v>6.6176572406853457E-2</v>
      </c>
      <c r="DK13">
        <f t="shared" si="1"/>
        <v>-6.2930310680280904E-2</v>
      </c>
      <c r="DL13">
        <f t="shared" si="1"/>
        <v>-1.2445108840428288E-2</v>
      </c>
      <c r="DM13">
        <f t="shared" si="1"/>
        <v>-9.0554504905168351E-2</v>
      </c>
      <c r="DN13">
        <f t="shared" si="1"/>
        <v>-1.8303581269372099E-3</v>
      </c>
      <c r="DO13">
        <f t="shared" si="1"/>
        <v>-5.3030616851856373E-2</v>
      </c>
      <c r="DP13">
        <f t="shared" si="1"/>
        <v>-8.2308183590982242E-2</v>
      </c>
      <c r="DQ13">
        <f t="shared" si="1"/>
        <v>3.2069451362521123E-2</v>
      </c>
      <c r="DR13">
        <f t="shared" si="1"/>
        <v>4.9998762502497525E-2</v>
      </c>
      <c r="DS13">
        <f t="shared" si="1"/>
        <v>1.6729721143335288E-2</v>
      </c>
      <c r="DT13">
        <f t="shared" si="1"/>
        <v>0.10619560699917162</v>
      </c>
      <c r="DU13">
        <f t="shared" si="1"/>
        <v>1.3021493859109091E-2</v>
      </c>
      <c r="DV13">
        <f t="shared" si="1"/>
        <v>-5.8849415621906168E-2</v>
      </c>
      <c r="DW13">
        <f t="shared" si="1"/>
        <v>1.2013213314010207E-2</v>
      </c>
      <c r="DX13">
        <f t="shared" si="1"/>
        <v>-1.7747475419309766E-2</v>
      </c>
      <c r="DY13">
        <f t="shared" si="1"/>
        <v>-6.2969656462277063E-2</v>
      </c>
      <c r="DZ13">
        <f t="shared" si="1"/>
        <v>-1.3853479232802514E-2</v>
      </c>
      <c r="EA13">
        <f t="shared" si="1"/>
        <v>-3.3483838799954771E-2</v>
      </c>
      <c r="EB13">
        <f t="shared" si="1"/>
        <v>-0.19096579961070015</v>
      </c>
      <c r="EC13">
        <f t="shared" si="1"/>
        <v>0.12998016882101535</v>
      </c>
      <c r="ED13">
        <f t="shared" si="1"/>
        <v>6.0917673437715071E-2</v>
      </c>
      <c r="EE13">
        <f t="shared" si="1"/>
        <v>-8.3827857992422317E-2</v>
      </c>
      <c r="EF13">
        <f t="shared" si="1"/>
        <v>-1.6006305814641738E-2</v>
      </c>
      <c r="EG13">
        <f t="shared" si="2"/>
        <v>0.16318965143976866</v>
      </c>
      <c r="EH13">
        <f t="shared" si="2"/>
        <v>0.1046787363257364</v>
      </c>
      <c r="EI13">
        <f t="shared" si="2"/>
        <v>-8.2950449252725017E-2</v>
      </c>
      <c r="EJ13">
        <f t="shared" si="2"/>
        <v>-1.5994753666924027E-2</v>
      </c>
      <c r="EK13">
        <f t="shared" si="2"/>
        <v>0.21919817801593955</v>
      </c>
      <c r="EL13">
        <f t="shared" si="2"/>
        <v>-2.3239574889319454E-2</v>
      </c>
      <c r="EM13">
        <f t="shared" si="2"/>
        <v>0.20145734938019114</v>
      </c>
      <c r="EN13">
        <f t="shared" si="2"/>
        <v>0.14957565528610706</v>
      </c>
      <c r="EO13">
        <f t="shared" si="2"/>
        <v>-0.13193862849752797</v>
      </c>
      <c r="EP13">
        <f t="shared" si="2"/>
        <v>-0.10569192889371939</v>
      </c>
      <c r="EQ13">
        <f t="shared" si="2"/>
        <v>0.22990075748933123</v>
      </c>
      <c r="ER13">
        <f t="shared" si="2"/>
        <v>0.35703057037773428</v>
      </c>
      <c r="ES13">
        <f t="shared" si="2"/>
        <v>5.1397538595960829E-2</v>
      </c>
      <c r="ET13">
        <f t="shared" si="2"/>
        <v>2.3846356470728806E-2</v>
      </c>
      <c r="EU13">
        <f t="shared" si="2"/>
        <v>-0.10329184892149307</v>
      </c>
      <c r="EV13">
        <f t="shared" si="2"/>
        <v>0.16257845679091043</v>
      </c>
      <c r="EW13">
        <f t="shared" si="2"/>
        <v>-2.7568705117699502E-2</v>
      </c>
      <c r="EX13">
        <f t="shared" si="2"/>
        <v>-6.70551766891163E-2</v>
      </c>
      <c r="EY13">
        <f t="shared" si="2"/>
        <v>-8.5422442847868148E-3</v>
      </c>
      <c r="EZ13">
        <f t="shared" si="2"/>
        <v>6.057954248235032E-2</v>
      </c>
      <c r="FA13">
        <f t="shared" si="2"/>
        <v>0.10765260619538529</v>
      </c>
      <c r="FB13">
        <f t="shared" si="2"/>
        <v>-5.9254389134224981E-3</v>
      </c>
      <c r="FC13">
        <f t="shared" si="2"/>
        <v>-4.048180339798154E-2</v>
      </c>
      <c r="FD13">
        <f t="shared" si="2"/>
        <v>2.243696984693281E-2</v>
      </c>
      <c r="FE13">
        <f t="shared" si="2"/>
        <v>-0.19686499712968294</v>
      </c>
      <c r="FF13">
        <f t="shared" si="2"/>
        <v>0.11893942487030507</v>
      </c>
      <c r="FG13">
        <f t="shared" si="2"/>
        <v>4.7182381315667064E-2</v>
      </c>
      <c r="FH13">
        <f t="shared" si="2"/>
        <v>3.7184777978885912E-2</v>
      </c>
      <c r="FI13">
        <f t="shared" si="2"/>
        <v>1.8041340705106143E-2</v>
      </c>
      <c r="FJ13">
        <f t="shared" si="2"/>
        <v>9.3884040982363914E-2</v>
      </c>
      <c r="FK13">
        <f t="shared" si="2"/>
        <v>-8.8147260188985541E-2</v>
      </c>
      <c r="FL13">
        <f t="shared" si="2"/>
        <v>3.5627065465721364E-2</v>
      </c>
      <c r="FM13">
        <f t="shared" si="2"/>
        <v>3.2976982636282511E-3</v>
      </c>
      <c r="FN13">
        <f t="shared" si="2"/>
        <v>0.10159909260442898</v>
      </c>
      <c r="FO13">
        <f t="shared" si="2"/>
        <v>9.4379401260559111E-3</v>
      </c>
      <c r="FP13">
        <f t="shared" si="2"/>
        <v>8.1483598288579373E-2</v>
      </c>
      <c r="FQ13">
        <f t="shared" si="2"/>
        <v>0.14222948614314901</v>
      </c>
      <c r="FR13">
        <f t="shared" si="2"/>
        <v>8.5141264912460601E-2</v>
      </c>
      <c r="FS13">
        <f t="shared" si="2"/>
        <v>0.12422606536954219</v>
      </c>
      <c r="FT13">
        <f t="shared" si="2"/>
        <v>3.9784147585601982E-2</v>
      </c>
      <c r="FU13">
        <f t="shared" si="2"/>
        <v>-8.5444106362848007E-2</v>
      </c>
      <c r="FV13">
        <f t="shared" si="2"/>
        <v>9.6493983671563338E-2</v>
      </c>
      <c r="FW13">
        <f t="shared" si="2"/>
        <v>0.17652315703639557</v>
      </c>
      <c r="FX13">
        <f t="shared" si="2"/>
        <v>-8.4301288646245615E-3</v>
      </c>
      <c r="FY13">
        <f t="shared" si="2"/>
        <v>0.16060567341711512</v>
      </c>
      <c r="FZ13">
        <f t="shared" si="2"/>
        <v>1.5777632566134583E-2</v>
      </c>
      <c r="GA13">
        <f t="shared" si="2"/>
        <v>3.4355561879494995E-3</v>
      </c>
      <c r="GB13">
        <f t="shared" si="2"/>
        <v>-5.5645766558204503E-2</v>
      </c>
      <c r="GC13">
        <f t="shared" si="2"/>
        <v>7.3757495073052508E-4</v>
      </c>
      <c r="GD13">
        <f t="shared" si="2"/>
        <v>1.4057044907533104E-2</v>
      </c>
      <c r="GE13">
        <f t="shared" si="2"/>
        <v>-6.3629906356526739E-2</v>
      </c>
      <c r="GF13">
        <f t="shared" si="2"/>
        <v>-9.0734158882095784E-3</v>
      </c>
      <c r="GG13">
        <f t="shared" si="2"/>
        <v>9.2170002480694097E-2</v>
      </c>
      <c r="GH13">
        <f t="shared" si="2"/>
        <v>0.27673447600297052</v>
      </c>
      <c r="GI13">
        <f t="shared" si="2"/>
        <v>-0.12759752162285723</v>
      </c>
      <c r="GJ13">
        <f t="shared" si="2"/>
        <v>0.10825604580590953</v>
      </c>
      <c r="GK13">
        <f t="shared" si="2"/>
        <v>0.3039347021350205</v>
      </c>
      <c r="GL13">
        <f t="shared" si="2"/>
        <v>5.1661325762781866E-2</v>
      </c>
      <c r="GM13">
        <f t="shared" si="2"/>
        <v>0.13822080631521766</v>
      </c>
      <c r="GN13">
        <f t="shared" si="2"/>
        <v>-0.20151141332185607</v>
      </c>
      <c r="GO13">
        <f t="shared" si="2"/>
        <v>-1.6507889891684609E-2</v>
      </c>
      <c r="GP13">
        <f t="shared" si="2"/>
        <v>-2.8464448964790938E-2</v>
      </c>
      <c r="GQ13">
        <f t="shared" si="2"/>
        <v>-8.4780909577176523E-3</v>
      </c>
      <c r="GR13">
        <f t="shared" si="2"/>
        <v>0.14258579645988392</v>
      </c>
      <c r="GS13">
        <f t="shared" si="3"/>
        <v>-6.6641731103519439E-2</v>
      </c>
      <c r="GT13">
        <f t="shared" si="3"/>
        <v>1.1223588529715101E-2</v>
      </c>
      <c r="GU13">
        <f t="shared" si="3"/>
        <v>-7.209101554998476E-2</v>
      </c>
      <c r="GV13">
        <f t="shared" si="3"/>
        <v>-3.7222563053317469E-2</v>
      </c>
      <c r="GW13">
        <f t="shared" si="3"/>
        <v>3.3782726460816523E-2</v>
      </c>
      <c r="GX13">
        <f t="shared" si="3"/>
        <v>6.4532430758923925E-2</v>
      </c>
      <c r="GY13">
        <f t="shared" si="3"/>
        <v>-1.9855153899722811E-2</v>
      </c>
      <c r="GZ13">
        <f t="shared" si="3"/>
        <v>9.1464935049536511E-2</v>
      </c>
      <c r="HA13">
        <f t="shared" si="3"/>
        <v>-4.1439750307587862E-2</v>
      </c>
      <c r="HB13">
        <f t="shared" si="3"/>
        <v>0.12375696991550793</v>
      </c>
      <c r="HC13">
        <f t="shared" si="3"/>
        <v>-9.0052037572775398E-2</v>
      </c>
      <c r="HD13">
        <f t="shared" si="3"/>
        <v>5.1996519825053995E-2</v>
      </c>
      <c r="HE13">
        <f t="shared" si="3"/>
        <v>-5.2292577257416595E-2</v>
      </c>
      <c r="HF13">
        <f t="shared" si="3"/>
        <v>-2.2166952978506804E-2</v>
      </c>
      <c r="HG13">
        <f t="shared" si="3"/>
        <v>-3.9747831617111207E-2</v>
      </c>
      <c r="HH13">
        <f t="shared" si="3"/>
        <v>4.3855235995202718E-2</v>
      </c>
      <c r="HI13">
        <f t="shared" si="3"/>
        <v>6.9073206136645196E-4</v>
      </c>
      <c r="HJ13">
        <f t="shared" si="3"/>
        <v>-1.7729230775303199E-3</v>
      </c>
      <c r="HK13">
        <f t="shared" si="3"/>
        <v>5.0581928720110352E-4</v>
      </c>
      <c r="HL13">
        <f t="shared" si="3"/>
        <v>8.4593728305365247E-3</v>
      </c>
      <c r="HM13">
        <f t="shared" si="3"/>
        <v>4.0962788482624017E-2</v>
      </c>
      <c r="HN13">
        <f t="shared" si="3"/>
        <v>-4.7888481552415124E-2</v>
      </c>
      <c r="HO13">
        <f t="shared" si="3"/>
        <v>-3.8263963097016108E-2</v>
      </c>
      <c r="HP13">
        <f t="shared" si="3"/>
        <v>-4.6570462540628819E-2</v>
      </c>
      <c r="HQ13">
        <f t="shared" si="3"/>
        <v>0.13468906204862455</v>
      </c>
      <c r="HR13">
        <f t="shared" si="3"/>
        <v>0.11698027512664842</v>
      </c>
      <c r="HS13">
        <f t="shared" si="3"/>
        <v>9.1342526573028091E-2</v>
      </c>
      <c r="HT13">
        <f t="shared" si="3"/>
        <v>4.6545484117168419E-2</v>
      </c>
      <c r="HU13">
        <f t="shared" si="3"/>
        <v>2.0107182708876379E-2</v>
      </c>
      <c r="HV13">
        <f t="shared" si="3"/>
        <v>1.2025850615379526E-2</v>
      </c>
      <c r="HW13">
        <f t="shared" si="3"/>
        <v>-1.9538854230231266E-2</v>
      </c>
      <c r="HX13">
        <f t="shared" si="3"/>
        <v>3.8004994370122849E-2</v>
      </c>
      <c r="HY13">
        <f t="shared" si="3"/>
        <v>0.13841613357451862</v>
      </c>
      <c r="HZ13">
        <f t="shared" si="3"/>
        <v>6.6913244812060971E-2</v>
      </c>
      <c r="IA13">
        <f t="shared" si="3"/>
        <v>-4.4762307244619541E-2</v>
      </c>
      <c r="IB13">
        <f t="shared" si="3"/>
        <v>8.5835333886654611E-2</v>
      </c>
      <c r="IC13">
        <f t="shared" si="3"/>
        <v>6.0941804203648163E-2</v>
      </c>
      <c r="ID13">
        <f t="shared" si="3"/>
        <v>2.0994997041314956E-2</v>
      </c>
      <c r="IE13">
        <f t="shared" si="3"/>
        <v>2.7531539312727615E-2</v>
      </c>
      <c r="IF13">
        <f t="shared" si="3"/>
        <v>-3.3726742903374726E-2</v>
      </c>
      <c r="IG13">
        <f t="shared" si="3"/>
        <v>4.062701793772916E-2</v>
      </c>
      <c r="IH13">
        <f t="shared" si="3"/>
        <v>2.0773194799110242E-2</v>
      </c>
      <c r="II13">
        <f t="shared" si="3"/>
        <v>-3.7758359268443308E-2</v>
      </c>
      <c r="IJ13">
        <f t="shared" si="3"/>
        <v>-3.5007228913765599E-2</v>
      </c>
      <c r="IK13">
        <f t="shared" si="3"/>
        <v>5.0734559816713869E-2</v>
      </c>
      <c r="IL13">
        <f t="shared" si="3"/>
        <v>-8.7027121914158401E-2</v>
      </c>
      <c r="IM13">
        <f t="shared" si="3"/>
        <v>-1.1713481997082919E-2</v>
      </c>
      <c r="IN13">
        <f t="shared" si="3"/>
        <v>0.28697532338175691</v>
      </c>
      <c r="IO13">
        <f t="shared" si="3"/>
        <v>-1.9410769628263644E-2</v>
      </c>
      <c r="IP13">
        <f t="shared" si="3"/>
        <v>2.9725755624935269E-3</v>
      </c>
      <c r="IQ13">
        <f t="shared" si="3"/>
        <v>2.3386497587492804E-2</v>
      </c>
      <c r="IR13">
        <f t="shared" si="3"/>
        <v>0.19582034549469043</v>
      </c>
      <c r="IS13">
        <f t="shared" si="3"/>
        <v>-4.8903045072789211E-2</v>
      </c>
      <c r="IT13">
        <f t="shared" si="3"/>
        <v>0.10165104117284703</v>
      </c>
      <c r="IU13">
        <f t="shared" si="3"/>
        <v>0.16275768765609133</v>
      </c>
      <c r="IV13">
        <f t="shared" si="3"/>
        <v>-7.1591331293820809E-2</v>
      </c>
      <c r="IW13">
        <f t="shared" si="3"/>
        <v>-1.6770599552707592E-2</v>
      </c>
      <c r="IX13">
        <f t="shared" si="3"/>
        <v>3.6702560502383706E-2</v>
      </c>
      <c r="IY13">
        <f t="shared" si="3"/>
        <v>-5.276949427758499E-2</v>
      </c>
      <c r="IZ13">
        <f t="shared" si="3"/>
        <v>1.1668726178055826E-2</v>
      </c>
      <c r="JA13">
        <f t="shared" si="3"/>
        <v>0.15252864200053073</v>
      </c>
      <c r="JB13">
        <f t="shared" si="3"/>
        <v>-5.2860813219944805E-2</v>
      </c>
      <c r="JC13">
        <f t="shared" si="3"/>
        <v>-2.0415387677009626E-2</v>
      </c>
      <c r="JD13">
        <f t="shared" si="3"/>
        <v>-6.9755624927059431E-2</v>
      </c>
      <c r="JE13">
        <f t="shared" si="4"/>
        <v>5.134663579772919E-2</v>
      </c>
      <c r="JF13">
        <f t="shared" si="4"/>
        <v>-3.2675485082652458E-2</v>
      </c>
      <c r="JG13">
        <f t="shared" si="4"/>
        <v>-6.9187050067617932E-3</v>
      </c>
      <c r="JH13">
        <f t="shared" si="4"/>
        <v>5.5764357214023154E-2</v>
      </c>
      <c r="JI13">
        <f t="shared" si="4"/>
        <v>-2.7025755470660887E-2</v>
      </c>
      <c r="JJ13">
        <f t="shared" si="4"/>
        <v>-3.2045007234712042E-2</v>
      </c>
      <c r="JK13">
        <f t="shared" si="4"/>
        <v>3.8868509627145761E-2</v>
      </c>
      <c r="JL13">
        <f t="shared" si="4"/>
        <v>-4.756118501036264E-2</v>
      </c>
      <c r="JM13">
        <f t="shared" si="4"/>
        <v>-3.4374754110367237E-2</v>
      </c>
      <c r="JN13">
        <f t="shared" si="4"/>
        <v>4.1953759794306329E-2</v>
      </c>
      <c r="JO13">
        <f t="shared" si="4"/>
        <v>1.7403566900927484E-2</v>
      </c>
      <c r="JP13">
        <f t="shared" si="4"/>
        <v>8.6042476861351025E-2</v>
      </c>
      <c r="JQ13">
        <f t="shared" si="4"/>
        <v>-7.1528609416046532E-3</v>
      </c>
      <c r="JR13">
        <f t="shared" si="4"/>
        <v>0.19306734030412126</v>
      </c>
      <c r="JS13">
        <f t="shared" si="4"/>
        <v>-0.37208763419720542</v>
      </c>
      <c r="JT13">
        <f t="shared" si="4"/>
        <v>0.27446130451248513</v>
      </c>
      <c r="JU13">
        <f t="shared" si="4"/>
        <v>-0.13253309885254161</v>
      </c>
      <c r="JV13">
        <f t="shared" si="4"/>
        <v>-0.19316461245284502</v>
      </c>
      <c r="JW13">
        <f t="shared" si="4"/>
        <v>-0.21161459391209897</v>
      </c>
      <c r="JX13">
        <f t="shared" si="4"/>
        <v>0.26711855511215649</v>
      </c>
      <c r="JY13">
        <f t="shared" si="4"/>
        <v>-4.112360054426812E-2</v>
      </c>
      <c r="JZ13">
        <f t="shared" si="4"/>
        <v>0.18477593638266981</v>
      </c>
      <c r="KA13">
        <f t="shared" si="4"/>
        <v>-5.5015046127470317E-2</v>
      </c>
      <c r="KB13">
        <f t="shared" si="4"/>
        <v>-0.13533928501491627</v>
      </c>
      <c r="KC13">
        <f t="shared" si="4"/>
        <v>-5.7262286426025204E-2</v>
      </c>
      <c r="KD13">
        <f t="shared" si="4"/>
        <v>4.4791741976303028E-2</v>
      </c>
      <c r="KE13">
        <f t="shared" si="4"/>
        <v>0.1473145175693337</v>
      </c>
      <c r="KF13">
        <f t="shared" si="4"/>
        <v>-5.5795090944988468E-2</v>
      </c>
      <c r="KG13">
        <f t="shared" si="4"/>
        <v>9.5886106221008294E-2</v>
      </c>
      <c r="KH13">
        <f t="shared" si="4"/>
        <v>0.16240249854875527</v>
      </c>
      <c r="KI13">
        <f t="shared" si="4"/>
        <v>-5.2084833280391825E-2</v>
      </c>
      <c r="KJ13">
        <f t="shared" si="4"/>
        <v>5.8006833341500322E-2</v>
      </c>
      <c r="KK13">
        <f t="shared" si="4"/>
        <v>6.8787405663274639E-2</v>
      </c>
      <c r="KL13">
        <f t="shared" si="4"/>
        <v>-9.5632234283438367E-2</v>
      </c>
      <c r="KM13">
        <f t="shared" si="4"/>
        <v>8.5083154690500054E-2</v>
      </c>
      <c r="KN13">
        <f t="shared" si="4"/>
        <v>1.2379369147289666E-2</v>
      </c>
      <c r="KO13">
        <f t="shared" si="4"/>
        <v>-2.2199990508705157E-2</v>
      </c>
      <c r="KP13">
        <f t="shared" si="4"/>
        <v>-0.12293792389253538</v>
      </c>
      <c r="KQ13">
        <f t="shared" si="4"/>
        <v>1.0974898515545537E-2</v>
      </c>
      <c r="KR13">
        <f t="shared" si="4"/>
        <v>6.390334655573994E-2</v>
      </c>
      <c r="KS13">
        <f t="shared" si="4"/>
        <v>-1.4800563745848271E-3</v>
      </c>
      <c r="KT13">
        <f t="shared" si="4"/>
        <v>6.3043183765770727E-2</v>
      </c>
      <c r="KU13">
        <f t="shared" si="4"/>
        <v>-3.5234550867159459E-2</v>
      </c>
      <c r="KV13">
        <f t="shared" si="4"/>
        <v>-1.1057513539464723E-2</v>
      </c>
      <c r="KW13">
        <f t="shared" si="4"/>
        <v>-6.661972014726697E-2</v>
      </c>
      <c r="KX13">
        <f t="shared" si="4"/>
        <v>-3.5345296895017357E-2</v>
      </c>
      <c r="KY13">
        <f t="shared" si="4"/>
        <v>-8.8882424918482899E-4</v>
      </c>
      <c r="KZ13">
        <f t="shared" si="4"/>
        <v>-0.24530345258520969</v>
      </c>
      <c r="LA13">
        <f t="shared" si="4"/>
        <v>4.2935721026635017E-3</v>
      </c>
      <c r="LB13">
        <f t="shared" si="4"/>
        <v>0.12240584311740257</v>
      </c>
      <c r="LC13">
        <f t="shared" si="4"/>
        <v>3.767685237228529E-2</v>
      </c>
      <c r="LD13">
        <f t="shared" si="4"/>
        <v>-7.9605197464073726E-2</v>
      </c>
      <c r="LE13">
        <f t="shared" si="4"/>
        <v>3.5332169198453216E-2</v>
      </c>
      <c r="LF13">
        <f t="shared" si="4"/>
        <v>7.459852512189058E-2</v>
      </c>
      <c r="LG13">
        <f t="shared" si="4"/>
        <v>3.1268716112379726E-2</v>
      </c>
      <c r="LH13">
        <f t="shared" si="4"/>
        <v>2.8517555791225817E-2</v>
      </c>
      <c r="LI13">
        <f t="shared" si="4"/>
        <v>4.9889700404654333E-2</v>
      </c>
      <c r="LJ13">
        <f t="shared" si="4"/>
        <v>-6.0534028545028325E-2</v>
      </c>
      <c r="LK13">
        <f t="shared" si="4"/>
        <v>1.8454311474337293E-2</v>
      </c>
      <c r="LL13">
        <f t="shared" si="4"/>
        <v>1.3472286485102493E-2</v>
      </c>
      <c r="LM13">
        <f t="shared" si="4"/>
        <v>-4.8787743033989446E-3</v>
      </c>
      <c r="LN13">
        <f t="shared" si="4"/>
        <v>-3.8647350049227487E-2</v>
      </c>
      <c r="LO13">
        <f t="shared" si="4"/>
        <v>3.8944012854808634E-2</v>
      </c>
      <c r="LP13">
        <f t="shared" si="4"/>
        <v>6.7764514360492037E-2</v>
      </c>
      <c r="LQ13">
        <f t="shared" si="5"/>
        <v>-9.2580450739991646E-2</v>
      </c>
      <c r="LR13">
        <f t="shared" si="5"/>
        <v>1.834805545783831E-3</v>
      </c>
      <c r="LS13">
        <f t="shared" si="5"/>
        <v>-4.4371515002396028E-2</v>
      </c>
      <c r="LT13">
        <f t="shared" si="5"/>
        <v>1.2243283955842687E-2</v>
      </c>
      <c r="LU13">
        <f t="shared" si="5"/>
        <v>-4.1325168231143163E-2</v>
      </c>
      <c r="LV13">
        <f t="shared" si="5"/>
        <v>-5.5980697321580883E-2</v>
      </c>
      <c r="LW13">
        <f t="shared" si="5"/>
        <v>7.4166236693401125E-2</v>
      </c>
      <c r="LX13">
        <f t="shared" si="5"/>
        <v>-9.0435031655558176E-2</v>
      </c>
      <c r="LY13">
        <f t="shared" si="5"/>
        <v>-7.3178842103181416E-2</v>
      </c>
      <c r="LZ13">
        <f t="shared" si="5"/>
        <v>1.3335529140911181E-2</v>
      </c>
      <c r="MA13">
        <f t="shared" si="5"/>
        <v>1.1317755517077852E-3</v>
      </c>
      <c r="MB13">
        <f t="shared" si="5"/>
        <v>-8.6137165205709632E-2</v>
      </c>
      <c r="MC13">
        <f t="shared" si="5"/>
        <v>-3.9186766073885215E-2</v>
      </c>
      <c r="MD13">
        <f t="shared" si="5"/>
        <v>0.13340077650044063</v>
      </c>
      <c r="ME13">
        <f t="shared" si="5"/>
        <v>4.0528789062550016E-2</v>
      </c>
      <c r="MF13">
        <f t="shared" si="5"/>
        <v>2.9304567387928502E-2</v>
      </c>
      <c r="MG13">
        <f t="shared" si="5"/>
        <v>6.619289534773907E-3</v>
      </c>
      <c r="MH13">
        <f t="shared" si="5"/>
        <v>-1.8599239751854516E-2</v>
      </c>
      <c r="MI13">
        <f t="shared" si="5"/>
        <v>4.8943635993734689E-3</v>
      </c>
      <c r="MJ13">
        <f t="shared" si="5"/>
        <v>-8.5250653111825277E-3</v>
      </c>
      <c r="MK13">
        <f t="shared" si="5"/>
        <v>-8.9047638927429555E-3</v>
      </c>
      <c r="ML13">
        <f t="shared" si="5"/>
        <v>0.12459738973072414</v>
      </c>
      <c r="MM13">
        <f t="shared" si="5"/>
        <v>3.5574311256944907E-2</v>
      </c>
      <c r="MN13">
        <f t="shared" si="5"/>
        <v>0.13685798135639379</v>
      </c>
      <c r="MO13">
        <f t="shared" si="5"/>
        <v>-6.9865339227687423E-2</v>
      </c>
      <c r="MP13">
        <f t="shared" si="5"/>
        <v>-3.012582905281486E-2</v>
      </c>
      <c r="MQ13">
        <f t="shared" si="5"/>
        <v>2.3298104364627922E-2</v>
      </c>
      <c r="MR13">
        <f t="shared" si="5"/>
        <v>5.1981567269225773E-2</v>
      </c>
      <c r="MS13">
        <f t="shared" si="5"/>
        <v>4.4500811416028713E-2</v>
      </c>
      <c r="MT13">
        <f t="shared" si="5"/>
        <v>5.5975340164973651E-2</v>
      </c>
      <c r="MU13">
        <f t="shared" si="5"/>
        <v>-1.0807574392097394E-3</v>
      </c>
      <c r="MV13">
        <f t="shared" si="5"/>
        <v>-4.3895816580859677E-2</v>
      </c>
      <c r="MW13">
        <f t="shared" si="5"/>
        <v>2.9037640763884518E-2</v>
      </c>
      <c r="MX13">
        <f t="shared" si="5"/>
        <v>4.8287861862051133E-2</v>
      </c>
      <c r="MY13">
        <f t="shared" si="5"/>
        <v>2.7173331500109067E-2</v>
      </c>
      <c r="MZ13">
        <f t="shared" si="5"/>
        <v>-1.544533961372992E-2</v>
      </c>
      <c r="NA13">
        <f t="shared" si="5"/>
        <v>9.2340532921164273E-2</v>
      </c>
      <c r="NB13">
        <f t="shared" si="5"/>
        <v>-1.7410775501949943E-2</v>
      </c>
      <c r="NC13">
        <f t="shared" si="5"/>
        <v>0.21835603147028959</v>
      </c>
      <c r="ND13">
        <f t="shared" si="5"/>
        <v>0.16163879784950733</v>
      </c>
      <c r="NE13">
        <f t="shared" si="5"/>
        <v>2.8482654498719666E-2</v>
      </c>
      <c r="NF13">
        <f t="shared" si="5"/>
        <v>0.12976976735011445</v>
      </c>
      <c r="NG13">
        <f t="shared" si="5"/>
        <v>2.9539899663775858E-3</v>
      </c>
      <c r="NH13">
        <f t="shared" si="5"/>
        <v>8.2012222044582819E-2</v>
      </c>
      <c r="NI13">
        <f t="shared" si="5"/>
        <v>-6.3111266855022163E-2</v>
      </c>
      <c r="NJ13">
        <f t="shared" si="5"/>
        <v>-1.2911381616355569E-2</v>
      </c>
      <c r="NK13">
        <f t="shared" si="5"/>
        <v>3.9889642141435533E-2</v>
      </c>
      <c r="NL13">
        <f t="shared" si="5"/>
        <v>-6.6533663647296862E-2</v>
      </c>
      <c r="NM13">
        <f t="shared" si="5"/>
        <v>1.8121535475482627E-2</v>
      </c>
      <c r="NN13">
        <f t="shared" si="5"/>
        <v>4.6762593865058454E-2</v>
      </c>
      <c r="NO13">
        <f t="shared" si="5"/>
        <v>0.16956211454288792</v>
      </c>
      <c r="NP13">
        <f t="shared" si="5"/>
        <v>9.7814529814497522E-2</v>
      </c>
      <c r="NQ13">
        <f t="shared" si="5"/>
        <v>-2.3096476003112154E-2</v>
      </c>
      <c r="NR13">
        <f t="shared" si="5"/>
        <v>0.17016187121912307</v>
      </c>
      <c r="NS13">
        <f t="shared" si="5"/>
        <v>-1.864436142768118E-2</v>
      </c>
      <c r="NT13">
        <f t="shared" si="5"/>
        <v>2.349877135776697E-2</v>
      </c>
      <c r="NU13">
        <f t="shared" si="5"/>
        <v>0.15373256245099973</v>
      </c>
      <c r="NV13">
        <f t="shared" si="5"/>
        <v>0.14426474775010203</v>
      </c>
      <c r="NW13">
        <f t="shared" si="5"/>
        <v>-5.0960799726747781E-2</v>
      </c>
      <c r="NX13">
        <f t="shared" si="5"/>
        <v>2.1261949629311605E-2</v>
      </c>
      <c r="NY13">
        <f t="shared" si="5"/>
        <v>0.15703460344358927</v>
      </c>
      <c r="NZ13">
        <f t="shared" si="5"/>
        <v>5.3339571052372657E-2</v>
      </c>
      <c r="OA13">
        <f t="shared" si="5"/>
        <v>0.10333567434290819</v>
      </c>
      <c r="OB13">
        <f t="shared" si="5"/>
        <v>-1.4895182869545207E-2</v>
      </c>
      <c r="OC13">
        <f t="shared" si="6"/>
        <v>-4.4265418432207181E-2</v>
      </c>
      <c r="OD13">
        <f t="shared" si="6"/>
        <v>-5.5449906628625223E-3</v>
      </c>
      <c r="OE13">
        <f t="shared" si="6"/>
        <v>-2.4209240486014295E-2</v>
      </c>
      <c r="OF13">
        <f t="shared" si="6"/>
        <v>-3.0183011706414239E-2</v>
      </c>
      <c r="OG13">
        <f t="shared" si="6"/>
        <v>-6.6017412572208903E-2</v>
      </c>
      <c r="OH13">
        <f t="shared" si="6"/>
        <v>6.4680834209076251E-3</v>
      </c>
      <c r="OI13">
        <f t="shared" si="6"/>
        <v>-4.1751125746617705E-2</v>
      </c>
      <c r="OJ13">
        <f t="shared" si="6"/>
        <v>-3.2011896199020569E-2</v>
      </c>
      <c r="OK13">
        <f t="shared" si="6"/>
        <v>0.1462883921663663</v>
      </c>
      <c r="OL13">
        <f t="shared" si="6"/>
        <v>-9.8517019809451822E-2</v>
      </c>
      <c r="OM13">
        <f t="shared" si="6"/>
        <v>-0.13363934138193762</v>
      </c>
      <c r="ON13">
        <f t="shared" si="6"/>
        <v>-6.1937467313242914E-2</v>
      </c>
      <c r="OO13">
        <f t="shared" si="6"/>
        <v>0.19341503531773832</v>
      </c>
      <c r="OP13">
        <f t="shared" si="6"/>
        <v>1.2366530411725833E-2</v>
      </c>
      <c r="OQ13">
        <f t="shared" si="6"/>
        <v>-6.9166503562609019E-2</v>
      </c>
      <c r="OR13">
        <f t="shared" si="6"/>
        <v>-2.3076135645576396E-2</v>
      </c>
      <c r="OS13">
        <f t="shared" si="6"/>
        <v>-3.5214809943924187E-3</v>
      </c>
      <c r="OT13">
        <f t="shared" si="6"/>
        <v>7.5833437624442919E-3</v>
      </c>
      <c r="OU13">
        <f t="shared" si="6"/>
        <v>-3.7967377138285366E-2</v>
      </c>
      <c r="OV13">
        <f t="shared" si="6"/>
        <v>2.8997418244020703E-2</v>
      </c>
      <c r="OW13">
        <f t="shared" si="6"/>
        <v>4.2242573940305159E-2</v>
      </c>
      <c r="OX13">
        <f t="shared" si="6"/>
        <v>0.14612225943964186</v>
      </c>
      <c r="OY13">
        <f t="shared" si="6"/>
        <v>4.5834605300942112E-2</v>
      </c>
      <c r="OZ13">
        <f t="shared" si="6"/>
        <v>2.0675833550633713E-2</v>
      </c>
      <c r="PA13">
        <f t="shared" si="6"/>
        <v>-3.3937507928881762E-2</v>
      </c>
      <c r="PB13">
        <f t="shared" si="6"/>
        <v>-1.5690367174696594E-2</v>
      </c>
      <c r="PC13">
        <f t="shared" si="6"/>
        <v>-6.0981809699369845E-2</v>
      </c>
      <c r="PD13">
        <f t="shared" si="6"/>
        <v>1.1254947506643988E-3</v>
      </c>
      <c r="PE13">
        <f t="shared" si="6"/>
        <v>3.0256513175136418E-2</v>
      </c>
      <c r="PF13">
        <f t="shared" si="6"/>
        <v>-1.3358791374373499E-2</v>
      </c>
      <c r="PG13">
        <f t="shared" si="6"/>
        <v>-5.5967337832076136E-2</v>
      </c>
      <c r="PH13">
        <f t="shared" si="6"/>
        <v>-2.1550825397489079E-2</v>
      </c>
      <c r="PI13">
        <f t="shared" si="6"/>
        <v>5.4390992915604418E-2</v>
      </c>
      <c r="PJ13">
        <f t="shared" si="6"/>
        <v>-2.9862315247114034E-2</v>
      </c>
      <c r="PK13">
        <f t="shared" si="6"/>
        <v>1.0668199776387898E-2</v>
      </c>
      <c r="PL13">
        <f t="shared" si="6"/>
        <v>8.5735026225657471E-2</v>
      </c>
      <c r="PM13">
        <f t="shared" si="6"/>
        <v>-3.1104003432758563E-2</v>
      </c>
      <c r="PN13">
        <f t="shared" si="6"/>
        <v>1.3996429822711032E-2</v>
      </c>
      <c r="PO13">
        <f t="shared" si="6"/>
        <v>-1.5728478183608473E-2</v>
      </c>
      <c r="PP13">
        <f t="shared" si="6"/>
        <v>-7.722631721352252E-3</v>
      </c>
      <c r="PQ13">
        <f t="shared" si="6"/>
        <v>0.12774143187447837</v>
      </c>
      <c r="PR13">
        <f t="shared" si="6"/>
        <v>8.1681280860983876E-2</v>
      </c>
      <c r="PS13">
        <f t="shared" si="6"/>
        <v>3.2120370503430834E-2</v>
      </c>
      <c r="PT13">
        <f t="shared" si="6"/>
        <v>6.4771482072649754E-3</v>
      </c>
      <c r="PU13">
        <f t="shared" si="6"/>
        <v>2.356115848265352E-2</v>
      </c>
      <c r="PV13">
        <f t="shared" si="6"/>
        <v>3.8259706190541511E-2</v>
      </c>
      <c r="PW13">
        <f t="shared" si="6"/>
        <v>-4.9009167284565738E-2</v>
      </c>
      <c r="PX13">
        <f t="shared" si="6"/>
        <v>-8.0240617247990809E-2</v>
      </c>
      <c r="PY13">
        <f t="shared" si="6"/>
        <v>6.0342318748589217E-2</v>
      </c>
      <c r="PZ13">
        <f t="shared" si="6"/>
        <v>2.7294744299162028E-2</v>
      </c>
      <c r="QA13">
        <f t="shared" si="6"/>
        <v>-2.3811688569767685E-2</v>
      </c>
      <c r="QB13">
        <f t="shared" si="6"/>
        <v>3.5846365681679787E-2</v>
      </c>
      <c r="QC13">
        <f t="shared" si="6"/>
        <v>5.5531337321528939E-3</v>
      </c>
      <c r="QD13">
        <f t="shared" si="6"/>
        <v>8.2018698965468331E-2</v>
      </c>
      <c r="QE13">
        <f t="shared" si="6"/>
        <v>0.10288444237985904</v>
      </c>
      <c r="QF13">
        <f t="shared" si="6"/>
        <v>1.8480795565513675E-2</v>
      </c>
      <c r="QG13">
        <f t="shared" si="6"/>
        <v>-4.4114723704709133E-2</v>
      </c>
      <c r="QH13">
        <f t="shared" si="6"/>
        <v>9.497850066170696E-2</v>
      </c>
      <c r="QI13">
        <f t="shared" si="6"/>
        <v>-3.5185870365955052E-2</v>
      </c>
      <c r="QJ13">
        <f t="shared" si="6"/>
        <v>-5.4290516470225864E-3</v>
      </c>
      <c r="QK13">
        <f t="shared" si="6"/>
        <v>-3.7244516705312841E-2</v>
      </c>
      <c r="QL13">
        <f t="shared" si="6"/>
        <v>-2.2714554574218632E-2</v>
      </c>
      <c r="QM13">
        <f t="shared" si="6"/>
        <v>1.9729320222420647E-3</v>
      </c>
      <c r="QN13">
        <f t="shared" si="6"/>
        <v>-2.4498950615404341E-2</v>
      </c>
      <c r="QO13">
        <f t="shared" si="7"/>
        <v>5.8305493510014191E-2</v>
      </c>
      <c r="QP13">
        <f t="shared" si="7"/>
        <v>-1.4057688519256015E-2</v>
      </c>
      <c r="QQ13">
        <f t="shared" si="7"/>
        <v>-3.6569988273399906E-3</v>
      </c>
      <c r="QR13">
        <f t="shared" si="7"/>
        <v>-7.7096571443924719E-2</v>
      </c>
      <c r="QS13">
        <f t="shared" si="7"/>
        <v>-2.3891448801352149E-3</v>
      </c>
      <c r="QT13">
        <f t="shared" si="7"/>
        <v>-0.1062012369143253</v>
      </c>
      <c r="QU13">
        <f t="shared" si="7"/>
        <v>0.10124748911536106</v>
      </c>
      <c r="QV13">
        <f t="shared" si="7"/>
        <v>1.270556792138281E-2</v>
      </c>
      <c r="QW13">
        <f t="shared" si="7"/>
        <v>6.0855156675116949E-2</v>
      </c>
      <c r="QX13">
        <f t="shared" si="7"/>
        <v>-6.7213662463106089E-2</v>
      </c>
      <c r="QY13">
        <f t="shared" si="7"/>
        <v>2.8273405580097936E-2</v>
      </c>
      <c r="QZ13">
        <f t="shared" si="7"/>
        <v>-3.1173182136075721E-2</v>
      </c>
      <c r="RA13">
        <f t="shared" si="7"/>
        <v>-4.033353484161066E-2</v>
      </c>
      <c r="RB13">
        <f t="shared" si="7"/>
        <v>-7.1471676107941043E-2</v>
      </c>
      <c r="RC13">
        <f t="shared" si="7"/>
        <v>8.3045060843078781E-3</v>
      </c>
      <c r="RD13">
        <f t="shared" si="7"/>
        <v>3.9225295501825581E-2</v>
      </c>
      <c r="RE13">
        <f t="shared" si="7"/>
        <v>1.8152157890390649E-2</v>
      </c>
      <c r="RF13">
        <f t="shared" si="7"/>
        <v>2.129814059539702E-2</v>
      </c>
      <c r="RG13">
        <f t="shared" si="7"/>
        <v>0.10125149367504542</v>
      </c>
      <c r="RH13">
        <f t="shared" si="7"/>
        <v>1.8249904073916929E-2</v>
      </c>
      <c r="RI13">
        <f t="shared" si="7"/>
        <v>-9.730483538875008E-2</v>
      </c>
      <c r="RJ13">
        <f t="shared" si="7"/>
        <v>-4.7814345415685751E-2</v>
      </c>
      <c r="RK13">
        <f t="shared" si="7"/>
        <v>-2.4644283174111905E-2</v>
      </c>
      <c r="RL13">
        <f t="shared" si="7"/>
        <v>-1.0037490578469992E-2</v>
      </c>
      <c r="RM13">
        <f t="shared" si="7"/>
        <v>-1.8549546543586929E-2</v>
      </c>
      <c r="RN13">
        <f t="shared" si="7"/>
        <v>2.1116755580280644E-2</v>
      </c>
      <c r="RO13">
        <f t="shared" si="7"/>
        <v>-6.9075619146419173E-2</v>
      </c>
      <c r="RP13">
        <f t="shared" si="7"/>
        <v>-7.2984872745918639E-2</v>
      </c>
      <c r="RQ13">
        <f t="shared" si="7"/>
        <v>2.3784136678519481E-2</v>
      </c>
      <c r="RR13">
        <f t="shared" si="7"/>
        <v>8.6198284968891786E-3</v>
      </c>
      <c r="RS13">
        <f t="shared" si="7"/>
        <v>-0.1050477853946475</v>
      </c>
      <c r="RT13">
        <f t="shared" si="7"/>
        <v>-1.2058353814887228E-2</v>
      </c>
      <c r="RU13">
        <f t="shared" si="7"/>
        <v>0.16303060565695504</v>
      </c>
      <c r="RV13">
        <f t="shared" si="7"/>
        <v>-7.7723397800549213E-3</v>
      </c>
      <c r="RW13">
        <f t="shared" si="7"/>
        <v>-8.2019118931177994E-3</v>
      </c>
      <c r="RX13">
        <f t="shared" si="7"/>
        <v>4.1776083582122148E-2</v>
      </c>
      <c r="RY13">
        <f t="shared" si="7"/>
        <v>-1.4970224545409886E-2</v>
      </c>
      <c r="RZ13">
        <f t="shared" si="7"/>
        <v>-3.5682047981657722E-2</v>
      </c>
      <c r="SA13">
        <f t="shared" si="7"/>
        <v>3.6970702286118824E-2</v>
      </c>
      <c r="SB13">
        <f t="shared" si="7"/>
        <v>-8.3036821315529506E-3</v>
      </c>
      <c r="SC13">
        <f t="shared" si="7"/>
        <v>6.4050293499942942E-2</v>
      </c>
      <c r="SD13">
        <f t="shared" si="7"/>
        <v>1.2464971701711739E-3</v>
      </c>
      <c r="SE13">
        <f t="shared" si="7"/>
        <v>1.4966544330134323E-2</v>
      </c>
      <c r="SF13">
        <f t="shared" si="7"/>
        <v>2.5268089339146774E-2</v>
      </c>
      <c r="SG13">
        <f t="shared" si="7"/>
        <v>-1.2985961512309057E-2</v>
      </c>
      <c r="SH13">
        <f t="shared" si="7"/>
        <v>-9.2124656520250287E-2</v>
      </c>
      <c r="SI13">
        <f t="shared" si="7"/>
        <v>-3.8145917492715287E-2</v>
      </c>
      <c r="SJ13">
        <f t="shared" si="7"/>
        <v>1.2268038753472932E-2</v>
      </c>
      <c r="SK13">
        <f t="shared" si="7"/>
        <v>-1.4194551622172995E-2</v>
      </c>
      <c r="SL13">
        <f t="shared" si="7"/>
        <v>4.8261410186074542E-2</v>
      </c>
      <c r="SM13">
        <f t="shared" si="7"/>
        <v>-1.1960138216056838E-2</v>
      </c>
      <c r="SN13">
        <f t="shared" si="7"/>
        <v>-3.4499357498798018E-2</v>
      </c>
      <c r="SO13">
        <f t="shared" si="7"/>
        <v>-1.3851276090957298E-2</v>
      </c>
      <c r="SP13">
        <f t="shared" si="7"/>
        <v>-7.645144965270477E-2</v>
      </c>
      <c r="SQ13">
        <f t="shared" si="7"/>
        <v>-3.0099184134423744E-2</v>
      </c>
      <c r="SR13">
        <f t="shared" si="7"/>
        <v>-9.3255430222882602E-2</v>
      </c>
      <c r="SS13">
        <f t="shared" si="7"/>
        <v>4.4798489201733065E-2</v>
      </c>
      <c r="ST13">
        <f t="shared" si="7"/>
        <v>-1.1749381252981E-2</v>
      </c>
      <c r="SU13">
        <f t="shared" si="7"/>
        <v>-3.4678373844540762E-2</v>
      </c>
      <c r="SV13">
        <f t="shared" si="7"/>
        <v>3.1105255703138119E-2</v>
      </c>
      <c r="SW13">
        <f t="shared" si="7"/>
        <v>8.2172426798581735E-2</v>
      </c>
      <c r="SX13">
        <f t="shared" si="7"/>
        <v>-3.7527658104374709E-2</v>
      </c>
      <c r="SY13">
        <f t="shared" si="7"/>
        <v>1.0204126841626994E-3</v>
      </c>
      <c r="SZ13">
        <f t="shared" si="7"/>
        <v>1.1235329908789397E-2</v>
      </c>
      <c r="TA13">
        <f t="shared" si="8"/>
        <v>3.7439283331828198E-4</v>
      </c>
      <c r="TB13">
        <f t="shared" si="8"/>
        <v>-5.3636496949734609E-2</v>
      </c>
      <c r="TC13">
        <f t="shared" si="8"/>
        <v>1.1871876373483877E-2</v>
      </c>
      <c r="TD13">
        <f t="shared" si="8"/>
        <v>-4.0927464250691346E-2</v>
      </c>
      <c r="TE13">
        <f t="shared" si="8"/>
        <v>-6.3236989280381628E-2</v>
      </c>
      <c r="TF13">
        <f t="shared" si="8"/>
        <v>-0.11980025716259254</v>
      </c>
      <c r="TG13">
        <f t="shared" si="8"/>
        <v>-0.15886680840774728</v>
      </c>
      <c r="TH13">
        <f t="shared" si="8"/>
        <v>5.7336431125110832E-2</v>
      </c>
      <c r="TI13">
        <f t="shared" si="8"/>
        <v>-7.9616366549237705E-2</v>
      </c>
      <c r="TJ13">
        <f t="shared" si="8"/>
        <v>3.3498959785501416E-2</v>
      </c>
      <c r="TK13">
        <f t="shared" si="8"/>
        <v>-2.6206639786383153E-2</v>
      </c>
      <c r="TL13">
        <f t="shared" si="8"/>
        <v>-2.824814448589345E-2</v>
      </c>
      <c r="TM13">
        <f t="shared" si="8"/>
        <v>1.8747650793233088E-2</v>
      </c>
      <c r="TN13">
        <f t="shared" si="8"/>
        <v>5.3777703375208097E-2</v>
      </c>
      <c r="TO13">
        <f t="shared" si="8"/>
        <v>-3.0406474522536722E-2</v>
      </c>
      <c r="TP13">
        <f t="shared" si="8"/>
        <v>6.9038828566729188E-2</v>
      </c>
      <c r="TQ13">
        <f t="shared" si="8"/>
        <v>0.10266959397354</v>
      </c>
      <c r="TR13">
        <f t="shared" si="8"/>
        <v>-7.402666866800757E-2</v>
      </c>
      <c r="TS13">
        <f t="shared" si="8"/>
        <v>-3.7173222671108104E-3</v>
      </c>
      <c r="TT13">
        <f t="shared" si="8"/>
        <v>0.10561118016736055</v>
      </c>
      <c r="TU13">
        <f t="shared" si="8"/>
        <v>1.5333795740128449E-2</v>
      </c>
      <c r="TV13">
        <f t="shared" si="8"/>
        <v>1.2339961413704727E-2</v>
      </c>
      <c r="TW13">
        <f t="shared" si="8"/>
        <v>1.7826512907803266E-2</v>
      </c>
      <c r="TX13">
        <f t="shared" si="8"/>
        <v>-3.2036671770614727E-2</v>
      </c>
      <c r="TY13">
        <f t="shared" si="8"/>
        <v>3.7316506889728935E-3</v>
      </c>
      <c r="TZ13">
        <f t="shared" si="8"/>
        <v>-6.8554808191401168E-2</v>
      </c>
      <c r="UA13">
        <f t="shared" si="8"/>
        <v>-9.2473299384631086E-2</v>
      </c>
      <c r="UB13">
        <f t="shared" si="8"/>
        <v>-4.8108122327274279E-3</v>
      </c>
      <c r="UC13">
        <f t="shared" si="8"/>
        <v>-2.7879001585548843E-2</v>
      </c>
      <c r="UD13">
        <f t="shared" si="8"/>
        <v>3.4202373177899398E-2</v>
      </c>
      <c r="UE13">
        <f t="shared" si="8"/>
        <v>8.7522011307055197E-2</v>
      </c>
      <c r="UF13">
        <f t="shared" si="8"/>
        <v>-2.8037657229959264E-2</v>
      </c>
      <c r="UG13">
        <f t="shared" si="8"/>
        <v>-8.3608742129882507E-2</v>
      </c>
      <c r="UH13">
        <f t="shared" si="8"/>
        <v>-3.5809284295654303E-2</v>
      </c>
      <c r="UI13">
        <f t="shared" si="8"/>
        <v>1.5890575689897938E-2</v>
      </c>
      <c r="UJ13">
        <f t="shared" si="8"/>
        <v>-6.5055707155278128E-3</v>
      </c>
      <c r="UK13">
        <f t="shared" si="8"/>
        <v>-8.556800686223863E-2</v>
      </c>
      <c r="UL13">
        <f t="shared" si="8"/>
        <v>4.0208078056166351E-2</v>
      </c>
      <c r="UM13">
        <f t="shared" si="8"/>
        <v>-1.8071961287119721E-2</v>
      </c>
      <c r="UN13">
        <f t="shared" si="8"/>
        <v>5.0551489668370413E-2</v>
      </c>
      <c r="UO13">
        <f t="shared" si="8"/>
        <v>3.816452901854922E-2</v>
      </c>
      <c r="UP13">
        <f t="shared" si="8"/>
        <v>-2.653660950681529E-2</v>
      </c>
      <c r="UQ13">
        <f t="shared" si="8"/>
        <v>-5.1280588333492881E-2</v>
      </c>
      <c r="UR13">
        <f t="shared" si="8"/>
        <v>0.16372137344747975</v>
      </c>
      <c r="US13">
        <f t="shared" si="8"/>
        <v>-8.709683442399906E-3</v>
      </c>
      <c r="UT13">
        <f t="shared" si="8"/>
        <v>2.0233233952537375E-2</v>
      </c>
      <c r="UU13">
        <f t="shared" si="8"/>
        <v>-5.0774559388114704E-2</v>
      </c>
      <c r="UV13">
        <f t="shared" si="8"/>
        <v>-7.6337442547741344E-2</v>
      </c>
      <c r="UW13">
        <f t="shared" si="8"/>
        <v>1.5885832087780081E-2</v>
      </c>
      <c r="UX13">
        <f t="shared" si="8"/>
        <v>-5.6952335728504291E-2</v>
      </c>
      <c r="UY13">
        <f t="shared" si="8"/>
        <v>-2.8531528516036932E-2</v>
      </c>
      <c r="UZ13">
        <f t="shared" si="8"/>
        <v>1.5182419904670751E-3</v>
      </c>
      <c r="VA13">
        <f t="shared" si="8"/>
        <v>7.2303449552545779E-2</v>
      </c>
      <c r="VB13">
        <f t="shared" si="8"/>
        <v>-5.9669517591712684E-2</v>
      </c>
      <c r="VC13">
        <f t="shared" si="8"/>
        <v>-2.6454276743167832E-2</v>
      </c>
      <c r="VD13">
        <f t="shared" si="8"/>
        <v>1.0017005216102456E-2</v>
      </c>
      <c r="VE13">
        <f t="shared" si="8"/>
        <v>-3.2098407088922018E-2</v>
      </c>
      <c r="VF13">
        <f t="shared" si="8"/>
        <v>2.8342773644406655E-2</v>
      </c>
      <c r="VG13">
        <f t="shared" si="8"/>
        <v>2.1949937569839699E-2</v>
      </c>
      <c r="VH13">
        <f t="shared" si="8"/>
        <v>5.9653206575484778E-2</v>
      </c>
      <c r="VI13">
        <f t="shared" si="8"/>
        <v>-3.0467151253562967E-4</v>
      </c>
      <c r="VJ13">
        <f t="shared" si="8"/>
        <v>2.2135406563993723E-2</v>
      </c>
      <c r="VK13">
        <f t="shared" si="8"/>
        <v>2.8902914535931929E-2</v>
      </c>
      <c r="VL13">
        <f t="shared" si="8"/>
        <v>-4.115312526780341E-2</v>
      </c>
      <c r="VM13">
        <f t="shared" si="9"/>
        <v>1.6063297939537368E-3</v>
      </c>
      <c r="VN13">
        <f t="shared" si="9"/>
        <v>1.9781682149601777E-2</v>
      </c>
      <c r="VO13">
        <f t="shared" si="9"/>
        <v>5.0707796881552428E-2</v>
      </c>
      <c r="VP13">
        <f t="shared" si="9"/>
        <v>7.487707167804622E-2</v>
      </c>
      <c r="VQ13">
        <f t="shared" si="9"/>
        <v>-3.4880258997701377E-2</v>
      </c>
      <c r="VR13">
        <f t="shared" si="9"/>
        <v>3.1483257389735855E-2</v>
      </c>
      <c r="VS13">
        <f t="shared" si="9"/>
        <v>5.2278090337031458E-2</v>
      </c>
      <c r="VT13">
        <f t="shared" si="9"/>
        <v>-5.7801364939400928E-3</v>
      </c>
      <c r="VU13">
        <f t="shared" si="9"/>
        <v>4.9265411147625754E-2</v>
      </c>
      <c r="VV13">
        <f t="shared" si="9"/>
        <v>8.0468615070688934E-2</v>
      </c>
      <c r="VW13">
        <f t="shared" si="9"/>
        <v>1.6255065342491163E-2</v>
      </c>
      <c r="VX13">
        <f t="shared" si="9"/>
        <v>9.5950843011807424E-2</v>
      </c>
      <c r="VY13">
        <f t="shared" si="9"/>
        <v>-1.6603847918525507E-2</v>
      </c>
      <c r="VZ13">
        <f t="shared" si="9"/>
        <v>3.4617987661290005E-2</v>
      </c>
      <c r="WA13">
        <f t="shared" si="9"/>
        <v>-3.1896798315941374E-2</v>
      </c>
      <c r="WB13">
        <f t="shared" si="9"/>
        <v>-4.1917386847456301E-2</v>
      </c>
      <c r="WC13">
        <f t="shared" si="9"/>
        <v>-0.11018920562955822</v>
      </c>
      <c r="WD13">
        <f t="shared" si="9"/>
        <v>5.2382622158427969E-2</v>
      </c>
      <c r="WE13">
        <f t="shared" si="9"/>
        <v>-7.5723075800410572E-2</v>
      </c>
      <c r="WF13">
        <f t="shared" si="9"/>
        <v>2.8887886375647209E-2</v>
      </c>
      <c r="WG13">
        <f t="shared" si="9"/>
        <v>-1.0890736657270774E-2</v>
      </c>
      <c r="WH13">
        <f t="shared" si="9"/>
        <v>-0.11099932724574679</v>
      </c>
      <c r="WI13">
        <f t="shared" si="9"/>
        <v>3.9936816091104443E-2</v>
      </c>
      <c r="WJ13">
        <f t="shared" si="9"/>
        <v>1.6412921779722343E-2</v>
      </c>
      <c r="WK13">
        <f t="shared" si="9"/>
        <v>-4.0895874453254578E-2</v>
      </c>
      <c r="WL13">
        <f t="shared" si="9"/>
        <v>5.9774460443722012E-3</v>
      </c>
      <c r="WM13">
        <f t="shared" si="9"/>
        <v>9.3528605154940096E-3</v>
      </c>
      <c r="WN13">
        <f t="shared" si="9"/>
        <v>-1.8068305196638771E-2</v>
      </c>
      <c r="WO13">
        <f t="shared" si="9"/>
        <v>1.7417024187716811E-2</v>
      </c>
      <c r="WP13">
        <f t="shared" si="9"/>
        <v>6.2877744666535729E-2</v>
      </c>
      <c r="WQ13">
        <f t="shared" si="9"/>
        <v>-2.8411992420060438E-2</v>
      </c>
      <c r="WR13">
        <f t="shared" si="9"/>
        <v>-3.5269803072125738E-2</v>
      </c>
      <c r="WS13">
        <f t="shared" si="9"/>
        <v>-1.1437739332173737E-2</v>
      </c>
      <c r="WT13">
        <f t="shared" si="9"/>
        <v>1.3158152367875634E-3</v>
      </c>
      <c r="WU13">
        <f t="shared" si="9"/>
        <v>-1.4974993117558478E-2</v>
      </c>
      <c r="WV13">
        <f t="shared" si="9"/>
        <v>2.027334178009706E-2</v>
      </c>
      <c r="WW13">
        <f t="shared" si="9"/>
        <v>-5.3981370705992904E-2</v>
      </c>
      <c r="WX13">
        <f t="shared" si="9"/>
        <v>2.7110724372387127E-2</v>
      </c>
      <c r="WY13">
        <f t="shared" si="9"/>
        <v>-1.9632472392292588E-3</v>
      </c>
      <c r="WZ13">
        <f t="shared" si="9"/>
        <v>-4.2515149219003054E-2</v>
      </c>
      <c r="XA13">
        <f t="shared" si="9"/>
        <v>-9.4833396027427838E-2</v>
      </c>
      <c r="XB13">
        <f t="shared" si="9"/>
        <v>5.3769575811071633E-2</v>
      </c>
      <c r="XC13">
        <f t="shared" si="9"/>
        <v>-2.3312777486100823E-2</v>
      </c>
      <c r="XD13">
        <f t="shared" si="9"/>
        <v>-1.9851762998210308E-2</v>
      </c>
      <c r="XE13">
        <f t="shared" si="9"/>
        <v>8.0711632500515343E-2</v>
      </c>
      <c r="XF13">
        <f t="shared" si="9"/>
        <v>-8.81185581388928E-2</v>
      </c>
      <c r="XG13">
        <f t="shared" si="9"/>
        <v>-3.347577985527779E-2</v>
      </c>
      <c r="XH13">
        <f t="shared" si="9"/>
        <v>-3.4008560628830176E-2</v>
      </c>
      <c r="XI13">
        <f t="shared" si="9"/>
        <v>-4.7645966348491303E-2</v>
      </c>
      <c r="XJ13">
        <f t="shared" si="9"/>
        <v>-0.15887395779399072</v>
      </c>
      <c r="XK13">
        <f t="shared" si="9"/>
        <v>5.5263390499358876E-2</v>
      </c>
      <c r="XL13">
        <f t="shared" si="9"/>
        <v>-0.24795950241566073</v>
      </c>
      <c r="XM13">
        <f t="shared" si="9"/>
        <v>-0.11008096077924902</v>
      </c>
      <c r="XN13">
        <f t="shared" si="9"/>
        <v>8.7503266063515689E-2</v>
      </c>
      <c r="XO13">
        <f t="shared" si="9"/>
        <v>7.8686908499203068E-2</v>
      </c>
      <c r="XP13">
        <f t="shared" si="9"/>
        <v>0.12198343202147485</v>
      </c>
      <c r="XQ13">
        <f t="shared" si="9"/>
        <v>-8.781988110853195E-2</v>
      </c>
      <c r="XR13">
        <f t="shared" si="9"/>
        <v>6.4853532114477849E-2</v>
      </c>
      <c r="XS13">
        <f t="shared" si="9"/>
        <v>-0.12900365829889063</v>
      </c>
      <c r="XT13">
        <f t="shared" si="9"/>
        <v>4.9396218877761411E-2</v>
      </c>
      <c r="XU13">
        <f t="shared" si="9"/>
        <v>-5.1240459045765664E-2</v>
      </c>
      <c r="XV13">
        <f t="shared" si="9"/>
        <v>1.5734689608265646E-2</v>
      </c>
      <c r="XW13">
        <f t="shared" si="9"/>
        <v>4.8435882869699007E-2</v>
      </c>
      <c r="XX13">
        <f t="shared" si="9"/>
        <v>-7.0103613058499506E-2</v>
      </c>
      <c r="XY13">
        <f t="shared" si="10"/>
        <v>1.2159081198772098E-2</v>
      </c>
      <c r="XZ13">
        <f t="shared" si="10"/>
        <v>-3.3651535163362944E-2</v>
      </c>
      <c r="YA13">
        <f t="shared" si="10"/>
        <v>-9.360122660754748E-2</v>
      </c>
      <c r="YB13">
        <f t="shared" si="10"/>
        <v>-5.770968635534468E-2</v>
      </c>
      <c r="YC13">
        <f t="shared" si="10"/>
        <v>8.20328278514348E-2</v>
      </c>
      <c r="YD13">
        <f t="shared" si="10"/>
        <v>1.2774243217751398E-2</v>
      </c>
      <c r="YE13">
        <f t="shared" si="10"/>
        <v>5.0542230565699967E-2</v>
      </c>
      <c r="YF13">
        <f t="shared" si="10"/>
        <v>-2.9919883322062565E-2</v>
      </c>
      <c r="YG13">
        <f t="shared" si="10"/>
        <v>-0.12013176992161463</v>
      </c>
      <c r="YH13">
        <f t="shared" si="10"/>
        <v>1.5437845878206392E-2</v>
      </c>
      <c r="YI13">
        <f t="shared" si="10"/>
        <v>-6.4368803977916292E-2</v>
      </c>
      <c r="YJ13">
        <f t="shared" si="10"/>
        <v>1.7570273381259063E-2</v>
      </c>
      <c r="YK13">
        <f t="shared" si="10"/>
        <v>-1.1582238002211993E-2</v>
      </c>
      <c r="YL13">
        <f t="shared" si="10"/>
        <v>0.10271694979777346</v>
      </c>
      <c r="YM13">
        <f t="shared" si="10"/>
        <v>-7.0594919460877759E-2</v>
      </c>
      <c r="YN13">
        <f t="shared" si="10"/>
        <v>-1.5066882315295318E-2</v>
      </c>
      <c r="YO13">
        <f t="shared" si="10"/>
        <v>2.9071544648520478E-2</v>
      </c>
      <c r="YP13">
        <f t="shared" si="10"/>
        <v>-7.2120313951624701E-2</v>
      </c>
      <c r="YQ13">
        <f t="shared" si="10"/>
        <v>-8.8128078827491158E-2</v>
      </c>
      <c r="YR13">
        <f t="shared" si="10"/>
        <v>-9.1003723888412727E-2</v>
      </c>
      <c r="YS13">
        <f t="shared" si="10"/>
        <v>-8.2974605382603595E-2</v>
      </c>
      <c r="YT13">
        <f t="shared" si="10"/>
        <v>5.3995404212856937E-2</v>
      </c>
      <c r="YU13">
        <f t="shared" si="10"/>
        <v>0.16063894462832651</v>
      </c>
      <c r="YV13">
        <f t="shared" si="10"/>
        <v>-0.13042822302254981</v>
      </c>
      <c r="YW13">
        <f t="shared" si="10"/>
        <v>2.511449786873058E-2</v>
      </c>
      <c r="YX13">
        <f t="shared" si="10"/>
        <v>3.4642653934795736E-2</v>
      </c>
      <c r="YY13">
        <f t="shared" si="10"/>
        <v>7.6578727750759884E-2</v>
      </c>
      <c r="YZ13">
        <f t="shared" si="10"/>
        <v>3.4265108724239372E-2</v>
      </c>
      <c r="ZA13">
        <f t="shared" si="10"/>
        <v>1.9878669536093903E-2</v>
      </c>
      <c r="ZB13">
        <f t="shared" si="10"/>
        <v>-5.5355991792425598E-2</v>
      </c>
      <c r="ZC13">
        <f t="shared" si="10"/>
        <v>0.11879841818003202</v>
      </c>
      <c r="ZD13">
        <f t="shared" si="10"/>
        <v>0.1057444048859162</v>
      </c>
      <c r="ZE13">
        <f t="shared" si="10"/>
        <v>2.8608699346495121E-3</v>
      </c>
      <c r="ZF13">
        <f t="shared" si="10"/>
        <v>-6.9088853799658595E-2</v>
      </c>
      <c r="ZG13">
        <f t="shared" si="10"/>
        <v>-2.4280184971267469E-2</v>
      </c>
      <c r="ZH13">
        <f t="shared" si="10"/>
        <v>-8.1266832105999429E-2</v>
      </c>
      <c r="ZI13">
        <f t="shared" si="10"/>
        <v>-4.1117571440917294E-2</v>
      </c>
      <c r="ZJ13">
        <f t="shared" si="10"/>
        <v>-8.4278536006054741E-3</v>
      </c>
      <c r="ZK13">
        <f t="shared" si="10"/>
        <v>-2.3381509943595013E-2</v>
      </c>
      <c r="ZL13">
        <f t="shared" si="10"/>
        <v>1.6959935252858448E-2</v>
      </c>
      <c r="ZM13">
        <f t="shared" si="10"/>
        <v>7.9508706420668282E-4</v>
      </c>
      <c r="ZN13">
        <f t="shared" si="10"/>
        <v>0.10181234119161542</v>
      </c>
      <c r="ZO13">
        <f t="shared" si="10"/>
        <v>-3.7772891456508882E-2</v>
      </c>
      <c r="ZP13">
        <f t="shared" si="10"/>
        <v>4.740730666447264E-2</v>
      </c>
      <c r="ZQ13">
        <f t="shared" si="10"/>
        <v>3.8969688258764054E-2</v>
      </c>
      <c r="ZR13">
        <f t="shared" si="10"/>
        <v>-6.0123867191427312E-3</v>
      </c>
      <c r="ZS13">
        <f t="shared" si="10"/>
        <v>-5.6092924432952461E-3</v>
      </c>
      <c r="ZT13">
        <f t="shared" si="10"/>
        <v>-3.6098758310512347E-2</v>
      </c>
      <c r="ZU13">
        <f t="shared" si="10"/>
        <v>-8.8125806491198305E-2</v>
      </c>
      <c r="ZV13">
        <f t="shared" si="10"/>
        <v>-2.1097805994023399E-2</v>
      </c>
      <c r="ZW13">
        <f t="shared" si="10"/>
        <v>6.5735794847836038E-2</v>
      </c>
      <c r="ZX13">
        <f t="shared" si="10"/>
        <v>6.2928163445846647E-2</v>
      </c>
      <c r="ZY13">
        <f t="shared" si="10"/>
        <v>8.3030225075129919E-3</v>
      </c>
      <c r="ZZ13">
        <f t="shared" si="10"/>
        <v>5.7681210054763288E-2</v>
      </c>
      <c r="AAA13">
        <f t="shared" si="10"/>
        <v>-2.3485075587919835E-2</v>
      </c>
      <c r="AAB13">
        <f t="shared" si="10"/>
        <v>0.13200853497523526</v>
      </c>
      <c r="AAC13">
        <f t="shared" si="10"/>
        <v>2.6373042320599737E-2</v>
      </c>
      <c r="AAD13">
        <f t="shared" si="10"/>
        <v>-6.2499171214280669E-2</v>
      </c>
      <c r="AAE13">
        <f t="shared" si="10"/>
        <v>2.6059087659525134E-2</v>
      </c>
      <c r="AAF13">
        <f t="shared" si="10"/>
        <v>-5.9552087235546364E-2</v>
      </c>
      <c r="AAG13">
        <f t="shared" si="10"/>
        <v>-1.4218278249797966E-2</v>
      </c>
      <c r="AAH13">
        <f t="shared" si="10"/>
        <v>2.4115484841161976E-2</v>
      </c>
      <c r="AAI13">
        <f t="shared" si="10"/>
        <v>-0.10472922394394771</v>
      </c>
      <c r="AAJ13">
        <f t="shared" si="10"/>
        <v>-1.4195524946704207E-2</v>
      </c>
      <c r="AAK13">
        <f t="shared" si="11"/>
        <v>0.11375790738029323</v>
      </c>
      <c r="AAL13">
        <f t="shared" si="11"/>
        <v>6.2951020111005104E-2</v>
      </c>
      <c r="AAM13">
        <f t="shared" si="11"/>
        <v>-2.1432200149378949E-2</v>
      </c>
      <c r="AAN13">
        <f t="shared" si="11"/>
        <v>4.3620818905853877E-2</v>
      </c>
      <c r="AAO13">
        <f t="shared" si="11"/>
        <v>-3.0982925387441893E-2</v>
      </c>
      <c r="AAP13">
        <f t="shared" si="11"/>
        <v>-1.4474456026256128E-2</v>
      </c>
      <c r="AAQ13">
        <f t="shared" si="11"/>
        <v>-4.8627664878290441E-2</v>
      </c>
      <c r="AAR13">
        <f t="shared" si="11"/>
        <v>-3.0439004399649538E-2</v>
      </c>
      <c r="AAS13">
        <f t="shared" si="11"/>
        <v>7.4266754742805755E-3</v>
      </c>
      <c r="AAT13">
        <f t="shared" si="11"/>
        <v>4.4561652649158533E-2</v>
      </c>
      <c r="AAU13">
        <f t="shared" si="11"/>
        <v>-1.2426424537047861E-2</v>
      </c>
      <c r="AAV13">
        <f t="shared" si="11"/>
        <v>1.3695164323153011E-2</v>
      </c>
      <c r="AAW13">
        <f t="shared" si="11"/>
        <v>3.8540526867711124E-2</v>
      </c>
      <c r="AAX13">
        <f t="shared" si="11"/>
        <v>-4.2634689542497356E-2</v>
      </c>
      <c r="AAY13">
        <f t="shared" si="11"/>
        <v>4.9371127654586185E-2</v>
      </c>
      <c r="AAZ13">
        <f t="shared" si="11"/>
        <v>1.0761562516228533E-2</v>
      </c>
      <c r="ABA13">
        <f t="shared" si="11"/>
        <v>5.8684315792133304E-2</v>
      </c>
      <c r="ABB13">
        <f t="shared" si="11"/>
        <v>2.5379910688789177E-2</v>
      </c>
      <c r="ABC13">
        <f t="shared" si="11"/>
        <v>-3.374780667675821E-2</v>
      </c>
      <c r="ABD13">
        <f t="shared" si="11"/>
        <v>-2.43417159586665E-2</v>
      </c>
      <c r="ABE13">
        <f t="shared" si="11"/>
        <v>-1.5161364099047649E-2</v>
      </c>
      <c r="ABF13">
        <f t="shared" si="11"/>
        <v>-6.3851372760073355E-2</v>
      </c>
      <c r="ABG13">
        <f t="shared" si="11"/>
        <v>-2.1231639871591584E-2</v>
      </c>
      <c r="ABH13">
        <f t="shared" si="11"/>
        <v>-9.2425182537921508E-2</v>
      </c>
      <c r="ABI13">
        <f t="shared" si="11"/>
        <v>-1.7289459963954791E-2</v>
      </c>
      <c r="ABJ13">
        <f t="shared" si="11"/>
        <v>3.5822917377821964E-2</v>
      </c>
      <c r="ABK13">
        <f t="shared" si="11"/>
        <v>-2.8982338523092718E-2</v>
      </c>
      <c r="ABL13">
        <f t="shared" si="11"/>
        <v>4.8449244755297853E-3</v>
      </c>
      <c r="ABM13">
        <f t="shared" si="11"/>
        <v>-1.9310217779819453E-2</v>
      </c>
      <c r="ABN13">
        <f t="shared" si="11"/>
        <v>1.0256636119870566E-2</v>
      </c>
      <c r="ABO13">
        <f t="shared" si="11"/>
        <v>-0.10165519554148847</v>
      </c>
      <c r="ABP13">
        <f t="shared" si="11"/>
        <v>-5.797418385686817E-3</v>
      </c>
      <c r="ABQ13">
        <f t="shared" si="11"/>
        <v>-3.646343030338705E-2</v>
      </c>
      <c r="ABR13">
        <f t="shared" si="11"/>
        <v>6.8208489839093098E-2</v>
      </c>
      <c r="ABS13">
        <f t="shared" si="11"/>
        <v>-3.2442116801766493E-2</v>
      </c>
      <c r="ABT13">
        <f t="shared" si="11"/>
        <v>1.9387669980743911E-3</v>
      </c>
      <c r="ABU13">
        <f t="shared" si="11"/>
        <v>3.5815382014491724E-3</v>
      </c>
      <c r="ABV13">
        <f t="shared" si="11"/>
        <v>-1.132622569090623E-2</v>
      </c>
      <c r="ABW13">
        <f t="shared" si="11"/>
        <v>-3.7930340209074757E-3</v>
      </c>
      <c r="ABX13">
        <f t="shared" si="11"/>
        <v>3.2063333134590526E-2</v>
      </c>
      <c r="ABY13">
        <f t="shared" si="11"/>
        <v>2.7313023316841508E-3</v>
      </c>
      <c r="ABZ13">
        <f t="shared" si="11"/>
        <v>-4.0469680866967762E-2</v>
      </c>
      <c r="ACA13">
        <f t="shared" si="11"/>
        <v>5.8888760446001331E-2</v>
      </c>
      <c r="ACB13">
        <f t="shared" si="11"/>
        <v>2.7444220331422783E-2</v>
      </c>
      <c r="ACC13">
        <f t="shared" si="11"/>
        <v>3.3655605421500763E-2</v>
      </c>
      <c r="ACD13">
        <f t="shared" si="11"/>
        <v>1.113888315670716E-2</v>
      </c>
      <c r="ACE13">
        <f t="shared" si="11"/>
        <v>-4.576692951934574E-3</v>
      </c>
      <c r="ACF13">
        <f t="shared" si="11"/>
        <v>7.0303227680749356E-2</v>
      </c>
      <c r="ACG13">
        <f t="shared" si="11"/>
        <v>-0.1067054962208818</v>
      </c>
      <c r="ACH13">
        <f t="shared" si="11"/>
        <v>1.9764796525619861E-2</v>
      </c>
      <c r="ACI13">
        <f t="shared" si="11"/>
        <v>-3.0620112667159902E-2</v>
      </c>
      <c r="ACJ13">
        <f t="shared" si="11"/>
        <v>-2.5382257043703709E-2</v>
      </c>
      <c r="ACK13">
        <f t="shared" si="11"/>
        <v>4.7872560223818153E-2</v>
      </c>
      <c r="ACL13">
        <f t="shared" si="11"/>
        <v>-7.9729230183639074E-2</v>
      </c>
      <c r="ACM13">
        <f t="shared" si="11"/>
        <v>5.2332808431736211E-2</v>
      </c>
      <c r="ACN13">
        <f t="shared" si="11"/>
        <v>-3.8312748605779483E-2</v>
      </c>
      <c r="ACO13">
        <f t="shared" si="11"/>
        <v>-1.9300136940343163E-2</v>
      </c>
      <c r="ACP13">
        <f t="shared" si="11"/>
        <v>5.1336748030179347E-2</v>
      </c>
      <c r="ACQ13">
        <f t="shared" si="11"/>
        <v>3.9116770195155283E-2</v>
      </c>
      <c r="ACR13">
        <f t="shared" si="11"/>
        <v>-6.3540889788170265E-3</v>
      </c>
      <c r="ACS13">
        <f t="shared" si="11"/>
        <v>-3.3688044153518053E-2</v>
      </c>
      <c r="ACT13">
        <f t="shared" si="11"/>
        <v>4.7786480133825249E-2</v>
      </c>
      <c r="ACU13">
        <f t="shared" si="11"/>
        <v>-3.3364983355730252E-2</v>
      </c>
      <c r="ACV13">
        <f t="shared" si="11"/>
        <v>1.4818559850108142E-2</v>
      </c>
      <c r="ACW13">
        <f t="shared" si="12"/>
        <v>2.1573646606118307E-2</v>
      </c>
      <c r="ACX13">
        <f t="shared" si="12"/>
        <v>-2.1795299057378374E-2</v>
      </c>
      <c r="ACY13">
        <f t="shared" si="12"/>
        <v>-2.2372685065960126E-2</v>
      </c>
      <c r="ACZ13">
        <f t="shared" si="12"/>
        <v>-1.2741064527289948E-2</v>
      </c>
      <c r="ADA13">
        <f t="shared" si="12"/>
        <v>2.8448103564340622E-2</v>
      </c>
      <c r="ADB13">
        <f t="shared" si="12"/>
        <v>3.5029739885285044E-2</v>
      </c>
      <c r="ADC13">
        <f t="shared" si="12"/>
        <v>-1.423853547679509E-3</v>
      </c>
      <c r="ADD13">
        <f t="shared" si="12"/>
        <v>-2.1455294664578611E-2</v>
      </c>
      <c r="ADE13">
        <f t="shared" si="12"/>
        <v>-1.0237768613100471E-2</v>
      </c>
      <c r="ADF13">
        <f t="shared" si="12"/>
        <v>-1.2833661380047301E-2</v>
      </c>
      <c r="ADG13">
        <f t="shared" si="12"/>
        <v>1.0312159111186386E-2</v>
      </c>
      <c r="ADH13">
        <f t="shared" si="12"/>
        <v>-2.8651956030560286E-2</v>
      </c>
      <c r="ADI13">
        <f t="shared" si="12"/>
        <v>-3.7345500836140973E-2</v>
      </c>
      <c r="ADJ13">
        <f t="shared" si="12"/>
        <v>1.2626927346601912E-2</v>
      </c>
      <c r="ADK13">
        <f t="shared" si="12"/>
        <v>-1.9924791685257699E-2</v>
      </c>
      <c r="ADL13">
        <f t="shared" si="12"/>
        <v>-1.7584225031583738E-2</v>
      </c>
      <c r="ADM13">
        <f t="shared" si="12"/>
        <v>-1.4398813317986101E-2</v>
      </c>
      <c r="ADN13">
        <f t="shared" si="12"/>
        <v>2.0067203227331288E-2</v>
      </c>
      <c r="ADO13">
        <f t="shared" si="12"/>
        <v>3.5004193347800729E-2</v>
      </c>
      <c r="ADP13">
        <f t="shared" si="12"/>
        <v>-3.3964740636173447E-2</v>
      </c>
      <c r="ADQ13">
        <f t="shared" si="12"/>
        <v>-4.1888315246378649E-2</v>
      </c>
      <c r="ADR13">
        <f t="shared" si="12"/>
        <v>-2.8224223024127457E-2</v>
      </c>
      <c r="ADS13">
        <f t="shared" si="12"/>
        <v>8.3956156065386378E-4</v>
      </c>
      <c r="ADT13">
        <f t="shared" si="12"/>
        <v>-3.3731029771275375E-3</v>
      </c>
      <c r="ADU13">
        <f t="shared" si="12"/>
        <v>4.4842407040555358E-2</v>
      </c>
      <c r="ADV13">
        <f t="shared" si="12"/>
        <v>-3.2798263815304658E-2</v>
      </c>
      <c r="ADW13">
        <f t="shared" si="12"/>
        <v>9.2896713719376967E-2</v>
      </c>
      <c r="ADX13">
        <f t="shared" si="12"/>
        <v>1.114240724806646E-2</v>
      </c>
      <c r="ADY13">
        <f t="shared" si="12"/>
        <v>-2.0907844690982048E-2</v>
      </c>
      <c r="ADZ13">
        <f t="shared" si="12"/>
        <v>4.8338470178133773E-2</v>
      </c>
      <c r="AEA13">
        <f t="shared" si="12"/>
        <v>2.3227511192328534E-2</v>
      </c>
      <c r="AEB13">
        <f t="shared" si="12"/>
        <v>3.3113701008631309E-3</v>
      </c>
      <c r="AEC13">
        <f t="shared" si="12"/>
        <v>-1.0765373974849489E-2</v>
      </c>
      <c r="AED13">
        <f t="shared" si="12"/>
        <v>-1.1119443887853098E-2</v>
      </c>
      <c r="AEE13">
        <f t="shared" si="12"/>
        <v>-4.5284279872347677E-2</v>
      </c>
      <c r="AEF13">
        <f t="shared" si="12"/>
        <v>1.8125333769525181E-3</v>
      </c>
      <c r="AEG13">
        <f t="shared" si="12"/>
        <v>9.5220623086299097E-2</v>
      </c>
      <c r="AEH13">
        <f t="shared" si="12"/>
        <v>8.8360922214402227E-2</v>
      </c>
      <c r="AEI13">
        <f t="shared" si="12"/>
        <v>-0.11103202943249714</v>
      </c>
      <c r="AEJ13">
        <f t="shared" si="12"/>
        <v>-9.4305418247895262E-2</v>
      </c>
      <c r="AEK13">
        <f t="shared" si="12"/>
        <v>-0.18405951845410376</v>
      </c>
      <c r="AEL13">
        <f t="shared" si="12"/>
        <v>-0.42280898651178717</v>
      </c>
      <c r="AEM13">
        <f t="shared" si="12"/>
        <v>0.26831564032575095</v>
      </c>
      <c r="AEN13">
        <f t="shared" si="12"/>
        <v>-7.6615039810082788E-2</v>
      </c>
      <c r="AEO13">
        <f t="shared" si="12"/>
        <v>-0.10949793295439737</v>
      </c>
      <c r="AEP13">
        <f t="shared" si="12"/>
        <v>-9.4536917466091469E-2</v>
      </c>
      <c r="AEQ13">
        <f t="shared" si="12"/>
        <v>6.3566871848817139E-2</v>
      </c>
      <c r="AER13">
        <f t="shared" si="12"/>
        <v>2.1422035573224332E-2</v>
      </c>
      <c r="AES13">
        <f t="shared" si="12"/>
        <v>-1.1038414552313879E-3</v>
      </c>
      <c r="AET13">
        <f t="shared" si="12"/>
        <v>-4.5274731906044301E-2</v>
      </c>
      <c r="AEU13">
        <f t="shared" si="12"/>
        <v>-2.8685817026640477E-2</v>
      </c>
      <c r="AEV13">
        <f t="shared" si="12"/>
        <v>-2.9928905958788391E-2</v>
      </c>
      <c r="AEW13">
        <f t="shared" si="12"/>
        <v>-4.6547389741074544E-2</v>
      </c>
      <c r="AEX13">
        <f t="shared" si="12"/>
        <v>-3.3186086104708808E-2</v>
      </c>
      <c r="AEY13">
        <f t="shared" si="12"/>
        <v>4.9755698562128199E-2</v>
      </c>
      <c r="AEZ13">
        <f t="shared" si="12"/>
        <v>0.15406433975562253</v>
      </c>
      <c r="AFA13">
        <f t="shared" si="12"/>
        <v>1.608467385502254E-2</v>
      </c>
      <c r="AFB13">
        <f t="shared" si="12"/>
        <v>-3.5605595929170994E-2</v>
      </c>
      <c r="AFC13">
        <f t="shared" si="12"/>
        <v>6.8303717027486648E-3</v>
      </c>
      <c r="AFD13">
        <f t="shared" si="12"/>
        <v>-3.0670592988359556E-3</v>
      </c>
      <c r="AFE13">
        <f t="shared" si="12"/>
        <v>-5.0386886175880607E-2</v>
      </c>
      <c r="AFF13">
        <f t="shared" si="12"/>
        <v>-2.5949110214134193E-3</v>
      </c>
      <c r="AFG13">
        <f t="shared" si="12"/>
        <v>5.5776052477652507E-2</v>
      </c>
      <c r="AFH13">
        <f t="shared" si="12"/>
        <v>-4.4949146397522663E-2</v>
      </c>
      <c r="AFI13">
        <f t="shared" si="13"/>
        <v>1.7407624660883178E-2</v>
      </c>
      <c r="AFJ13">
        <f t="shared" si="13"/>
        <v>-3.0124886769310927E-2</v>
      </c>
      <c r="AFK13">
        <f t="shared" si="13"/>
        <v>3.1254456153777845E-2</v>
      </c>
      <c r="AFL13">
        <f t="shared" si="13"/>
        <v>8.2295274035673657E-3</v>
      </c>
      <c r="AFM13">
        <f t="shared" si="13"/>
        <v>3.3095096568830182E-2</v>
      </c>
      <c r="AFN13">
        <f t="shared" si="13"/>
        <v>-5.38323355752931E-2</v>
      </c>
      <c r="AFO13">
        <f t="shared" si="13"/>
        <v>1.254240030339219E-2</v>
      </c>
      <c r="AFP13">
        <f t="shared" si="13"/>
        <v>-7.9649025272694064E-3</v>
      </c>
      <c r="AFQ13">
        <f t="shared" si="13"/>
        <v>-2.3508292661467977E-4</v>
      </c>
      <c r="AFR13">
        <f t="shared" si="13"/>
        <v>-1.0988168294281415E-2</v>
      </c>
      <c r="AFS13">
        <f t="shared" si="13"/>
        <v>-8.1372352575911685E-3</v>
      </c>
      <c r="AFT13">
        <f t="shared" si="13"/>
        <v>3.8701018720254665E-2</v>
      </c>
      <c r="AFU13">
        <f t="shared" si="13"/>
        <v>8.592261433959459E-3</v>
      </c>
      <c r="AFV13">
        <f t="shared" si="13"/>
        <v>4.9208677274103791E-3</v>
      </c>
      <c r="AFW13">
        <f t="shared" si="13"/>
        <v>-0.12515801424701153</v>
      </c>
      <c r="AFX13">
        <f t="shared" si="13"/>
        <v>1.9385796314165208E-2</v>
      </c>
      <c r="AFY13">
        <f t="shared" si="13"/>
        <v>-7.3002068409283635E-3</v>
      </c>
      <c r="AFZ13">
        <f t="shared" si="13"/>
        <v>-3.8706163728846929E-2</v>
      </c>
      <c r="AGA13">
        <f t="shared" si="13"/>
        <v>2.9151865914019172E-2</v>
      </c>
      <c r="AGB13">
        <f t="shared" si="13"/>
        <v>-1.2339023623085631E-2</v>
      </c>
      <c r="AGC13">
        <f t="shared" si="13"/>
        <v>-2.7550203420055382E-2</v>
      </c>
      <c r="AGD13">
        <f t="shared" si="13"/>
        <v>-7.3450378642037344E-4</v>
      </c>
      <c r="AGE13">
        <f t="shared" si="13"/>
        <v>-2.9007668252772862E-2</v>
      </c>
      <c r="AGF13">
        <f t="shared" si="13"/>
        <v>-4.9259477994266334E-3</v>
      </c>
      <c r="AGG13">
        <f t="shared" si="13"/>
        <v>-7.138407417195511E-3</v>
      </c>
      <c r="AGH13">
        <f t="shared" si="13"/>
        <v>-1.9562077935941991E-2</v>
      </c>
      <c r="AGI13">
        <f t="shared" si="13"/>
        <v>-0.11993436874960355</v>
      </c>
      <c r="AGJ13">
        <f t="shared" si="13"/>
        <v>-1.0672788239343919E-2</v>
      </c>
      <c r="AGK13">
        <f t="shared" si="13"/>
        <v>2.3663356256591283E-2</v>
      </c>
      <c r="AGL13">
        <f t="shared" si="13"/>
        <v>8.1842382320787208E-3</v>
      </c>
      <c r="AGM13">
        <f t="shared" si="13"/>
        <v>2.1216638539165362E-3</v>
      </c>
      <c r="AGN13">
        <f t="shared" si="13"/>
        <v>0.129309921656169</v>
      </c>
      <c r="AGO13">
        <f t="shared" si="13"/>
        <v>0.18372089726567509</v>
      </c>
      <c r="AGP13">
        <f t="shared" si="13"/>
        <v>6.82455828629996E-3</v>
      </c>
      <c r="AGQ13">
        <f t="shared" si="13"/>
        <v>-1.1747869642587622E-3</v>
      </c>
      <c r="AGR13">
        <f t="shared" si="13"/>
        <v>7.9371708667397376E-3</v>
      </c>
      <c r="AGS13">
        <f t="shared" si="13"/>
        <v>-3.2055208690322454E-2</v>
      </c>
      <c r="AGT13">
        <f t="shared" si="13"/>
        <v>9.3770242827656655E-2</v>
      </c>
      <c r="AGU13">
        <f t="shared" si="13"/>
        <v>0.13844548969307113</v>
      </c>
      <c r="AGV13">
        <f t="shared" si="13"/>
        <v>-6.4861349990428356E-3</v>
      </c>
      <c r="AGW13">
        <f t="shared" si="13"/>
        <v>1.0044821169556975E-2</v>
      </c>
      <c r="AGX13">
        <f t="shared" si="13"/>
        <v>1.5870235021655823E-2</v>
      </c>
      <c r="AGY13">
        <f t="shared" si="13"/>
        <v>0.1004510686364796</v>
      </c>
      <c r="AGZ13">
        <f t="shared" si="13"/>
        <v>0.32594427695327238</v>
      </c>
      <c r="AHA13">
        <f t="shared" si="13"/>
        <v>-5.6749837244262441E-2</v>
      </c>
      <c r="AHB13">
        <f t="shared" si="13"/>
        <v>3.0789530154933478E-2</v>
      </c>
      <c r="AHC13">
        <f t="shared" si="13"/>
        <v>-2.9413596075902448E-2</v>
      </c>
      <c r="AHD13">
        <f t="shared" si="13"/>
        <v>-8.8857888347854311E-2</v>
      </c>
      <c r="AHE13">
        <f t="shared" si="13"/>
        <v>2.7631414738873959E-2</v>
      </c>
      <c r="AHF13">
        <f t="shared" si="13"/>
        <v>0.19235311354160742</v>
      </c>
      <c r="AHG13">
        <f t="shared" si="13"/>
        <v>-3.6027254092012677E-2</v>
      </c>
      <c r="AHH13">
        <f t="shared" si="13"/>
        <v>-1.6040689416835764E-2</v>
      </c>
      <c r="AHI13">
        <f t="shared" si="13"/>
        <v>5.1590411072321108E-3</v>
      </c>
      <c r="AHJ13">
        <f t="shared" si="13"/>
        <v>-6.4132822635253023E-2</v>
      </c>
      <c r="AHK13">
        <f t="shared" si="13"/>
        <v>7.7899571578769436E-2</v>
      </c>
      <c r="AHL13">
        <f t="shared" si="13"/>
        <v>-8.9840112018713253E-3</v>
      </c>
      <c r="AHM13">
        <f t="shared" si="13"/>
        <v>2.3474652497071763E-3</v>
      </c>
      <c r="AHN13">
        <f t="shared" si="13"/>
        <v>-1.7455708652022797E-2</v>
      </c>
      <c r="AHO13">
        <f t="shared" si="13"/>
        <v>8.9675709785262278E-2</v>
      </c>
      <c r="AHP13">
        <f t="shared" si="13"/>
        <v>-8.3653506301757247E-2</v>
      </c>
      <c r="AHQ13">
        <f t="shared" si="13"/>
        <v>2.5997614159138183E-4</v>
      </c>
      <c r="AHR13">
        <f t="shared" si="13"/>
        <v>4.3453071687150506E-2</v>
      </c>
      <c r="AHS13">
        <f t="shared" si="13"/>
        <v>-2.9139716962203129E-2</v>
      </c>
      <c r="AHT13">
        <f t="shared" si="13"/>
        <v>1.7137291342440245E-2</v>
      </c>
      <c r="AHU13">
        <f t="shared" si="14"/>
        <v>-1.4713813405360735E-2</v>
      </c>
      <c r="AHV13">
        <f t="shared" si="14"/>
        <v>-3.3897415218259931E-2</v>
      </c>
      <c r="AHW13">
        <f t="shared" si="14"/>
        <v>-3.3500784457529603E-2</v>
      </c>
      <c r="AHX13">
        <f t="shared" si="14"/>
        <v>5.0865328762254559E-2</v>
      </c>
      <c r="AHY13">
        <f t="shared" si="14"/>
        <v>-2.8023834397982787E-2</v>
      </c>
      <c r="AHZ13">
        <f t="shared" si="14"/>
        <v>-0.11816416158557411</v>
      </c>
      <c r="AIA13">
        <f t="shared" si="14"/>
        <v>-1.5744934831281483E-2</v>
      </c>
      <c r="AIB13">
        <f t="shared" si="14"/>
        <v>3.477302751199262E-2</v>
      </c>
      <c r="AIC13">
        <f t="shared" si="14"/>
        <v>3.1679269531112643E-2</v>
      </c>
      <c r="AID13">
        <f t="shared" si="14"/>
        <v>-3.2567589616350548E-2</v>
      </c>
      <c r="AIE13">
        <f t="shared" si="14"/>
        <v>4.9776231837473858E-2</v>
      </c>
      <c r="AIF13">
        <f t="shared" si="14"/>
        <v>9.4339165266893191E-2</v>
      </c>
      <c r="AIG13">
        <f t="shared" si="14"/>
        <v>-6.6904889933990894E-2</v>
      </c>
      <c r="AIH13">
        <f t="shared" si="14"/>
        <v>3.9522926371690248E-2</v>
      </c>
      <c r="AII13">
        <f t="shared" si="14"/>
        <v>1.346036777566741E-2</v>
      </c>
      <c r="AIJ13">
        <f t="shared" si="14"/>
        <v>5.8017153991812329E-2</v>
      </c>
      <c r="AIK13">
        <f t="shared" si="14"/>
        <v>5.3969155444234279E-2</v>
      </c>
      <c r="AIL13">
        <f t="shared" si="14"/>
        <v>-4.7087957684409543E-2</v>
      </c>
      <c r="AIM13">
        <f t="shared" si="14"/>
        <v>-3.0751691988547238E-2</v>
      </c>
      <c r="AIN13">
        <f t="shared" si="14"/>
        <v>-1.1601790250594565E-2</v>
      </c>
      <c r="AIO13">
        <f t="shared" si="14"/>
        <v>-3.5470167417632981E-2</v>
      </c>
      <c r="AIP13">
        <f t="shared" si="14"/>
        <v>-2.2974686990154425E-2</v>
      </c>
      <c r="AIQ13">
        <f t="shared" si="14"/>
        <v>3.2530139935535732E-2</v>
      </c>
      <c r="AIR13">
        <f t="shared" si="14"/>
        <v>-2.4230219532508243E-2</v>
      </c>
      <c r="AIS13">
        <f t="shared" si="14"/>
        <v>-3.4205083288742139E-2</v>
      </c>
      <c r="AIT13">
        <f t="shared" si="14"/>
        <v>2.6922555268554863E-2</v>
      </c>
      <c r="AIU13">
        <f t="shared" si="14"/>
        <v>-2.3173533324230489E-2</v>
      </c>
      <c r="AIV13">
        <f t="shared" si="14"/>
        <v>-2.6633102928163111E-2</v>
      </c>
      <c r="AIW13">
        <f t="shared" si="14"/>
        <v>-2.0211526254027317E-2</v>
      </c>
      <c r="AIX13">
        <f t="shared" si="14"/>
        <v>5.6017461780975602E-4</v>
      </c>
      <c r="AIY13">
        <f t="shared" si="14"/>
        <v>-1.6377284970546701E-2</v>
      </c>
      <c r="AIZ13">
        <f t="shared" si="14"/>
        <v>-1.8913502902176246E-2</v>
      </c>
      <c r="AJA13">
        <f t="shared" si="14"/>
        <v>-9.0074660679901372E-2</v>
      </c>
      <c r="AJB13">
        <f t="shared" si="14"/>
        <v>-6.0422111644670061E-2</v>
      </c>
      <c r="AJC13">
        <f t="shared" si="14"/>
        <v>5.4049465005992808E-2</v>
      </c>
      <c r="AJD13">
        <f t="shared" si="14"/>
        <v>-9.755976613524881E-4</v>
      </c>
      <c r="AJE13">
        <f t="shared" si="14"/>
        <v>0.1143808051615246</v>
      </c>
      <c r="AJF13">
        <f t="shared" si="14"/>
        <v>6.0648685484616322E-3</v>
      </c>
      <c r="AJG13">
        <f t="shared" si="14"/>
        <v>2.4191515159874659E-2</v>
      </c>
      <c r="AJH13">
        <f t="shared" si="14"/>
        <v>-7.8222987648574119E-2</v>
      </c>
      <c r="AJI13">
        <f t="shared" si="14"/>
        <v>2.2785879194724332E-2</v>
      </c>
      <c r="AJJ13">
        <f t="shared" si="14"/>
        <v>9.622439217586598E-2</v>
      </c>
      <c r="AJK13">
        <f t="shared" si="14"/>
        <v>-2.0028616558311389E-2</v>
      </c>
      <c r="AJL13">
        <f t="shared" si="14"/>
        <v>3.33791844667801E-2</v>
      </c>
      <c r="AJM13">
        <f t="shared" si="14"/>
        <v>1.246664813250398E-2</v>
      </c>
      <c r="AJN13">
        <f t="shared" si="14"/>
        <v>1.9922123878845472E-2</v>
      </c>
      <c r="AJO13">
        <f t="shared" si="14"/>
        <v>-5.0303700907704814E-2</v>
      </c>
      <c r="AJP13">
        <f t="shared" si="14"/>
        <v>3.4277280902834134E-2</v>
      </c>
      <c r="AJQ13">
        <f t="shared" si="14"/>
        <v>-6.9223479111191866E-2</v>
      </c>
      <c r="AJR13">
        <f t="shared" si="14"/>
        <v>-1.1229310355930272E-2</v>
      </c>
      <c r="AJS13">
        <f t="shared" si="14"/>
        <v>2.5865997586981868E-2</v>
      </c>
      <c r="AJT13">
        <f t="shared" si="14"/>
        <v>-5.0241624459749737E-2</v>
      </c>
      <c r="AJU13">
        <f t="shared" si="14"/>
        <v>2.7559091942633909E-2</v>
      </c>
      <c r="AJV13">
        <f t="shared" si="14"/>
        <v>3.1301800828472073E-2</v>
      </c>
      <c r="AJW13">
        <f t="shared" si="14"/>
        <v>-2.654580110954648E-2</v>
      </c>
      <c r="AJX13">
        <f t="shared" si="14"/>
        <v>3.0142008560550774E-2</v>
      </c>
      <c r="AJY13">
        <f t="shared" si="14"/>
        <v>-9.2040521609580341E-3</v>
      </c>
      <c r="AJZ13">
        <f t="shared" si="14"/>
        <v>-2.0913119922968734E-2</v>
      </c>
      <c r="AKA13">
        <f t="shared" si="14"/>
        <v>-4.5734683599007999E-3</v>
      </c>
      <c r="AKB13">
        <f t="shared" si="14"/>
        <v>2.3556622471054542E-2</v>
      </c>
      <c r="AKC13">
        <f t="shared" si="14"/>
        <v>1.9779433230563068E-3</v>
      </c>
      <c r="AKD13">
        <f t="shared" si="14"/>
        <v>-1.697410180665862E-2</v>
      </c>
      <c r="AKE13">
        <f t="shared" si="14"/>
        <v>-6.8018558623544802E-3</v>
      </c>
      <c r="AKF13">
        <f t="shared" si="14"/>
        <v>-2.1176978693528071E-2</v>
      </c>
      <c r="AKG13">
        <f t="shared" si="15"/>
        <v>1.3126853854537343E-2</v>
      </c>
      <c r="AKH13">
        <f t="shared" si="15"/>
        <v>2.8714645543028817E-2</v>
      </c>
      <c r="AKI13">
        <f t="shared" si="15"/>
        <v>0.10230980152586197</v>
      </c>
      <c r="AKJ13">
        <f t="shared" si="15"/>
        <v>4.1986438973507879E-2</v>
      </c>
      <c r="AKK13">
        <f t="shared" si="15"/>
        <v>1.863654726257169E-2</v>
      </c>
      <c r="AKL13">
        <f t="shared" si="15"/>
        <v>1.3932892877723684E-2</v>
      </c>
      <c r="AKM13">
        <f t="shared" si="15"/>
        <v>-2.7988191724365057E-2</v>
      </c>
      <c r="AKN13">
        <f t="shared" si="15"/>
        <v>5.3263357856356941E-2</v>
      </c>
      <c r="AKO13">
        <f t="shared" si="15"/>
        <v>-3.1664831660141723E-2</v>
      </c>
      <c r="AKP13">
        <f t="shared" si="15"/>
        <v>1.1964874493192614E-2</v>
      </c>
      <c r="AKQ13">
        <f t="shared" si="15"/>
        <v>-8.6101493792267045E-2</v>
      </c>
      <c r="AKR13">
        <f t="shared" si="15"/>
        <v>-2.3396268623358096E-2</v>
      </c>
      <c r="AKS13">
        <f t="shared" si="15"/>
        <v>-4.0723388457972354E-2</v>
      </c>
      <c r="AKT13">
        <f t="shared" si="15"/>
        <v>2.5291272685932436E-2</v>
      </c>
      <c r="AKU13">
        <f t="shared" si="15"/>
        <v>-1.5408204436127483E-2</v>
      </c>
      <c r="AKV13">
        <f t="shared" si="15"/>
        <v>-4.1465162938929268E-3</v>
      </c>
      <c r="AKW13">
        <f t="shared" si="15"/>
        <v>2.5065754578001899E-2</v>
      </c>
      <c r="AKX13">
        <f t="shared" si="15"/>
        <v>-2.9380824692897899E-2</v>
      </c>
      <c r="AKY13">
        <f t="shared" si="15"/>
        <v>4.9668846393930217E-2</v>
      </c>
      <c r="AKZ13">
        <f t="shared" si="15"/>
        <v>4.5934040015476948E-2</v>
      </c>
      <c r="ALA13">
        <f t="shared" si="15"/>
        <v>-7.8442638875601406E-3</v>
      </c>
      <c r="ALB13">
        <f t="shared" si="15"/>
        <v>-1.5139639212909218E-2</v>
      </c>
      <c r="ALC13">
        <f t="shared" si="15"/>
        <v>-3.7026099815702866E-2</v>
      </c>
      <c r="ALD13">
        <f t="shared" si="15"/>
        <v>1.2659746023091334E-2</v>
      </c>
      <c r="ALE13">
        <f t="shared" si="15"/>
        <v>-2.1098822518281052E-3</v>
      </c>
      <c r="ALF13">
        <f t="shared" si="15"/>
        <v>-2.1948585366875384E-2</v>
      </c>
      <c r="ALG13">
        <f t="shared" si="15"/>
        <v>5.0425415278349282E-2</v>
      </c>
      <c r="ALH13">
        <f t="shared" si="15"/>
        <v>-3.7318966583935978E-2</v>
      </c>
      <c r="ALI13">
        <f t="shared" si="15"/>
        <v>-5.9175466409944148E-3</v>
      </c>
      <c r="ALJ13">
        <f t="shared" si="15"/>
        <v>-5.4328559369958063E-2</v>
      </c>
      <c r="ALK13">
        <f t="shared" si="15"/>
        <v>1.2673834701582235E-3</v>
      </c>
      <c r="ALL13">
        <f t="shared" si="15"/>
        <v>1.305698515686537E-2</v>
      </c>
      <c r="ALM13">
        <f t="shared" si="15"/>
        <v>-3.4305645431106445E-2</v>
      </c>
      <c r="ALN13">
        <f t="shared" si="15"/>
        <v>3.3452889706647122E-2</v>
      </c>
      <c r="ALO13">
        <f t="shared" si="15"/>
        <v>-2.0579061508883998E-3</v>
      </c>
      <c r="ALP13">
        <f t="shared" si="15"/>
        <v>4.0556580493983927E-3</v>
      </c>
      <c r="ALQ13">
        <f t="shared" si="15"/>
        <v>2.5672015681438166E-3</v>
      </c>
      <c r="ALR13">
        <f t="shared" si="15"/>
        <v>-1.5602718653065523E-2</v>
      </c>
      <c r="ALS13">
        <f t="shared" si="15"/>
        <v>1.8810011508812098E-2</v>
      </c>
      <c r="ALT13">
        <f t="shared" si="15"/>
        <v>-3.4160377878732842E-2</v>
      </c>
      <c r="ALU13">
        <f t="shared" si="15"/>
        <v>5.7722190118210123E-5</v>
      </c>
      <c r="ALV13">
        <f t="shared" si="15"/>
        <v>-3.1658429425591452E-3</v>
      </c>
      <c r="ALW13">
        <f t="shared" si="15"/>
        <v>-3.3324757305325386E-2</v>
      </c>
      <c r="ALX13">
        <f t="shared" si="15"/>
        <v>-3.4367170786201886E-3</v>
      </c>
      <c r="ALY13">
        <f t="shared" si="15"/>
        <v>2.5644044146650363E-2</v>
      </c>
      <c r="ALZ13">
        <f t="shared" si="15"/>
        <v>-4.0887651881246719E-2</v>
      </c>
      <c r="AMA13">
        <f t="shared" si="15"/>
        <v>1.924641459878775E-3</v>
      </c>
      <c r="AMB13">
        <f t="shared" si="15"/>
        <v>5.5186373128029292E-3</v>
      </c>
      <c r="AMC13">
        <f t="shared" si="15"/>
        <v>5.4643456187919374E-2</v>
      </c>
      <c r="AMD13">
        <f t="shared" si="15"/>
        <v>1.8278594911444176E-2</v>
      </c>
      <c r="AME13">
        <f t="shared" si="15"/>
        <v>-1.0196302066950156E-2</v>
      </c>
      <c r="AMF13">
        <f t="shared" si="15"/>
        <v>3.2427785011917981E-2</v>
      </c>
      <c r="AMG13">
        <f t="shared" si="15"/>
        <v>-2.0211704366890383E-2</v>
      </c>
      <c r="AMH13">
        <f t="shared" si="15"/>
        <v>-1.5476157194996058E-2</v>
      </c>
      <c r="AMI13">
        <f t="shared" si="15"/>
        <v>3.6843676822013935E-2</v>
      </c>
      <c r="AMJ13">
        <f t="shared" si="15"/>
        <v>-4.7997204587054689E-3</v>
      </c>
      <c r="AMK13">
        <f t="shared" si="15"/>
        <v>3.1358665481412869E-2</v>
      </c>
      <c r="AML13">
        <f t="shared" si="15"/>
        <v>-7.9926570545010317E-2</v>
      </c>
      <c r="AMM13">
        <f t="shared" si="15"/>
        <v>1.6110723924362472E-2</v>
      </c>
      <c r="AMN13">
        <f t="shared" si="15"/>
        <v>-8.6486890951433221E-2</v>
      </c>
      <c r="AMO13">
        <f t="shared" si="15"/>
        <v>1.4768150431525641E-2</v>
      </c>
      <c r="AMP13">
        <f t="shared" si="15"/>
        <v>-8.0900030404794765E-2</v>
      </c>
      <c r="AMQ13">
        <f t="shared" si="15"/>
        <v>-9.9173072935924131E-2</v>
      </c>
      <c r="AMR13">
        <f t="shared" si="15"/>
        <v>-6.2164307263088674E-3</v>
      </c>
      <c r="AMS13">
        <f t="shared" si="16"/>
        <v>-2.3270995280446596E-2</v>
      </c>
      <c r="AMT13">
        <f t="shared" si="16"/>
        <v>-1.1746948481376378E-2</v>
      </c>
      <c r="AMU13">
        <f t="shared" si="16"/>
        <v>-3.5398443157877352E-2</v>
      </c>
      <c r="AMV13">
        <f t="shared" si="16"/>
        <v>1.8838158631451989E-2</v>
      </c>
      <c r="AMW13">
        <f t="shared" si="16"/>
        <v>3.718162062482204E-2</v>
      </c>
      <c r="AMX13">
        <f t="shared" si="16"/>
        <v>2.2358366022197811E-2</v>
      </c>
      <c r="AMY13">
        <f t="shared" si="16"/>
        <v>-1.3564153034806299E-2</v>
      </c>
      <c r="AMZ13">
        <f t="shared" si="16"/>
        <v>4.1119151635437709E-2</v>
      </c>
      <c r="ANA13">
        <f t="shared" si="16"/>
        <v>3.4977131632142659E-2</v>
      </c>
      <c r="ANB13">
        <f t="shared" si="16"/>
        <v>3.7379392178877056E-2</v>
      </c>
      <c r="ANC13">
        <f t="shared" si="16"/>
        <v>-3.5604273749733996E-2</v>
      </c>
      <c r="AND13">
        <f t="shared" si="16"/>
        <v>3.0458703472668224E-2</v>
      </c>
      <c r="ANE13">
        <f t="shared" si="16"/>
        <v>-2.8961254054429626E-2</v>
      </c>
      <c r="ANF13">
        <f t="shared" si="16"/>
        <v>1.912691363428097E-2</v>
      </c>
      <c r="ANG13">
        <f t="shared" si="16"/>
        <v>-4.13255602199342E-2</v>
      </c>
      <c r="ANH13">
        <f t="shared" si="16"/>
        <v>2.1488733018023589E-2</v>
      </c>
      <c r="ANI13">
        <f t="shared" si="16"/>
        <v>-3.8075869689149722E-2</v>
      </c>
      <c r="ANJ13">
        <f t="shared" si="16"/>
        <v>0.12407797899575662</v>
      </c>
      <c r="ANK13">
        <f t="shared" si="16"/>
        <v>5.1577053168555771E-2</v>
      </c>
      <c r="ANL13">
        <f t="shared" si="16"/>
        <v>-1.1293544548872061E-2</v>
      </c>
      <c r="ANM13">
        <f t="shared" si="16"/>
        <v>4.1195431992853887E-2</v>
      </c>
      <c r="ANN13">
        <f t="shared" si="16"/>
        <v>-1.0952051774920337E-2</v>
      </c>
      <c r="ANO13">
        <f t="shared" si="16"/>
        <v>-5.0575696693300224E-3</v>
      </c>
      <c r="ANP13">
        <f t="shared" si="16"/>
        <v>-7.8546840848702035E-3</v>
      </c>
      <c r="ANQ13">
        <f t="shared" si="16"/>
        <v>3.8778876089657646E-2</v>
      </c>
      <c r="ANR13">
        <f t="shared" si="16"/>
        <v>8.8967768423683896E-2</v>
      </c>
      <c r="ANS13">
        <f t="shared" si="16"/>
        <v>1.7435829020707411E-2</v>
      </c>
      <c r="ANT13">
        <f t="shared" si="16"/>
        <v>-2.3343124603305284E-2</v>
      </c>
      <c r="ANU13">
        <f t="shared" si="16"/>
        <v>-1.6501038804876483E-3</v>
      </c>
      <c r="ANV13">
        <f t="shared" si="16"/>
        <v>3.6556532152014216E-2</v>
      </c>
      <c r="ANW13">
        <f t="shared" si="16"/>
        <v>-5.2203300576876884E-3</v>
      </c>
      <c r="ANX13">
        <f t="shared" si="16"/>
        <v>0.18419181923300759</v>
      </c>
      <c r="ANY13">
        <f t="shared" si="16"/>
        <v>2.728154487184414E-2</v>
      </c>
      <c r="ANZ13">
        <f t="shared" si="16"/>
        <v>2.4522942140379429E-2</v>
      </c>
      <c r="AOA13">
        <f t="shared" si="16"/>
        <v>-2.6553206259650314E-4</v>
      </c>
      <c r="AOB13">
        <f t="shared" si="16"/>
        <v>-1.8672033108617647E-2</v>
      </c>
      <c r="AOC13">
        <f t="shared" si="16"/>
        <v>-4.942776802200162E-2</v>
      </c>
      <c r="AOD13">
        <f t="shared" si="16"/>
        <v>3.2408045725633675E-2</v>
      </c>
      <c r="AOE13">
        <f t="shared" si="16"/>
        <v>-3.781178211593874E-2</v>
      </c>
      <c r="AOF13">
        <f t="shared" si="16"/>
        <v>6.6639818562681053E-3</v>
      </c>
      <c r="AOG13">
        <f t="shared" si="16"/>
        <v>-3.9508415391052057E-2</v>
      </c>
      <c r="AOH13">
        <f t="shared" si="16"/>
        <v>9.4462028823022823E-3</v>
      </c>
      <c r="AOI13">
        <f t="shared" si="16"/>
        <v>-5.593476595968852E-2</v>
      </c>
      <c r="AOJ13">
        <f t="shared" si="16"/>
        <v>-4.3696323925650551E-3</v>
      </c>
      <c r="AOK13">
        <f t="shared" si="16"/>
        <v>8.1520051734243468E-2</v>
      </c>
      <c r="AOL13">
        <f t="shared" si="16"/>
        <v>-3.0867878138400332E-3</v>
      </c>
      <c r="AOM13">
        <f t="shared" si="16"/>
        <v>-1.0059228514549212E-2</v>
      </c>
      <c r="AON13">
        <f t="shared" si="16"/>
        <v>1.2964099072966705E-2</v>
      </c>
      <c r="AOO13">
        <f t="shared" si="16"/>
        <v>-3.6074396840021825E-2</v>
      </c>
      <c r="AOP13">
        <f t="shared" si="16"/>
        <v>-2.2260480663775169E-2</v>
      </c>
      <c r="AOQ13">
        <f t="shared" si="16"/>
        <v>1.1710996804539707E-2</v>
      </c>
      <c r="AOR13">
        <f t="shared" si="16"/>
        <v>-3.5544843062635945E-2</v>
      </c>
      <c r="AOS13">
        <f t="shared" si="16"/>
        <v>-2.2020145320642264E-2</v>
      </c>
      <c r="AOT13">
        <f t="shared" si="16"/>
        <v>6.9610882589344327E-3</v>
      </c>
      <c r="AOU13">
        <f t="shared" si="16"/>
        <v>-7.0816204666641711E-3</v>
      </c>
      <c r="AOV13">
        <f t="shared" si="16"/>
        <v>2.4455921465835164E-2</v>
      </c>
      <c r="AOW13">
        <f t="shared" si="16"/>
        <v>-5.043620206312464E-3</v>
      </c>
      <c r="AOX13">
        <f t="shared" si="16"/>
        <v>4.954789202953621E-2</v>
      </c>
      <c r="AOY13">
        <f t="shared" si="16"/>
        <v>6.8876712544189197E-3</v>
      </c>
      <c r="AOZ13">
        <f t="shared" si="16"/>
        <v>9.6202110779757093E-3</v>
      </c>
      <c r="APA13">
        <f t="shared" si="16"/>
        <v>-1.2267288417334976E-3</v>
      </c>
      <c r="APB13">
        <f t="shared" si="16"/>
        <v>1.3174641554075953E-2</v>
      </c>
      <c r="APC13">
        <f t="shared" si="16"/>
        <v>-2.6653241357774103E-2</v>
      </c>
      <c r="APD13">
        <f t="shared" si="16"/>
        <v>3.7121734688259626E-2</v>
      </c>
      <c r="APE13">
        <f t="shared" si="17"/>
        <v>-4.9566312549220844E-2</v>
      </c>
      <c r="APF13">
        <f t="shared" si="17"/>
        <v>-4.5387682900495628E-2</v>
      </c>
      <c r="APG13">
        <f t="shared" si="17"/>
        <v>-4.8307988127275006E-2</v>
      </c>
      <c r="APH13">
        <f t="shared" si="17"/>
        <v>-1.7249311265458849E-2</v>
      </c>
      <c r="API13">
        <f t="shared" si="17"/>
        <v>2.5476052235866714E-2</v>
      </c>
      <c r="APJ13">
        <f t="shared" si="17"/>
        <v>-4.833934167690475E-3</v>
      </c>
      <c r="APK13">
        <f t="shared" si="17"/>
        <v>-2.5949942955906774E-2</v>
      </c>
      <c r="APL13">
        <f t="shared" si="17"/>
        <v>-3.1200930960125339E-2</v>
      </c>
      <c r="APM13">
        <f t="shared" si="17"/>
        <v>5.6315132344916946E-2</v>
      </c>
      <c r="APN13">
        <f t="shared" si="17"/>
        <v>-3.0897712802401025E-2</v>
      </c>
      <c r="APO13">
        <f t="shared" si="17"/>
        <v>-3.0443152403050101E-2</v>
      </c>
      <c r="APP13">
        <f t="shared" si="17"/>
        <v>-5.5066413500010356E-3</v>
      </c>
      <c r="APQ13">
        <f t="shared" si="17"/>
        <v>2.4970633564413858E-2</v>
      </c>
      <c r="APR13">
        <f t="shared" si="17"/>
        <v>-1.1052089954146931E-2</v>
      </c>
      <c r="APS13">
        <f t="shared" si="17"/>
        <v>5.9525001997619814E-2</v>
      </c>
      <c r="APT13">
        <f t="shared" si="17"/>
        <v>-4.3426348965289532E-2</v>
      </c>
      <c r="APU13">
        <f t="shared" si="17"/>
        <v>-5.278696145598466E-2</v>
      </c>
      <c r="APV13">
        <f t="shared" si="17"/>
        <v>-2.0635729957569189E-2</v>
      </c>
      <c r="APW13">
        <f t="shared" si="17"/>
        <v>8.5834836097493112E-3</v>
      </c>
      <c r="APX13">
        <f t="shared" si="17"/>
        <v>4.3604591058867105E-3</v>
      </c>
      <c r="APY13">
        <f t="shared" si="17"/>
        <v>-4.0522753931348608E-3</v>
      </c>
      <c r="APZ13">
        <f t="shared" si="17"/>
        <v>3.9641040005624101E-2</v>
      </c>
      <c r="AQA13">
        <f t="shared" si="17"/>
        <v>-3.2179526233123111E-2</v>
      </c>
      <c r="AQB13">
        <f t="shared" si="17"/>
        <v>1.3785419564691719E-2</v>
      </c>
      <c r="AQC13">
        <f t="shared" si="17"/>
        <v>-1.4652974095727285E-2</v>
      </c>
      <c r="AQD13">
        <f t="shared" si="17"/>
        <v>-7.8051362666114775E-3</v>
      </c>
      <c r="AQE13">
        <f t="shared" si="17"/>
        <v>-6.1567164890895851E-2</v>
      </c>
      <c r="AQF13">
        <f t="shared" si="17"/>
        <v>-2.7928683225569319E-2</v>
      </c>
      <c r="AQG13">
        <f t="shared" si="17"/>
        <v>1.0748035768071909E-2</v>
      </c>
      <c r="AQH13">
        <f t="shared" si="17"/>
        <v>2.6390292477202735E-2</v>
      </c>
      <c r="AQI13">
        <f t="shared" si="17"/>
        <v>2.3654088106190976E-2</v>
      </c>
      <c r="AQJ13">
        <f t="shared" si="17"/>
        <v>1.7546058319177327E-2</v>
      </c>
      <c r="AQK13">
        <f t="shared" si="17"/>
        <v>-1.4855141487908952E-3</v>
      </c>
      <c r="AQL13">
        <f t="shared" si="17"/>
        <v>-1.613029371728401E-2</v>
      </c>
      <c r="AQM13">
        <f t="shared" si="17"/>
        <v>4.3842016712004314E-2</v>
      </c>
      <c r="AQN13">
        <f t="shared" si="17"/>
        <v>1.9277536741833773E-2</v>
      </c>
      <c r="AQO13">
        <f t="shared" si="17"/>
        <v>1.341319343439594E-2</v>
      </c>
      <c r="AQP13">
        <f t="shared" si="17"/>
        <v>-4.0673268005177211E-2</v>
      </c>
      <c r="AQQ13">
        <f t="shared" si="17"/>
        <v>-2.1009937052699694E-3</v>
      </c>
      <c r="AQR13">
        <f t="shared" si="17"/>
        <v>1.8396358395259738E-3</v>
      </c>
      <c r="AQS13">
        <f t="shared" si="17"/>
        <v>-5.1152495277452465E-3</v>
      </c>
      <c r="AQT13">
        <f t="shared" si="17"/>
        <v>1.5407049121029808E-3</v>
      </c>
      <c r="AQU13">
        <f t="shared" si="17"/>
        <v>-1.9627474451248059E-2</v>
      </c>
      <c r="AQV13">
        <f t="shared" si="17"/>
        <v>5.6108553934714044E-3</v>
      </c>
      <c r="AQW13">
        <f t="shared" si="17"/>
        <v>4.3261534311155064E-2</v>
      </c>
      <c r="AQX13">
        <f t="shared" si="17"/>
        <v>1.718832760728476E-2</v>
      </c>
      <c r="AQY13">
        <f t="shared" si="17"/>
        <v>5.3914122210092952E-2</v>
      </c>
      <c r="AQZ13">
        <f t="shared" si="17"/>
        <v>0.11410716629002061</v>
      </c>
      <c r="ARA13">
        <f t="shared" si="17"/>
        <v>-1.9498900549117574E-2</v>
      </c>
      <c r="ARB13">
        <f t="shared" si="17"/>
        <v>7.7441013717472725E-3</v>
      </c>
      <c r="ARC13">
        <f t="shared" si="17"/>
        <v>-1.7318885801021665E-2</v>
      </c>
      <c r="ARD13">
        <f t="shared" si="17"/>
        <v>-1.9470747717086758E-2</v>
      </c>
      <c r="ARE13">
        <f t="shared" si="17"/>
        <v>3.2180696529191061E-2</v>
      </c>
      <c r="ARF13">
        <f t="shared" si="17"/>
        <v>-5.8550955065480919E-3</v>
      </c>
      <c r="ARG13">
        <f t="shared" si="17"/>
        <v>-1.75529110904107E-3</v>
      </c>
      <c r="ARH13">
        <f t="shared" si="17"/>
        <v>-4.8524892721054105E-2</v>
      </c>
      <c r="ARI13">
        <f t="shared" si="17"/>
        <v>-6.0044774709103492E-4</v>
      </c>
      <c r="ARJ13">
        <f t="shared" si="17"/>
        <v>-4.4196123946502186E-3</v>
      </c>
      <c r="ARK13">
        <f t="shared" si="17"/>
        <v>-3.2132368904448892E-2</v>
      </c>
      <c r="ARL13">
        <f t="shared" si="17"/>
        <v>2.510060975191801E-2</v>
      </c>
      <c r="ARM13">
        <f t="shared" si="17"/>
        <v>8.0971607144749037E-3</v>
      </c>
      <c r="ARN13">
        <f t="shared" si="17"/>
        <v>-4.0747137120743003E-3</v>
      </c>
      <c r="ARO13">
        <f t="shared" si="17"/>
        <v>9.4011807104334044E-2</v>
      </c>
      <c r="ARP13">
        <f t="shared" si="17"/>
        <v>-9.8565981188317511E-4</v>
      </c>
      <c r="ARQ13">
        <f t="shared" si="18"/>
        <v>-2.2003109498655221E-2</v>
      </c>
      <c r="ARR13">
        <f t="shared" si="18"/>
        <v>6.4261407971202084E-2</v>
      </c>
      <c r="ARS13">
        <f t="shared" si="18"/>
        <v>8.4038855352427388E-2</v>
      </c>
      <c r="ART13">
        <f t="shared" si="18"/>
        <v>8.7023127742419895E-2</v>
      </c>
      <c r="ARU13">
        <f t="shared" si="18"/>
        <v>-1.1894905573157297E-2</v>
      </c>
      <c r="ARV13">
        <f t="shared" si="18"/>
        <v>9.6922244966768517E-2</v>
      </c>
      <c r="ARW13">
        <f t="shared" si="18"/>
        <v>-5.3356213499305152E-2</v>
      </c>
      <c r="ARX13">
        <f t="shared" si="18"/>
        <v>7.6663849483959698E-2</v>
      </c>
      <c r="ARY13">
        <f t="shared" si="18"/>
        <v>9.6240569846744381E-3</v>
      </c>
      <c r="ARZ13">
        <f t="shared" si="18"/>
        <v>-3.1602778333602609E-2</v>
      </c>
      <c r="ASA13">
        <f t="shared" si="18"/>
        <v>-2.7215281383710147E-3</v>
      </c>
      <c r="ASB13">
        <f t="shared" si="18"/>
        <v>3.6940561176484268E-2</v>
      </c>
      <c r="ASC13">
        <f t="shared" si="18"/>
        <v>6.5190708312700851E-2</v>
      </c>
      <c r="ASD13">
        <f t="shared" si="18"/>
        <v>0.10174315341415931</v>
      </c>
      <c r="ASE13">
        <f t="shared" si="18"/>
        <v>7.6377583860512785E-2</v>
      </c>
      <c r="ASF13">
        <f t="shared" si="18"/>
        <v>-3.0244250118323511E-2</v>
      </c>
      <c r="ASG13">
        <f t="shared" si="18"/>
        <v>-1.7106456324298778E-2</v>
      </c>
      <c r="ASH13">
        <f t="shared" si="18"/>
        <v>7.1529599233241328E-2</v>
      </c>
      <c r="ASI13">
        <f t="shared" si="18"/>
        <v>-2.6164870497381348E-2</v>
      </c>
      <c r="ASJ13">
        <f t="shared" si="18"/>
        <v>2.158144882374783E-2</v>
      </c>
      <c r="ASK13">
        <f t="shared" si="18"/>
        <v>2.2881270428134929E-2</v>
      </c>
      <c r="ASL13">
        <f t="shared" si="18"/>
        <v>2.2589084718171006E-3</v>
      </c>
      <c r="ASM13">
        <f t="shared" si="18"/>
        <v>5.2209900276526389E-2</v>
      </c>
      <c r="ASN13">
        <f t="shared" si="18"/>
        <v>0.24643126065463422</v>
      </c>
      <c r="ASO13">
        <f t="shared" si="18"/>
        <v>-9.5542774993707582E-3</v>
      </c>
      <c r="ASP13">
        <f t="shared" si="18"/>
        <v>9.1678063172762135E-4</v>
      </c>
      <c r="ASQ13">
        <f t="shared" si="18"/>
        <v>-7.5631987433302558E-2</v>
      </c>
      <c r="ASR13">
        <f t="shared" si="18"/>
        <v>9.5002989792916548E-2</v>
      </c>
      <c r="ASS13">
        <f t="shared" si="18"/>
        <v>0.15299569553648945</v>
      </c>
      <c r="AST13">
        <f t="shared" si="18"/>
        <v>-0.11693097604707521</v>
      </c>
      <c r="ASU13">
        <f t="shared" si="18"/>
        <v>9.4093883163421741E-3</v>
      </c>
      <c r="ASV13">
        <f t="shared" si="18"/>
        <v>1.656903447896199E-3</v>
      </c>
      <c r="ASW13">
        <f t="shared" si="18"/>
        <v>4.9234300049264344E-2</v>
      </c>
      <c r="ASX13">
        <f t="shared" si="18"/>
        <v>-7.9156901717782127E-2</v>
      </c>
      <c r="ASY13">
        <f t="shared" si="18"/>
        <v>-8.0188462945716382E-2</v>
      </c>
      <c r="ASZ13">
        <f t="shared" si="18"/>
        <v>0.10746222860720799</v>
      </c>
      <c r="ATA13">
        <f t="shared" si="18"/>
        <v>-1.7176861136715658E-2</v>
      </c>
      <c r="ATB13">
        <f t="shared" si="18"/>
        <v>4.7186339003763844E-3</v>
      </c>
      <c r="ATC13">
        <f t="shared" si="18"/>
        <v>3.4819301205257711E-2</v>
      </c>
      <c r="ATD13">
        <f t="shared" si="18"/>
        <v>-2.0456473085455798E-2</v>
      </c>
      <c r="ATE13">
        <f t="shared" si="18"/>
        <v>-4.4725163812490788E-2</v>
      </c>
      <c r="ATF13">
        <f t="shared" si="18"/>
        <v>5.6837759451841573E-2</v>
      </c>
      <c r="ATG13">
        <f t="shared" si="18"/>
        <v>1.814196539978109E-2</v>
      </c>
      <c r="ATH13">
        <f t="shared" si="18"/>
        <v>-1.4355758044225155E-4</v>
      </c>
      <c r="ATI13">
        <f t="shared" si="18"/>
        <v>9.4928800688499123E-3</v>
      </c>
      <c r="ATJ13">
        <f t="shared" si="18"/>
        <v>6.7367782536007739E-2</v>
      </c>
      <c r="ATK13">
        <f t="shared" si="18"/>
        <v>-1.2421417172893084E-2</v>
      </c>
      <c r="ATL13">
        <f t="shared" si="18"/>
        <v>-2.4006227287025145E-2</v>
      </c>
      <c r="ATM13">
        <f t="shared" si="18"/>
        <v>-8.6431417790805865E-3</v>
      </c>
      <c r="ATN13">
        <f t="shared" si="18"/>
        <v>1.4888603394798042E-2</v>
      </c>
      <c r="ATO13">
        <f t="shared" si="18"/>
        <v>9.5873750390423451E-2</v>
      </c>
      <c r="ATP13">
        <f t="shared" si="18"/>
        <v>0.10561377573724549</v>
      </c>
      <c r="ATQ13">
        <f t="shared" si="18"/>
        <v>-3.6596549589051189E-2</v>
      </c>
      <c r="ATR13">
        <f t="shared" si="18"/>
        <v>3.3882672109949365E-2</v>
      </c>
      <c r="ATS13">
        <f t="shared" si="18"/>
        <v>-5.8077226522345489E-2</v>
      </c>
      <c r="ATT13">
        <f t="shared" si="18"/>
        <v>-2.5956627066594611E-2</v>
      </c>
      <c r="ATU13">
        <f t="shared" si="18"/>
        <v>3.2493152618258275E-2</v>
      </c>
      <c r="ATV13">
        <f t="shared" si="18"/>
        <v>6.8570008985374964E-2</v>
      </c>
      <c r="ATW13">
        <f t="shared" si="18"/>
        <v>-4.2995582857064216E-2</v>
      </c>
      <c r="ATX13">
        <f t="shared" si="18"/>
        <v>1.5262209307706498E-2</v>
      </c>
      <c r="ATY13">
        <f t="shared" si="18"/>
        <v>-3.3658122156044822E-2</v>
      </c>
      <c r="ATZ13">
        <f t="shared" si="18"/>
        <v>4.7135459300315513E-2</v>
      </c>
      <c r="AUA13">
        <f t="shared" si="18"/>
        <v>-1.8257515060327051E-2</v>
      </c>
      <c r="AUB13">
        <f t="shared" si="18"/>
        <v>0.1260650792913188</v>
      </c>
      <c r="AUC13">
        <f t="shared" si="19"/>
        <v>0.14190783657085804</v>
      </c>
      <c r="AUD13">
        <f t="shared" si="19"/>
        <v>4.4205290128603289E-2</v>
      </c>
      <c r="AUE13">
        <f t="shared" si="19"/>
        <v>9.7858995835367696E-2</v>
      </c>
      <c r="AUF13">
        <f t="shared" si="19"/>
        <v>4.545762654011419E-2</v>
      </c>
      <c r="AUG13">
        <f t="shared" si="19"/>
        <v>7.6999006213048837E-2</v>
      </c>
      <c r="AUH13">
        <f t="shared" si="19"/>
        <v>-6.9913082339533542E-2</v>
      </c>
      <c r="AUI13">
        <f t="shared" si="19"/>
        <v>-5.0169583066533463E-2</v>
      </c>
      <c r="AUJ13">
        <f t="shared" si="19"/>
        <v>-4.5963872809799203E-2</v>
      </c>
      <c r="AUK13">
        <f t="shared" si="19"/>
        <v>4.1202357921402109E-2</v>
      </c>
      <c r="AUL13">
        <f t="shared" si="19"/>
        <v>-4.2012661422042255E-2</v>
      </c>
      <c r="AUM13">
        <f t="shared" si="19"/>
        <v>-3.3311925508277425E-3</v>
      </c>
      <c r="AUN13">
        <f t="shared" si="19"/>
        <v>7.884139819225057E-2</v>
      </c>
      <c r="AUO13">
        <f t="shared" si="19"/>
        <v>-2.6458738899242062E-2</v>
      </c>
      <c r="AUP13">
        <f t="shared" si="19"/>
        <v>-7.5196380784492173E-2</v>
      </c>
      <c r="AUQ13">
        <f t="shared" si="19"/>
        <v>6.575517481388049E-2</v>
      </c>
      <c r="AUR13">
        <f t="shared" si="19"/>
        <v>-4.8523616605372591E-2</v>
      </c>
      <c r="AUS13">
        <f t="shared" si="19"/>
        <v>-6.1223696788295569E-2</v>
      </c>
      <c r="AUT13">
        <f t="shared" si="19"/>
        <v>-4.8811906249228328E-2</v>
      </c>
      <c r="AUU13">
        <f t="shared" si="19"/>
        <v>9.5367907672481697E-2</v>
      </c>
      <c r="AUV13">
        <f t="shared" si="19"/>
        <v>1.655318756713129E-2</v>
      </c>
      <c r="AUW13">
        <f t="shared" si="19"/>
        <v>2.6394268736960595E-2</v>
      </c>
      <c r="AUX13">
        <f t="shared" si="19"/>
        <v>-2.0812676273013562E-2</v>
      </c>
      <c r="AUY13">
        <f t="shared" si="19"/>
        <v>-8.1959551799547392E-2</v>
      </c>
      <c r="AUZ13">
        <f t="shared" si="19"/>
        <v>4.3710220976971609E-2</v>
      </c>
      <c r="AVA13">
        <f t="shared" si="19"/>
        <v>-1.6681371287713617E-2</v>
      </c>
      <c r="AVB13">
        <f t="shared" si="19"/>
        <v>3.7933903304277301E-3</v>
      </c>
      <c r="AVC13">
        <f t="shared" si="19"/>
        <v>3.3195912503333709E-2</v>
      </c>
      <c r="AVD13">
        <f t="shared" si="19"/>
        <v>4.5445339166159018E-2</v>
      </c>
      <c r="AVE13">
        <f t="shared" si="19"/>
        <v>-7.6546835831019122E-2</v>
      </c>
      <c r="AVF13">
        <f t="shared" si="19"/>
        <v>-9.1753573609840849E-3</v>
      </c>
      <c r="AVG13">
        <f t="shared" si="19"/>
        <v>-8.7414956998688852E-3</v>
      </c>
      <c r="AVH13">
        <f t="shared" si="19"/>
        <v>-1.8595715354649506E-2</v>
      </c>
      <c r="AVI13">
        <f t="shared" si="19"/>
        <v>-7.9534911713260145E-2</v>
      </c>
      <c r="AVJ13">
        <f t="shared" si="19"/>
        <v>7.7932567407105781E-3</v>
      </c>
      <c r="AVK13">
        <f t="shared" si="19"/>
        <v>5.2892642983320984E-2</v>
      </c>
      <c r="AVL13">
        <f t="shared" si="19"/>
        <v>-2.076809695665896E-2</v>
      </c>
      <c r="AVM13">
        <f t="shared" si="19"/>
        <v>6.3910793382105938E-2</v>
      </c>
      <c r="AVN13">
        <f t="shared" si="19"/>
        <v>1.8615330194403628E-2</v>
      </c>
      <c r="AVO13">
        <f t="shared" si="19"/>
        <v>1.8847773294555326E-2</v>
      </c>
      <c r="AVP13">
        <f t="shared" si="19"/>
        <v>5.8670034926374348E-2</v>
      </c>
      <c r="AVQ13">
        <f t="shared" si="19"/>
        <v>-9.2243540744679905E-4</v>
      </c>
      <c r="AVR13">
        <f t="shared" si="19"/>
        <v>-4.3797569206239159E-2</v>
      </c>
      <c r="AVS13">
        <f t="shared" si="19"/>
        <v>8.4303747670187324E-3</v>
      </c>
      <c r="AVT13">
        <f t="shared" si="19"/>
        <v>2.6509102196148149E-2</v>
      </c>
      <c r="AVU13">
        <f t="shared" si="19"/>
        <v>-2.5493117202699162E-2</v>
      </c>
      <c r="AVV13">
        <f t="shared" si="19"/>
        <v>-2.4550711710786779E-2</v>
      </c>
    </row>
    <row r="14" spans="1:1270" x14ac:dyDescent="0.2">
      <c r="B14" s="24" t="s">
        <v>8</v>
      </c>
      <c r="C14" s="24" t="s">
        <v>26</v>
      </c>
      <c r="D14" s="24" t="s">
        <v>14</v>
      </c>
      <c r="E14" s="42">
        <v>0.1</v>
      </c>
      <c r="F14" s="43">
        <f>($A$5*E14)/G25</f>
        <v>748268.9515750662</v>
      </c>
      <c r="H14">
        <f t="shared" si="20"/>
        <v>-7.3939279633357322E-2</v>
      </c>
      <c r="I14">
        <f t="shared" si="21"/>
        <v>1.2243163425857725E-2</v>
      </c>
      <c r="J14">
        <f t="shared" si="21"/>
        <v>-2.9379531729713443E-2</v>
      </c>
      <c r="K14">
        <f t="shared" si="21"/>
        <v>2.3794933015289416E-2</v>
      </c>
      <c r="L14">
        <f t="shared" si="21"/>
        <v>-8.9938653870241067E-2</v>
      </c>
      <c r="M14">
        <f t="shared" si="21"/>
        <v>1.7592488499382587E-2</v>
      </c>
      <c r="N14">
        <f t="shared" si="21"/>
        <v>-7.339095821012559E-2</v>
      </c>
      <c r="O14">
        <f t="shared" si="21"/>
        <v>2.4603507082292201E-2</v>
      </c>
      <c r="P14">
        <f t="shared" si="21"/>
        <v>6.6322215835740356E-2</v>
      </c>
      <c r="Q14">
        <f t="shared" si="21"/>
        <v>6.2175749541497731E-3</v>
      </c>
      <c r="R14">
        <f t="shared" si="21"/>
        <v>4.4712466928752297E-2</v>
      </c>
      <c r="S14">
        <f t="shared" si="21"/>
        <v>2.2189354646149937E-2</v>
      </c>
      <c r="T14">
        <f t="shared" si="21"/>
        <v>-7.8125234853826012E-2</v>
      </c>
      <c r="U14">
        <f t="shared" si="21"/>
        <v>-0.16831500560664417</v>
      </c>
      <c r="V14">
        <f t="shared" si="21"/>
        <v>6.5431977756253118E-2</v>
      </c>
      <c r="W14">
        <f t="shared" si="21"/>
        <v>-0.12222803860858528</v>
      </c>
      <c r="X14">
        <f t="shared" si="21"/>
        <v>3.4876637297939037E-2</v>
      </c>
      <c r="Y14">
        <f t="shared" si="21"/>
        <v>2.9410145826146493E-3</v>
      </c>
      <c r="Z14">
        <f t="shared" si="21"/>
        <v>-2.4884888872855098E-2</v>
      </c>
      <c r="AA14">
        <f t="shared" si="21"/>
        <v>2.568769496956556E-2</v>
      </c>
      <c r="AB14">
        <f t="shared" si="21"/>
        <v>4.078311616600095E-2</v>
      </c>
      <c r="AC14">
        <f t="shared" si="21"/>
        <v>-1.7144512951454403E-3</v>
      </c>
      <c r="AD14">
        <f t="shared" si="21"/>
        <v>6.2819408200598878E-3</v>
      </c>
      <c r="AE14">
        <f t="shared" si="21"/>
        <v>-2.8098491261353352E-2</v>
      </c>
      <c r="AF14">
        <f t="shared" si="21"/>
        <v>2.0165036207122441E-2</v>
      </c>
      <c r="AG14">
        <f t="shared" si="21"/>
        <v>-3.3817362031705628E-2</v>
      </c>
      <c r="AH14">
        <f t="shared" si="21"/>
        <v>-1.9752103090457402E-2</v>
      </c>
      <c r="AI14">
        <f t="shared" si="21"/>
        <v>2.8008848220739041E-2</v>
      </c>
      <c r="AJ14">
        <f t="shared" si="21"/>
        <v>-3.3280719421287866E-2</v>
      </c>
      <c r="AK14">
        <f t="shared" si="21"/>
        <v>6.3221669105782488E-3</v>
      </c>
      <c r="AL14">
        <f t="shared" si="21"/>
        <v>-2.4265125336072325E-2</v>
      </c>
      <c r="AM14">
        <f t="shared" si="21"/>
        <v>-0.10069128573840885</v>
      </c>
      <c r="AN14">
        <f t="shared" si="21"/>
        <v>1.6490433138617311E-2</v>
      </c>
      <c r="AO14">
        <f t="shared" si="21"/>
        <v>-6.1048784335883545E-2</v>
      </c>
      <c r="AP14">
        <f t="shared" si="21"/>
        <v>7.8861783640041816E-2</v>
      </c>
      <c r="AQ14">
        <f t="shared" si="21"/>
        <v>0.16939424079021853</v>
      </c>
      <c r="AR14">
        <f t="shared" si="21"/>
        <v>-1.3234106959538014E-2</v>
      </c>
      <c r="AS14">
        <f t="shared" si="21"/>
        <v>5.9891238878082738E-2</v>
      </c>
      <c r="AT14">
        <f t="shared" si="21"/>
        <v>-6.1167782868044489E-3</v>
      </c>
      <c r="AU14">
        <f t="shared" si="21"/>
        <v>5.0983719361862934E-3</v>
      </c>
      <c r="AV14">
        <f t="shared" si="21"/>
        <v>-1.174829144736905E-3</v>
      </c>
      <c r="AW14">
        <f t="shared" si="21"/>
        <v>-3.1630348954797931E-2</v>
      </c>
      <c r="AX14">
        <f t="shared" si="21"/>
        <v>-5.0524405105063827E-2</v>
      </c>
      <c r="AY14">
        <f t="shared" si="21"/>
        <v>5.2940897927907012E-3</v>
      </c>
      <c r="AZ14">
        <f t="shared" si="21"/>
        <v>3.1427796677811863E-2</v>
      </c>
      <c r="BA14">
        <f t="shared" si="21"/>
        <v>1.2411534487175161E-2</v>
      </c>
      <c r="BB14">
        <f t="shared" si="21"/>
        <v>-4.8557314224303254E-2</v>
      </c>
      <c r="BC14">
        <f t="shared" si="21"/>
        <v>1.0696103326849267E-2</v>
      </c>
      <c r="BD14">
        <f t="shared" si="21"/>
        <v>2.507155893194811E-2</v>
      </c>
      <c r="BE14">
        <f t="shared" si="21"/>
        <v>6.0043350098796668E-2</v>
      </c>
      <c r="BF14">
        <f t="shared" si="21"/>
        <v>3.0410206217650296E-2</v>
      </c>
      <c r="BG14">
        <f t="shared" si="21"/>
        <v>1.4402871547877833E-2</v>
      </c>
      <c r="BH14">
        <f t="shared" si="21"/>
        <v>3.2822699602159146E-2</v>
      </c>
      <c r="BI14">
        <f t="shared" si="21"/>
        <v>-1.0744276335400574E-2</v>
      </c>
      <c r="BJ14">
        <f t="shared" si="21"/>
        <v>-1.4287911236671808E-2</v>
      </c>
      <c r="BK14">
        <f t="shared" si="21"/>
        <v>-6.1655095501836265E-3</v>
      </c>
      <c r="BL14">
        <f t="shared" si="21"/>
        <v>-2.4117893362754494E-2</v>
      </c>
      <c r="BM14">
        <f t="shared" si="21"/>
        <v>1.9603601761347164E-2</v>
      </c>
      <c r="BN14">
        <f t="shared" si="21"/>
        <v>1.210732345901711E-2</v>
      </c>
      <c r="BO14">
        <f t="shared" si="21"/>
        <v>1.2002624497407464E-2</v>
      </c>
      <c r="BP14">
        <f t="shared" si="21"/>
        <v>-5.6897072723311036E-2</v>
      </c>
      <c r="BQ14">
        <f t="shared" si="21"/>
        <v>3.6033333167469483E-2</v>
      </c>
      <c r="BR14">
        <f t="shared" si="21"/>
        <v>4.1293605896772584E-2</v>
      </c>
      <c r="BS14">
        <f t="shared" si="21"/>
        <v>-2.250927768704741E-2</v>
      </c>
      <c r="BT14">
        <f t="shared" si="21"/>
        <v>-7.1519209569302264E-5</v>
      </c>
      <c r="BU14">
        <f t="shared" si="1"/>
        <v>-1.5956123851632059E-2</v>
      </c>
      <c r="BV14">
        <f t="shared" si="1"/>
        <v>-3.0593510186020492E-2</v>
      </c>
      <c r="BW14">
        <f t="shared" si="1"/>
        <v>-2.6207353035034718E-3</v>
      </c>
      <c r="BX14">
        <f t="shared" si="1"/>
        <v>-3.7442562412942179E-2</v>
      </c>
      <c r="BY14">
        <f t="shared" si="1"/>
        <v>-3.6382794218398552E-2</v>
      </c>
      <c r="BZ14">
        <f t="shared" si="1"/>
        <v>-2.1041317870551496E-2</v>
      </c>
      <c r="CA14">
        <f t="shared" si="1"/>
        <v>-3.3510105350981778E-3</v>
      </c>
      <c r="CB14">
        <f t="shared" si="1"/>
        <v>5.524546141424342E-2</v>
      </c>
      <c r="CC14">
        <f t="shared" si="1"/>
        <v>-6.1650119469160373E-2</v>
      </c>
      <c r="CD14">
        <f t="shared" si="1"/>
        <v>1.4015165985407016E-2</v>
      </c>
      <c r="CE14">
        <f t="shared" si="1"/>
        <v>2.0705641303142737E-2</v>
      </c>
      <c r="CF14">
        <f t="shared" si="1"/>
        <v>1.7042214739245581E-2</v>
      </c>
      <c r="CG14">
        <f t="shared" si="1"/>
        <v>0.12485849692703783</v>
      </c>
      <c r="CH14">
        <f t="shared" si="1"/>
        <v>-7.0811007348613883E-2</v>
      </c>
      <c r="CI14">
        <f t="shared" si="1"/>
        <v>5.1706219526509958E-2</v>
      </c>
      <c r="CJ14">
        <f t="shared" si="1"/>
        <v>-1.2152293032622195E-2</v>
      </c>
      <c r="CK14">
        <f t="shared" si="1"/>
        <v>4.5568331419579833E-3</v>
      </c>
      <c r="CL14">
        <f t="shared" si="1"/>
        <v>1.5089037608610808E-3</v>
      </c>
      <c r="CM14">
        <f t="shared" si="1"/>
        <v>-1.3588267968631801E-2</v>
      </c>
      <c r="CN14">
        <f t="shared" si="1"/>
        <v>1.7849116757263708E-2</v>
      </c>
      <c r="CO14">
        <f t="shared" si="1"/>
        <v>-2.0576508820222519E-2</v>
      </c>
      <c r="CP14">
        <f t="shared" si="1"/>
        <v>-3.5224606457540622E-2</v>
      </c>
      <c r="CQ14">
        <f t="shared" si="1"/>
        <v>3.4582919738393537E-2</v>
      </c>
      <c r="CR14">
        <f t="shared" si="1"/>
        <v>5.3768568681249698E-2</v>
      </c>
      <c r="CS14">
        <f t="shared" si="1"/>
        <v>-2.9174506528915053E-2</v>
      </c>
      <c r="CT14">
        <f t="shared" si="1"/>
        <v>-5.0426394615695688E-3</v>
      </c>
      <c r="CU14">
        <f t="shared" si="1"/>
        <v>0.11674789824047485</v>
      </c>
      <c r="CV14">
        <f t="shared" si="1"/>
        <v>0.12450152547204192</v>
      </c>
      <c r="CW14">
        <f t="shared" si="1"/>
        <v>8.8872780303551169E-2</v>
      </c>
      <c r="CX14">
        <f t="shared" si="1"/>
        <v>6.0443145376245386E-2</v>
      </c>
      <c r="CY14">
        <f t="shared" si="1"/>
        <v>8.3464828627047266E-2</v>
      </c>
      <c r="CZ14">
        <f t="shared" si="1"/>
        <v>-6.7101400104291289E-2</v>
      </c>
      <c r="DA14">
        <f t="shared" si="1"/>
        <v>-0.10879510354749586</v>
      </c>
      <c r="DB14">
        <f t="shared" si="1"/>
        <v>1.9864659887005788E-2</v>
      </c>
      <c r="DC14">
        <f t="shared" si="1"/>
        <v>0.16849649034632513</v>
      </c>
      <c r="DD14">
        <f t="shared" si="1"/>
        <v>1.1214938979340431E-2</v>
      </c>
      <c r="DE14">
        <f t="shared" si="1"/>
        <v>2.8019726231003596E-2</v>
      </c>
      <c r="DF14">
        <f t="shared" si="1"/>
        <v>-8.94606860932117E-2</v>
      </c>
      <c r="DG14">
        <f t="shared" si="1"/>
        <v>1.6504762125787414E-2</v>
      </c>
      <c r="DH14">
        <f t="shared" si="1"/>
        <v>3.566319107815398E-2</v>
      </c>
      <c r="DI14">
        <f t="shared" si="1"/>
        <v>-9.7257520431822383E-2</v>
      </c>
      <c r="DJ14">
        <f t="shared" si="1"/>
        <v>7.7081913771164634E-2</v>
      </c>
      <c r="DK14">
        <f t="shared" si="1"/>
        <v>-5.0172282658799937E-3</v>
      </c>
      <c r="DL14">
        <f t="shared" si="1"/>
        <v>-2.9813475758772617E-2</v>
      </c>
      <c r="DM14">
        <f t="shared" si="1"/>
        <v>-8.5654690528888744E-2</v>
      </c>
      <c r="DN14">
        <f t="shared" si="1"/>
        <v>5.1349412279527322E-2</v>
      </c>
      <c r="DO14">
        <f t="shared" si="1"/>
        <v>-4.1647358235394165E-2</v>
      </c>
      <c r="DP14">
        <f t="shared" si="1"/>
        <v>-1.7925508277444869E-2</v>
      </c>
      <c r="DQ14">
        <f t="shared" si="1"/>
        <v>3.593299857768769E-2</v>
      </c>
      <c r="DR14">
        <f t="shared" si="1"/>
        <v>6.5792698037793182E-2</v>
      </c>
      <c r="DS14">
        <f t="shared" si="1"/>
        <v>2.616296515683518E-2</v>
      </c>
      <c r="DT14">
        <f t="shared" si="1"/>
        <v>-2.3338786761587751E-2</v>
      </c>
      <c r="DU14">
        <f t="shared" si="1"/>
        <v>8.608852039217664E-2</v>
      </c>
      <c r="DV14">
        <f t="shared" si="1"/>
        <v>-2.4502040409597668E-2</v>
      </c>
      <c r="DW14">
        <f t="shared" si="1"/>
        <v>9.2091740877914656E-3</v>
      </c>
      <c r="DX14">
        <f t="shared" si="1"/>
        <v>-1.6643011435304195E-3</v>
      </c>
      <c r="DY14">
        <f t="shared" si="1"/>
        <v>-1.6544598204956736E-2</v>
      </c>
      <c r="DZ14">
        <f t="shared" si="1"/>
        <v>-5.7610894010597963E-2</v>
      </c>
      <c r="EA14">
        <f t="shared" si="1"/>
        <v>2.3078334998076721E-2</v>
      </c>
      <c r="EB14">
        <f t="shared" si="1"/>
        <v>-0.12668177793958632</v>
      </c>
      <c r="EC14">
        <f t="shared" si="1"/>
        <v>0.1208946278121166</v>
      </c>
      <c r="ED14">
        <f t="shared" si="1"/>
        <v>3.0613643188501776E-2</v>
      </c>
      <c r="EE14">
        <f t="shared" si="1"/>
        <v>1.6498079920518605E-3</v>
      </c>
      <c r="EF14">
        <f t="shared" ref="EF14:GQ18" si="22">(EF25-EE25)/EE25</f>
        <v>-2.1553854952366499E-2</v>
      </c>
      <c r="EG14">
        <f t="shared" si="22"/>
        <v>0.14449078282418648</v>
      </c>
      <c r="EH14">
        <f t="shared" si="22"/>
        <v>8.7303396579017145E-2</v>
      </c>
      <c r="EI14">
        <f t="shared" si="22"/>
        <v>-4.2277819605449678E-2</v>
      </c>
      <c r="EJ14">
        <f t="shared" si="22"/>
        <v>-1.435982556820312E-2</v>
      </c>
      <c r="EK14">
        <f t="shared" si="22"/>
        <v>-3.3336427834056472E-2</v>
      </c>
      <c r="EL14">
        <f t="shared" si="22"/>
        <v>1.1819622625455418E-2</v>
      </c>
      <c r="EM14">
        <f t="shared" si="22"/>
        <v>0.15540791049613198</v>
      </c>
      <c r="EN14">
        <f t="shared" si="22"/>
        <v>9.6426670340245879E-2</v>
      </c>
      <c r="EO14">
        <f t="shared" si="22"/>
        <v>0.14927440259353009</v>
      </c>
      <c r="EP14">
        <f t="shared" si="22"/>
        <v>0.28486624690565127</v>
      </c>
      <c r="EQ14">
        <f t="shared" si="22"/>
        <v>-9.6170338105485129E-2</v>
      </c>
      <c r="ER14">
        <f t="shared" si="22"/>
        <v>1.8725067062871137E-2</v>
      </c>
      <c r="ES14">
        <f t="shared" si="22"/>
        <v>8.95820781392897E-2</v>
      </c>
      <c r="ET14">
        <f t="shared" si="22"/>
        <v>-8.4323814518925969E-2</v>
      </c>
      <c r="EU14">
        <f t="shared" si="22"/>
        <v>-9.6524118279291221E-2</v>
      </c>
      <c r="EV14">
        <f t="shared" si="22"/>
        <v>4.1883567654830117E-2</v>
      </c>
      <c r="EW14">
        <f t="shared" si="22"/>
        <v>9.2702575300337445E-2</v>
      </c>
      <c r="EX14">
        <f t="shared" si="22"/>
        <v>-1.024581728295695E-2</v>
      </c>
      <c r="EY14">
        <f t="shared" si="22"/>
        <v>-2.5340036044949971E-2</v>
      </c>
      <c r="EZ14">
        <f t="shared" si="22"/>
        <v>0.16498732540304295</v>
      </c>
      <c r="FA14">
        <f t="shared" si="22"/>
        <v>7.7766198318030763E-2</v>
      </c>
      <c r="FB14">
        <f t="shared" si="22"/>
        <v>-2.2178019068099228E-2</v>
      </c>
      <c r="FC14">
        <f t="shared" si="22"/>
        <v>-6.1678195060542434E-3</v>
      </c>
      <c r="FD14">
        <f t="shared" si="22"/>
        <v>1.6950131463400464E-2</v>
      </c>
      <c r="FE14">
        <f t="shared" si="22"/>
        <v>-0.17364473283368395</v>
      </c>
      <c r="FF14">
        <f t="shared" si="22"/>
        <v>0.12690746175373352</v>
      </c>
      <c r="FG14">
        <f t="shared" si="22"/>
        <v>-1.1250813162474817E-2</v>
      </c>
      <c r="FH14">
        <f t="shared" si="22"/>
        <v>2.3832504410830891E-2</v>
      </c>
      <c r="FI14">
        <f t="shared" si="22"/>
        <v>-2.8244039296369088E-2</v>
      </c>
      <c r="FJ14">
        <f t="shared" si="22"/>
        <v>1.0108582201410082E-3</v>
      </c>
      <c r="FK14">
        <f t="shared" si="22"/>
        <v>-9.0500193139176982E-2</v>
      </c>
      <c r="FL14">
        <f t="shared" si="22"/>
        <v>0.10555843766914579</v>
      </c>
      <c r="FM14">
        <f t="shared" si="22"/>
        <v>5.7851313687654771E-3</v>
      </c>
      <c r="FN14">
        <f t="shared" si="22"/>
        <v>4.1615471872521494E-2</v>
      </c>
      <c r="FO14">
        <f t="shared" si="22"/>
        <v>-4.8869757806780739E-2</v>
      </c>
      <c r="FP14">
        <f t="shared" si="22"/>
        <v>0.16565952246992699</v>
      </c>
      <c r="FQ14">
        <f t="shared" si="22"/>
        <v>6.0228503997045157E-2</v>
      </c>
      <c r="FR14">
        <f t="shared" si="22"/>
        <v>3.5548770549964297E-2</v>
      </c>
      <c r="FS14">
        <f t="shared" si="22"/>
        <v>-7.8901285943471834E-4</v>
      </c>
      <c r="FT14">
        <f t="shared" si="22"/>
        <v>0.21952610147144302</v>
      </c>
      <c r="FU14">
        <f t="shared" si="22"/>
        <v>0.16734754835647572</v>
      </c>
      <c r="FV14">
        <f t="shared" si="22"/>
        <v>5.6303831569548358E-2</v>
      </c>
      <c r="FW14">
        <f t="shared" si="22"/>
        <v>2.905879002355518E-2</v>
      </c>
      <c r="FX14">
        <f t="shared" si="22"/>
        <v>3.0776628342093774E-2</v>
      </c>
      <c r="FY14">
        <f t="shared" si="22"/>
        <v>0.32238400386947774</v>
      </c>
      <c r="FZ14">
        <f t="shared" si="22"/>
        <v>-2.7702125967634553E-3</v>
      </c>
      <c r="GA14">
        <f t="shared" si="22"/>
        <v>-2.3216816765441128E-3</v>
      </c>
      <c r="GB14">
        <f t="shared" si="22"/>
        <v>-2.1465331328681968E-2</v>
      </c>
      <c r="GC14">
        <f t="shared" si="22"/>
        <v>-6.3265436473229839E-2</v>
      </c>
      <c r="GD14">
        <f t="shared" si="22"/>
        <v>1.48432739488909E-2</v>
      </c>
      <c r="GE14">
        <f t="shared" si="22"/>
        <v>1.1543382447674076E-2</v>
      </c>
      <c r="GF14">
        <f t="shared" si="22"/>
        <v>2.2927537638975145E-2</v>
      </c>
      <c r="GG14">
        <f t="shared" si="22"/>
        <v>2.6039238464235049E-2</v>
      </c>
      <c r="GH14">
        <f t="shared" si="22"/>
        <v>1.4801745353488374E-2</v>
      </c>
      <c r="GI14">
        <f t="shared" si="22"/>
        <v>0.21054174471791104</v>
      </c>
      <c r="GJ14">
        <f t="shared" si="22"/>
        <v>-1.9981513822654565E-2</v>
      </c>
      <c r="GK14">
        <f t="shared" si="22"/>
        <v>-1.2437489071071297E-3</v>
      </c>
      <c r="GL14">
        <f t="shared" si="22"/>
        <v>-0.13141204220032449</v>
      </c>
      <c r="GM14">
        <f t="shared" si="22"/>
        <v>0.10154662392778616</v>
      </c>
      <c r="GN14">
        <f t="shared" si="22"/>
        <v>2.6110775339285398E-2</v>
      </c>
      <c r="GO14">
        <f t="shared" si="22"/>
        <v>0.15011283307580767</v>
      </c>
      <c r="GP14">
        <f t="shared" si="22"/>
        <v>6.7484115913798395E-2</v>
      </c>
      <c r="GQ14">
        <f t="shared" si="22"/>
        <v>-1.2681518290505891E-2</v>
      </c>
      <c r="GR14">
        <f t="shared" si="2"/>
        <v>-1.1980483602785369E-2</v>
      </c>
      <c r="GS14">
        <f t="shared" si="3"/>
        <v>-5.169169531125363E-2</v>
      </c>
      <c r="GT14">
        <f t="shared" si="3"/>
        <v>-7.3344247058427167E-3</v>
      </c>
      <c r="GU14">
        <f t="shared" si="3"/>
        <v>-8.361480991661964E-2</v>
      </c>
      <c r="GV14">
        <f t="shared" si="3"/>
        <v>4.8126800661603034E-2</v>
      </c>
      <c r="GW14">
        <f t="shared" si="3"/>
        <v>-3.2101438343067987E-2</v>
      </c>
      <c r="GX14">
        <f t="shared" si="3"/>
        <v>2.0821003664895123E-3</v>
      </c>
      <c r="GY14">
        <f t="shared" si="3"/>
        <v>-1.351132939646073E-2</v>
      </c>
      <c r="GZ14">
        <f t="shared" si="3"/>
        <v>6.8966038159091372E-2</v>
      </c>
      <c r="HA14">
        <f t="shared" si="3"/>
        <v>-5.0334939794641542E-2</v>
      </c>
      <c r="HB14">
        <f t="shared" si="3"/>
        <v>-8.9983662593931309E-3</v>
      </c>
      <c r="HC14">
        <f t="shared" si="3"/>
        <v>-7.6143685299062111E-2</v>
      </c>
      <c r="HD14">
        <f t="shared" si="3"/>
        <v>6.1752871168729649E-2</v>
      </c>
      <c r="HE14">
        <f t="shared" si="3"/>
        <v>-4.0025268236641535E-2</v>
      </c>
      <c r="HF14">
        <f t="shared" si="3"/>
        <v>-2.4184197874455533E-2</v>
      </c>
      <c r="HG14">
        <f t="shared" si="3"/>
        <v>0.2026181580931635</v>
      </c>
      <c r="HH14">
        <f t="shared" si="3"/>
        <v>0.10919238316211159</v>
      </c>
      <c r="HI14">
        <f t="shared" si="3"/>
        <v>-0.10130565432138677</v>
      </c>
      <c r="HJ14">
        <f t="shared" si="3"/>
        <v>5.097946775999241E-2</v>
      </c>
      <c r="HK14">
        <f t="shared" si="3"/>
        <v>-7.3437788004843685E-2</v>
      </c>
      <c r="HL14">
        <f t="shared" si="3"/>
        <v>-1.4422438496228644E-2</v>
      </c>
      <c r="HM14">
        <f t="shared" si="3"/>
        <v>-6.6658439994362648E-2</v>
      </c>
      <c r="HN14">
        <f t="shared" si="3"/>
        <v>1.052210469015771E-2</v>
      </c>
      <c r="HO14">
        <f t="shared" si="3"/>
        <v>-4.1504792416388471E-2</v>
      </c>
      <c r="HP14">
        <f t="shared" si="3"/>
        <v>2.471775922951926E-2</v>
      </c>
      <c r="HQ14">
        <f t="shared" si="3"/>
        <v>0.1020312180017533</v>
      </c>
      <c r="HR14">
        <f t="shared" si="3"/>
        <v>-3.0801545116923398E-2</v>
      </c>
      <c r="HS14">
        <f t="shared" si="3"/>
        <v>1.2363773773043443E-2</v>
      </c>
      <c r="HT14">
        <f t="shared" si="3"/>
        <v>9.5852926385198382E-3</v>
      </c>
      <c r="HU14">
        <f t="shared" si="3"/>
        <v>8.9605672920686653E-3</v>
      </c>
      <c r="HV14">
        <f t="shared" si="3"/>
        <v>-1.6526660603395717E-2</v>
      </c>
      <c r="HW14">
        <f t="shared" si="3"/>
        <v>-3.3689766483694403E-3</v>
      </c>
      <c r="HX14">
        <f t="shared" si="3"/>
        <v>6.1089632252614816E-3</v>
      </c>
      <c r="HY14">
        <f t="shared" si="3"/>
        <v>-1.9416496017498917E-2</v>
      </c>
      <c r="HZ14">
        <f t="shared" si="3"/>
        <v>1.546308682777129E-2</v>
      </c>
      <c r="IA14">
        <f t="shared" si="3"/>
        <v>1.9203918430536156E-2</v>
      </c>
      <c r="IB14">
        <f t="shared" si="3"/>
        <v>3.3809187813421411E-2</v>
      </c>
      <c r="IC14">
        <f t="shared" si="3"/>
        <v>-6.3890712477670378E-2</v>
      </c>
      <c r="ID14">
        <f t="shared" si="3"/>
        <v>3.7686325019552158E-2</v>
      </c>
      <c r="IE14">
        <f t="shared" si="3"/>
        <v>-1.3035790279578893E-2</v>
      </c>
      <c r="IF14">
        <f t="shared" si="3"/>
        <v>1.2644977164605626E-2</v>
      </c>
      <c r="IG14">
        <f t="shared" si="3"/>
        <v>3.9364992370472258E-2</v>
      </c>
      <c r="IH14">
        <f t="shared" si="3"/>
        <v>3.8991819502407654E-2</v>
      </c>
      <c r="II14">
        <f t="shared" si="3"/>
        <v>7.2682326386792312E-2</v>
      </c>
      <c r="IJ14">
        <f t="shared" si="3"/>
        <v>3.0906926172259992E-2</v>
      </c>
      <c r="IK14">
        <f t="shared" si="3"/>
        <v>1.7979495968349728E-2</v>
      </c>
      <c r="IL14">
        <f t="shared" si="3"/>
        <v>-4.362822013731045E-2</v>
      </c>
      <c r="IM14">
        <f t="shared" si="3"/>
        <v>-2.2640140720964184E-2</v>
      </c>
      <c r="IN14">
        <f t="shared" si="3"/>
        <v>-7.8973534873377549E-2</v>
      </c>
      <c r="IO14">
        <f t="shared" si="3"/>
        <v>-6.0793395924587712E-2</v>
      </c>
      <c r="IP14">
        <f t="shared" si="3"/>
        <v>5.6742700302268322E-2</v>
      </c>
      <c r="IQ14">
        <f t="shared" si="3"/>
        <v>-4.6763462687521705E-2</v>
      </c>
      <c r="IR14">
        <f t="shared" si="3"/>
        <v>-4.9486995817142346E-2</v>
      </c>
      <c r="IS14">
        <f t="shared" si="3"/>
        <v>7.5716481023405295E-3</v>
      </c>
      <c r="IT14">
        <f t="shared" si="3"/>
        <v>-4.7025101013718928E-2</v>
      </c>
      <c r="IU14">
        <f t="shared" si="3"/>
        <v>-1.1898625631975036E-2</v>
      </c>
      <c r="IV14">
        <f t="shared" si="3"/>
        <v>0.13394816185305594</v>
      </c>
      <c r="IW14">
        <f t="shared" si="3"/>
        <v>5.9081516097659569E-2</v>
      </c>
      <c r="IX14">
        <f t="shared" si="3"/>
        <v>2.1989557046402895E-2</v>
      </c>
      <c r="IY14">
        <f t="shared" si="3"/>
        <v>-2.0702886232166741E-2</v>
      </c>
      <c r="IZ14">
        <f t="shared" si="3"/>
        <v>3.3971514673621993E-2</v>
      </c>
      <c r="JA14">
        <f t="shared" si="3"/>
        <v>4.6001734290899369E-4</v>
      </c>
      <c r="JB14">
        <f t="shared" si="3"/>
        <v>-1.9406813755456984E-2</v>
      </c>
      <c r="JC14">
        <f t="shared" si="3"/>
        <v>2.6542879054880199E-2</v>
      </c>
      <c r="JD14">
        <f t="shared" ref="JD14:LO18" si="23">(JD25-JC25)/JC25</f>
        <v>-6.4550189203645858E-2</v>
      </c>
      <c r="JE14">
        <f t="shared" si="23"/>
        <v>0.15808555066456165</v>
      </c>
      <c r="JF14">
        <f t="shared" si="23"/>
        <v>0.11832675246170711</v>
      </c>
      <c r="JG14">
        <f t="shared" si="23"/>
        <v>2.0175398870597833E-3</v>
      </c>
      <c r="JH14">
        <f t="shared" si="23"/>
        <v>-2.0501995611970077E-2</v>
      </c>
      <c r="JI14">
        <f t="shared" si="23"/>
        <v>9.3240753584929184E-2</v>
      </c>
      <c r="JJ14">
        <f t="shared" si="23"/>
        <v>-7.1088122628994388E-2</v>
      </c>
      <c r="JK14">
        <f t="shared" si="23"/>
        <v>7.2585641034751902E-2</v>
      </c>
      <c r="JL14">
        <f t="shared" si="23"/>
        <v>-0.11978083773545971</v>
      </c>
      <c r="JM14">
        <f t="shared" si="23"/>
        <v>0.24529867738574873</v>
      </c>
      <c r="JN14">
        <f t="shared" si="23"/>
        <v>3.6783945259112737E-2</v>
      </c>
      <c r="JO14">
        <f t="shared" si="23"/>
        <v>8.4413095578968256E-2</v>
      </c>
      <c r="JP14">
        <f t="shared" si="23"/>
        <v>6.2135943515779342E-2</v>
      </c>
      <c r="JQ14">
        <f t="shared" si="23"/>
        <v>-0.11991045061995191</v>
      </c>
      <c r="JR14">
        <f t="shared" si="23"/>
        <v>-1.4055278354027523E-2</v>
      </c>
      <c r="JS14">
        <f t="shared" si="23"/>
        <v>-0.26009415708190553</v>
      </c>
      <c r="JT14">
        <f t="shared" si="23"/>
        <v>0.22120922659414016</v>
      </c>
      <c r="JU14">
        <f t="shared" si="23"/>
        <v>-0.14261078915737913</v>
      </c>
      <c r="JV14">
        <f t="shared" si="23"/>
        <v>-5.7112440617941171E-2</v>
      </c>
      <c r="JW14">
        <f t="shared" si="23"/>
        <v>-9.4413564549556878E-2</v>
      </c>
      <c r="JX14">
        <f t="shared" si="23"/>
        <v>0.16903724435156231</v>
      </c>
      <c r="JY14">
        <f t="shared" si="23"/>
        <v>3.7973789657818218E-3</v>
      </c>
      <c r="JZ14">
        <f t="shared" si="23"/>
        <v>0.14616082753172863</v>
      </c>
      <c r="KA14">
        <f t="shared" si="23"/>
        <v>-7.670542465787919E-2</v>
      </c>
      <c r="KB14">
        <f t="shared" si="23"/>
        <v>-8.1394790316592885E-2</v>
      </c>
      <c r="KC14">
        <f t="shared" si="23"/>
        <v>-6.9944179876838708E-2</v>
      </c>
      <c r="KD14">
        <f t="shared" si="23"/>
        <v>0.12163446252799051</v>
      </c>
      <c r="KE14">
        <f t="shared" si="23"/>
        <v>0.10492738502299216</v>
      </c>
      <c r="KF14">
        <f t="shared" si="23"/>
        <v>-4.604745114084513E-3</v>
      </c>
      <c r="KG14">
        <f t="shared" si="23"/>
        <v>1.0417020223186994E-2</v>
      </c>
      <c r="KH14">
        <f t="shared" si="23"/>
        <v>5.0003193702980779E-2</v>
      </c>
      <c r="KI14">
        <f t="shared" si="23"/>
        <v>-7.0396510719361829E-2</v>
      </c>
      <c r="KJ14">
        <f t="shared" si="23"/>
        <v>-3.0334314058010552E-2</v>
      </c>
      <c r="KK14">
        <f t="shared" si="23"/>
        <v>1.1596802110329693E-2</v>
      </c>
      <c r="KL14">
        <f t="shared" si="23"/>
        <v>-6.8012767455361306E-2</v>
      </c>
      <c r="KM14">
        <f t="shared" si="23"/>
        <v>1.5295542922836667E-2</v>
      </c>
      <c r="KN14">
        <f t="shared" si="23"/>
        <v>2.3170918792948136E-2</v>
      </c>
      <c r="KO14">
        <f t="shared" si="23"/>
        <v>-5.7217932261827018E-2</v>
      </c>
      <c r="KP14">
        <f t="shared" si="23"/>
        <v>-6.2328674009498659E-2</v>
      </c>
      <c r="KQ14">
        <f t="shared" si="23"/>
        <v>3.0522540321293555E-2</v>
      </c>
      <c r="KR14">
        <f t="shared" si="23"/>
        <v>5.2788468492988828E-2</v>
      </c>
      <c r="KS14">
        <f t="shared" si="23"/>
        <v>1.074931013471927E-2</v>
      </c>
      <c r="KT14">
        <f t="shared" si="23"/>
        <v>1.4377206405579671E-2</v>
      </c>
      <c r="KU14">
        <f t="shared" si="23"/>
        <v>-7.2090275986332511E-2</v>
      </c>
      <c r="KV14">
        <f t="shared" si="23"/>
        <v>-2.5564341040534611E-4</v>
      </c>
      <c r="KW14">
        <f t="shared" si="23"/>
        <v>-4.5066943737024634E-2</v>
      </c>
      <c r="KX14">
        <f t="shared" si="23"/>
        <v>-1.7540052767000568E-2</v>
      </c>
      <c r="KY14">
        <f t="shared" si="23"/>
        <v>2.7771190350488199E-2</v>
      </c>
      <c r="KZ14">
        <f t="shared" si="23"/>
        <v>-0.17611947145106477</v>
      </c>
      <c r="LA14">
        <f t="shared" si="23"/>
        <v>-2.0573973978629371E-2</v>
      </c>
      <c r="LB14">
        <f t="shared" si="23"/>
        <v>8.6400206469618573E-2</v>
      </c>
      <c r="LC14">
        <f t="shared" si="23"/>
        <v>8.2362329497398537E-2</v>
      </c>
      <c r="LD14">
        <f t="shared" si="23"/>
        <v>-7.3453075578632052E-2</v>
      </c>
      <c r="LE14">
        <f t="shared" si="23"/>
        <v>-4.8060114805945856E-3</v>
      </c>
      <c r="LF14">
        <f t="shared" si="23"/>
        <v>6.7785652669109298E-2</v>
      </c>
      <c r="LG14">
        <f t="shared" si="23"/>
        <v>-7.8262631943453974E-3</v>
      </c>
      <c r="LH14">
        <f t="shared" si="23"/>
        <v>3.297629872735363E-2</v>
      </c>
      <c r="LI14">
        <f t="shared" si="23"/>
        <v>1.0986259956967366E-2</v>
      </c>
      <c r="LJ14">
        <f t="shared" si="23"/>
        <v>-3.4594156800483458E-2</v>
      </c>
      <c r="LK14">
        <f t="shared" si="23"/>
        <v>4.4013975112088682E-2</v>
      </c>
      <c r="LL14">
        <f t="shared" si="23"/>
        <v>8.9206156088798994E-3</v>
      </c>
      <c r="LM14">
        <f t="shared" si="23"/>
        <v>3.6499267092924323E-2</v>
      </c>
      <c r="LN14">
        <f t="shared" si="23"/>
        <v>-3.6542909113552374E-2</v>
      </c>
      <c r="LO14">
        <f t="shared" si="23"/>
        <v>9.36335524975088E-3</v>
      </c>
      <c r="LP14">
        <f t="shared" si="4"/>
        <v>-1.0531604658461678E-2</v>
      </c>
      <c r="LQ14">
        <f t="shared" si="5"/>
        <v>-5.2007218863920665E-2</v>
      </c>
      <c r="LR14">
        <f t="shared" si="5"/>
        <v>1.4531043851343781E-2</v>
      </c>
      <c r="LS14">
        <f t="shared" si="5"/>
        <v>-9.9217442002345699E-3</v>
      </c>
      <c r="LT14">
        <f t="shared" si="5"/>
        <v>9.0262651497813994E-3</v>
      </c>
      <c r="LU14">
        <f t="shared" si="5"/>
        <v>-2.4512160463672324E-2</v>
      </c>
      <c r="LV14">
        <f t="shared" si="5"/>
        <v>-3.803212744736003E-2</v>
      </c>
      <c r="LW14">
        <f t="shared" si="5"/>
        <v>-2.2333472351861649E-3</v>
      </c>
      <c r="LX14">
        <f t="shared" si="5"/>
        <v>-3.0948915506800526E-2</v>
      </c>
      <c r="LY14">
        <f t="shared" si="5"/>
        <v>-4.0449363852677722E-2</v>
      </c>
      <c r="LZ14">
        <f t="shared" si="5"/>
        <v>-1.2040913443600563E-3</v>
      </c>
      <c r="MA14">
        <f t="shared" si="5"/>
        <v>9.721277546919576E-3</v>
      </c>
      <c r="MB14">
        <f t="shared" si="5"/>
        <v>-5.2870007927275767E-2</v>
      </c>
      <c r="MC14">
        <f t="shared" si="5"/>
        <v>-5.7821295771017675E-2</v>
      </c>
      <c r="MD14">
        <f t="shared" si="5"/>
        <v>0.10584785945348837</v>
      </c>
      <c r="ME14">
        <f t="shared" si="5"/>
        <v>1.5464195138137609E-2</v>
      </c>
      <c r="MF14">
        <f t="shared" si="5"/>
        <v>1.6983903724260754E-2</v>
      </c>
      <c r="MG14">
        <f t="shared" si="5"/>
        <v>2.2539842863714157E-2</v>
      </c>
      <c r="MH14">
        <f t="shared" si="5"/>
        <v>-4.0498843223740338E-3</v>
      </c>
      <c r="MI14">
        <f t="shared" si="5"/>
        <v>2.4413426816984437E-2</v>
      </c>
      <c r="MJ14">
        <f t="shared" si="5"/>
        <v>1.5854537239238718E-2</v>
      </c>
      <c r="MK14">
        <f t="shared" si="5"/>
        <v>3.9560131666079145E-3</v>
      </c>
      <c r="ML14">
        <f t="shared" si="5"/>
        <v>4.5193479177610846E-4</v>
      </c>
      <c r="MM14">
        <f t="shared" si="5"/>
        <v>1.936633715520476E-2</v>
      </c>
      <c r="MN14">
        <f t="shared" si="5"/>
        <v>1.0231621895996336E-2</v>
      </c>
      <c r="MO14">
        <f t="shared" si="5"/>
        <v>-3.4894915546630208E-3</v>
      </c>
      <c r="MP14">
        <f t="shared" si="5"/>
        <v>-5.814703191897622E-3</v>
      </c>
      <c r="MQ14">
        <f t="shared" si="5"/>
        <v>4.1950647156870045E-2</v>
      </c>
      <c r="MR14">
        <f t="shared" si="5"/>
        <v>8.45259972630996E-3</v>
      </c>
      <c r="MS14">
        <f t="shared" si="5"/>
        <v>6.9601184822319188E-3</v>
      </c>
      <c r="MT14">
        <f t="shared" si="5"/>
        <v>1.128362261253921E-2</v>
      </c>
      <c r="MU14">
        <f t="shared" si="5"/>
        <v>4.9145490110473443E-2</v>
      </c>
      <c r="MV14">
        <f t="shared" si="5"/>
        <v>-2.9134518727172203E-2</v>
      </c>
      <c r="MW14">
        <f t="shared" si="5"/>
        <v>3.4885168891046835E-2</v>
      </c>
      <c r="MX14">
        <f t="shared" si="5"/>
        <v>0.13191715219254979</v>
      </c>
      <c r="MY14">
        <f t="shared" si="5"/>
        <v>7.5017679121496539E-2</v>
      </c>
      <c r="MZ14">
        <f t="shared" si="5"/>
        <v>1.4371113156068264E-2</v>
      </c>
      <c r="NA14">
        <f t="shared" si="5"/>
        <v>0.1711742196701119</v>
      </c>
      <c r="NB14">
        <f t="shared" si="5"/>
        <v>2.6033018153491641E-2</v>
      </c>
      <c r="NC14">
        <f t="shared" si="5"/>
        <v>-1.0281580067449751E-2</v>
      </c>
      <c r="ND14">
        <f t="shared" si="5"/>
        <v>-4.1369401696175208E-2</v>
      </c>
      <c r="NE14">
        <f t="shared" si="5"/>
        <v>-7.3489622470407329E-2</v>
      </c>
      <c r="NF14">
        <f t="shared" si="5"/>
        <v>9.4445669687859224E-2</v>
      </c>
      <c r="NG14">
        <f t="shared" si="5"/>
        <v>0.15156271663921231</v>
      </c>
      <c r="NH14">
        <f t="shared" si="5"/>
        <v>1.2174921903172304E-2</v>
      </c>
      <c r="NI14">
        <f t="shared" si="5"/>
        <v>-9.0601626679713103E-3</v>
      </c>
      <c r="NJ14">
        <f t="shared" si="5"/>
        <v>0.11426711836916607</v>
      </c>
      <c r="NK14">
        <f t="shared" si="5"/>
        <v>7.5048501138628626E-2</v>
      </c>
      <c r="NL14">
        <f t="shared" si="5"/>
        <v>-6.7284673346989579E-2</v>
      </c>
      <c r="NM14">
        <f t="shared" si="5"/>
        <v>6.2628492139353946E-3</v>
      </c>
      <c r="NN14">
        <f t="shared" si="5"/>
        <v>-7.3993672825954926E-2</v>
      </c>
      <c r="NO14">
        <f t="shared" si="5"/>
        <v>0.16117693345506837</v>
      </c>
      <c r="NP14">
        <f t="shared" si="5"/>
        <v>-3.2846414972641839E-2</v>
      </c>
      <c r="NQ14">
        <f t="shared" si="5"/>
        <v>2.9836309884402838E-3</v>
      </c>
      <c r="NR14">
        <f t="shared" si="5"/>
        <v>-4.3006677000377282E-2</v>
      </c>
      <c r="NS14">
        <f t="shared" si="5"/>
        <v>1.4384578984646798E-2</v>
      </c>
      <c r="NT14">
        <f t="shared" si="5"/>
        <v>3.545273523734719E-2</v>
      </c>
      <c r="NU14">
        <f t="shared" si="5"/>
        <v>3.2281149165876578E-2</v>
      </c>
      <c r="NV14">
        <f t="shared" si="5"/>
        <v>1.619959430842351E-3</v>
      </c>
      <c r="NW14">
        <f t="shared" si="5"/>
        <v>-4.5627086384342659E-2</v>
      </c>
      <c r="NX14">
        <f t="shared" si="5"/>
        <v>2.754069765488E-2</v>
      </c>
      <c r="NY14">
        <f t="shared" si="5"/>
        <v>-2.7115146113037239E-2</v>
      </c>
      <c r="NZ14">
        <f t="shared" si="5"/>
        <v>-0.11631973861930801</v>
      </c>
      <c r="OA14">
        <f t="shared" si="5"/>
        <v>-1.0990219191514716E-2</v>
      </c>
      <c r="OB14">
        <f t="shared" ref="OB14:QM18" si="24">(OB25-OA25)/OA25</f>
        <v>1.7243586774397118E-2</v>
      </c>
      <c r="OC14">
        <f t="shared" si="24"/>
        <v>-5.2332365548183268E-2</v>
      </c>
      <c r="OD14">
        <f t="shared" si="24"/>
        <v>0.10395979973786203</v>
      </c>
      <c r="OE14">
        <f t="shared" si="24"/>
        <v>-1.982682948962404E-2</v>
      </c>
      <c r="OF14">
        <f t="shared" si="24"/>
        <v>-7.0132774689498079E-2</v>
      </c>
      <c r="OG14">
        <f t="shared" si="24"/>
        <v>-2.093244339291562E-3</v>
      </c>
      <c r="OH14">
        <f t="shared" si="24"/>
        <v>4.4245903682496521E-2</v>
      </c>
      <c r="OI14">
        <f t="shared" si="24"/>
        <v>-3.2245460327829094E-2</v>
      </c>
      <c r="OJ14">
        <f t="shared" si="24"/>
        <v>-3.0793206359227825E-2</v>
      </c>
      <c r="OK14">
        <f t="shared" si="24"/>
        <v>1.0040278502722461E-2</v>
      </c>
      <c r="OL14">
        <f t="shared" si="24"/>
        <v>-3.6995810943815891E-2</v>
      </c>
      <c r="OM14">
        <f t="shared" si="24"/>
        <v>-9.565340318179022E-2</v>
      </c>
      <c r="ON14">
        <f t="shared" si="24"/>
        <v>-3.7287619252471309E-2</v>
      </c>
      <c r="OO14">
        <f t="shared" si="24"/>
        <v>0.14048851095532794</v>
      </c>
      <c r="OP14">
        <f t="shared" si="24"/>
        <v>2.8575884706466069E-2</v>
      </c>
      <c r="OQ14">
        <f t="shared" si="24"/>
        <v>-2.1309621855822289E-2</v>
      </c>
      <c r="OR14">
        <f t="shared" si="24"/>
        <v>8.8861572152813782E-3</v>
      </c>
      <c r="OS14">
        <f t="shared" si="24"/>
        <v>-4.0427659508992152E-2</v>
      </c>
      <c r="OT14">
        <f t="shared" si="24"/>
        <v>-3.2868545564257064E-2</v>
      </c>
      <c r="OU14">
        <f t="shared" si="24"/>
        <v>-4.530440267263236E-2</v>
      </c>
      <c r="OV14">
        <f t="shared" si="24"/>
        <v>1.3019601941454005E-2</v>
      </c>
      <c r="OW14">
        <f t="shared" si="24"/>
        <v>2.3606790183612069E-2</v>
      </c>
      <c r="OX14">
        <f t="shared" si="24"/>
        <v>6.7949163482128927E-2</v>
      </c>
      <c r="OY14">
        <f t="shared" si="24"/>
        <v>-2.9530157706091444E-3</v>
      </c>
      <c r="OZ14">
        <f t="shared" si="24"/>
        <v>6.2800995109375856E-4</v>
      </c>
      <c r="PA14">
        <f t="shared" si="24"/>
        <v>-2.824767176667797E-2</v>
      </c>
      <c r="PB14">
        <f t="shared" si="24"/>
        <v>2.0048030215045653E-2</v>
      </c>
      <c r="PC14">
        <f t="shared" si="24"/>
        <v>-9.3900668052551116E-3</v>
      </c>
      <c r="PD14">
        <f t="shared" si="24"/>
        <v>2.9310787919363198E-2</v>
      </c>
      <c r="PE14">
        <f t="shared" si="24"/>
        <v>-1.7487646578213143E-2</v>
      </c>
      <c r="PF14">
        <f t="shared" si="24"/>
        <v>1.3158961303420407E-2</v>
      </c>
      <c r="PG14">
        <f t="shared" si="24"/>
        <v>-3.0618844259504813E-2</v>
      </c>
      <c r="PH14">
        <f t="shared" si="24"/>
        <v>-1.0843044549825442E-2</v>
      </c>
      <c r="PI14">
        <f t="shared" si="24"/>
        <v>-2.4937552008579292E-2</v>
      </c>
      <c r="PJ14">
        <f t="shared" si="24"/>
        <v>3.2966724507828234E-2</v>
      </c>
      <c r="PK14">
        <f t="shared" si="24"/>
        <v>-8.5378858767877919E-3</v>
      </c>
      <c r="PL14">
        <f t="shared" si="24"/>
        <v>2.0405515502064448E-2</v>
      </c>
      <c r="PM14">
        <f t="shared" si="24"/>
        <v>-1.6678693437912204E-2</v>
      </c>
      <c r="PN14">
        <f t="shared" si="24"/>
        <v>-9.5285366755970026E-3</v>
      </c>
      <c r="PO14">
        <f t="shared" si="24"/>
        <v>-1.330537726580691E-2</v>
      </c>
      <c r="PP14">
        <f t="shared" si="24"/>
        <v>-7.1896289775199278E-3</v>
      </c>
      <c r="PQ14">
        <f t="shared" si="24"/>
        <v>3.4542894655996303E-2</v>
      </c>
      <c r="PR14">
        <f t="shared" si="24"/>
        <v>-2.2580000523280411E-2</v>
      </c>
      <c r="PS14">
        <f t="shared" si="24"/>
        <v>8.2411031464144496E-3</v>
      </c>
      <c r="PT14">
        <f t="shared" si="24"/>
        <v>5.8566668469634472E-3</v>
      </c>
      <c r="PU14">
        <f t="shared" si="24"/>
        <v>-2.0020236944706265E-2</v>
      </c>
      <c r="PV14">
        <f t="shared" si="24"/>
        <v>9.715886434167818E-3</v>
      </c>
      <c r="PW14">
        <f t="shared" si="24"/>
        <v>-2.4669093739339942E-3</v>
      </c>
      <c r="PX14">
        <f t="shared" si="24"/>
        <v>-0.1054526410422532</v>
      </c>
      <c r="PY14">
        <f t="shared" si="24"/>
        <v>3.9190742748476365E-2</v>
      </c>
      <c r="PZ14">
        <f t="shared" si="24"/>
        <v>1.2055037155140599E-2</v>
      </c>
      <c r="QA14">
        <f t="shared" si="24"/>
        <v>-2.7216350940617647E-2</v>
      </c>
      <c r="QB14">
        <f t="shared" si="24"/>
        <v>3.8844685408964651E-3</v>
      </c>
      <c r="QC14">
        <f t="shared" si="24"/>
        <v>-7.6454139800492121E-3</v>
      </c>
      <c r="QD14">
        <f t="shared" si="24"/>
        <v>1.096145151400151E-2</v>
      </c>
      <c r="QE14">
        <f t="shared" si="24"/>
        <v>4.6832123927938861E-2</v>
      </c>
      <c r="QF14">
        <f t="shared" si="24"/>
        <v>-3.8193139165423939E-2</v>
      </c>
      <c r="QG14">
        <f t="shared" si="24"/>
        <v>6.6716570968673294E-4</v>
      </c>
      <c r="QH14">
        <f t="shared" si="24"/>
        <v>1.027239588160978E-2</v>
      </c>
      <c r="QI14">
        <f t="shared" si="24"/>
        <v>7.6063308672161553E-3</v>
      </c>
      <c r="QJ14">
        <f t="shared" si="24"/>
        <v>5.0718731212149065E-2</v>
      </c>
      <c r="QK14">
        <f t="shared" si="24"/>
        <v>7.016715278867712E-2</v>
      </c>
      <c r="QL14">
        <f t="shared" si="24"/>
        <v>-7.5514717596026001E-2</v>
      </c>
      <c r="QM14">
        <f t="shared" si="24"/>
        <v>-7.7447919732409427E-3</v>
      </c>
      <c r="QN14">
        <f t="shared" si="6"/>
        <v>-1.9063790533772926E-2</v>
      </c>
      <c r="QO14">
        <f t="shared" si="7"/>
        <v>3.5868650171064272E-3</v>
      </c>
      <c r="QP14">
        <f t="shared" si="7"/>
        <v>-5.9669842702837709E-3</v>
      </c>
      <c r="QQ14">
        <f t="shared" si="7"/>
        <v>-1.2379899705758772E-2</v>
      </c>
      <c r="QR14">
        <f t="shared" si="7"/>
        <v>-6.8641180716672703E-2</v>
      </c>
      <c r="QS14">
        <f t="shared" si="7"/>
        <v>-9.0307569225185971E-4</v>
      </c>
      <c r="QT14">
        <f t="shared" si="7"/>
        <v>-4.6497923041045268E-2</v>
      </c>
      <c r="QU14">
        <f t="shared" si="7"/>
        <v>4.2756031227889756E-2</v>
      </c>
      <c r="QV14">
        <f t="shared" si="7"/>
        <v>3.0536038489839382E-2</v>
      </c>
      <c r="QW14">
        <f t="shared" si="7"/>
        <v>-4.2655823043572169E-2</v>
      </c>
      <c r="QX14">
        <f t="shared" si="7"/>
        <v>-3.4356813526727169E-2</v>
      </c>
      <c r="QY14">
        <f t="shared" si="7"/>
        <v>-1.4664421244607557E-2</v>
      </c>
      <c r="QZ14">
        <f t="shared" si="7"/>
        <v>-3.6606623308667222E-2</v>
      </c>
      <c r="RA14">
        <f t="shared" si="7"/>
        <v>-2.0799985307017443E-2</v>
      </c>
      <c r="RB14">
        <f t="shared" si="7"/>
        <v>-7.4439063563272706E-2</v>
      </c>
      <c r="RC14">
        <f t="shared" si="7"/>
        <v>1.1579232272217455E-2</v>
      </c>
      <c r="RD14">
        <f t="shared" si="7"/>
        <v>3.0228153039609677E-2</v>
      </c>
      <c r="RE14">
        <f t="shared" si="7"/>
        <v>6.0602925257343598E-3</v>
      </c>
      <c r="RF14">
        <f t="shared" si="7"/>
        <v>-2.9706295840847437E-2</v>
      </c>
      <c r="RG14">
        <f t="shared" si="7"/>
        <v>-4.6244376310011623E-3</v>
      </c>
      <c r="RH14">
        <f t="shared" si="7"/>
        <v>0.10832318505717467</v>
      </c>
      <c r="RI14">
        <f t="shared" si="7"/>
        <v>-9.2581608626398151E-2</v>
      </c>
      <c r="RJ14">
        <f t="shared" si="7"/>
        <v>-8.7274916074078529E-2</v>
      </c>
      <c r="RK14">
        <f t="shared" si="7"/>
        <v>-2.9986259667486557E-2</v>
      </c>
      <c r="RL14">
        <f t="shared" si="7"/>
        <v>3.4314178163486857E-2</v>
      </c>
      <c r="RM14">
        <f t="shared" si="7"/>
        <v>-3.0484336250174333E-2</v>
      </c>
      <c r="RN14">
        <f t="shared" si="7"/>
        <v>1.0950428392487646E-2</v>
      </c>
      <c r="RO14">
        <f t="shared" si="7"/>
        <v>-7.6326448198211688E-2</v>
      </c>
      <c r="RP14">
        <f t="shared" si="7"/>
        <v>-6.1026807840263646E-2</v>
      </c>
      <c r="RQ14">
        <f t="shared" si="7"/>
        <v>0.1176531622212711</v>
      </c>
      <c r="RR14">
        <f t="shared" si="7"/>
        <v>-5.1438647966571402E-3</v>
      </c>
      <c r="RS14">
        <f t="shared" si="7"/>
        <v>-9.0503372819650901E-2</v>
      </c>
      <c r="RT14">
        <f t="shared" si="7"/>
        <v>-2.0506070370578965E-3</v>
      </c>
      <c r="RU14">
        <f t="shared" si="7"/>
        <v>7.2791073435543627E-2</v>
      </c>
      <c r="RV14">
        <f t="shared" si="7"/>
        <v>-5.4360382554095851E-2</v>
      </c>
      <c r="RW14">
        <f t="shared" si="7"/>
        <v>-1.6639825741126997E-2</v>
      </c>
      <c r="RX14">
        <f t="shared" si="7"/>
        <v>1.8560369416961892E-2</v>
      </c>
      <c r="RY14">
        <f t="shared" si="7"/>
        <v>1.7120118071479037E-3</v>
      </c>
      <c r="RZ14">
        <f t="shared" si="7"/>
        <v>-5.158875527827898E-3</v>
      </c>
      <c r="SA14">
        <f t="shared" si="7"/>
        <v>3.4419235058588987E-2</v>
      </c>
      <c r="SB14">
        <f t="shared" si="7"/>
        <v>3.6835632947473662E-2</v>
      </c>
      <c r="SC14">
        <f t="shared" si="7"/>
        <v>0.11042581152540849</v>
      </c>
      <c r="SD14">
        <f t="shared" si="7"/>
        <v>-5.5824202220844131E-2</v>
      </c>
      <c r="SE14">
        <f t="shared" si="7"/>
        <v>4.3902451548790446E-2</v>
      </c>
      <c r="SF14">
        <f t="shared" si="7"/>
        <v>1.7541009872476057E-3</v>
      </c>
      <c r="SG14">
        <f t="shared" si="7"/>
        <v>3.9056470799088625E-2</v>
      </c>
      <c r="SH14">
        <f t="shared" si="7"/>
        <v>-7.313616510060271E-2</v>
      </c>
      <c r="SI14">
        <f t="shared" si="7"/>
        <v>-5.0953531830816363E-2</v>
      </c>
      <c r="SJ14">
        <f t="shared" si="7"/>
        <v>2.2242987087102376E-2</v>
      </c>
      <c r="SK14">
        <f t="shared" si="7"/>
        <v>-3.6904784307012779E-2</v>
      </c>
      <c r="SL14">
        <f t="shared" si="7"/>
        <v>5.0957987903980609E-2</v>
      </c>
      <c r="SM14">
        <f t="shared" si="7"/>
        <v>4.4189008085253106E-4</v>
      </c>
      <c r="SN14">
        <f t="shared" si="7"/>
        <v>-4.0611765324044397E-2</v>
      </c>
      <c r="SO14">
        <f t="shared" si="7"/>
        <v>-7.5511401272531416E-3</v>
      </c>
      <c r="SP14">
        <f t="shared" si="7"/>
        <v>-5.7679024845926546E-2</v>
      </c>
      <c r="SQ14">
        <f t="shared" si="7"/>
        <v>3.5420299066507642E-2</v>
      </c>
      <c r="SR14">
        <f t="shared" si="7"/>
        <v>-5.331785292107051E-2</v>
      </c>
      <c r="SS14">
        <f t="shared" si="7"/>
        <v>-1.983830190825487E-2</v>
      </c>
      <c r="ST14">
        <f t="shared" si="7"/>
        <v>-1.1495844601885141E-2</v>
      </c>
      <c r="SU14">
        <f t="shared" si="7"/>
        <v>-3.9023363445228589E-2</v>
      </c>
      <c r="SV14">
        <f t="shared" si="7"/>
        <v>5.0581108379533071E-2</v>
      </c>
      <c r="SW14">
        <f t="shared" si="7"/>
        <v>0.10077099776027534</v>
      </c>
      <c r="SX14">
        <f t="shared" si="7"/>
        <v>-5.4712327943008301E-2</v>
      </c>
      <c r="SY14">
        <f t="shared" si="7"/>
        <v>4.684326254311106E-2</v>
      </c>
      <c r="SZ14">
        <f t="shared" ref="SZ14:VK18" si="25">(SZ25-SY25)/SY25</f>
        <v>4.1342726420479873E-3</v>
      </c>
      <c r="TA14">
        <f t="shared" si="25"/>
        <v>8.5620934651317357E-2</v>
      </c>
      <c r="TB14">
        <f t="shared" si="25"/>
        <v>0.13279782898909603</v>
      </c>
      <c r="TC14">
        <f t="shared" si="25"/>
        <v>-8.0664578202621837E-2</v>
      </c>
      <c r="TD14">
        <f t="shared" si="25"/>
        <v>-8.4462497522862279E-2</v>
      </c>
      <c r="TE14">
        <f t="shared" si="25"/>
        <v>-6.2382565839103475E-2</v>
      </c>
      <c r="TF14">
        <f t="shared" si="25"/>
        <v>-0.10716689061041257</v>
      </c>
      <c r="TG14">
        <f t="shared" si="25"/>
        <v>-5.0316412654984738E-2</v>
      </c>
      <c r="TH14">
        <f t="shared" si="25"/>
        <v>5.2174305593789667E-2</v>
      </c>
      <c r="TI14">
        <f t="shared" si="25"/>
        <v>-4.9692342116202354E-2</v>
      </c>
      <c r="TJ14">
        <f t="shared" si="25"/>
        <v>-2.1586309864714246E-2</v>
      </c>
      <c r="TK14">
        <f t="shared" si="25"/>
        <v>3.3991842666194053E-2</v>
      </c>
      <c r="TL14">
        <f t="shared" si="25"/>
        <v>-3.2912280058296321E-2</v>
      </c>
      <c r="TM14">
        <f t="shared" si="25"/>
        <v>6.7778020680199259E-3</v>
      </c>
      <c r="TN14">
        <f t="shared" si="25"/>
        <v>8.5320607570559849E-3</v>
      </c>
      <c r="TO14">
        <f t="shared" si="25"/>
        <v>-2.0854540893567905E-2</v>
      </c>
      <c r="TP14">
        <f t="shared" si="25"/>
        <v>1.4293903829369872E-2</v>
      </c>
      <c r="TQ14">
        <f t="shared" si="25"/>
        <v>3.4516168268800398E-2</v>
      </c>
      <c r="TR14">
        <f t="shared" si="25"/>
        <v>-5.4856561320099521E-2</v>
      </c>
      <c r="TS14">
        <f t="shared" si="25"/>
        <v>2.6764506201699376E-2</v>
      </c>
      <c r="TT14">
        <f t="shared" si="25"/>
        <v>7.4948921261074136E-2</v>
      </c>
      <c r="TU14">
        <f t="shared" si="25"/>
        <v>-7.289503131248723E-3</v>
      </c>
      <c r="TV14">
        <f t="shared" si="25"/>
        <v>1.5258624592772347E-2</v>
      </c>
      <c r="TW14">
        <f t="shared" si="25"/>
        <v>4.6096986686416687E-2</v>
      </c>
      <c r="TX14">
        <f t="shared" si="25"/>
        <v>-1.5524078185556879E-2</v>
      </c>
      <c r="TY14">
        <f t="shared" si="25"/>
        <v>1.3650572811002151E-2</v>
      </c>
      <c r="TZ14">
        <f t="shared" si="25"/>
        <v>-3.5430467552823204E-2</v>
      </c>
      <c r="UA14">
        <f t="shared" si="25"/>
        <v>-6.2587262051657988E-2</v>
      </c>
      <c r="UB14">
        <f t="shared" si="25"/>
        <v>-2.0501500774694783E-2</v>
      </c>
      <c r="UC14">
        <f t="shared" si="25"/>
        <v>-1.1698244091457028E-2</v>
      </c>
      <c r="UD14">
        <f t="shared" si="25"/>
        <v>4.2527169889955228E-3</v>
      </c>
      <c r="UE14">
        <f t="shared" si="25"/>
        <v>5.4575848754629772E-2</v>
      </c>
      <c r="UF14">
        <f t="shared" si="25"/>
        <v>-2.0409477750677359E-2</v>
      </c>
      <c r="UG14">
        <f t="shared" si="25"/>
        <v>-5.9988553628366449E-2</v>
      </c>
      <c r="UH14">
        <f t="shared" si="25"/>
        <v>-2.233712863772528E-2</v>
      </c>
      <c r="UI14">
        <f t="shared" si="25"/>
        <v>5.9117295316800942E-4</v>
      </c>
      <c r="UJ14">
        <f t="shared" si="25"/>
        <v>-6.4950004029856512E-2</v>
      </c>
      <c r="UK14">
        <f t="shared" si="25"/>
        <v>-8.0036023476576124E-2</v>
      </c>
      <c r="UL14">
        <f t="shared" si="25"/>
        <v>3.5864946544453498E-2</v>
      </c>
      <c r="UM14">
        <f t="shared" si="25"/>
        <v>-2.2325523262768279E-2</v>
      </c>
      <c r="UN14">
        <f t="shared" si="25"/>
        <v>-1.8113236740353401E-2</v>
      </c>
      <c r="UO14">
        <f t="shared" si="25"/>
        <v>5.2262306478711003E-2</v>
      </c>
      <c r="UP14">
        <f t="shared" si="25"/>
        <v>-1.1257612827793563E-2</v>
      </c>
      <c r="UQ14">
        <f t="shared" si="25"/>
        <v>-3.3317305188936518E-2</v>
      </c>
      <c r="UR14">
        <f t="shared" si="25"/>
        <v>0.11824423701782326</v>
      </c>
      <c r="US14">
        <f t="shared" si="25"/>
        <v>2.6236780839512695E-3</v>
      </c>
      <c r="UT14">
        <f t="shared" si="25"/>
        <v>-2.4610387485279061E-2</v>
      </c>
      <c r="UU14">
        <f t="shared" si="25"/>
        <v>-3.8355738344203728E-2</v>
      </c>
      <c r="UV14">
        <f t="shared" si="25"/>
        <v>-6.6215868649583107E-2</v>
      </c>
      <c r="UW14">
        <f t="shared" si="25"/>
        <v>2.7029355860667254E-2</v>
      </c>
      <c r="UX14">
        <f t="shared" si="25"/>
        <v>-4.8424865589639148E-2</v>
      </c>
      <c r="UY14">
        <f t="shared" si="25"/>
        <v>-3.2015037726537902E-2</v>
      </c>
      <c r="UZ14">
        <f t="shared" si="25"/>
        <v>4.8543300021925999E-3</v>
      </c>
      <c r="VA14">
        <f t="shared" si="25"/>
        <v>5.9959742770255835E-2</v>
      </c>
      <c r="VB14">
        <f t="shared" si="25"/>
        <v>-5.0603255157648408E-2</v>
      </c>
      <c r="VC14">
        <f t="shared" si="25"/>
        <v>-2.0079640103188186E-2</v>
      </c>
      <c r="VD14">
        <f t="shared" si="25"/>
        <v>6.9495144180967247E-4</v>
      </c>
      <c r="VE14">
        <f t="shared" si="25"/>
        <v>4.0542559465360663E-4</v>
      </c>
      <c r="VF14">
        <f t="shared" si="25"/>
        <v>1.6336778985308466E-2</v>
      </c>
      <c r="VG14">
        <f t="shared" si="25"/>
        <v>-4.8656356549869294E-3</v>
      </c>
      <c r="VH14">
        <f t="shared" si="25"/>
        <v>4.7960724682688055E-2</v>
      </c>
      <c r="VI14">
        <f t="shared" si="25"/>
        <v>-1.8974921356673842E-3</v>
      </c>
      <c r="VJ14">
        <f t="shared" si="25"/>
        <v>1.989655273579314E-2</v>
      </c>
      <c r="VK14">
        <f t="shared" si="25"/>
        <v>5.5852880777748602E-2</v>
      </c>
      <c r="VL14">
        <f t="shared" si="8"/>
        <v>-2.6642316978684365E-2</v>
      </c>
      <c r="VM14">
        <f t="shared" si="9"/>
        <v>4.5251500263407976E-2</v>
      </c>
      <c r="VN14">
        <f t="shared" si="9"/>
        <v>6.5073532434505366E-2</v>
      </c>
      <c r="VO14">
        <f t="shared" si="9"/>
        <v>0.13420392527255812</v>
      </c>
      <c r="VP14">
        <f t="shared" si="9"/>
        <v>2.0342539734737961E-2</v>
      </c>
      <c r="VQ14">
        <f t="shared" si="9"/>
        <v>-2.8427572587064125E-2</v>
      </c>
      <c r="VR14">
        <f t="shared" si="9"/>
        <v>4.8007311912303223E-2</v>
      </c>
      <c r="VS14">
        <f t="shared" si="9"/>
        <v>2.7423986657010398E-2</v>
      </c>
      <c r="VT14">
        <f t="shared" si="9"/>
        <v>-1.0121042051840503E-2</v>
      </c>
      <c r="VU14">
        <f t="shared" si="9"/>
        <v>1.7884700429871715E-2</v>
      </c>
      <c r="VV14">
        <f t="shared" si="9"/>
        <v>-6.1025017668755262E-4</v>
      </c>
      <c r="VW14">
        <f t="shared" si="9"/>
        <v>-4.0771969599602546E-2</v>
      </c>
      <c r="VX14">
        <f t="shared" si="9"/>
        <v>2.0645875389792456E-2</v>
      </c>
      <c r="VY14">
        <f t="shared" si="9"/>
        <v>-8.0811938739125712E-3</v>
      </c>
      <c r="VZ14">
        <f t="shared" si="9"/>
        <v>2.5894386205145271E-2</v>
      </c>
      <c r="WA14">
        <f t="shared" si="9"/>
        <v>2.277015419126566E-2</v>
      </c>
      <c r="WB14">
        <f t="shared" si="9"/>
        <v>-3.4745573905212955E-2</v>
      </c>
      <c r="WC14">
        <f t="shared" si="9"/>
        <v>-0.10081159544446067</v>
      </c>
      <c r="WD14">
        <f t="shared" si="9"/>
        <v>3.7162459206290549E-2</v>
      </c>
      <c r="WE14">
        <f t="shared" si="9"/>
        <v>-6.0050247528192074E-2</v>
      </c>
      <c r="WF14">
        <f t="shared" si="9"/>
        <v>1.821029104332985E-2</v>
      </c>
      <c r="WG14">
        <f t="shared" si="9"/>
        <v>-1.3521372270012356E-2</v>
      </c>
      <c r="WH14">
        <f t="shared" si="9"/>
        <v>-0.10712679709158909</v>
      </c>
      <c r="WI14">
        <f t="shared" si="9"/>
        <v>3.7693485930980999E-2</v>
      </c>
      <c r="WJ14">
        <f t="shared" si="9"/>
        <v>2.0469515053908226E-2</v>
      </c>
      <c r="WK14">
        <f t="shared" si="9"/>
        <v>-4.3381371744351728E-2</v>
      </c>
      <c r="WL14">
        <f t="shared" si="9"/>
        <v>2.3921539852256896E-2</v>
      </c>
      <c r="WM14">
        <f t="shared" si="9"/>
        <v>-2.1754526047071707E-3</v>
      </c>
      <c r="WN14">
        <f t="shared" si="9"/>
        <v>-3.6922552065978234E-2</v>
      </c>
      <c r="WO14">
        <f t="shared" si="9"/>
        <v>2.0996383838121878E-2</v>
      </c>
      <c r="WP14">
        <f t="shared" si="9"/>
        <v>1.772498522047845E-2</v>
      </c>
      <c r="WQ14">
        <f t="shared" si="9"/>
        <v>-1.6774953031509318E-2</v>
      </c>
      <c r="WR14">
        <f t="shared" si="9"/>
        <v>-2.866286181722821E-2</v>
      </c>
      <c r="WS14">
        <f t="shared" si="9"/>
        <v>-3.6467538975948313E-3</v>
      </c>
      <c r="WT14">
        <f t="shared" si="9"/>
        <v>-2.055948651373618E-2</v>
      </c>
      <c r="WU14">
        <f t="shared" si="9"/>
        <v>-2.4240400007368348E-3</v>
      </c>
      <c r="WV14">
        <f t="shared" si="9"/>
        <v>1.3928540319143727E-2</v>
      </c>
      <c r="WW14">
        <f t="shared" si="9"/>
        <v>-7.9058957096710014E-2</v>
      </c>
      <c r="WX14">
        <f t="shared" si="9"/>
        <v>1.5645851796737997E-2</v>
      </c>
      <c r="WY14">
        <f t="shared" si="9"/>
        <v>3.9918314548146394E-3</v>
      </c>
      <c r="WZ14">
        <f t="shared" si="9"/>
        <v>-4.6101665171580784E-2</v>
      </c>
      <c r="XA14">
        <f t="shared" si="9"/>
        <v>-6.0099015419734482E-2</v>
      </c>
      <c r="XB14">
        <f t="shared" si="9"/>
        <v>4.4516964201143906E-2</v>
      </c>
      <c r="XC14">
        <f t="shared" si="9"/>
        <v>-1.1154222415134061E-2</v>
      </c>
      <c r="XD14">
        <f t="shared" si="9"/>
        <v>-1.3286733575387833E-2</v>
      </c>
      <c r="XE14">
        <f t="shared" si="9"/>
        <v>0.16313069180705486</v>
      </c>
      <c r="XF14">
        <f t="shared" si="9"/>
        <v>-0.11794492649301266</v>
      </c>
      <c r="XG14">
        <f t="shared" si="9"/>
        <v>-9.8507594333424858E-3</v>
      </c>
      <c r="XH14">
        <f t="shared" si="9"/>
        <v>-2.7416627101242895E-2</v>
      </c>
      <c r="XI14">
        <f t="shared" si="9"/>
        <v>-2.9294919802426361E-2</v>
      </c>
      <c r="XJ14">
        <f t="shared" si="9"/>
        <v>-0.17506895006185497</v>
      </c>
      <c r="XK14">
        <f t="shared" si="9"/>
        <v>3.0938030080873626E-2</v>
      </c>
      <c r="XL14">
        <f t="shared" si="9"/>
        <v>-0.18469055546226143</v>
      </c>
      <c r="XM14">
        <f t="shared" si="9"/>
        <v>-7.6156897722064326E-2</v>
      </c>
      <c r="XN14">
        <f t="shared" si="9"/>
        <v>0.11637158837229114</v>
      </c>
      <c r="XO14">
        <f t="shared" si="9"/>
        <v>1.9817759858374948E-2</v>
      </c>
      <c r="XP14">
        <f t="shared" si="9"/>
        <v>0.10779801601700811</v>
      </c>
      <c r="XQ14">
        <f t="shared" si="9"/>
        <v>-6.825754852297708E-2</v>
      </c>
      <c r="XR14">
        <f t="shared" si="9"/>
        <v>3.8369705230323112E-2</v>
      </c>
      <c r="XS14">
        <f t="shared" si="9"/>
        <v>-0.12535041230209615</v>
      </c>
      <c r="XT14">
        <f t="shared" si="9"/>
        <v>5.4796247735160626E-2</v>
      </c>
      <c r="XU14">
        <f t="shared" si="9"/>
        <v>-2.8900910212560086E-2</v>
      </c>
      <c r="XV14">
        <f t="shared" si="9"/>
        <v>2.0093328493686346E-2</v>
      </c>
      <c r="XW14">
        <f t="shared" si="9"/>
        <v>2.7075049991064051E-2</v>
      </c>
      <c r="XX14">
        <f t="shared" ref="XX14:AAI18" si="26">(XX25-XW25)/XW25</f>
        <v>-5.5311435293367878E-2</v>
      </c>
      <c r="XY14">
        <f t="shared" si="26"/>
        <v>1.6813754883897435E-2</v>
      </c>
      <c r="XZ14">
        <f t="shared" si="26"/>
        <v>-1.4095555998765994E-2</v>
      </c>
      <c r="YA14">
        <f t="shared" si="26"/>
        <v>-6.4206060758710715E-2</v>
      </c>
      <c r="YB14">
        <f t="shared" si="26"/>
        <v>-5.2768275258489462E-2</v>
      </c>
      <c r="YC14">
        <f t="shared" si="26"/>
        <v>2.0321746655610994E-2</v>
      </c>
      <c r="YD14">
        <f t="shared" si="26"/>
        <v>3.5204599090812402E-2</v>
      </c>
      <c r="YE14">
        <f t="shared" si="26"/>
        <v>0.18487387354115911</v>
      </c>
      <c r="YF14">
        <f t="shared" si="26"/>
        <v>9.6795635233521346E-2</v>
      </c>
      <c r="YG14">
        <f t="shared" si="26"/>
        <v>-0.11595995606509338</v>
      </c>
      <c r="YH14">
        <f t="shared" si="26"/>
        <v>6.3401269860916168E-2</v>
      </c>
      <c r="YI14">
        <f t="shared" si="26"/>
        <v>-4.7868950776829781E-2</v>
      </c>
      <c r="YJ14">
        <f t="shared" si="26"/>
        <v>1.1455786297818439E-2</v>
      </c>
      <c r="YK14">
        <f t="shared" si="26"/>
        <v>1.8031042259016561E-3</v>
      </c>
      <c r="YL14">
        <f t="shared" si="26"/>
        <v>7.4483555653033509E-2</v>
      </c>
      <c r="YM14">
        <f t="shared" si="26"/>
        <v>1.0038360415527289E-2</v>
      </c>
      <c r="YN14">
        <f t="shared" si="26"/>
        <v>4.2519802121498036E-2</v>
      </c>
      <c r="YO14">
        <f t="shared" si="26"/>
        <v>-1.3549305160635702E-2</v>
      </c>
      <c r="YP14">
        <f t="shared" si="26"/>
        <v>-9.2750736876367271E-2</v>
      </c>
      <c r="YQ14">
        <f t="shared" si="26"/>
        <v>-3.7336318927148178E-2</v>
      </c>
      <c r="YR14">
        <f t="shared" si="26"/>
        <v>-0.10115565042875019</v>
      </c>
      <c r="YS14">
        <f t="shared" si="26"/>
        <v>-6.7881981896553895E-2</v>
      </c>
      <c r="YT14">
        <f t="shared" si="26"/>
        <v>4.588982689128273E-2</v>
      </c>
      <c r="YU14">
        <f t="shared" si="26"/>
        <v>0.1009725056663664</v>
      </c>
      <c r="YV14">
        <f t="shared" si="26"/>
        <v>-0.10926995914075398</v>
      </c>
      <c r="YW14">
        <f t="shared" si="26"/>
        <v>2.6039163065674671E-2</v>
      </c>
      <c r="YX14">
        <f t="shared" si="26"/>
        <v>-6.4034729177745456E-2</v>
      </c>
      <c r="YY14">
        <f t="shared" si="26"/>
        <v>6.1778550816524017E-2</v>
      </c>
      <c r="YZ14">
        <f t="shared" si="26"/>
        <v>1.6303949320607011E-2</v>
      </c>
      <c r="ZA14">
        <f t="shared" si="26"/>
        <v>-2.6524994484051302E-2</v>
      </c>
      <c r="ZB14">
        <f t="shared" si="26"/>
        <v>-4.3061980787694715E-2</v>
      </c>
      <c r="ZC14">
        <f t="shared" si="26"/>
        <v>4.7372420101815381E-2</v>
      </c>
      <c r="ZD14">
        <f t="shared" si="26"/>
        <v>3.9417832893528085E-2</v>
      </c>
      <c r="ZE14">
        <f t="shared" si="26"/>
        <v>-5.5736826709207993E-4</v>
      </c>
      <c r="ZF14">
        <f t="shared" si="26"/>
        <v>-1.8624385639255128E-2</v>
      </c>
      <c r="ZG14">
        <f t="shared" si="26"/>
        <v>-7.8883684024778911E-3</v>
      </c>
      <c r="ZH14">
        <f t="shared" si="26"/>
        <v>-3.3181457355965824E-2</v>
      </c>
      <c r="ZI14">
        <f t="shared" si="26"/>
        <v>-8.8614813410301321E-3</v>
      </c>
      <c r="ZJ14">
        <f t="shared" si="26"/>
        <v>-1.4306611664240767E-2</v>
      </c>
      <c r="ZK14">
        <f t="shared" si="26"/>
        <v>-2.3451555833300376E-2</v>
      </c>
      <c r="ZL14">
        <f t="shared" si="26"/>
        <v>1.8440189437495858E-2</v>
      </c>
      <c r="ZM14">
        <f t="shared" si="26"/>
        <v>-1.6755709498385868E-3</v>
      </c>
      <c r="ZN14">
        <f t="shared" si="26"/>
        <v>3.0855796850614105E-2</v>
      </c>
      <c r="ZO14">
        <f t="shared" si="26"/>
        <v>-2.5576874215871952E-2</v>
      </c>
      <c r="ZP14">
        <f t="shared" si="26"/>
        <v>9.935135857806119E-3</v>
      </c>
      <c r="ZQ14">
        <f t="shared" si="26"/>
        <v>3.3825410569937209E-2</v>
      </c>
      <c r="ZR14">
        <f t="shared" si="26"/>
        <v>-2.1978016879878902E-2</v>
      </c>
      <c r="ZS14">
        <f t="shared" si="26"/>
        <v>2.450025792274612E-2</v>
      </c>
      <c r="ZT14">
        <f t="shared" si="26"/>
        <v>-3.2458548954655886E-2</v>
      </c>
      <c r="ZU14">
        <f t="shared" si="26"/>
        <v>-5.9798643795214323E-2</v>
      </c>
      <c r="ZV14">
        <f t="shared" si="26"/>
        <v>-4.0394225412906208E-2</v>
      </c>
      <c r="ZW14">
        <f t="shared" si="26"/>
        <v>4.828725450575428E-2</v>
      </c>
      <c r="ZX14">
        <f t="shared" si="26"/>
        <v>6.657776187691495E-3</v>
      </c>
      <c r="ZY14">
        <f t="shared" si="26"/>
        <v>3.2437230992104164E-3</v>
      </c>
      <c r="ZZ14">
        <f t="shared" si="26"/>
        <v>3.3392160377282744E-2</v>
      </c>
      <c r="AAA14">
        <f t="shared" si="26"/>
        <v>-2.1603048894101078E-2</v>
      </c>
      <c r="AAB14">
        <f t="shared" si="26"/>
        <v>0.10101587880350478</v>
      </c>
      <c r="AAC14">
        <f t="shared" si="26"/>
        <v>4.7153627106365698E-2</v>
      </c>
      <c r="AAD14">
        <f t="shared" si="26"/>
        <v>-4.7938621670624022E-2</v>
      </c>
      <c r="AAE14">
        <f t="shared" si="26"/>
        <v>1.8440899245381642E-2</v>
      </c>
      <c r="AAF14">
        <f t="shared" si="26"/>
        <v>-3.2298132356818256E-2</v>
      </c>
      <c r="AAG14">
        <f t="shared" si="26"/>
        <v>6.9063193326306921E-2</v>
      </c>
      <c r="AAH14">
        <f t="shared" si="26"/>
        <v>-6.8696296497204115E-3</v>
      </c>
      <c r="AAI14">
        <f t="shared" si="26"/>
        <v>-7.3107967653051872E-2</v>
      </c>
      <c r="AAJ14">
        <f t="shared" si="10"/>
        <v>-1.8148167428252163E-2</v>
      </c>
      <c r="AAK14">
        <f t="shared" si="11"/>
        <v>9.1840933863471752E-2</v>
      </c>
      <c r="AAL14">
        <f t="shared" si="11"/>
        <v>5.434839817766721E-3</v>
      </c>
      <c r="AAM14">
        <f t="shared" si="11"/>
        <v>1.9494595202935193E-2</v>
      </c>
      <c r="AAN14">
        <f t="shared" si="11"/>
        <v>4.2822918024237756E-3</v>
      </c>
      <c r="AAO14">
        <f t="shared" si="11"/>
        <v>-1.6278606755045694E-2</v>
      </c>
      <c r="AAP14">
        <f t="shared" si="11"/>
        <v>-5.6028419479404309E-3</v>
      </c>
      <c r="AAQ14">
        <f t="shared" si="11"/>
        <v>-3.363145404656348E-2</v>
      </c>
      <c r="AAR14">
        <f t="shared" si="11"/>
        <v>8.3629829823125886E-3</v>
      </c>
      <c r="AAS14">
        <f t="shared" si="11"/>
        <v>-2.6342941801764772E-3</v>
      </c>
      <c r="AAT14">
        <f t="shared" si="11"/>
        <v>3.5693947434696983E-2</v>
      </c>
      <c r="AAU14">
        <f t="shared" si="11"/>
        <v>-1.2071871734934151E-2</v>
      </c>
      <c r="AAV14">
        <f t="shared" si="11"/>
        <v>3.1714850534063935E-2</v>
      </c>
      <c r="AAW14">
        <f t="shared" si="11"/>
        <v>1.7301842860322693E-2</v>
      </c>
      <c r="AAX14">
        <f t="shared" si="11"/>
        <v>-4.2013369424830117E-2</v>
      </c>
      <c r="AAY14">
        <f t="shared" si="11"/>
        <v>4.4822774521786277E-2</v>
      </c>
      <c r="AAZ14">
        <f t="shared" si="11"/>
        <v>-1.086474754150929E-2</v>
      </c>
      <c r="ABA14">
        <f t="shared" si="11"/>
        <v>1.7872757532892566E-2</v>
      </c>
      <c r="ABB14">
        <f t="shared" si="11"/>
        <v>3.5247491856102132E-2</v>
      </c>
      <c r="ABC14">
        <f t="shared" si="11"/>
        <v>1.8809321105143936E-2</v>
      </c>
      <c r="ABD14">
        <f t="shared" si="11"/>
        <v>-3.3613836678566225E-2</v>
      </c>
      <c r="ABE14">
        <f t="shared" si="11"/>
        <v>1.2234292071092594E-2</v>
      </c>
      <c r="ABF14">
        <f t="shared" si="11"/>
        <v>-3.7418951585324191E-2</v>
      </c>
      <c r="ABG14">
        <f t="shared" si="11"/>
        <v>-4.5443305438287722E-2</v>
      </c>
      <c r="ABH14">
        <f t="shared" si="11"/>
        <v>-0.12026735910503279</v>
      </c>
      <c r="ABI14">
        <f t="shared" si="11"/>
        <v>9.030683166268295E-4</v>
      </c>
      <c r="ABJ14">
        <f t="shared" si="11"/>
        <v>2.693672364487875E-2</v>
      </c>
      <c r="ABK14">
        <f t="shared" si="11"/>
        <v>-4.5322702467333357E-3</v>
      </c>
      <c r="ABL14">
        <f t="shared" si="11"/>
        <v>8.1504857313091112E-3</v>
      </c>
      <c r="ABM14">
        <f t="shared" si="11"/>
        <v>-1.5257136582741882E-2</v>
      </c>
      <c r="ABN14">
        <f t="shared" si="11"/>
        <v>1.5040355721568746E-2</v>
      </c>
      <c r="ABO14">
        <f t="shared" si="11"/>
        <v>-7.341132003055241E-2</v>
      </c>
      <c r="ABP14">
        <f t="shared" si="11"/>
        <v>4.3727727961481014E-2</v>
      </c>
      <c r="ABQ14">
        <f t="shared" si="11"/>
        <v>-4.3704767803022918E-2</v>
      </c>
      <c r="ABR14">
        <f t="shared" si="11"/>
        <v>4.802635389711795E-2</v>
      </c>
      <c r="ABS14">
        <f t="shared" si="11"/>
        <v>3.2525708721671434E-3</v>
      </c>
      <c r="ABT14">
        <f t="shared" si="11"/>
        <v>-1.2172138477792216E-2</v>
      </c>
      <c r="ABU14">
        <f t="shared" si="11"/>
        <v>2.4213999805934042E-2</v>
      </c>
      <c r="ABV14">
        <f t="shared" si="11"/>
        <v>-6.3860699554614464E-3</v>
      </c>
      <c r="ABW14">
        <f t="shared" si="11"/>
        <v>5.6820058813496006E-2</v>
      </c>
      <c r="ABX14">
        <f t="shared" si="11"/>
        <v>4.7247077728918133E-2</v>
      </c>
      <c r="ABY14">
        <f t="shared" si="11"/>
        <v>-7.8771179351851944E-3</v>
      </c>
      <c r="ABZ14">
        <f t="shared" si="11"/>
        <v>-7.2237963314228909E-2</v>
      </c>
      <c r="ACA14">
        <f t="shared" si="11"/>
        <v>3.5020355083686457E-2</v>
      </c>
      <c r="ACB14">
        <f t="shared" si="11"/>
        <v>-1.6931143989795782E-5</v>
      </c>
      <c r="ACC14">
        <f t="shared" si="11"/>
        <v>4.9337251711475169E-2</v>
      </c>
      <c r="ACD14">
        <f t="shared" si="11"/>
        <v>1.8893173980610814E-2</v>
      </c>
      <c r="ACE14">
        <f t="shared" si="11"/>
        <v>-5.2102181614080232E-3</v>
      </c>
      <c r="ACF14">
        <f t="shared" si="11"/>
        <v>-1.6098593412353333E-2</v>
      </c>
      <c r="ACG14">
        <f t="shared" si="11"/>
        <v>-6.5128900244865506E-2</v>
      </c>
      <c r="ACH14">
        <f t="shared" si="11"/>
        <v>2.6649370225434319E-2</v>
      </c>
      <c r="ACI14">
        <f t="shared" si="11"/>
        <v>-3.268226469493369E-2</v>
      </c>
      <c r="ACJ14">
        <f t="shared" si="11"/>
        <v>1.8215864816143412E-2</v>
      </c>
      <c r="ACK14">
        <f t="shared" si="11"/>
        <v>2.7483016105177581E-2</v>
      </c>
      <c r="ACL14">
        <f t="shared" si="11"/>
        <v>-8.2047820515178352E-2</v>
      </c>
      <c r="ACM14">
        <f t="shared" si="11"/>
        <v>1.412804920438647E-2</v>
      </c>
      <c r="ACN14">
        <f t="shared" si="11"/>
        <v>-2.5590158628573032E-2</v>
      </c>
      <c r="ACO14">
        <f t="shared" si="11"/>
        <v>-1.6734781388547859E-3</v>
      </c>
      <c r="ACP14">
        <f t="shared" si="11"/>
        <v>4.0363282773657652E-2</v>
      </c>
      <c r="ACQ14">
        <f t="shared" si="11"/>
        <v>6.2197236023822213E-3</v>
      </c>
      <c r="ACR14">
        <f t="shared" si="11"/>
        <v>-2.2131472768520333E-2</v>
      </c>
      <c r="ACS14">
        <f t="shared" si="11"/>
        <v>-1.1984171428834137E-2</v>
      </c>
      <c r="ACT14">
        <f t="shared" si="11"/>
        <v>1.2748199409732032E-3</v>
      </c>
      <c r="ACU14">
        <f t="shared" si="11"/>
        <v>-1.0892272274629449E-2</v>
      </c>
      <c r="ACV14">
        <f t="shared" ref="ACV14:AFG18" si="27">(ACV25-ACU25)/ACU25</f>
        <v>-1.0410034221157471E-2</v>
      </c>
      <c r="ACW14">
        <f t="shared" si="27"/>
        <v>2.0113399467315868E-3</v>
      </c>
      <c r="ACX14">
        <f t="shared" si="27"/>
        <v>-8.5707665308822241E-3</v>
      </c>
      <c r="ACY14">
        <f t="shared" si="27"/>
        <v>-9.4870391938115563E-3</v>
      </c>
      <c r="ACZ14">
        <f t="shared" si="27"/>
        <v>-2.4774799868818722E-2</v>
      </c>
      <c r="ADA14">
        <f t="shared" si="27"/>
        <v>1.9934819184549844E-2</v>
      </c>
      <c r="ADB14">
        <f t="shared" si="27"/>
        <v>1.8147810126365509E-2</v>
      </c>
      <c r="ADC14">
        <f t="shared" si="27"/>
        <v>-1.0309260835090357E-2</v>
      </c>
      <c r="ADD14">
        <f t="shared" si="27"/>
        <v>-5.9945054458825885E-3</v>
      </c>
      <c r="ADE14">
        <f t="shared" si="27"/>
        <v>-1.0188941216828678E-2</v>
      </c>
      <c r="ADF14">
        <f t="shared" si="27"/>
        <v>-6.0893771150118993E-3</v>
      </c>
      <c r="ADG14">
        <f t="shared" si="27"/>
        <v>3.1689586174543697E-3</v>
      </c>
      <c r="ADH14">
        <f t="shared" si="27"/>
        <v>-5.0279062927570131E-2</v>
      </c>
      <c r="ADI14">
        <f t="shared" si="27"/>
        <v>-2.8025323111156606E-2</v>
      </c>
      <c r="ADJ14">
        <f t="shared" si="27"/>
        <v>-2.365932842919298E-2</v>
      </c>
      <c r="ADK14">
        <f t="shared" si="27"/>
        <v>-9.6044716163000872E-3</v>
      </c>
      <c r="ADL14">
        <f t="shared" si="27"/>
        <v>-2.8564277706197034E-2</v>
      </c>
      <c r="ADM14">
        <f t="shared" si="27"/>
        <v>-8.4696130685180063E-3</v>
      </c>
      <c r="ADN14">
        <f t="shared" si="27"/>
        <v>1.7972627819849995E-2</v>
      </c>
      <c r="ADO14">
        <f t="shared" si="27"/>
        <v>5.5745223272229121E-3</v>
      </c>
      <c r="ADP14">
        <f t="shared" si="27"/>
        <v>-2.8268084865568286E-2</v>
      </c>
      <c r="ADQ14">
        <f t="shared" si="27"/>
        <v>-3.2579140227777012E-2</v>
      </c>
      <c r="ADR14">
        <f t="shared" si="27"/>
        <v>-2.7934444131082033E-2</v>
      </c>
      <c r="ADS14">
        <f t="shared" si="27"/>
        <v>2.5930681451763013E-2</v>
      </c>
      <c r="ADT14">
        <f t="shared" si="27"/>
        <v>6.6787253926583936E-3</v>
      </c>
      <c r="ADU14">
        <f t="shared" si="27"/>
        <v>3.042179563305689E-2</v>
      </c>
      <c r="ADV14">
        <f t="shared" si="27"/>
        <v>-1.1714494949005576E-2</v>
      </c>
      <c r="ADW14">
        <f t="shared" si="27"/>
        <v>0.12331869591591921</v>
      </c>
      <c r="ADX14">
        <f t="shared" si="27"/>
        <v>3.7417056927568884E-3</v>
      </c>
      <c r="ADY14">
        <f t="shared" si="27"/>
        <v>-3.6668065619778194E-2</v>
      </c>
      <c r="ADZ14">
        <f t="shared" si="27"/>
        <v>4.0674395447273304E-2</v>
      </c>
      <c r="AEA14">
        <f t="shared" si="27"/>
        <v>3.7753055049463434E-2</v>
      </c>
      <c r="AEB14">
        <f t="shared" si="27"/>
        <v>-3.2709133881825059E-2</v>
      </c>
      <c r="AEC14">
        <f t="shared" si="27"/>
        <v>7.1191890140467375E-4</v>
      </c>
      <c r="AED14">
        <f t="shared" si="27"/>
        <v>-1.2143710775163607E-2</v>
      </c>
      <c r="AEE14">
        <f t="shared" si="27"/>
        <v>-3.8180797169480696E-2</v>
      </c>
      <c r="AEF14">
        <f t="shared" si="27"/>
        <v>8.6617186085448002E-3</v>
      </c>
      <c r="AEG14">
        <f t="shared" si="27"/>
        <v>8.2442833007461011E-2</v>
      </c>
      <c r="AEH14">
        <f t="shared" si="27"/>
        <v>1.235951368079112E-2</v>
      </c>
      <c r="AEI14">
        <f t="shared" si="27"/>
        <v>-5.5608522384656738E-2</v>
      </c>
      <c r="AEJ14">
        <f t="shared" si="27"/>
        <v>3.1111300211851258E-3</v>
      </c>
      <c r="AEK14">
        <f t="shared" si="27"/>
        <v>-8.020855359099141E-2</v>
      </c>
      <c r="AEL14">
        <f t="shared" si="27"/>
        <v>-0.14521848041397284</v>
      </c>
      <c r="AEM14">
        <f t="shared" si="27"/>
        <v>0.16090093329514971</v>
      </c>
      <c r="AEN14">
        <f t="shared" si="27"/>
        <v>-3.8781916550917665E-2</v>
      </c>
      <c r="AEO14">
        <f t="shared" si="27"/>
        <v>-4.3767172485078214E-2</v>
      </c>
      <c r="AEP14">
        <f t="shared" si="27"/>
        <v>-2.6588546290356393E-2</v>
      </c>
      <c r="AEQ14">
        <f t="shared" si="27"/>
        <v>5.2174833574259068E-3</v>
      </c>
      <c r="AER14">
        <f t="shared" si="27"/>
        <v>1.5546490598512102E-2</v>
      </c>
      <c r="AES14">
        <f t="shared" si="27"/>
        <v>-1.3728591830926461E-2</v>
      </c>
      <c r="AET14">
        <f t="shared" si="27"/>
        <v>-2.2634375639975716E-2</v>
      </c>
      <c r="AEU14">
        <f t="shared" si="27"/>
        <v>4.192377348948651E-3</v>
      </c>
      <c r="AEV14">
        <f t="shared" si="27"/>
        <v>7.0246076634866497E-3</v>
      </c>
      <c r="AEW14">
        <f t="shared" si="27"/>
        <v>-4.9328445788741591E-2</v>
      </c>
      <c r="AEX14">
        <f t="shared" si="27"/>
        <v>-2.4845269738717882E-2</v>
      </c>
      <c r="AEY14">
        <f t="shared" si="27"/>
        <v>2.4214712803399433E-2</v>
      </c>
      <c r="AEZ14">
        <f t="shared" si="27"/>
        <v>2.0501376798843358E-2</v>
      </c>
      <c r="AFA14">
        <f t="shared" si="27"/>
        <v>-5.8400861031820015E-3</v>
      </c>
      <c r="AFB14">
        <f t="shared" si="27"/>
        <v>-4.6410933806378223E-3</v>
      </c>
      <c r="AFC14">
        <f t="shared" si="27"/>
        <v>-3.8075413770006653E-3</v>
      </c>
      <c r="AFD14">
        <f t="shared" si="27"/>
        <v>-4.2579491353674339E-3</v>
      </c>
      <c r="AFE14">
        <f t="shared" si="27"/>
        <v>-1.8414169710187809E-2</v>
      </c>
      <c r="AFF14">
        <f t="shared" si="27"/>
        <v>8.7122405040824871E-3</v>
      </c>
      <c r="AFG14">
        <f t="shared" si="27"/>
        <v>3.0740319207002393E-2</v>
      </c>
      <c r="AFH14">
        <f t="shared" si="12"/>
        <v>-1.3794868672143726E-2</v>
      </c>
      <c r="AFI14">
        <f t="shared" si="13"/>
        <v>1.5655744928600272E-2</v>
      </c>
      <c r="AFJ14">
        <f t="shared" si="13"/>
        <v>7.7247868431589621E-4</v>
      </c>
      <c r="AFK14">
        <f t="shared" si="13"/>
        <v>9.684739085325831E-3</v>
      </c>
      <c r="AFL14">
        <f t="shared" si="13"/>
        <v>-1.0016427365755526E-2</v>
      </c>
      <c r="AFM14">
        <f t="shared" si="13"/>
        <v>-3.2967099155625811E-3</v>
      </c>
      <c r="AFN14">
        <f t="shared" si="13"/>
        <v>-2.5571721574251121E-2</v>
      </c>
      <c r="AFO14">
        <f t="shared" si="13"/>
        <v>1.4574094142568222E-2</v>
      </c>
      <c r="AFP14">
        <f t="shared" si="13"/>
        <v>-1.0052784367355279E-2</v>
      </c>
      <c r="AFQ14">
        <f t="shared" si="13"/>
        <v>2.9778422643101671E-3</v>
      </c>
      <c r="AFR14">
        <f t="shared" si="13"/>
        <v>-1.5657294618710751E-2</v>
      </c>
      <c r="AFS14">
        <f t="shared" si="13"/>
        <v>-2.4777133644727327E-3</v>
      </c>
      <c r="AFT14">
        <f t="shared" si="13"/>
        <v>1.9276404658703113E-2</v>
      </c>
      <c r="AFU14">
        <f t="shared" si="13"/>
        <v>-3.2337100298665961E-2</v>
      </c>
      <c r="AFV14">
        <f t="shared" si="13"/>
        <v>-8.413818330004267E-3</v>
      </c>
      <c r="AFW14">
        <f t="shared" si="13"/>
        <v>-0.12035604679505209</v>
      </c>
      <c r="AFX14">
        <f t="shared" si="13"/>
        <v>1.0717380053540851E-2</v>
      </c>
      <c r="AFY14">
        <f t="shared" si="13"/>
        <v>-2.1158035454822005E-3</v>
      </c>
      <c r="AFZ14">
        <f t="shared" si="13"/>
        <v>-5.0279015841718212E-2</v>
      </c>
      <c r="AGA14">
        <f t="shared" si="13"/>
        <v>2.3966542151567224E-2</v>
      </c>
      <c r="AGB14">
        <f t="shared" si="13"/>
        <v>-2.2596198007969415E-2</v>
      </c>
      <c r="AGC14">
        <f t="shared" si="13"/>
        <v>1.3307922860562612E-2</v>
      </c>
      <c r="AGD14">
        <f t="shared" si="13"/>
        <v>1.1329222884652313E-2</v>
      </c>
      <c r="AGE14">
        <f t="shared" si="13"/>
        <v>-2.3498548704188756E-4</v>
      </c>
      <c r="AGF14">
        <f t="shared" si="13"/>
        <v>-3.7870247841925015E-4</v>
      </c>
      <c r="AGG14">
        <f t="shared" si="13"/>
        <v>2.3247096606800296E-2</v>
      </c>
      <c r="AGH14">
        <f t="shared" si="13"/>
        <v>-1.857099834753807E-2</v>
      </c>
      <c r="AGI14">
        <f t="shared" si="13"/>
        <v>-4.6059537197064432E-2</v>
      </c>
      <c r="AGJ14">
        <f t="shared" si="13"/>
        <v>-1.7064039142554596E-2</v>
      </c>
      <c r="AGK14">
        <f t="shared" si="13"/>
        <v>5.8070808246930396E-3</v>
      </c>
      <c r="AGL14">
        <f t="shared" si="13"/>
        <v>3.7002840058790645E-3</v>
      </c>
      <c r="AGM14">
        <f t="shared" si="13"/>
        <v>1.3408219302932201E-2</v>
      </c>
      <c r="AGN14">
        <f t="shared" si="13"/>
        <v>1.6246211136488563E-2</v>
      </c>
      <c r="AGO14">
        <f t="shared" si="13"/>
        <v>-4.0689534809616873E-3</v>
      </c>
      <c r="AGP14">
        <f t="shared" si="13"/>
        <v>5.8869057377316875E-2</v>
      </c>
      <c r="AGQ14">
        <f t="shared" si="13"/>
        <v>5.3225571843017261E-3</v>
      </c>
      <c r="AGR14">
        <f t="shared" si="13"/>
        <v>3.5486699612594978E-2</v>
      </c>
      <c r="AGS14">
        <f t="shared" si="13"/>
        <v>-5.5502373433902515E-3</v>
      </c>
      <c r="AGT14">
        <f t="shared" si="13"/>
        <v>6.5363330056149735E-2</v>
      </c>
      <c r="AGU14">
        <f t="shared" si="13"/>
        <v>7.4128121275783943E-2</v>
      </c>
      <c r="AGV14">
        <f t="shared" si="13"/>
        <v>1.7010742027793003E-2</v>
      </c>
      <c r="AGW14">
        <f t="shared" si="13"/>
        <v>7.860458807070293E-4</v>
      </c>
      <c r="AGX14">
        <f t="shared" si="13"/>
        <v>2.1717347182383818E-2</v>
      </c>
      <c r="AGY14">
        <f t="shared" si="13"/>
        <v>4.8557423996099081E-2</v>
      </c>
      <c r="AGZ14">
        <f t="shared" si="13"/>
        <v>1.9613410148311861E-2</v>
      </c>
      <c r="AHA14">
        <f t="shared" si="13"/>
        <v>-6.1962235684130873E-3</v>
      </c>
      <c r="AHB14">
        <f t="shared" si="13"/>
        <v>-9.3505889983846546E-4</v>
      </c>
      <c r="AHC14">
        <f t="shared" si="13"/>
        <v>-1.2225958088864779E-2</v>
      </c>
      <c r="AHD14">
        <f t="shared" si="13"/>
        <v>-5.4735973679697479E-2</v>
      </c>
      <c r="AHE14">
        <f t="shared" si="13"/>
        <v>3.7524361986348613E-2</v>
      </c>
      <c r="AHF14">
        <f t="shared" si="13"/>
        <v>7.5159653831751452E-2</v>
      </c>
      <c r="AHG14">
        <f t="shared" si="13"/>
        <v>1.2178095169254584E-2</v>
      </c>
      <c r="AHH14">
        <f t="shared" si="13"/>
        <v>2.0508058567507193E-2</v>
      </c>
      <c r="AHI14">
        <f t="shared" si="13"/>
        <v>-2.8946973026712682E-3</v>
      </c>
      <c r="AHJ14">
        <f t="shared" si="13"/>
        <v>-4.3159834986270532E-2</v>
      </c>
      <c r="AHK14">
        <f t="shared" si="13"/>
        <v>3.927896337342681E-2</v>
      </c>
      <c r="AHL14">
        <f t="shared" si="13"/>
        <v>1.7805141293471917E-2</v>
      </c>
      <c r="AHM14">
        <f t="shared" si="13"/>
        <v>2.3469594625967264E-2</v>
      </c>
      <c r="AHN14">
        <f t="shared" si="13"/>
        <v>-1.7039358775026103E-2</v>
      </c>
      <c r="AHO14">
        <f t="shared" si="13"/>
        <v>3.6516573024129403E-2</v>
      </c>
      <c r="AHP14">
        <f t="shared" si="13"/>
        <v>-6.0058507354702015E-2</v>
      </c>
      <c r="AHQ14">
        <f t="shared" si="13"/>
        <v>4.9435036949617345E-2</v>
      </c>
      <c r="AHR14">
        <f t="shared" si="13"/>
        <v>1.615919265671583E-2</v>
      </c>
      <c r="AHS14">
        <f t="shared" si="13"/>
        <v>8.0554850431333231E-4</v>
      </c>
      <c r="AHT14">
        <f t="shared" ref="AHT14:AKE18" si="28">(AHT25-AHS25)/AHS25</f>
        <v>1.7035990224291912E-2</v>
      </c>
      <c r="AHU14">
        <f t="shared" si="28"/>
        <v>-1.1400279599222168E-2</v>
      </c>
      <c r="AHV14">
        <f t="shared" si="28"/>
        <v>-1.8147888949656774E-2</v>
      </c>
      <c r="AHW14">
        <f t="shared" si="28"/>
        <v>-2.5609726949234128E-2</v>
      </c>
      <c r="AHX14">
        <f t="shared" si="28"/>
        <v>4.3902385843242825E-2</v>
      </c>
      <c r="AHY14">
        <f t="shared" si="28"/>
        <v>-1.2968474754801109E-2</v>
      </c>
      <c r="AHZ14">
        <f t="shared" si="28"/>
        <v>-7.9946957091480392E-2</v>
      </c>
      <c r="AIA14">
        <f t="shared" si="28"/>
        <v>-1.0748243726719566E-2</v>
      </c>
      <c r="AIB14">
        <f t="shared" si="28"/>
        <v>2.9465411977900254E-2</v>
      </c>
      <c r="AIC14">
        <f t="shared" si="28"/>
        <v>-1.328696102878092E-2</v>
      </c>
      <c r="AID14">
        <f t="shared" si="28"/>
        <v>-1.2817213695519903E-2</v>
      </c>
      <c r="AIE14">
        <f t="shared" si="28"/>
        <v>7.4560782984400678E-2</v>
      </c>
      <c r="AIF14">
        <f t="shared" si="28"/>
        <v>8.1963027777962105E-2</v>
      </c>
      <c r="AIG14">
        <f t="shared" si="28"/>
        <v>-7.2259136051451858E-2</v>
      </c>
      <c r="AIH14">
        <f t="shared" si="28"/>
        <v>4.1351758168280517E-2</v>
      </c>
      <c r="AII14">
        <f t="shared" si="28"/>
        <v>5.9111014902897248E-3</v>
      </c>
      <c r="AIJ14">
        <f t="shared" si="28"/>
        <v>-1.5316366627868942E-2</v>
      </c>
      <c r="AIK14">
        <f t="shared" si="28"/>
        <v>9.7361327677243977E-3</v>
      </c>
      <c r="AIL14">
        <f t="shared" si="28"/>
        <v>-2.8676574677305215E-2</v>
      </c>
      <c r="AIM14">
        <f t="shared" si="28"/>
        <v>-8.9096848714462808E-3</v>
      </c>
      <c r="AIN14">
        <f t="shared" si="28"/>
        <v>-1.5164140931674569E-2</v>
      </c>
      <c r="AIO14">
        <f t="shared" si="28"/>
        <v>-4.4916443605285537E-2</v>
      </c>
      <c r="AIP14">
        <f t="shared" si="28"/>
        <v>-9.444556054157378E-3</v>
      </c>
      <c r="AIQ14">
        <f t="shared" si="28"/>
        <v>1.8238507304366828E-2</v>
      </c>
      <c r="AIR14">
        <f t="shared" si="28"/>
        <v>-1.1042947292111902E-2</v>
      </c>
      <c r="AIS14">
        <f t="shared" si="28"/>
        <v>-3.4104447097392035E-2</v>
      </c>
      <c r="AIT14">
        <f t="shared" si="28"/>
        <v>2.2419771902280491E-2</v>
      </c>
      <c r="AIU14">
        <f t="shared" si="28"/>
        <v>-2.8165064859108562E-2</v>
      </c>
      <c r="AIV14">
        <f t="shared" si="28"/>
        <v>-2.1329458444047499E-2</v>
      </c>
      <c r="AIW14">
        <f t="shared" si="28"/>
        <v>-1.8198921917644554E-2</v>
      </c>
      <c r="AIX14">
        <f t="shared" si="28"/>
        <v>1.7900878533569718E-3</v>
      </c>
      <c r="AIY14">
        <f t="shared" si="28"/>
        <v>-1.863262150026505E-2</v>
      </c>
      <c r="AIZ14">
        <f t="shared" si="28"/>
        <v>-1.0202890594471841E-3</v>
      </c>
      <c r="AJA14">
        <f t="shared" si="28"/>
        <v>-3.9050866699217028E-2</v>
      </c>
      <c r="AJB14">
        <f t="shared" si="28"/>
        <v>-2.4875144803460991E-2</v>
      </c>
      <c r="AJC14">
        <f t="shared" si="28"/>
        <v>1.8291900539373344E-2</v>
      </c>
      <c r="AJD14">
        <f t="shared" si="28"/>
        <v>-2.5418390797062825E-2</v>
      </c>
      <c r="AJE14">
        <f t="shared" si="28"/>
        <v>7.8784687450155558E-2</v>
      </c>
      <c r="AJF14">
        <f t="shared" si="28"/>
        <v>3.9348010727542661E-2</v>
      </c>
      <c r="AJG14">
        <f t="shared" si="28"/>
        <v>-8.0362193245956976E-4</v>
      </c>
      <c r="AJH14">
        <f t="shared" si="28"/>
        <v>-5.7131957462865077E-2</v>
      </c>
      <c r="AJI14">
        <f t="shared" si="28"/>
        <v>2.296924067401234E-3</v>
      </c>
      <c r="AJJ14">
        <f t="shared" si="28"/>
        <v>7.7267099802936723E-2</v>
      </c>
      <c r="AJK14">
        <f t="shared" si="28"/>
        <v>-3.6553373977297708E-2</v>
      </c>
      <c r="AJL14">
        <f t="shared" si="28"/>
        <v>2.4572977580827333E-2</v>
      </c>
      <c r="AJM14">
        <f t="shared" si="28"/>
        <v>-3.8770776548605064E-2</v>
      </c>
      <c r="AJN14">
        <f t="shared" si="28"/>
        <v>0.1161807677319322</v>
      </c>
      <c r="AJO14">
        <f t="shared" si="28"/>
        <v>-2.8613184369601887E-2</v>
      </c>
      <c r="AJP14">
        <f t="shared" si="28"/>
        <v>3.1700000929141423E-2</v>
      </c>
      <c r="AJQ14">
        <f t="shared" si="28"/>
        <v>-3.2151077903928772E-2</v>
      </c>
      <c r="AJR14">
        <f t="shared" si="28"/>
        <v>-2.2460046871634318E-2</v>
      </c>
      <c r="AJS14">
        <f t="shared" si="28"/>
        <v>1.2073043164638695E-2</v>
      </c>
      <c r="AJT14">
        <f t="shared" si="28"/>
        <v>-3.0135894550103414E-2</v>
      </c>
      <c r="AJU14">
        <f t="shared" si="28"/>
        <v>6.611649060466035E-2</v>
      </c>
      <c r="AJV14">
        <f t="shared" si="28"/>
        <v>3.5930356255318305E-2</v>
      </c>
      <c r="AJW14">
        <f t="shared" si="28"/>
        <v>-1.3444107002419853E-2</v>
      </c>
      <c r="AJX14">
        <f t="shared" si="28"/>
        <v>5.9673779701372422E-2</v>
      </c>
      <c r="AJY14">
        <f t="shared" si="28"/>
        <v>-3.3928746603209631E-2</v>
      </c>
      <c r="AJZ14">
        <f t="shared" si="28"/>
        <v>-9.4328009456845583E-3</v>
      </c>
      <c r="AKA14">
        <f t="shared" si="28"/>
        <v>1.410906453773258E-2</v>
      </c>
      <c r="AKB14">
        <f t="shared" si="28"/>
        <v>6.5715093600182423E-3</v>
      </c>
      <c r="AKC14">
        <f t="shared" si="28"/>
        <v>6.8799747408027625E-3</v>
      </c>
      <c r="AKD14">
        <f t="shared" si="28"/>
        <v>-2.3329720305588206E-2</v>
      </c>
      <c r="AKE14">
        <f t="shared" si="28"/>
        <v>1.1282728751915976E-3</v>
      </c>
      <c r="AKF14">
        <f t="shared" si="14"/>
        <v>5.1925614148578226E-3</v>
      </c>
      <c r="AKG14">
        <f t="shared" si="15"/>
        <v>1.0522026028975078E-2</v>
      </c>
      <c r="AKH14">
        <f t="shared" si="15"/>
        <v>1.8722932735256357E-2</v>
      </c>
      <c r="AKI14">
        <f t="shared" si="15"/>
        <v>1.1251490950801104E-2</v>
      </c>
      <c r="AKJ14">
        <f t="shared" si="15"/>
        <v>1.2721887271895627E-2</v>
      </c>
      <c r="AKK14">
        <f t="shared" si="15"/>
        <v>4.7217058563154168E-2</v>
      </c>
      <c r="AKL14">
        <f t="shared" si="15"/>
        <v>2.9524415876022374E-2</v>
      </c>
      <c r="AKM14">
        <f t="shared" si="15"/>
        <v>3.4107899139025594E-2</v>
      </c>
      <c r="AKN14">
        <f t="shared" si="15"/>
        <v>-3.3644947658858023E-3</v>
      </c>
      <c r="AKO14">
        <f t="shared" si="15"/>
        <v>-3.8933953897737232E-2</v>
      </c>
      <c r="AKP14">
        <f t="shared" si="15"/>
        <v>2.2076544576265858E-2</v>
      </c>
      <c r="AKQ14">
        <f t="shared" si="15"/>
        <v>-6.3005658348331259E-2</v>
      </c>
      <c r="AKR14">
        <f t="shared" si="15"/>
        <v>-3.6224670867184526E-2</v>
      </c>
      <c r="AKS14">
        <f t="shared" si="15"/>
        <v>-4.4397430363834263E-2</v>
      </c>
      <c r="AKT14">
        <f t="shared" si="15"/>
        <v>3.4505219131422411E-2</v>
      </c>
      <c r="AKU14">
        <f t="shared" si="15"/>
        <v>-1.8054375038328206E-2</v>
      </c>
      <c r="AKV14">
        <f t="shared" si="15"/>
        <v>-1.307162546535987E-2</v>
      </c>
      <c r="AKW14">
        <f t="shared" si="15"/>
        <v>2.8661385714093841E-2</v>
      </c>
      <c r="AKX14">
        <f t="shared" si="15"/>
        <v>1.6659683666513967E-2</v>
      </c>
      <c r="AKY14">
        <f t="shared" si="15"/>
        <v>2.078402217529831E-2</v>
      </c>
      <c r="AKZ14">
        <f t="shared" si="15"/>
        <v>-1.1981736846253851E-2</v>
      </c>
      <c r="ALA14">
        <f t="shared" si="15"/>
        <v>-5.3066542250671672E-3</v>
      </c>
      <c r="ALB14">
        <f t="shared" si="15"/>
        <v>-1.3481076199435591E-2</v>
      </c>
      <c r="ALC14">
        <f t="shared" si="15"/>
        <v>-2.6417007686499835E-2</v>
      </c>
      <c r="ALD14">
        <f t="shared" si="15"/>
        <v>1.2707877253382686E-2</v>
      </c>
      <c r="ALE14">
        <f t="shared" si="15"/>
        <v>5.5360414280745812E-3</v>
      </c>
      <c r="ALF14">
        <f t="shared" si="15"/>
        <v>-1.6483797167752178E-2</v>
      </c>
      <c r="ALG14">
        <f t="shared" si="15"/>
        <v>1.8676049163365207E-2</v>
      </c>
      <c r="ALH14">
        <f t="shared" si="15"/>
        <v>-3.6903548372704792E-2</v>
      </c>
      <c r="ALI14">
        <f t="shared" si="15"/>
        <v>-8.4518207496673495E-3</v>
      </c>
      <c r="ALJ14">
        <f t="shared" si="15"/>
        <v>-2.9393158048834925E-2</v>
      </c>
      <c r="ALK14">
        <f t="shared" si="15"/>
        <v>-5.5261073919357336E-3</v>
      </c>
      <c r="ALL14">
        <f t="shared" si="15"/>
        <v>1.685350893216812E-2</v>
      </c>
      <c r="ALM14">
        <f t="shared" si="15"/>
        <v>-2.6757456556267191E-2</v>
      </c>
      <c r="ALN14">
        <f t="shared" si="15"/>
        <v>2.8952555255548986E-2</v>
      </c>
      <c r="ALO14">
        <f t="shared" si="15"/>
        <v>-1.4663663558002251E-2</v>
      </c>
      <c r="ALP14">
        <f t="shared" si="15"/>
        <v>1.5697548208155065E-2</v>
      </c>
      <c r="ALQ14">
        <f t="shared" si="15"/>
        <v>-8.8428094860898334E-3</v>
      </c>
      <c r="ALR14">
        <f t="shared" si="15"/>
        <v>9.4728275716688412E-4</v>
      </c>
      <c r="ALS14">
        <f t="shared" si="15"/>
        <v>2.0646299583770882E-2</v>
      </c>
      <c r="ALT14">
        <f t="shared" si="15"/>
        <v>-8.9147009790349011E-3</v>
      </c>
      <c r="ALU14">
        <f t="shared" si="15"/>
        <v>-1.0381269239712009E-2</v>
      </c>
      <c r="ALV14">
        <f t="shared" si="15"/>
        <v>-5.04568782738895E-3</v>
      </c>
      <c r="ALW14">
        <f t="shared" si="15"/>
        <v>-1.6360546164474757E-2</v>
      </c>
      <c r="ALX14">
        <f t="shared" si="15"/>
        <v>2.1184200511972531E-2</v>
      </c>
      <c r="ALY14">
        <f t="shared" si="15"/>
        <v>6.7562501722520903E-3</v>
      </c>
      <c r="ALZ14">
        <f t="shared" si="15"/>
        <v>-1.6868473383209612E-2</v>
      </c>
      <c r="AMA14">
        <f t="shared" si="15"/>
        <v>-1.5974234553024526E-2</v>
      </c>
      <c r="AMB14">
        <f t="shared" si="15"/>
        <v>1.2465859959788394E-2</v>
      </c>
      <c r="AMC14">
        <f t="shared" si="15"/>
        <v>1.0721180158503506E-2</v>
      </c>
      <c r="AMD14">
        <f t="shared" si="15"/>
        <v>4.4237184507340696E-2</v>
      </c>
      <c r="AME14">
        <f t="shared" si="15"/>
        <v>-1.0080855998111284E-2</v>
      </c>
      <c r="AMF14">
        <f t="shared" si="15"/>
        <v>-3.1781103754235005E-3</v>
      </c>
      <c r="AMG14">
        <f t="shared" si="15"/>
        <v>-9.3412634444758873E-3</v>
      </c>
      <c r="AMH14">
        <f t="shared" si="15"/>
        <v>-2.5852071777169125E-2</v>
      </c>
      <c r="AMI14">
        <f t="shared" si="15"/>
        <v>3.7232158386639479E-2</v>
      </c>
      <c r="AMJ14">
        <f t="shared" si="15"/>
        <v>-6.0153556832770122E-3</v>
      </c>
      <c r="AMK14">
        <f t="shared" si="15"/>
        <v>4.4286436398253319E-3</v>
      </c>
      <c r="AML14">
        <f t="shared" si="15"/>
        <v>-6.7985933733503631E-2</v>
      </c>
      <c r="AMM14">
        <f t="shared" si="15"/>
        <v>4.8292785582070754E-3</v>
      </c>
      <c r="AMN14">
        <f t="shared" si="15"/>
        <v>-8.8876307560316906E-2</v>
      </c>
      <c r="AMO14">
        <f t="shared" si="15"/>
        <v>2.7247993955086258E-3</v>
      </c>
      <c r="AMP14">
        <f t="shared" si="15"/>
        <v>-8.5887482861038866E-2</v>
      </c>
      <c r="AMQ14">
        <f t="shared" si="15"/>
        <v>-6.5021771594827832E-2</v>
      </c>
      <c r="AMR14">
        <f t="shared" ref="AMR14:APC18" si="29">(AMR25-AMQ25)/AMQ25</f>
        <v>-1.2904415018622266E-2</v>
      </c>
      <c r="AMS14">
        <f t="shared" si="29"/>
        <v>8.8681589745789029E-3</v>
      </c>
      <c r="AMT14">
        <f t="shared" si="29"/>
        <v>-2.2472543773633787E-4</v>
      </c>
      <c r="AMU14">
        <f t="shared" si="29"/>
        <v>-4.2764358151003261E-2</v>
      </c>
      <c r="AMV14">
        <f t="shared" si="29"/>
        <v>-4.8225071997814043E-3</v>
      </c>
      <c r="AMW14">
        <f t="shared" si="29"/>
        <v>4.6889333938042099E-3</v>
      </c>
      <c r="AMX14">
        <f t="shared" si="29"/>
        <v>1.4220757557619139E-2</v>
      </c>
      <c r="AMY14">
        <f t="shared" si="29"/>
        <v>-2.2345943908418816E-2</v>
      </c>
      <c r="AMZ14">
        <f t="shared" si="29"/>
        <v>7.9908909571770378E-3</v>
      </c>
      <c r="ANA14">
        <f t="shared" si="29"/>
        <v>2.7679740755892333E-2</v>
      </c>
      <c r="ANB14">
        <f t="shared" si="29"/>
        <v>6.1669282075972581E-2</v>
      </c>
      <c r="ANC14">
        <f t="shared" si="29"/>
        <v>1.1541728518566814E-2</v>
      </c>
      <c r="AND14">
        <f t="shared" si="29"/>
        <v>2.1248846475316639E-2</v>
      </c>
      <c r="ANE14">
        <f t="shared" si="29"/>
        <v>-2.1820924017675034E-2</v>
      </c>
      <c r="ANF14">
        <f t="shared" si="29"/>
        <v>7.9740328185324526E-3</v>
      </c>
      <c r="ANG14">
        <f t="shared" si="29"/>
        <v>-4.0948788692395099E-2</v>
      </c>
      <c r="ANH14">
        <f t="shared" si="29"/>
        <v>2.1991963984987661E-2</v>
      </c>
      <c r="ANI14">
        <f t="shared" si="29"/>
        <v>-6.7539663802310634E-2</v>
      </c>
      <c r="ANJ14">
        <f t="shared" si="29"/>
        <v>3.1423957099659353E-2</v>
      </c>
      <c r="ANK14">
        <f t="shared" si="29"/>
        <v>4.134090491993931E-2</v>
      </c>
      <c r="ANL14">
        <f t="shared" si="29"/>
        <v>1.8763608980026467E-2</v>
      </c>
      <c r="ANM14">
        <f t="shared" si="29"/>
        <v>-9.7642249583130994E-4</v>
      </c>
      <c r="ANN14">
        <f t="shared" si="29"/>
        <v>1.4574321403271372E-2</v>
      </c>
      <c r="ANO14">
        <f t="shared" si="29"/>
        <v>-1.2476526982257903E-2</v>
      </c>
      <c r="ANP14">
        <f t="shared" si="29"/>
        <v>-2.7828893586542676E-2</v>
      </c>
      <c r="ANQ14">
        <f t="shared" si="29"/>
        <v>-1.6774164382148602E-2</v>
      </c>
      <c r="ANR14">
        <f t="shared" si="29"/>
        <v>1.7252907062738666E-2</v>
      </c>
      <c r="ANS14">
        <f t="shared" si="29"/>
        <v>2.1528438752542154E-2</v>
      </c>
      <c r="ANT14">
        <f t="shared" si="29"/>
        <v>-2.0847222260511965E-2</v>
      </c>
      <c r="ANU14">
        <f t="shared" si="29"/>
        <v>1.1944181768931422E-2</v>
      </c>
      <c r="ANV14">
        <f t="shared" si="29"/>
        <v>1.6762029097614112E-2</v>
      </c>
      <c r="ANW14">
        <f t="shared" si="29"/>
        <v>-1.3863677108794869E-2</v>
      </c>
      <c r="ANX14">
        <f t="shared" si="29"/>
        <v>0.2386066685410933</v>
      </c>
      <c r="ANY14">
        <f t="shared" si="29"/>
        <v>-8.0682404666554491E-2</v>
      </c>
      <c r="ANZ14">
        <f t="shared" si="29"/>
        <v>-7.4088021028433215E-3</v>
      </c>
      <c r="AOA14">
        <f t="shared" si="29"/>
        <v>-3.5180233394650096E-2</v>
      </c>
      <c r="AOB14">
        <f t="shared" si="29"/>
        <v>-7.6035046175691665E-3</v>
      </c>
      <c r="AOC14">
        <f t="shared" si="29"/>
        <v>-1.6288974087681922E-2</v>
      </c>
      <c r="AOD14">
        <f t="shared" si="29"/>
        <v>5.2417892951096619E-2</v>
      </c>
      <c r="AOE14">
        <f t="shared" si="29"/>
        <v>-2.2935799285312544E-2</v>
      </c>
      <c r="AOF14">
        <f t="shared" si="29"/>
        <v>-8.8612153290579462E-3</v>
      </c>
      <c r="AOG14">
        <f t="shared" si="29"/>
        <v>-1.1234348265218576E-2</v>
      </c>
      <c r="AOH14">
        <f t="shared" si="29"/>
        <v>2.3860917281881926E-2</v>
      </c>
      <c r="AOI14">
        <f t="shared" si="29"/>
        <v>-3.7374998260280443E-2</v>
      </c>
      <c r="AOJ14">
        <f t="shared" si="29"/>
        <v>-4.2342798786362814E-3</v>
      </c>
      <c r="AOK14">
        <f t="shared" si="29"/>
        <v>8.6336094761310204E-3</v>
      </c>
      <c r="AOL14">
        <f t="shared" si="29"/>
        <v>2.8830664937162698E-3</v>
      </c>
      <c r="AOM14">
        <f t="shared" si="29"/>
        <v>8.7011291477923636E-3</v>
      </c>
      <c r="AON14">
        <f t="shared" si="29"/>
        <v>8.2642209101340836E-3</v>
      </c>
      <c r="AOO14">
        <f t="shared" si="29"/>
        <v>9.170627354046345E-3</v>
      </c>
      <c r="AOP14">
        <f t="shared" si="29"/>
        <v>-2.5804056241882787E-2</v>
      </c>
      <c r="AOQ14">
        <f t="shared" si="29"/>
        <v>8.0075451285586442E-3</v>
      </c>
      <c r="AOR14">
        <f t="shared" si="29"/>
        <v>-3.4077052439790083E-2</v>
      </c>
      <c r="AOS14">
        <f t="shared" si="29"/>
        <v>-2.2754938502376462E-2</v>
      </c>
      <c r="AOT14">
        <f t="shared" si="29"/>
        <v>2.7742971690291243E-3</v>
      </c>
      <c r="AOU14">
        <f t="shared" si="29"/>
        <v>8.2369403540336647E-4</v>
      </c>
      <c r="AOV14">
        <f t="shared" si="29"/>
        <v>-5.2699113285697378E-3</v>
      </c>
      <c r="AOW14">
        <f t="shared" si="29"/>
        <v>-6.1127422558594916E-3</v>
      </c>
      <c r="AOX14">
        <f t="shared" si="29"/>
        <v>2.565724682844138E-2</v>
      </c>
      <c r="AOY14">
        <f t="shared" si="29"/>
        <v>1.1403543321255335E-2</v>
      </c>
      <c r="AOZ14">
        <f t="shared" si="29"/>
        <v>-1.663766265865748E-2</v>
      </c>
      <c r="APA14">
        <f t="shared" si="29"/>
        <v>-9.0477922300825388E-3</v>
      </c>
      <c r="APB14">
        <f t="shared" si="29"/>
        <v>-5.4980020244128321E-3</v>
      </c>
      <c r="APC14">
        <f t="shared" si="29"/>
        <v>-7.9019804201278035E-3</v>
      </c>
      <c r="APD14">
        <f t="shared" si="16"/>
        <v>3.7308625029285319E-3</v>
      </c>
      <c r="APE14">
        <f t="shared" si="17"/>
        <v>-3.0260916384899722E-2</v>
      </c>
      <c r="APF14">
        <f t="shared" si="17"/>
        <v>-2.5850361825331909E-2</v>
      </c>
      <c r="APG14">
        <f t="shared" si="17"/>
        <v>-6.7657640899961111E-2</v>
      </c>
      <c r="APH14">
        <f t="shared" si="17"/>
        <v>3.0997156798106554E-2</v>
      </c>
      <c r="API14">
        <f t="shared" si="17"/>
        <v>1.7001438922990143E-2</v>
      </c>
      <c r="APJ14">
        <f t="shared" si="17"/>
        <v>8.6850718167141763E-3</v>
      </c>
      <c r="APK14">
        <f t="shared" si="17"/>
        <v>-2.7815117436506283E-2</v>
      </c>
      <c r="APL14">
        <f t="shared" si="17"/>
        <v>-1.8289445418380016E-2</v>
      </c>
      <c r="APM14">
        <f t="shared" si="17"/>
        <v>3.7151593127294255E-2</v>
      </c>
      <c r="APN14">
        <f t="shared" si="17"/>
        <v>-7.765770560500625E-3</v>
      </c>
      <c r="APO14">
        <f t="shared" si="17"/>
        <v>-1.8068403618084136E-2</v>
      </c>
      <c r="APP14">
        <f t="shared" si="17"/>
        <v>-4.8659344848102744E-4</v>
      </c>
      <c r="APQ14">
        <f t="shared" si="17"/>
        <v>9.5556313566154613E-3</v>
      </c>
      <c r="APR14">
        <f t="shared" si="17"/>
        <v>1.5137389841349515E-2</v>
      </c>
      <c r="APS14">
        <f t="shared" si="17"/>
        <v>1.8750459322301977E-2</v>
      </c>
      <c r="APT14">
        <f t="shared" si="17"/>
        <v>-2.4939321118172746E-2</v>
      </c>
      <c r="APU14">
        <f t="shared" si="17"/>
        <v>-3.8698435072958996E-2</v>
      </c>
      <c r="APV14">
        <f t="shared" si="17"/>
        <v>-7.3686886650470556E-4</v>
      </c>
      <c r="APW14">
        <f t="shared" si="17"/>
        <v>4.0944168831734797E-3</v>
      </c>
      <c r="APX14">
        <f t="shared" si="17"/>
        <v>-1.7052069670518591E-3</v>
      </c>
      <c r="APY14">
        <f t="shared" si="17"/>
        <v>1.3787095724456981E-3</v>
      </c>
      <c r="APZ14">
        <f t="shared" si="17"/>
        <v>5.7324770282564178E-3</v>
      </c>
      <c r="AQA14">
        <f t="shared" si="17"/>
        <v>2.0555643936019861E-4</v>
      </c>
      <c r="AQB14">
        <f t="shared" si="17"/>
        <v>2.0485832266449924E-4</v>
      </c>
      <c r="AQC14">
        <f t="shared" si="17"/>
        <v>-1.3000265123596724E-2</v>
      </c>
      <c r="AQD14">
        <f t="shared" si="17"/>
        <v>-3.4514945796836577E-3</v>
      </c>
      <c r="AQE14">
        <f t="shared" si="17"/>
        <v>-1.7512931449200141E-2</v>
      </c>
      <c r="AQF14">
        <f t="shared" si="17"/>
        <v>-2.8824603252172971E-2</v>
      </c>
      <c r="AQG14">
        <f t="shared" si="17"/>
        <v>1.6522336592263469E-2</v>
      </c>
      <c r="AQH14">
        <f t="shared" si="17"/>
        <v>1.2260618639651289E-2</v>
      </c>
      <c r="AQI14">
        <f t="shared" si="17"/>
        <v>9.2284382736069828E-3</v>
      </c>
      <c r="AQJ14">
        <f t="shared" si="17"/>
        <v>-2.139896047329616E-3</v>
      </c>
      <c r="AQK14">
        <f t="shared" si="17"/>
        <v>-8.2974399880390869E-4</v>
      </c>
      <c r="AQL14">
        <f t="shared" si="17"/>
        <v>-1.2457196597215014E-2</v>
      </c>
      <c r="AQM14">
        <f t="shared" si="17"/>
        <v>1.7900604305246804E-2</v>
      </c>
      <c r="AQN14">
        <f t="shared" si="17"/>
        <v>1.397210848139936E-2</v>
      </c>
      <c r="AQO14">
        <f t="shared" si="17"/>
        <v>-1.4222228986728624E-2</v>
      </c>
      <c r="AQP14">
        <f t="shared" si="17"/>
        <v>-2.4538063697353438E-2</v>
      </c>
      <c r="AQQ14">
        <f t="shared" si="17"/>
        <v>-2.1736970789529649E-3</v>
      </c>
      <c r="AQR14">
        <f t="shared" si="17"/>
        <v>4.944549783779755E-3</v>
      </c>
      <c r="AQS14">
        <f t="shared" si="17"/>
        <v>-1.262138161363331E-2</v>
      </c>
      <c r="AQT14">
        <f t="shared" si="17"/>
        <v>1.1748199119794335E-2</v>
      </c>
      <c r="AQU14">
        <f t="shared" si="17"/>
        <v>-1.9782933724046821E-3</v>
      </c>
      <c r="AQV14">
        <f t="shared" si="17"/>
        <v>-2.4601302175948389E-3</v>
      </c>
      <c r="AQW14">
        <f t="shared" si="17"/>
        <v>1.7681190603472119E-2</v>
      </c>
      <c r="AQX14">
        <f t="shared" si="17"/>
        <v>1.6698201545075249E-3</v>
      </c>
      <c r="AQY14">
        <f t="shared" si="17"/>
        <v>1.8079249384179107E-2</v>
      </c>
      <c r="AQZ14">
        <f t="shared" si="17"/>
        <v>4.6638340606569413E-2</v>
      </c>
      <c r="ARA14">
        <f t="shared" si="17"/>
        <v>-2.4001245809369146E-2</v>
      </c>
      <c r="ARB14">
        <f t="shared" si="17"/>
        <v>5.8380697775589786E-3</v>
      </c>
      <c r="ARC14">
        <f t="shared" si="17"/>
        <v>-6.5653812349387129E-3</v>
      </c>
      <c r="ARD14">
        <f t="shared" si="17"/>
        <v>3.2182269584265302E-3</v>
      </c>
      <c r="ARE14">
        <f t="shared" si="17"/>
        <v>1.8154525652389463E-2</v>
      </c>
      <c r="ARF14">
        <f t="shared" si="17"/>
        <v>-2.3171459394560015E-2</v>
      </c>
      <c r="ARG14">
        <f t="shared" si="17"/>
        <v>-8.1384534727727952E-3</v>
      </c>
      <c r="ARH14">
        <f t="shared" si="17"/>
        <v>-1.9431842634397577E-2</v>
      </c>
      <c r="ARI14">
        <f t="shared" si="17"/>
        <v>-9.9389315629721253E-3</v>
      </c>
      <c r="ARJ14">
        <f t="shared" si="17"/>
        <v>-4.5747100882133048E-3</v>
      </c>
      <c r="ARK14">
        <f t="shared" si="17"/>
        <v>-8.3866589655504069E-3</v>
      </c>
      <c r="ARL14">
        <f t="shared" si="17"/>
        <v>9.143873923387238E-4</v>
      </c>
      <c r="ARM14">
        <f t="shared" si="17"/>
        <v>3.5144627772095397E-3</v>
      </c>
      <c r="ARN14">
        <f t="shared" si="17"/>
        <v>1.3950827079182845E-3</v>
      </c>
      <c r="ARO14">
        <f t="shared" si="17"/>
        <v>1.7005871106499874E-2</v>
      </c>
      <c r="ARP14">
        <f t="shared" ref="ARP14:AUA18" si="30">(ARP25-ARO25)/ARO25</f>
        <v>-1.7681154011322833E-2</v>
      </c>
      <c r="ARQ14">
        <f t="shared" si="30"/>
        <v>-1.4817740947389489E-2</v>
      </c>
      <c r="ARR14">
        <f t="shared" si="30"/>
        <v>1.4254997394617582E-2</v>
      </c>
      <c r="ARS14">
        <f t="shared" si="30"/>
        <v>1.7068789750615251E-2</v>
      </c>
      <c r="ART14">
        <f t="shared" si="30"/>
        <v>2.9652263828539232E-2</v>
      </c>
      <c r="ARU14">
        <f t="shared" si="30"/>
        <v>1.9289827898757595E-2</v>
      </c>
      <c r="ARV14">
        <f t="shared" si="30"/>
        <v>6.2150377451362718E-2</v>
      </c>
      <c r="ARW14">
        <f t="shared" si="30"/>
        <v>-3.4343042621573431E-3</v>
      </c>
      <c r="ARX14">
        <f t="shared" si="30"/>
        <v>5.6034389490280112E-3</v>
      </c>
      <c r="ARY14">
        <f t="shared" si="30"/>
        <v>2.4008240590731606E-2</v>
      </c>
      <c r="ARZ14">
        <f t="shared" si="30"/>
        <v>7.5756236138198761E-3</v>
      </c>
      <c r="ASA14">
        <f t="shared" si="30"/>
        <v>6.1543820251522222E-3</v>
      </c>
      <c r="ASB14">
        <f t="shared" si="30"/>
        <v>1.3848085624629239E-2</v>
      </c>
      <c r="ASC14">
        <f t="shared" si="30"/>
        <v>2.5235070842648626E-2</v>
      </c>
      <c r="ASD14">
        <f t="shared" si="30"/>
        <v>-3.1799802587232764E-2</v>
      </c>
      <c r="ASE14">
        <f t="shared" si="30"/>
        <v>4.8964781431192116E-2</v>
      </c>
      <c r="ASF14">
        <f t="shared" si="30"/>
        <v>5.100785250767724E-2</v>
      </c>
      <c r="ASG14">
        <f t="shared" si="30"/>
        <v>1.8193252554924759E-2</v>
      </c>
      <c r="ASH14">
        <f t="shared" si="30"/>
        <v>-1.4559462798274076E-3</v>
      </c>
      <c r="ASI14">
        <f t="shared" si="30"/>
        <v>4.3610049484755435E-2</v>
      </c>
      <c r="ASJ14">
        <f t="shared" si="30"/>
        <v>5.9900962906373527E-2</v>
      </c>
      <c r="ASK14">
        <f t="shared" si="30"/>
        <v>-3.2572200745869813E-2</v>
      </c>
      <c r="ASL14">
        <f t="shared" si="30"/>
        <v>1.9282150582381676E-2</v>
      </c>
      <c r="ASM14">
        <f t="shared" si="30"/>
        <v>2.7863945643013172E-2</v>
      </c>
      <c r="ASN14">
        <f t="shared" si="30"/>
        <v>4.8527740986468393E-2</v>
      </c>
      <c r="ASO14">
        <f t="shared" si="30"/>
        <v>-4.2619083940818548E-3</v>
      </c>
      <c r="ASP14">
        <f t="shared" si="30"/>
        <v>-3.0712888969691675E-3</v>
      </c>
      <c r="ASQ14">
        <f t="shared" si="30"/>
        <v>-6.5125026649008988E-2</v>
      </c>
      <c r="ASR14">
        <f t="shared" si="30"/>
        <v>-1.5192359567381189E-3</v>
      </c>
      <c r="ASS14">
        <f t="shared" si="30"/>
        <v>5.9857946720182305E-2</v>
      </c>
      <c r="AST14">
        <f t="shared" si="30"/>
        <v>-1.9840125865353001E-2</v>
      </c>
      <c r="ASU14">
        <f t="shared" si="30"/>
        <v>-1.3871502395275641E-2</v>
      </c>
      <c r="ASV14">
        <f t="shared" si="30"/>
        <v>3.0236192364956956E-2</v>
      </c>
      <c r="ASW14">
        <f t="shared" si="30"/>
        <v>1.8084500875740258E-2</v>
      </c>
      <c r="ASX14">
        <f t="shared" si="30"/>
        <v>-9.9932058799421311E-3</v>
      </c>
      <c r="ASY14">
        <f t="shared" si="30"/>
        <v>-5.792487461058278E-2</v>
      </c>
      <c r="ASZ14">
        <f t="shared" si="30"/>
        <v>6.1423914355727603E-2</v>
      </c>
      <c r="ATA14">
        <f t="shared" si="30"/>
        <v>1.5803340317953746E-2</v>
      </c>
      <c r="ATB14">
        <f t="shared" si="30"/>
        <v>-1.1952563465961359E-3</v>
      </c>
      <c r="ATC14">
        <f t="shared" si="30"/>
        <v>2.2261624487812416E-2</v>
      </c>
      <c r="ATD14">
        <f t="shared" si="30"/>
        <v>-1.6783272260545993E-2</v>
      </c>
      <c r="ATE14">
        <f t="shared" si="30"/>
        <v>-2.531282038885951E-2</v>
      </c>
      <c r="ATF14">
        <f t="shared" si="30"/>
        <v>1.9203391855322355E-2</v>
      </c>
      <c r="ATG14">
        <f t="shared" si="30"/>
        <v>-9.9790876734437445E-3</v>
      </c>
      <c r="ATH14">
        <f t="shared" si="30"/>
        <v>-1.5404245630289049E-2</v>
      </c>
      <c r="ATI14">
        <f t="shared" si="30"/>
        <v>2.2097590871790918E-2</v>
      </c>
      <c r="ATJ14">
        <f t="shared" si="30"/>
        <v>3.5389373575315873E-2</v>
      </c>
      <c r="ATK14">
        <f t="shared" si="30"/>
        <v>-6.644913393853165E-3</v>
      </c>
      <c r="ATL14">
        <f t="shared" si="30"/>
        <v>2.9497170116536169E-2</v>
      </c>
      <c r="ATM14">
        <f t="shared" si="30"/>
        <v>4.6327777827505225E-2</v>
      </c>
      <c r="ATN14">
        <f t="shared" si="30"/>
        <v>3.9346048196878217E-2</v>
      </c>
      <c r="ATO14">
        <f t="shared" si="30"/>
        <v>3.1704041378860841E-2</v>
      </c>
      <c r="ATP14">
        <f t="shared" si="30"/>
        <v>0.19606385515427474</v>
      </c>
      <c r="ATQ14">
        <f t="shared" si="30"/>
        <v>5.9859182411654707E-2</v>
      </c>
      <c r="ATR14">
        <f t="shared" si="30"/>
        <v>2.6884571253246399E-2</v>
      </c>
      <c r="ATS14">
        <f t="shared" si="30"/>
        <v>-7.2597774565546599E-2</v>
      </c>
      <c r="ATT14">
        <f t="shared" si="30"/>
        <v>4.6070522525198436E-2</v>
      </c>
      <c r="ATU14">
        <f t="shared" si="30"/>
        <v>0.15412327713057172</v>
      </c>
      <c r="ATV14">
        <f t="shared" si="30"/>
        <v>-3.2719052367709361E-2</v>
      </c>
      <c r="ATW14">
        <f t="shared" si="30"/>
        <v>-6.5379447387291928E-2</v>
      </c>
      <c r="ATX14">
        <f t="shared" si="30"/>
        <v>1.0311235768154226E-2</v>
      </c>
      <c r="ATY14">
        <f t="shared" si="30"/>
        <v>-4.4921570329084344E-2</v>
      </c>
      <c r="ATZ14">
        <f t="shared" si="30"/>
        <v>3.5702631451084314E-2</v>
      </c>
      <c r="AUA14">
        <f t="shared" si="30"/>
        <v>-4.065208097204439E-2</v>
      </c>
      <c r="AUB14">
        <f t="shared" si="18"/>
        <v>2.2076301609473385E-2</v>
      </c>
      <c r="AUC14">
        <f t="shared" si="19"/>
        <v>8.0209765251852555E-2</v>
      </c>
      <c r="AUD14">
        <f t="shared" si="19"/>
        <v>-1.9451217353362259E-2</v>
      </c>
      <c r="AUE14">
        <f t="shared" si="19"/>
        <v>-1.5488610565723065E-2</v>
      </c>
      <c r="AUF14">
        <f t="shared" si="19"/>
        <v>-3.3508941414328364E-2</v>
      </c>
      <c r="AUG14">
        <f t="shared" si="19"/>
        <v>5.348186362420039E-2</v>
      </c>
      <c r="AUH14">
        <f t="shared" si="19"/>
        <v>-2.7044315319613765E-2</v>
      </c>
      <c r="AUI14">
        <f t="shared" si="19"/>
        <v>4.0631341272654727E-2</v>
      </c>
      <c r="AUJ14">
        <f t="shared" si="19"/>
        <v>-2.5434014652420803E-2</v>
      </c>
      <c r="AUK14">
        <f t="shared" si="19"/>
        <v>-1.4460120016020083E-2</v>
      </c>
      <c r="AUL14">
        <f t="shared" si="19"/>
        <v>-1.073173930674147E-2</v>
      </c>
      <c r="AUM14">
        <f t="shared" si="19"/>
        <v>-1.2889319605175042E-2</v>
      </c>
      <c r="AUN14">
        <f t="shared" si="19"/>
        <v>4.864512842950755E-2</v>
      </c>
      <c r="AUO14">
        <f t="shared" si="19"/>
        <v>-2.7993554100211305E-2</v>
      </c>
      <c r="AUP14">
        <f t="shared" si="19"/>
        <v>-7.9879988818401054E-2</v>
      </c>
      <c r="AUQ14">
        <f t="shared" si="19"/>
        <v>2.383039566974372E-2</v>
      </c>
      <c r="AUR14">
        <f t="shared" si="19"/>
        <v>-5.13947925673418E-2</v>
      </c>
      <c r="AUS14">
        <f t="shared" si="19"/>
        <v>-3.3515079478108022E-2</v>
      </c>
      <c r="AUT14">
        <f t="shared" si="19"/>
        <v>-5.5302918076331357E-2</v>
      </c>
      <c r="AUU14">
        <f t="shared" si="19"/>
        <v>9.4627359786864318E-2</v>
      </c>
      <c r="AUV14">
        <f t="shared" si="19"/>
        <v>-5.4365832277712196E-2</v>
      </c>
      <c r="AUW14">
        <f t="shared" si="19"/>
        <v>0.1077554701299106</v>
      </c>
      <c r="AUX14">
        <f t="shared" si="19"/>
        <v>2.7409413445503249E-2</v>
      </c>
      <c r="AUY14">
        <f t="shared" si="19"/>
        <v>-5.9854469261043826E-2</v>
      </c>
      <c r="AUZ14">
        <f t="shared" si="19"/>
        <v>3.6597275724728406E-3</v>
      </c>
      <c r="AVA14">
        <f t="shared" si="19"/>
        <v>-4.2515260374188832E-2</v>
      </c>
      <c r="AVB14">
        <f t="shared" si="19"/>
        <v>4.1445805277632213E-3</v>
      </c>
      <c r="AVC14">
        <f t="shared" si="19"/>
        <v>1.4228988136811732E-2</v>
      </c>
      <c r="AVD14">
        <f t="shared" si="19"/>
        <v>-1.6142027747182288E-2</v>
      </c>
      <c r="AVE14">
        <f t="shared" si="19"/>
        <v>-4.7729372212852304E-2</v>
      </c>
      <c r="AVF14">
        <f t="shared" si="19"/>
        <v>2.5433297482948362E-3</v>
      </c>
      <c r="AVG14">
        <f t="shared" si="19"/>
        <v>2.3560009605775364E-2</v>
      </c>
      <c r="AVH14">
        <f t="shared" si="19"/>
        <v>-2.3105822942998538E-2</v>
      </c>
      <c r="AVI14">
        <f t="shared" si="19"/>
        <v>-4.8903516660345481E-2</v>
      </c>
      <c r="AVJ14">
        <f t="shared" si="19"/>
        <v>-3.6620140375811898E-3</v>
      </c>
      <c r="AVK14">
        <f t="shared" si="19"/>
        <v>-9.505686787442051E-4</v>
      </c>
      <c r="AVL14">
        <f t="shared" si="19"/>
        <v>-2.0610643702002732E-2</v>
      </c>
      <c r="AVM14">
        <f t="shared" si="19"/>
        <v>4.0333604833019128E-2</v>
      </c>
      <c r="AVN14">
        <f t="shared" si="19"/>
        <v>2.1154633612157645E-3</v>
      </c>
      <c r="AVO14">
        <f t="shared" si="19"/>
        <v>6.9867309548958178E-3</v>
      </c>
      <c r="AVP14">
        <f t="shared" si="19"/>
        <v>7.2605956714908243E-2</v>
      </c>
      <c r="AVQ14">
        <f t="shared" si="19"/>
        <v>-2.1151678028169207E-2</v>
      </c>
      <c r="AVR14">
        <f t="shared" si="19"/>
        <v>-3.0940027261879308E-2</v>
      </c>
      <c r="AVS14">
        <f t="shared" si="19"/>
        <v>1.7594825363044689E-2</v>
      </c>
      <c r="AVT14">
        <f t="shared" si="19"/>
        <v>1.3677358312375966E-2</v>
      </c>
      <c r="AVU14">
        <f t="shared" si="19"/>
        <v>-2.1335576167134814E-3</v>
      </c>
      <c r="AVV14">
        <f t="shared" si="19"/>
        <v>-3.6276822571013563E-2</v>
      </c>
    </row>
    <row r="15" spans="1:1270" x14ac:dyDescent="0.2">
      <c r="B15" s="24" t="s">
        <v>9</v>
      </c>
      <c r="C15" s="24" t="s">
        <v>27</v>
      </c>
      <c r="D15" s="24" t="s">
        <v>14</v>
      </c>
      <c r="E15" s="42">
        <v>0.05</v>
      </c>
      <c r="F15" s="43">
        <f>($A$5*E15)/G26</f>
        <v>17240.90242430846</v>
      </c>
      <c r="H15">
        <f t="shared" si="20"/>
        <v>-8.6383628718873506E-3</v>
      </c>
      <c r="I15">
        <f t="shared" si="21"/>
        <v>0.559876885898552</v>
      </c>
      <c r="J15">
        <f t="shared" si="21"/>
        <v>-0.11542033781270525</v>
      </c>
      <c r="K15">
        <f t="shared" si="21"/>
        <v>0.1602061848779644</v>
      </c>
      <c r="L15">
        <f t="shared" si="21"/>
        <v>0.20005562604545093</v>
      </c>
      <c r="M15">
        <f t="shared" si="21"/>
        <v>0.10108342113009625</v>
      </c>
      <c r="N15">
        <f t="shared" si="21"/>
        <v>-7.4547887608151314E-2</v>
      </c>
      <c r="O15">
        <f t="shared" si="21"/>
        <v>9.4453720878279246E-2</v>
      </c>
      <c r="P15">
        <f t="shared" si="21"/>
        <v>-1.3174339777382628E-4</v>
      </c>
      <c r="Q15">
        <f t="shared" si="21"/>
        <v>-4.6964716515497197E-2</v>
      </c>
      <c r="R15">
        <f t="shared" si="21"/>
        <v>7.3279069729578344E-2</v>
      </c>
      <c r="S15">
        <f t="shared" si="21"/>
        <v>-1.7862862779293432E-3</v>
      </c>
      <c r="T15">
        <f t="shared" si="21"/>
        <v>-2.3740956591581288E-2</v>
      </c>
      <c r="U15">
        <f t="shared" si="21"/>
        <v>-6.3783647496944387E-2</v>
      </c>
      <c r="V15">
        <f t="shared" si="21"/>
        <v>-0.10470489022446795</v>
      </c>
      <c r="W15">
        <f t="shared" si="21"/>
        <v>-0.19893465932405779</v>
      </c>
      <c r="X15">
        <f t="shared" si="21"/>
        <v>0.16426588889065644</v>
      </c>
      <c r="Y15">
        <f t="shared" si="21"/>
        <v>-4.2671249758389131E-2</v>
      </c>
      <c r="Z15">
        <f t="shared" si="21"/>
        <v>-6.9720847205994405E-2</v>
      </c>
      <c r="AA15">
        <f t="shared" si="21"/>
        <v>0.10168027785209252</v>
      </c>
      <c r="AB15">
        <f t="shared" si="21"/>
        <v>-2.704529184601041E-2</v>
      </c>
      <c r="AC15">
        <f t="shared" si="21"/>
        <v>1.3965104619845096E-2</v>
      </c>
      <c r="AD15">
        <f t="shared" si="21"/>
        <v>0.10579340330824655</v>
      </c>
      <c r="AE15">
        <f t="shared" si="21"/>
        <v>3.1324275417550569E-2</v>
      </c>
      <c r="AF15">
        <f t="shared" si="21"/>
        <v>9.5807631825880531E-3</v>
      </c>
      <c r="AG15">
        <f t="shared" si="21"/>
        <v>-4.7301767762327585E-2</v>
      </c>
      <c r="AH15">
        <f t="shared" si="21"/>
        <v>-3.0189724060268796E-3</v>
      </c>
      <c r="AI15">
        <f t="shared" si="21"/>
        <v>5.0386373620962141E-2</v>
      </c>
      <c r="AJ15">
        <f t="shared" si="21"/>
        <v>-1.6966352429274283E-2</v>
      </c>
      <c r="AK15">
        <f t="shared" si="21"/>
        <v>-6.1068877565224826E-2</v>
      </c>
      <c r="AL15">
        <f t="shared" si="21"/>
        <v>-5.1358486580648961E-2</v>
      </c>
      <c r="AM15">
        <f t="shared" si="21"/>
        <v>-0.12367210732335393</v>
      </c>
      <c r="AN15">
        <f t="shared" si="21"/>
        <v>1.9505127316209233E-2</v>
      </c>
      <c r="AO15">
        <f t="shared" si="21"/>
        <v>-3.4267373631632014E-2</v>
      </c>
      <c r="AP15">
        <f t="shared" si="21"/>
        <v>8.6956534141723121E-2</v>
      </c>
      <c r="AQ15">
        <f t="shared" si="21"/>
        <v>8.8958579971184174E-3</v>
      </c>
      <c r="AR15">
        <f t="shared" si="21"/>
        <v>-1.6578496942942965E-2</v>
      </c>
      <c r="AS15">
        <f t="shared" si="21"/>
        <v>-8.5978240146781151E-3</v>
      </c>
      <c r="AT15">
        <f t="shared" si="21"/>
        <v>2.0318701940853553E-2</v>
      </c>
      <c r="AU15">
        <f t="shared" si="21"/>
        <v>2.3327604039979952E-2</v>
      </c>
      <c r="AV15">
        <f t="shared" si="21"/>
        <v>-3.3479205195943766E-2</v>
      </c>
      <c r="AW15">
        <f t="shared" si="21"/>
        <v>-1.3676873851310423E-3</v>
      </c>
      <c r="AX15">
        <f t="shared" si="21"/>
        <v>-5.0796665124725367E-2</v>
      </c>
      <c r="AY15">
        <f t="shared" si="21"/>
        <v>-1.2886366689556847E-2</v>
      </c>
      <c r="AZ15">
        <f t="shared" si="21"/>
        <v>2.5519313050988177E-2</v>
      </c>
      <c r="BA15">
        <f t="shared" si="21"/>
        <v>-2.9024814485381205E-4</v>
      </c>
      <c r="BB15">
        <f t="shared" si="21"/>
        <v>-9.9824593419887545E-2</v>
      </c>
      <c r="BC15">
        <f t="shared" si="21"/>
        <v>2.7324659420349302E-2</v>
      </c>
      <c r="BD15">
        <f t="shared" si="21"/>
        <v>6.3191905140543542E-2</v>
      </c>
      <c r="BE15">
        <f t="shared" si="21"/>
        <v>3.8956666644258293E-2</v>
      </c>
      <c r="BF15">
        <f t="shared" si="21"/>
        <v>-2.2316486294660046E-3</v>
      </c>
      <c r="BG15">
        <f t="shared" si="21"/>
        <v>2.1648193770802608E-3</v>
      </c>
      <c r="BH15">
        <f t="shared" si="21"/>
        <v>1.3557865193941922E-2</v>
      </c>
      <c r="BI15">
        <f t="shared" si="21"/>
        <v>-1.6330712852704453E-2</v>
      </c>
      <c r="BJ15">
        <f t="shared" si="21"/>
        <v>-1.1833613739576754E-2</v>
      </c>
      <c r="BK15">
        <f t="shared" si="21"/>
        <v>-2.4363115766417708E-2</v>
      </c>
      <c r="BL15">
        <f t="shared" si="21"/>
        <v>-4.5713960318324365E-2</v>
      </c>
      <c r="BM15">
        <f t="shared" si="21"/>
        <v>1.4764626033266616E-2</v>
      </c>
      <c r="BN15">
        <f t="shared" si="21"/>
        <v>3.4633223226644583E-2</v>
      </c>
      <c r="BO15">
        <f t="shared" si="21"/>
        <v>-2.7787632317281919E-2</v>
      </c>
      <c r="BP15">
        <f t="shared" si="21"/>
        <v>-2.0109545791568734E-2</v>
      </c>
      <c r="BQ15">
        <f t="shared" si="21"/>
        <v>5.9016901628257706E-2</v>
      </c>
      <c r="BR15">
        <f t="shared" si="21"/>
        <v>3.0868443474993266E-2</v>
      </c>
      <c r="BS15">
        <f t="shared" si="21"/>
        <v>-4.9191023017079011E-4</v>
      </c>
      <c r="BT15">
        <f t="shared" si="21"/>
        <v>2.0739954819594415E-2</v>
      </c>
      <c r="BU15">
        <f t="shared" ref="BU15:EF18" si="31">(BU26-BT26)/BT26</f>
        <v>-4.6180876042265515E-3</v>
      </c>
      <c r="BV15">
        <f t="shared" si="31"/>
        <v>9.0372500391622812E-2</v>
      </c>
      <c r="BW15">
        <f t="shared" si="31"/>
        <v>-9.1102479478683204E-3</v>
      </c>
      <c r="BX15">
        <f t="shared" si="31"/>
        <v>-6.8073981843473075E-2</v>
      </c>
      <c r="BY15">
        <f t="shared" si="31"/>
        <v>-7.1419247301942324E-2</v>
      </c>
      <c r="BZ15">
        <f t="shared" si="31"/>
        <v>8.5776937252737637E-3</v>
      </c>
      <c r="CA15">
        <f t="shared" si="31"/>
        <v>2.2908952675947527E-2</v>
      </c>
      <c r="CB15">
        <f t="shared" si="31"/>
        <v>1.0485379661864472E-2</v>
      </c>
      <c r="CC15">
        <f t="shared" si="31"/>
        <v>-4.6237869099918123E-2</v>
      </c>
      <c r="CD15">
        <f t="shared" si="31"/>
        <v>-1.1818229300228523E-3</v>
      </c>
      <c r="CE15">
        <f t="shared" si="31"/>
        <v>1.8038856933243183E-2</v>
      </c>
      <c r="CF15">
        <f t="shared" si="31"/>
        <v>3.345747486301124E-2</v>
      </c>
      <c r="CG15">
        <f t="shared" si="31"/>
        <v>8.1332045442962297E-2</v>
      </c>
      <c r="CH15">
        <f t="shared" si="31"/>
        <v>-7.3737567098194581E-2</v>
      </c>
      <c r="CI15">
        <f t="shared" si="31"/>
        <v>3.0677711417670405E-2</v>
      </c>
      <c r="CJ15">
        <f t="shared" si="31"/>
        <v>-5.7926144862334534E-3</v>
      </c>
      <c r="CK15">
        <f t="shared" si="31"/>
        <v>1.5701116623846507E-2</v>
      </c>
      <c r="CL15">
        <f t="shared" si="31"/>
        <v>9.5549860677980152E-3</v>
      </c>
      <c r="CM15">
        <f t="shared" si="31"/>
        <v>-1.3004024183962203E-2</v>
      </c>
      <c r="CN15">
        <f t="shared" si="31"/>
        <v>3.202361142250329E-2</v>
      </c>
      <c r="CO15">
        <f t="shared" si="31"/>
        <v>-1.6408730007520932E-2</v>
      </c>
      <c r="CP15">
        <f t="shared" si="31"/>
        <v>-1.9176241554872391E-2</v>
      </c>
      <c r="CQ15">
        <f t="shared" si="31"/>
        <v>2.408943165339697E-2</v>
      </c>
      <c r="CR15">
        <f t="shared" si="31"/>
        <v>8.0072669182028253E-2</v>
      </c>
      <c r="CS15">
        <f t="shared" si="31"/>
        <v>-3.4058706944181102E-2</v>
      </c>
      <c r="CT15">
        <f t="shared" si="31"/>
        <v>1.6476300844137655E-2</v>
      </c>
      <c r="CU15">
        <f t="shared" si="31"/>
        <v>0.10020873214243739</v>
      </c>
      <c r="CV15">
        <f t="shared" si="31"/>
        <v>9.9071726248453257E-2</v>
      </c>
      <c r="CW15">
        <f t="shared" si="31"/>
        <v>-4.6952717130572932E-2</v>
      </c>
      <c r="CX15">
        <f t="shared" si="31"/>
        <v>7.7542980180192289E-2</v>
      </c>
      <c r="CY15">
        <f t="shared" si="31"/>
        <v>-3.004702728849715E-2</v>
      </c>
      <c r="CZ15">
        <f t="shared" si="31"/>
        <v>-7.3233339552956897E-2</v>
      </c>
      <c r="DA15">
        <f t="shared" si="31"/>
        <v>-9.5159373942498113E-2</v>
      </c>
      <c r="DB15">
        <f t="shared" si="31"/>
        <v>-4.5345928190489056E-3</v>
      </c>
      <c r="DC15">
        <f t="shared" si="31"/>
        <v>2.4606038953680916E-2</v>
      </c>
      <c r="DD15">
        <f t="shared" si="31"/>
        <v>5.915273563118862E-2</v>
      </c>
      <c r="DE15">
        <f t="shared" si="31"/>
        <v>3.5850732965099226E-2</v>
      </c>
      <c r="DF15">
        <f t="shared" si="31"/>
        <v>-5.2611746867848752E-2</v>
      </c>
      <c r="DG15">
        <f t="shared" si="31"/>
        <v>7.2756543625374245E-2</v>
      </c>
      <c r="DH15">
        <f t="shared" si="31"/>
        <v>-9.8438587336062804E-3</v>
      </c>
      <c r="DI15">
        <f t="shared" si="31"/>
        <v>-6.980210858644538E-2</v>
      </c>
      <c r="DJ15">
        <f t="shared" si="31"/>
        <v>3.1034844262374892E-2</v>
      </c>
      <c r="DK15">
        <f t="shared" si="31"/>
        <v>-1.022084824137357E-2</v>
      </c>
      <c r="DL15">
        <f t="shared" si="31"/>
        <v>-1.470985819729015E-2</v>
      </c>
      <c r="DM15">
        <f t="shared" si="31"/>
        <v>-6.4615052584094279E-2</v>
      </c>
      <c r="DN15">
        <f t="shared" si="31"/>
        <v>2.7158294741298831E-2</v>
      </c>
      <c r="DO15">
        <f t="shared" si="31"/>
        <v>-1.3225434706359064E-2</v>
      </c>
      <c r="DP15">
        <f t="shared" si="31"/>
        <v>-3.6798507552594811E-2</v>
      </c>
      <c r="DQ15">
        <f t="shared" si="31"/>
        <v>2.5838797020891258E-2</v>
      </c>
      <c r="DR15">
        <f t="shared" si="31"/>
        <v>3.1802382718496516E-2</v>
      </c>
      <c r="DS15">
        <f t="shared" si="31"/>
        <v>1.4046089247598858E-3</v>
      </c>
      <c r="DT15">
        <f t="shared" si="31"/>
        <v>7.1767837739563328E-2</v>
      </c>
      <c r="DU15">
        <f t="shared" si="31"/>
        <v>2.0898072981268938E-2</v>
      </c>
      <c r="DV15">
        <f t="shared" si="31"/>
        <v>-2.8634543476225758E-3</v>
      </c>
      <c r="DW15">
        <f t="shared" si="31"/>
        <v>4.4299296273230399E-3</v>
      </c>
      <c r="DX15">
        <f t="shared" si="31"/>
        <v>-5.346072973424815E-3</v>
      </c>
      <c r="DY15">
        <f t="shared" si="31"/>
        <v>-2.8183389583490263E-2</v>
      </c>
      <c r="DZ15">
        <f t="shared" si="31"/>
        <v>-5.7421492633653232E-2</v>
      </c>
      <c r="EA15">
        <f t="shared" si="31"/>
        <v>5.4039856776468928E-2</v>
      </c>
      <c r="EB15">
        <f t="shared" si="31"/>
        <v>-8.6174802613419282E-2</v>
      </c>
      <c r="EC15">
        <f t="shared" si="31"/>
        <v>8.8779757360944636E-2</v>
      </c>
      <c r="ED15">
        <f t="shared" si="31"/>
        <v>1.6649034347775909E-2</v>
      </c>
      <c r="EE15">
        <f t="shared" si="31"/>
        <v>-6.1427267007014008E-3</v>
      </c>
      <c r="EF15">
        <f t="shared" si="31"/>
        <v>-8.8746977040180218E-3</v>
      </c>
      <c r="EG15">
        <f t="shared" si="22"/>
        <v>0.2828226493839725</v>
      </c>
      <c r="EH15">
        <f t="shared" si="22"/>
        <v>0.1412142046397431</v>
      </c>
      <c r="EI15">
        <f t="shared" si="22"/>
        <v>-3.5237118367265091E-2</v>
      </c>
      <c r="EJ15">
        <f t="shared" si="22"/>
        <v>0.2809654422236143</v>
      </c>
      <c r="EK15">
        <f t="shared" si="22"/>
        <v>-0.10607352189111076</v>
      </c>
      <c r="EL15">
        <f t="shared" si="22"/>
        <v>0.10858764512169709</v>
      </c>
      <c r="EM15">
        <f t="shared" si="22"/>
        <v>8.9527699154291693E-2</v>
      </c>
      <c r="EN15">
        <f t="shared" si="22"/>
        <v>-5.6180152295761412E-2</v>
      </c>
      <c r="EO15">
        <f t="shared" si="22"/>
        <v>2.4504118024410795E-2</v>
      </c>
      <c r="EP15">
        <f t="shared" si="22"/>
        <v>4.0654126906679133E-2</v>
      </c>
      <c r="EQ15">
        <f t="shared" si="22"/>
        <v>-4.4718657842556721E-2</v>
      </c>
      <c r="ER15">
        <f t="shared" si="22"/>
        <v>-3.4988572002252284E-2</v>
      </c>
      <c r="ES15">
        <f t="shared" si="22"/>
        <v>5.0566615229893197E-2</v>
      </c>
      <c r="ET15">
        <f t="shared" si="22"/>
        <v>-4.8346203780836802E-2</v>
      </c>
      <c r="EU15">
        <f t="shared" si="22"/>
        <v>-0.11054297466521597</v>
      </c>
      <c r="EV15">
        <f t="shared" si="22"/>
        <v>-1.4852182912292193E-3</v>
      </c>
      <c r="EW15">
        <f t="shared" si="22"/>
        <v>0.32593348287027141</v>
      </c>
      <c r="EX15">
        <f t="shared" si="22"/>
        <v>0.32683290885215571</v>
      </c>
      <c r="EY15">
        <f t="shared" si="22"/>
        <v>-9.1248697997832723E-2</v>
      </c>
      <c r="EZ15">
        <f t="shared" si="22"/>
        <v>0.3760142491623249</v>
      </c>
      <c r="FA15">
        <f t="shared" si="22"/>
        <v>-6.5794394325240896E-2</v>
      </c>
      <c r="FB15">
        <f t="shared" si="22"/>
        <v>-2.7750827325692541E-2</v>
      </c>
      <c r="FC15">
        <f t="shared" si="22"/>
        <v>-2.6898659049078904E-3</v>
      </c>
      <c r="FD15">
        <f t="shared" si="22"/>
        <v>8.9894055859768562E-2</v>
      </c>
      <c r="FE15">
        <f t="shared" si="22"/>
        <v>-0.11165527908586599</v>
      </c>
      <c r="FF15">
        <f t="shared" si="22"/>
        <v>7.6300720934138297E-2</v>
      </c>
      <c r="FG15">
        <f t="shared" si="22"/>
        <v>8.3720152404431883E-2</v>
      </c>
      <c r="FH15">
        <f t="shared" si="22"/>
        <v>-3.2183186679625865E-2</v>
      </c>
      <c r="FI15">
        <f t="shared" si="22"/>
        <v>-4.1622733404220388E-2</v>
      </c>
      <c r="FJ15">
        <f t="shared" si="22"/>
        <v>-7.6921709913431949E-3</v>
      </c>
      <c r="FK15">
        <f t="shared" si="22"/>
        <v>-9.4223778011826048E-2</v>
      </c>
      <c r="FL15">
        <f t="shared" si="22"/>
        <v>9.2878692632805501E-2</v>
      </c>
      <c r="FM15">
        <f t="shared" si="22"/>
        <v>-6.0974157778744108E-3</v>
      </c>
      <c r="FN15">
        <f t="shared" si="22"/>
        <v>-1.9873658890285206E-2</v>
      </c>
      <c r="FO15">
        <f t="shared" si="22"/>
        <v>-2.3359482672440479E-2</v>
      </c>
      <c r="FP15">
        <f t="shared" si="22"/>
        <v>1.5784140950272484E-2</v>
      </c>
      <c r="FQ15">
        <f t="shared" si="22"/>
        <v>5.4194670718332602E-2</v>
      </c>
      <c r="FR15">
        <f t="shared" si="22"/>
        <v>0.20102787365138089</v>
      </c>
      <c r="FS15">
        <f t="shared" si="22"/>
        <v>-4.9748581987246292E-2</v>
      </c>
      <c r="FT15">
        <f t="shared" si="22"/>
        <v>6.0932008246254249E-2</v>
      </c>
      <c r="FU15">
        <f t="shared" si="22"/>
        <v>-2.4264658951616929E-2</v>
      </c>
      <c r="FV15">
        <f t="shared" si="22"/>
        <v>-2.9509682830142891E-2</v>
      </c>
      <c r="FW15">
        <f t="shared" si="22"/>
        <v>0.16360243088490911</v>
      </c>
      <c r="FX15">
        <f t="shared" si="22"/>
        <v>4.2578647987817977E-3</v>
      </c>
      <c r="FY15">
        <f t="shared" si="22"/>
        <v>1.9675180454356789E-2</v>
      </c>
      <c r="FZ15">
        <f t="shared" si="22"/>
        <v>6.9757883776304527E-2</v>
      </c>
      <c r="GA15">
        <f t="shared" si="22"/>
        <v>0.13717488729013963</v>
      </c>
      <c r="GB15">
        <f t="shared" si="22"/>
        <v>-2.3510043700559102E-2</v>
      </c>
      <c r="GC15">
        <f t="shared" si="22"/>
        <v>-3.2872856978991762E-2</v>
      </c>
      <c r="GD15">
        <f t="shared" si="22"/>
        <v>2.528656955510555E-2</v>
      </c>
      <c r="GE15">
        <f t="shared" si="22"/>
        <v>8.5635038298523619E-2</v>
      </c>
      <c r="GF15">
        <f t="shared" si="22"/>
        <v>6.0568723545649107E-2</v>
      </c>
      <c r="GG15">
        <f t="shared" si="22"/>
        <v>-2.5198623701439379E-2</v>
      </c>
      <c r="GH15">
        <f t="shared" si="22"/>
        <v>0.11582760173409408</v>
      </c>
      <c r="GI15">
        <f t="shared" si="22"/>
        <v>0.12790101915347041</v>
      </c>
      <c r="GJ15">
        <f t="shared" si="22"/>
        <v>1.1570493045429968E-2</v>
      </c>
      <c r="GK15">
        <f t="shared" si="22"/>
        <v>-5.0552622169144468E-2</v>
      </c>
      <c r="GL15">
        <f t="shared" si="22"/>
        <v>-8.9911205973667543E-2</v>
      </c>
      <c r="GM15">
        <f t="shared" si="22"/>
        <v>-1.9452252231578763E-2</v>
      </c>
      <c r="GN15">
        <f t="shared" si="22"/>
        <v>-7.5902987049598455E-2</v>
      </c>
      <c r="GO15">
        <f t="shared" si="22"/>
        <v>8.5400484652775627E-3</v>
      </c>
      <c r="GP15">
        <f t="shared" si="22"/>
        <v>6.7098521654791216E-2</v>
      </c>
      <c r="GQ15">
        <f t="shared" si="22"/>
        <v>4.7202613194376169E-3</v>
      </c>
      <c r="GR15">
        <f t="shared" si="2"/>
        <v>5.8846567713851432E-2</v>
      </c>
      <c r="GS15">
        <f t="shared" ref="GS15:JD18" si="32">(GS26-GR26)/GR26</f>
        <v>1.5967149186067255E-2</v>
      </c>
      <c r="GT15">
        <f t="shared" si="32"/>
        <v>2.4623116050335635E-2</v>
      </c>
      <c r="GU15">
        <f t="shared" si="32"/>
        <v>-4.6243358316695099E-2</v>
      </c>
      <c r="GV15">
        <f t="shared" si="32"/>
        <v>-4.5452198332778589E-2</v>
      </c>
      <c r="GW15">
        <f t="shared" si="32"/>
        <v>-8.6222366669389226E-3</v>
      </c>
      <c r="GX15">
        <f t="shared" si="32"/>
        <v>5.2490999324052309E-2</v>
      </c>
      <c r="GY15">
        <f t="shared" si="32"/>
        <v>-7.8124024321674628E-3</v>
      </c>
      <c r="GZ15">
        <f t="shared" si="32"/>
        <v>9.395837728598827E-2</v>
      </c>
      <c r="HA15">
        <f t="shared" si="32"/>
        <v>-1.6422565629358239E-2</v>
      </c>
      <c r="HB15">
        <f t="shared" si="32"/>
        <v>-1.8219402703410929E-2</v>
      </c>
      <c r="HC15">
        <f t="shared" si="32"/>
        <v>-2.4280974662420685E-2</v>
      </c>
      <c r="HD15">
        <f t="shared" si="32"/>
        <v>3.2535606732433324E-2</v>
      </c>
      <c r="HE15">
        <f t="shared" si="32"/>
        <v>-1.5570375243635245E-2</v>
      </c>
      <c r="HF15">
        <f t="shared" si="32"/>
        <v>-6.0737572180996333E-2</v>
      </c>
      <c r="HG15">
        <f t="shared" si="32"/>
        <v>3.1239626587355122E-2</v>
      </c>
      <c r="HH15">
        <f t="shared" si="32"/>
        <v>2.0054064138827002E-2</v>
      </c>
      <c r="HI15">
        <f t="shared" si="32"/>
        <v>-1.7269425510721963E-2</v>
      </c>
      <c r="HJ15">
        <f t="shared" si="32"/>
        <v>7.7581137571143016E-2</v>
      </c>
      <c r="HK15">
        <f t="shared" si="32"/>
        <v>-2.4095786448773748E-2</v>
      </c>
      <c r="HL15">
        <f t="shared" si="32"/>
        <v>-1.4909292236141278E-2</v>
      </c>
      <c r="HM15">
        <f t="shared" si="32"/>
        <v>-3.4138173430583098E-2</v>
      </c>
      <c r="HN15">
        <f t="shared" si="32"/>
        <v>-3.0308150411043011E-2</v>
      </c>
      <c r="HO15">
        <f t="shared" si="32"/>
        <v>-0.11677240116685274</v>
      </c>
      <c r="HP15">
        <f t="shared" si="32"/>
        <v>-1.4923800804331939E-2</v>
      </c>
      <c r="HQ15">
        <f t="shared" si="32"/>
        <v>0.10733632271739815</v>
      </c>
      <c r="HR15">
        <f t="shared" si="32"/>
        <v>-1.6245009237452323E-2</v>
      </c>
      <c r="HS15">
        <f t="shared" si="32"/>
        <v>-1.1118870813411841E-2</v>
      </c>
      <c r="HT15">
        <f t="shared" si="32"/>
        <v>6.426774032234342E-2</v>
      </c>
      <c r="HU15">
        <f t="shared" si="32"/>
        <v>-8.9238477070631428E-3</v>
      </c>
      <c r="HV15">
        <f t="shared" si="32"/>
        <v>8.6892394455950539E-2</v>
      </c>
      <c r="HW15">
        <f t="shared" si="32"/>
        <v>1.7443100599987008E-2</v>
      </c>
      <c r="HX15">
        <f t="shared" si="32"/>
        <v>9.2676889140180005E-2</v>
      </c>
      <c r="HY15">
        <f t="shared" si="32"/>
        <v>1.1703090604735121E-2</v>
      </c>
      <c r="HZ15">
        <f t="shared" si="32"/>
        <v>7.2184026285056851E-2</v>
      </c>
      <c r="IA15">
        <f t="shared" si="32"/>
        <v>2.5643047288443594E-2</v>
      </c>
      <c r="IB15">
        <f t="shared" si="32"/>
        <v>-5.1685035102220771E-2</v>
      </c>
      <c r="IC15">
        <f t="shared" si="32"/>
        <v>-8.8329851312184918E-2</v>
      </c>
      <c r="ID15">
        <f t="shared" si="32"/>
        <v>4.475261681937736E-2</v>
      </c>
      <c r="IE15">
        <f t="shared" si="32"/>
        <v>-1.2489590197500689E-2</v>
      </c>
      <c r="IF15">
        <f t="shared" si="32"/>
        <v>1.9017306583548492E-2</v>
      </c>
      <c r="IG15">
        <f t="shared" si="32"/>
        <v>-4.8707905347594709E-3</v>
      </c>
      <c r="IH15">
        <f t="shared" si="32"/>
        <v>-2.2352110369239408E-2</v>
      </c>
      <c r="II15">
        <f t="shared" si="32"/>
        <v>6.0507715465552309E-2</v>
      </c>
      <c r="IJ15">
        <f t="shared" si="32"/>
        <v>-7.1497548377266323E-3</v>
      </c>
      <c r="IK15">
        <f t="shared" si="32"/>
        <v>2.0523241797639067E-2</v>
      </c>
      <c r="IL15">
        <f t="shared" si="32"/>
        <v>-4.5454448050389153E-2</v>
      </c>
      <c r="IM15">
        <f t="shared" si="32"/>
        <v>2.4025565987220391E-2</v>
      </c>
      <c r="IN15">
        <f t="shared" si="32"/>
        <v>-0.12197960131851987</v>
      </c>
      <c r="IO15">
        <f t="shared" si="32"/>
        <v>-6.7762622080916754E-2</v>
      </c>
      <c r="IP15">
        <f t="shared" si="32"/>
        <v>1.8030582403824696E-2</v>
      </c>
      <c r="IQ15">
        <f t="shared" si="32"/>
        <v>-4.4390775046244564E-2</v>
      </c>
      <c r="IR15">
        <f t="shared" si="32"/>
        <v>-2.6056365185033892E-2</v>
      </c>
      <c r="IS15">
        <f t="shared" si="32"/>
        <v>-2.3053194143502789E-2</v>
      </c>
      <c r="IT15">
        <f t="shared" si="32"/>
        <v>-0.10224504237993684</v>
      </c>
      <c r="IU15">
        <f t="shared" si="32"/>
        <v>2.8675294061293374E-2</v>
      </c>
      <c r="IV15">
        <f t="shared" si="32"/>
        <v>0.1224405746417792</v>
      </c>
      <c r="IW15">
        <f t="shared" si="32"/>
        <v>3.881062279393091E-2</v>
      </c>
      <c r="IX15">
        <f t="shared" si="32"/>
        <v>-2.1197054576480023E-2</v>
      </c>
      <c r="IY15">
        <f t="shared" si="32"/>
        <v>5.8897427527457497E-2</v>
      </c>
      <c r="IZ15">
        <f t="shared" si="32"/>
        <v>1.5917072233635792E-2</v>
      </c>
      <c r="JA15">
        <f t="shared" si="32"/>
        <v>1.0646259128331888E-2</v>
      </c>
      <c r="JB15">
        <f t="shared" si="32"/>
        <v>-7.4507652206555995E-3</v>
      </c>
      <c r="JC15">
        <f t="shared" si="32"/>
        <v>1.6387542169194153E-2</v>
      </c>
      <c r="JD15">
        <f t="shared" si="32"/>
        <v>-6.4466123137645936E-2</v>
      </c>
      <c r="JE15">
        <f t="shared" si="23"/>
        <v>0.16186424778781541</v>
      </c>
      <c r="JF15">
        <f t="shared" si="23"/>
        <v>2.5643179098481645E-2</v>
      </c>
      <c r="JG15">
        <f t="shared" si="23"/>
        <v>-3.8610239736391355E-2</v>
      </c>
      <c r="JH15">
        <f t="shared" si="23"/>
        <v>-2.4332457633924279E-3</v>
      </c>
      <c r="JI15">
        <f t="shared" si="23"/>
        <v>1.2054192961523441E-2</v>
      </c>
      <c r="JJ15">
        <f t="shared" si="23"/>
        <v>-9.3545133438195302E-2</v>
      </c>
      <c r="JK15">
        <f t="shared" si="23"/>
        <v>5.748246431657883E-2</v>
      </c>
      <c r="JL15">
        <f t="shared" si="23"/>
        <v>-0.1193224332697289</v>
      </c>
      <c r="JM15">
        <f t="shared" si="23"/>
        <v>0.17631553162352132</v>
      </c>
      <c r="JN15">
        <f t="shared" si="23"/>
        <v>0.19770066743947859</v>
      </c>
      <c r="JO15">
        <f t="shared" si="23"/>
        <v>-9.1922457629604395E-2</v>
      </c>
      <c r="JP15">
        <f t="shared" si="23"/>
        <v>-2.083479777034726E-2</v>
      </c>
      <c r="JQ15">
        <f t="shared" si="23"/>
        <v>-9.1982523547698369E-2</v>
      </c>
      <c r="JR15">
        <f t="shared" si="23"/>
        <v>4.9991993742452945E-2</v>
      </c>
      <c r="JS15">
        <f t="shared" si="23"/>
        <v>-0.37933520183836167</v>
      </c>
      <c r="JT15">
        <f t="shared" si="23"/>
        <v>0.1555240409098898</v>
      </c>
      <c r="JU15">
        <f t="shared" si="23"/>
        <v>-0.16077211738340402</v>
      </c>
      <c r="JV15">
        <f t="shared" si="23"/>
        <v>-0.10012463941641174</v>
      </c>
      <c r="JW15">
        <f t="shared" si="23"/>
        <v>-0.18102059387544611</v>
      </c>
      <c r="JX15">
        <f t="shared" si="23"/>
        <v>0.28673365075495233</v>
      </c>
      <c r="JY15">
        <f t="shared" si="23"/>
        <v>-4.6077642003341045E-2</v>
      </c>
      <c r="JZ15">
        <f t="shared" si="23"/>
        <v>0.10933317841934893</v>
      </c>
      <c r="KA15">
        <f t="shared" si="23"/>
        <v>-2.8379399141068743E-2</v>
      </c>
      <c r="KB15">
        <f t="shared" si="23"/>
        <v>-0.10241443413295256</v>
      </c>
      <c r="KC15">
        <f t="shared" si="23"/>
        <v>-7.2242453036547402E-2</v>
      </c>
      <c r="KD15">
        <f t="shared" si="23"/>
        <v>3.0740612610078502E-2</v>
      </c>
      <c r="KE15">
        <f t="shared" si="23"/>
        <v>0.14442426699836636</v>
      </c>
      <c r="KF15">
        <f t="shared" si="23"/>
        <v>-2.6464267564769911E-2</v>
      </c>
      <c r="KG15">
        <f t="shared" si="23"/>
        <v>0.13795552726312707</v>
      </c>
      <c r="KH15">
        <f t="shared" si="23"/>
        <v>4.0671118859609758E-2</v>
      </c>
      <c r="KI15">
        <f t="shared" si="23"/>
        <v>-7.4228126342101852E-2</v>
      </c>
      <c r="KJ15">
        <f t="shared" si="23"/>
        <v>-4.764531038609051E-2</v>
      </c>
      <c r="KK15">
        <f t="shared" si="23"/>
        <v>1.6157864793568164E-2</v>
      </c>
      <c r="KL15">
        <f t="shared" si="23"/>
        <v>-0.10638309655454739</v>
      </c>
      <c r="KM15">
        <f t="shared" si="23"/>
        <v>5.4705575368161957E-3</v>
      </c>
      <c r="KN15">
        <f t="shared" si="23"/>
        <v>6.6206062679690189E-2</v>
      </c>
      <c r="KO15">
        <f t="shared" si="23"/>
        <v>-2.1570993534877417E-2</v>
      </c>
      <c r="KP15">
        <f t="shared" si="23"/>
        <v>-7.4894108874121609E-2</v>
      </c>
      <c r="KQ15">
        <f t="shared" si="23"/>
        <v>-9.9505508407320489E-3</v>
      </c>
      <c r="KR15">
        <f t="shared" si="23"/>
        <v>6.2535278431137625E-2</v>
      </c>
      <c r="KS15">
        <f t="shared" si="23"/>
        <v>5.8443253628183162E-3</v>
      </c>
      <c r="KT15">
        <f t="shared" si="23"/>
        <v>0.11508398638337497</v>
      </c>
      <c r="KU15">
        <f t="shared" si="23"/>
        <v>-7.223751840049418E-2</v>
      </c>
      <c r="KV15">
        <f t="shared" si="23"/>
        <v>-2.0055608613560677E-2</v>
      </c>
      <c r="KW15">
        <f t="shared" si="23"/>
        <v>-4.9421862288672389E-2</v>
      </c>
      <c r="KX15">
        <f t="shared" si="23"/>
        <v>-4.8738694675549504E-2</v>
      </c>
      <c r="KY15">
        <f t="shared" si="23"/>
        <v>1.5544480013513053E-2</v>
      </c>
      <c r="KZ15">
        <f t="shared" si="23"/>
        <v>-0.23715044485743711</v>
      </c>
      <c r="LA15">
        <f t="shared" si="23"/>
        <v>-7.0862316370322184E-2</v>
      </c>
      <c r="LB15">
        <f t="shared" si="23"/>
        <v>0.10169506433595719</v>
      </c>
      <c r="LC15">
        <f t="shared" si="23"/>
        <v>6.88664823125789E-3</v>
      </c>
      <c r="LD15">
        <f t="shared" si="23"/>
        <v>-0.10988062082730145</v>
      </c>
      <c r="LE15">
        <f t="shared" si="23"/>
        <v>2.2060741956596054E-3</v>
      </c>
      <c r="LF15">
        <f t="shared" si="23"/>
        <v>3.5585902184293118E-2</v>
      </c>
      <c r="LG15">
        <f t="shared" si="23"/>
        <v>4.8268705780017629E-2</v>
      </c>
      <c r="LH15">
        <f t="shared" si="23"/>
        <v>3.2590830113336022E-2</v>
      </c>
      <c r="LI15">
        <f t="shared" si="23"/>
        <v>9.1565831934109117E-3</v>
      </c>
      <c r="LJ15">
        <f t="shared" si="23"/>
        <v>-6.8480526029698327E-2</v>
      </c>
      <c r="LK15">
        <f t="shared" si="23"/>
        <v>4.0454667217323381E-3</v>
      </c>
      <c r="LL15">
        <f t="shared" si="23"/>
        <v>1.3880776412745368E-2</v>
      </c>
      <c r="LM15">
        <f t="shared" si="23"/>
        <v>2.9594854446457861E-2</v>
      </c>
      <c r="LN15">
        <f t="shared" si="23"/>
        <v>-4.8610130074427514E-2</v>
      </c>
      <c r="LO15">
        <f t="shared" si="23"/>
        <v>5.9596143944447122E-2</v>
      </c>
      <c r="LP15">
        <f t="shared" si="4"/>
        <v>4.4242126794312504E-2</v>
      </c>
      <c r="LQ15">
        <f t="shared" ref="LQ15:OB18" si="33">(LQ26-LP26)/LP26</f>
        <v>-9.0168501595311451E-2</v>
      </c>
      <c r="LR15">
        <f t="shared" si="33"/>
        <v>2.1614700784739479E-2</v>
      </c>
      <c r="LS15">
        <f t="shared" si="33"/>
        <v>-2.4151122612060254E-2</v>
      </c>
      <c r="LT15">
        <f t="shared" si="33"/>
        <v>1.2530136762563709E-2</v>
      </c>
      <c r="LU15">
        <f t="shared" si="33"/>
        <v>-3.9354401965423697E-2</v>
      </c>
      <c r="LV15">
        <f t="shared" si="33"/>
        <v>-4.5954201383186337E-2</v>
      </c>
      <c r="LW15">
        <f t="shared" si="33"/>
        <v>-2.7490474964193497E-2</v>
      </c>
      <c r="LX15">
        <f t="shared" si="33"/>
        <v>-5.1792997736085186E-2</v>
      </c>
      <c r="LY15">
        <f t="shared" si="33"/>
        <v>-7.8795195031356305E-2</v>
      </c>
      <c r="LZ15">
        <f t="shared" si="33"/>
        <v>1.9773883321216653E-2</v>
      </c>
      <c r="MA15">
        <f t="shared" si="33"/>
        <v>3.1725010645368694E-2</v>
      </c>
      <c r="MB15">
        <f t="shared" si="33"/>
        <v>-9.9107454521387556E-2</v>
      </c>
      <c r="MC15">
        <f t="shared" si="33"/>
        <v>-3.8864723486785741E-2</v>
      </c>
      <c r="MD15">
        <f t="shared" si="33"/>
        <v>0.12063036203188479</v>
      </c>
      <c r="ME15">
        <f t="shared" si="33"/>
        <v>6.9528751900952243E-2</v>
      </c>
      <c r="MF15">
        <f t="shared" si="33"/>
        <v>1.7967271496398134E-2</v>
      </c>
      <c r="MG15">
        <f t="shared" si="33"/>
        <v>3.0405614067046467E-2</v>
      </c>
      <c r="MH15">
        <f t="shared" si="33"/>
        <v>-6.7177507798402937E-3</v>
      </c>
      <c r="MI15">
        <f t="shared" si="33"/>
        <v>1.7437386630362858E-2</v>
      </c>
      <c r="MJ15">
        <f t="shared" si="33"/>
        <v>3.0416348838587733E-2</v>
      </c>
      <c r="MK15">
        <f t="shared" si="33"/>
        <v>1.1321775383101758E-2</v>
      </c>
      <c r="ML15">
        <f t="shared" si="33"/>
        <v>4.80171436131515E-2</v>
      </c>
      <c r="MM15">
        <f t="shared" si="33"/>
        <v>3.9481299934724774E-2</v>
      </c>
      <c r="MN15">
        <f t="shared" si="33"/>
        <v>6.3685310241122423E-2</v>
      </c>
      <c r="MO15">
        <f t="shared" si="33"/>
        <v>9.2998296292953378E-2</v>
      </c>
      <c r="MP15">
        <f t="shared" si="33"/>
        <v>-2.154236616357318E-2</v>
      </c>
      <c r="MQ15">
        <f t="shared" si="33"/>
        <v>-3.7767018077848345E-2</v>
      </c>
      <c r="MR15">
        <f t="shared" si="33"/>
        <v>0.10534033137413472</v>
      </c>
      <c r="MS15">
        <f t="shared" si="33"/>
        <v>-1.6030893660629033E-3</v>
      </c>
      <c r="MT15">
        <f t="shared" si="33"/>
        <v>6.6291123172974767E-2</v>
      </c>
      <c r="MU15">
        <f t="shared" si="33"/>
        <v>2.7764576460593306E-2</v>
      </c>
      <c r="MV15">
        <f t="shared" si="33"/>
        <v>-6.1570883395152147E-2</v>
      </c>
      <c r="MW15">
        <f t="shared" si="33"/>
        <v>4.801954330398174E-2</v>
      </c>
      <c r="MX15">
        <f t="shared" si="33"/>
        <v>-6.2859211162093599E-4</v>
      </c>
      <c r="MY15">
        <f t="shared" si="33"/>
        <v>3.8548717094449785E-2</v>
      </c>
      <c r="MZ15">
        <f t="shared" si="33"/>
        <v>-3.025892311631749E-2</v>
      </c>
      <c r="NA15">
        <f t="shared" si="33"/>
        <v>9.4404213160180259E-2</v>
      </c>
      <c r="NB15">
        <f t="shared" si="33"/>
        <v>6.4663753120529459E-3</v>
      </c>
      <c r="NC15">
        <f t="shared" si="33"/>
        <v>1.3690968566444847E-2</v>
      </c>
      <c r="ND15">
        <f t="shared" si="33"/>
        <v>5.8765841602740343E-2</v>
      </c>
      <c r="NE15">
        <f t="shared" si="33"/>
        <v>-4.0847088356220231E-2</v>
      </c>
      <c r="NF15">
        <f t="shared" si="33"/>
        <v>1.7612970314865476E-2</v>
      </c>
      <c r="NG15">
        <f t="shared" si="33"/>
        <v>0.10858846054180932</v>
      </c>
      <c r="NH15">
        <f t="shared" si="33"/>
        <v>6.020374829015504E-2</v>
      </c>
      <c r="NI15">
        <f t="shared" si="33"/>
        <v>-9.7210475855510313E-3</v>
      </c>
      <c r="NJ15">
        <f t="shared" si="33"/>
        <v>-4.8958000226754315E-3</v>
      </c>
      <c r="NK15">
        <f t="shared" si="33"/>
        <v>5.5678603308155061E-3</v>
      </c>
      <c r="NL15">
        <f t="shared" si="33"/>
        <v>-0.10074330659883089</v>
      </c>
      <c r="NM15">
        <f t="shared" si="33"/>
        <v>3.4046161086866186E-2</v>
      </c>
      <c r="NN15">
        <f t="shared" si="33"/>
        <v>-7.5336472803865601E-2</v>
      </c>
      <c r="NO15">
        <f t="shared" si="33"/>
        <v>0.10792741575889712</v>
      </c>
      <c r="NP15">
        <f t="shared" si="33"/>
        <v>-2.2695469536921298E-2</v>
      </c>
      <c r="NQ15">
        <f t="shared" si="33"/>
        <v>-9.0047479380902223E-3</v>
      </c>
      <c r="NR15">
        <f t="shared" si="33"/>
        <v>1.2116825159099485E-2</v>
      </c>
      <c r="NS15">
        <f t="shared" si="33"/>
        <v>0.20830714731416383</v>
      </c>
      <c r="NT15">
        <f t="shared" si="33"/>
        <v>5.3049245303600084E-2</v>
      </c>
      <c r="NU15">
        <f t="shared" si="33"/>
        <v>-3.9975531420824426E-2</v>
      </c>
      <c r="NV15">
        <f t="shared" si="33"/>
        <v>5.8449803867248865E-2</v>
      </c>
      <c r="NW15">
        <f t="shared" si="33"/>
        <v>-3.7321123985070787E-2</v>
      </c>
      <c r="NX15">
        <f t="shared" si="33"/>
        <v>6.1425909615218377E-2</v>
      </c>
      <c r="NY15">
        <f t="shared" si="33"/>
        <v>-2.8360588172048435E-3</v>
      </c>
      <c r="NZ15">
        <f t="shared" si="33"/>
        <v>-0.18901868871616398</v>
      </c>
      <c r="OA15">
        <f t="shared" si="33"/>
        <v>-4.2030019186092369E-3</v>
      </c>
      <c r="OB15">
        <f t="shared" si="33"/>
        <v>7.6754539506486238E-2</v>
      </c>
      <c r="OC15">
        <f t="shared" si="24"/>
        <v>-2.078767754398636E-2</v>
      </c>
      <c r="OD15">
        <f t="shared" si="24"/>
        <v>8.1438179123227941E-2</v>
      </c>
      <c r="OE15">
        <f t="shared" si="24"/>
        <v>0.13229265677744145</v>
      </c>
      <c r="OF15">
        <f t="shared" si="24"/>
        <v>-2.8130437335358992E-2</v>
      </c>
      <c r="OG15">
        <f t="shared" si="24"/>
        <v>7.5006143686320942E-2</v>
      </c>
      <c r="OH15">
        <f t="shared" si="24"/>
        <v>-2.4411734439510509E-2</v>
      </c>
      <c r="OI15">
        <f t="shared" si="24"/>
        <v>-2.5116757980739809E-2</v>
      </c>
      <c r="OJ15">
        <f t="shared" si="24"/>
        <v>-7.1064389061448768E-2</v>
      </c>
      <c r="OK15">
        <f t="shared" si="24"/>
        <v>5.6856495673032685E-2</v>
      </c>
      <c r="OL15">
        <f t="shared" si="24"/>
        <v>-3.144889221397771E-2</v>
      </c>
      <c r="OM15">
        <f t="shared" si="24"/>
        <v>-0.1700969728994125</v>
      </c>
      <c r="ON15">
        <f t="shared" si="24"/>
        <v>-6.1861564482258546E-2</v>
      </c>
      <c r="OO15">
        <f t="shared" si="24"/>
        <v>0.20121492496264409</v>
      </c>
      <c r="OP15">
        <f t="shared" si="24"/>
        <v>6.11469478913916E-2</v>
      </c>
      <c r="OQ15">
        <f t="shared" si="24"/>
        <v>-8.0560814797885794E-2</v>
      </c>
      <c r="OR15">
        <f t="shared" si="24"/>
        <v>-3.2395735825703723E-2</v>
      </c>
      <c r="OS15">
        <f t="shared" si="24"/>
        <v>-3.3995135947005234E-2</v>
      </c>
      <c r="OT15">
        <f t="shared" si="24"/>
        <v>-3.6649562811035791E-2</v>
      </c>
      <c r="OU15">
        <f t="shared" si="24"/>
        <v>-5.178851717013478E-2</v>
      </c>
      <c r="OV15">
        <f t="shared" si="24"/>
        <v>3.5711755296413454E-2</v>
      </c>
      <c r="OW15">
        <f t="shared" si="24"/>
        <v>4.7897327876321193E-2</v>
      </c>
      <c r="OX15">
        <f t="shared" si="24"/>
        <v>0.11854739918065643</v>
      </c>
      <c r="OY15">
        <f t="shared" si="24"/>
        <v>4.7962528052756127E-3</v>
      </c>
      <c r="OZ15">
        <f t="shared" si="24"/>
        <v>-5.2467228296820725E-4</v>
      </c>
      <c r="PA15">
        <f t="shared" si="24"/>
        <v>-3.3113843036070185E-2</v>
      </c>
      <c r="PB15">
        <f t="shared" si="24"/>
        <v>1.2413195408879871E-2</v>
      </c>
      <c r="PC15">
        <f t="shared" si="24"/>
        <v>2.7433163007472172E-2</v>
      </c>
      <c r="PD15">
        <f t="shared" si="24"/>
        <v>5.2182022965766496E-2</v>
      </c>
      <c r="PE15">
        <f t="shared" si="24"/>
        <v>-1.7709013532470542E-2</v>
      </c>
      <c r="PF15">
        <f t="shared" si="24"/>
        <v>8.8530217742727693E-2</v>
      </c>
      <c r="PG15">
        <f t="shared" si="24"/>
        <v>-5.122814659874457E-2</v>
      </c>
      <c r="PH15">
        <f t="shared" si="24"/>
        <v>-8.1756332488085604E-3</v>
      </c>
      <c r="PI15">
        <f t="shared" si="24"/>
        <v>2.8525519440095522E-2</v>
      </c>
      <c r="PJ15">
        <f t="shared" si="24"/>
        <v>0.1836520584616361</v>
      </c>
      <c r="PK15">
        <f t="shared" si="24"/>
        <v>-2.0708611827661802E-2</v>
      </c>
      <c r="PL15">
        <f t="shared" si="24"/>
        <v>5.8937663846747833E-2</v>
      </c>
      <c r="PM15">
        <f t="shared" si="24"/>
        <v>-3.2427677601073825E-2</v>
      </c>
      <c r="PN15">
        <f t="shared" si="24"/>
        <v>7.5752354532646633E-3</v>
      </c>
      <c r="PO15">
        <f t="shared" si="24"/>
        <v>-2.1159909570674817E-2</v>
      </c>
      <c r="PP15">
        <f t="shared" si="24"/>
        <v>4.8646590514650704E-3</v>
      </c>
      <c r="PQ15">
        <f t="shared" si="24"/>
        <v>7.1637321922547709E-2</v>
      </c>
      <c r="PR15">
        <f t="shared" si="24"/>
        <v>-3.3871044266665415E-2</v>
      </c>
      <c r="PS15">
        <f t="shared" si="24"/>
        <v>1.406992979105302E-2</v>
      </c>
      <c r="PT15">
        <f t="shared" si="24"/>
        <v>1.3823086584121694E-2</v>
      </c>
      <c r="PU15">
        <f t="shared" si="24"/>
        <v>-3.7782388918348175E-2</v>
      </c>
      <c r="PV15">
        <f t="shared" si="24"/>
        <v>5.0511567179191696E-2</v>
      </c>
      <c r="PW15">
        <f t="shared" si="24"/>
        <v>8.0232788034417905E-3</v>
      </c>
      <c r="PX15">
        <f t="shared" si="24"/>
        <v>-9.9666554082123215E-2</v>
      </c>
      <c r="PY15">
        <f t="shared" si="24"/>
        <v>3.5912415758870414E-2</v>
      </c>
      <c r="PZ15">
        <f t="shared" si="24"/>
        <v>5.2839094397298066E-2</v>
      </c>
      <c r="QA15">
        <f t="shared" si="24"/>
        <v>-3.0081236751694666E-2</v>
      </c>
      <c r="QB15">
        <f t="shared" si="24"/>
        <v>-1.3424063176261554E-4</v>
      </c>
      <c r="QC15">
        <f t="shared" si="24"/>
        <v>0.16939176902426206</v>
      </c>
      <c r="QD15">
        <f t="shared" si="24"/>
        <v>3.2993623737748466E-2</v>
      </c>
      <c r="QE15">
        <f t="shared" si="24"/>
        <v>3.5101771169189944E-2</v>
      </c>
      <c r="QF15">
        <f t="shared" si="24"/>
        <v>8.1960846165156798E-3</v>
      </c>
      <c r="QG15">
        <f t="shared" si="24"/>
        <v>-3.6878129996272963E-2</v>
      </c>
      <c r="QH15">
        <f t="shared" si="24"/>
        <v>2.2071926952220815E-3</v>
      </c>
      <c r="QI15">
        <f t="shared" si="24"/>
        <v>5.1676259835985588E-3</v>
      </c>
      <c r="QJ15">
        <f t="shared" si="24"/>
        <v>2.0476676097166632E-2</v>
      </c>
      <c r="QK15">
        <f t="shared" si="24"/>
        <v>-4.8156898671609293E-2</v>
      </c>
      <c r="QL15">
        <f t="shared" si="24"/>
        <v>-7.696103769099015E-2</v>
      </c>
      <c r="QM15">
        <f t="shared" si="24"/>
        <v>1.6562220997557449E-2</v>
      </c>
      <c r="QN15">
        <f t="shared" si="6"/>
        <v>-3.7080902145952166E-2</v>
      </c>
      <c r="QO15">
        <f t="shared" ref="QO15:SZ18" si="34">(QO26-QN26)/QN26</f>
        <v>2.7206315774258204E-2</v>
      </c>
      <c r="QP15">
        <f t="shared" si="34"/>
        <v>-1.5430640177855167E-2</v>
      </c>
      <c r="QQ15">
        <f t="shared" si="34"/>
        <v>-3.6918972623252895E-2</v>
      </c>
      <c r="QR15">
        <f t="shared" si="34"/>
        <v>-8.4795450248467796E-2</v>
      </c>
      <c r="QS15">
        <f t="shared" si="34"/>
        <v>4.4230064582889091E-2</v>
      </c>
      <c r="QT15">
        <f t="shared" si="34"/>
        <v>-8.5752166833430565E-2</v>
      </c>
      <c r="QU15">
        <f t="shared" si="34"/>
        <v>5.6729421929097572E-2</v>
      </c>
      <c r="QV15">
        <f t="shared" si="34"/>
        <v>1.9374343724604164E-2</v>
      </c>
      <c r="QW15">
        <f t="shared" si="34"/>
        <v>-1.3009491266037121E-3</v>
      </c>
      <c r="QX15">
        <f t="shared" si="34"/>
        <v>-6.0892533163682663E-2</v>
      </c>
      <c r="QY15">
        <f t="shared" si="34"/>
        <v>3.4049191419941262E-2</v>
      </c>
      <c r="QZ15">
        <f t="shared" si="34"/>
        <v>-3.4851344991805693E-2</v>
      </c>
      <c r="RA15">
        <f t="shared" si="34"/>
        <v>-2.320261723880233E-2</v>
      </c>
      <c r="RB15">
        <f t="shared" si="34"/>
        <v>-0.10583645754591513</v>
      </c>
      <c r="RC15">
        <f t="shared" si="34"/>
        <v>2.3288419100436372E-2</v>
      </c>
      <c r="RD15">
        <f t="shared" si="34"/>
        <v>1.6438658475362064E-2</v>
      </c>
      <c r="RE15">
        <f t="shared" si="34"/>
        <v>3.9075365518459665E-2</v>
      </c>
      <c r="RF15">
        <f t="shared" si="34"/>
        <v>2.1468820182419763E-2</v>
      </c>
      <c r="RG15">
        <f t="shared" si="34"/>
        <v>-3.1275347098796098E-2</v>
      </c>
      <c r="RH15">
        <f t="shared" si="34"/>
        <v>-2.7611708208979589E-2</v>
      </c>
      <c r="RI15">
        <f t="shared" si="34"/>
        <v>-5.9241851191413952E-2</v>
      </c>
      <c r="RJ15">
        <f t="shared" si="34"/>
        <v>-0.12695457393758267</v>
      </c>
      <c r="RK15">
        <f t="shared" si="34"/>
        <v>-3.6048373463966901E-2</v>
      </c>
      <c r="RL15">
        <f t="shared" si="34"/>
        <v>-2.1411244469961999E-3</v>
      </c>
      <c r="RM15">
        <f t="shared" si="34"/>
        <v>8.1216997518082895E-2</v>
      </c>
      <c r="RN15">
        <f t="shared" si="34"/>
        <v>-2.204587927881407E-2</v>
      </c>
      <c r="RO15">
        <f t="shared" si="34"/>
        <v>-9.77076747271865E-2</v>
      </c>
      <c r="RP15">
        <f t="shared" si="34"/>
        <v>-1.8477623828658352E-2</v>
      </c>
      <c r="RQ15">
        <f t="shared" si="34"/>
        <v>4.992886574405668E-2</v>
      </c>
      <c r="RR15">
        <f t="shared" si="34"/>
        <v>6.6040340284042195E-2</v>
      </c>
      <c r="RS15">
        <f t="shared" si="34"/>
        <v>-0.12286388823171827</v>
      </c>
      <c r="RT15">
        <f t="shared" si="34"/>
        <v>7.5973929364885973E-3</v>
      </c>
      <c r="RU15">
        <f t="shared" si="34"/>
        <v>3.734808683397358E-2</v>
      </c>
      <c r="RV15">
        <f t="shared" si="34"/>
        <v>-4.0620784590120598E-2</v>
      </c>
      <c r="RW15">
        <f t="shared" si="34"/>
        <v>-5.2991100061638229E-2</v>
      </c>
      <c r="RX15">
        <f t="shared" si="34"/>
        <v>3.356162462155219E-2</v>
      </c>
      <c r="RY15">
        <f t="shared" si="34"/>
        <v>-2.7435721507466662E-2</v>
      </c>
      <c r="RZ15">
        <f t="shared" si="34"/>
        <v>-2.9878288144560141E-2</v>
      </c>
      <c r="SA15">
        <f t="shared" si="34"/>
        <v>4.7546229198052035E-2</v>
      </c>
      <c r="SB15">
        <f t="shared" si="34"/>
        <v>8.0251834428440347E-2</v>
      </c>
      <c r="SC15">
        <f t="shared" si="34"/>
        <v>6.9628661101313855E-2</v>
      </c>
      <c r="SD15">
        <f t="shared" si="34"/>
        <v>-3.3375439278312595E-2</v>
      </c>
      <c r="SE15">
        <f t="shared" si="34"/>
        <v>2.4814253511756239E-2</v>
      </c>
      <c r="SF15">
        <f t="shared" si="34"/>
        <v>8.6521220501641113E-2</v>
      </c>
      <c r="SG15">
        <f t="shared" si="34"/>
        <v>-1.3537345998580969E-2</v>
      </c>
      <c r="SH15">
        <f t="shared" si="34"/>
        <v>-9.7110960955146153E-2</v>
      </c>
      <c r="SI15">
        <f t="shared" si="34"/>
        <v>-4.1664243246413692E-2</v>
      </c>
      <c r="SJ15">
        <f t="shared" si="34"/>
        <v>3.0788414758152239E-2</v>
      </c>
      <c r="SK15">
        <f t="shared" si="34"/>
        <v>-3.0764727056469435E-2</v>
      </c>
      <c r="SL15">
        <f t="shared" si="34"/>
        <v>6.9757829431731644E-2</v>
      </c>
      <c r="SM15">
        <f t="shared" si="34"/>
        <v>4.0148371516546523E-2</v>
      </c>
      <c r="SN15">
        <f t="shared" si="34"/>
        <v>1.2577199081324545E-2</v>
      </c>
      <c r="SO15">
        <f t="shared" si="34"/>
        <v>-4.4091175557879815E-2</v>
      </c>
      <c r="SP15">
        <f t="shared" si="34"/>
        <v>-6.8858465744857933E-2</v>
      </c>
      <c r="SQ15">
        <f t="shared" si="34"/>
        <v>-1.3180235828384121E-3</v>
      </c>
      <c r="SR15">
        <f t="shared" si="34"/>
        <v>-6.8592199479921276E-2</v>
      </c>
      <c r="SS15">
        <f t="shared" si="34"/>
        <v>-3.595191386629959E-2</v>
      </c>
      <c r="ST15">
        <f t="shared" si="34"/>
        <v>2.4894355716337843E-2</v>
      </c>
      <c r="SU15">
        <f t="shared" si="34"/>
        <v>-3.4403254510916276E-2</v>
      </c>
      <c r="SV15">
        <f t="shared" si="34"/>
        <v>7.4174388544948192E-2</v>
      </c>
      <c r="SW15">
        <f t="shared" si="34"/>
        <v>6.9510241250560101E-2</v>
      </c>
      <c r="SX15">
        <f t="shared" si="34"/>
        <v>-5.4561963218363742E-2</v>
      </c>
      <c r="SY15">
        <f t="shared" si="34"/>
        <v>7.2940596162916385E-2</v>
      </c>
      <c r="SZ15">
        <f t="shared" si="34"/>
        <v>8.6490689170256186E-4</v>
      </c>
      <c r="TA15">
        <f t="shared" si="25"/>
        <v>-2.5851638098122799E-3</v>
      </c>
      <c r="TB15">
        <f t="shared" si="25"/>
        <v>-7.0044043460291486E-2</v>
      </c>
      <c r="TC15">
        <f t="shared" si="25"/>
        <v>-2.1705445966497847E-2</v>
      </c>
      <c r="TD15">
        <f t="shared" si="25"/>
        <v>-4.1295972607489385E-2</v>
      </c>
      <c r="TE15">
        <f t="shared" si="25"/>
        <v>-4.7438324454327781E-2</v>
      </c>
      <c r="TF15">
        <f t="shared" si="25"/>
        <v>-0.14525164607486712</v>
      </c>
      <c r="TG15">
        <f t="shared" si="25"/>
        <v>-7.2096922514201633E-2</v>
      </c>
      <c r="TH15">
        <f t="shared" si="25"/>
        <v>3.2853745618281617E-2</v>
      </c>
      <c r="TI15">
        <f t="shared" si="25"/>
        <v>-4.206475816822175E-2</v>
      </c>
      <c r="TJ15">
        <f t="shared" si="25"/>
        <v>1.7292341467579443E-2</v>
      </c>
      <c r="TK15">
        <f t="shared" si="25"/>
        <v>-1.4813474004705387E-2</v>
      </c>
      <c r="TL15">
        <f t="shared" si="25"/>
        <v>3.2070567113346381E-3</v>
      </c>
      <c r="TM15">
        <f t="shared" si="25"/>
        <v>1.1291456868320058E-2</v>
      </c>
      <c r="TN15">
        <f t="shared" si="25"/>
        <v>2.0211018393635642E-2</v>
      </c>
      <c r="TO15">
        <f t="shared" si="25"/>
        <v>-2.8739072135026827E-2</v>
      </c>
      <c r="TP15">
        <f t="shared" si="25"/>
        <v>6.8676117330230615E-2</v>
      </c>
      <c r="TQ15">
        <f t="shared" si="25"/>
        <v>9.9718743409623976E-3</v>
      </c>
      <c r="TR15">
        <f t="shared" si="25"/>
        <v>-4.1669165427800151E-2</v>
      </c>
      <c r="TS15">
        <f t="shared" si="25"/>
        <v>8.3041375850532019E-4</v>
      </c>
      <c r="TT15">
        <f t="shared" si="25"/>
        <v>8.5695999768356637E-2</v>
      </c>
      <c r="TU15">
        <f t="shared" si="25"/>
        <v>4.6136688469921215E-2</v>
      </c>
      <c r="TV15">
        <f t="shared" si="25"/>
        <v>2.5101584114725271E-2</v>
      </c>
      <c r="TW15">
        <f t="shared" si="25"/>
        <v>2.1054991302338875E-2</v>
      </c>
      <c r="TX15">
        <f t="shared" si="25"/>
        <v>-3.0197890957399061E-2</v>
      </c>
      <c r="TY15">
        <f t="shared" si="25"/>
        <v>1.1123729227680871E-2</v>
      </c>
      <c r="TZ15">
        <f t="shared" si="25"/>
        <v>-5.9066782056282158E-2</v>
      </c>
      <c r="UA15">
        <f t="shared" si="25"/>
        <v>-8.1056813598445576E-2</v>
      </c>
      <c r="UB15">
        <f t="shared" si="25"/>
        <v>-7.5782412174496307E-3</v>
      </c>
      <c r="UC15">
        <f t="shared" si="25"/>
        <v>6.7725101067538616E-4</v>
      </c>
      <c r="UD15">
        <f t="shared" si="25"/>
        <v>-6.1986719764466191E-3</v>
      </c>
      <c r="UE15">
        <f t="shared" si="25"/>
        <v>7.6406151544525791E-2</v>
      </c>
      <c r="UF15">
        <f t="shared" si="25"/>
        <v>-1.7052759868435685E-2</v>
      </c>
      <c r="UG15">
        <f t="shared" si="25"/>
        <v>-8.5410861878581434E-2</v>
      </c>
      <c r="UH15">
        <f t="shared" si="25"/>
        <v>-1.4589832570008135E-2</v>
      </c>
      <c r="UI15">
        <f t="shared" si="25"/>
        <v>2.608958414916106E-3</v>
      </c>
      <c r="UJ15">
        <f t="shared" si="25"/>
        <v>-5.3752291574421414E-2</v>
      </c>
      <c r="UK15">
        <f t="shared" si="25"/>
        <v>-4.3612849510733485E-2</v>
      </c>
      <c r="UL15">
        <f t="shared" si="25"/>
        <v>2.2983709750279479E-2</v>
      </c>
      <c r="UM15">
        <f t="shared" si="25"/>
        <v>-3.3488139257471218E-2</v>
      </c>
      <c r="UN15">
        <f t="shared" si="25"/>
        <v>1.0078162588150299E-2</v>
      </c>
      <c r="UO15">
        <f t="shared" si="25"/>
        <v>6.6748794101466932E-2</v>
      </c>
      <c r="UP15">
        <f t="shared" si="25"/>
        <v>4.488344887244472E-2</v>
      </c>
      <c r="UQ15">
        <f t="shared" si="25"/>
        <v>-3.0577498898772773E-2</v>
      </c>
      <c r="UR15">
        <f t="shared" si="25"/>
        <v>8.3994660670714913E-2</v>
      </c>
      <c r="US15">
        <f t="shared" si="25"/>
        <v>-3.1985418045629927E-3</v>
      </c>
      <c r="UT15">
        <f t="shared" si="25"/>
        <v>-1.5202718872142569E-2</v>
      </c>
      <c r="UU15">
        <f t="shared" si="25"/>
        <v>-3.0878810030088952E-2</v>
      </c>
      <c r="UV15">
        <f t="shared" si="25"/>
        <v>-7.0049407934053232E-2</v>
      </c>
      <c r="UW15">
        <f t="shared" si="25"/>
        <v>3.3158618901206513E-2</v>
      </c>
      <c r="UX15">
        <f t="shared" si="25"/>
        <v>-1.9286249617952108E-2</v>
      </c>
      <c r="UY15">
        <f t="shared" si="25"/>
        <v>-3.2235952937448166E-2</v>
      </c>
      <c r="UZ15">
        <f t="shared" si="25"/>
        <v>3.1777687647018403E-2</v>
      </c>
      <c r="VA15">
        <f t="shared" si="25"/>
        <v>5.3854165492330276E-2</v>
      </c>
      <c r="VB15">
        <f t="shared" si="25"/>
        <v>-4.9676667594498555E-2</v>
      </c>
      <c r="VC15">
        <f t="shared" si="25"/>
        <v>4.448427917804261E-2</v>
      </c>
      <c r="VD15">
        <f t="shared" si="25"/>
        <v>2.3654564935500763E-2</v>
      </c>
      <c r="VE15">
        <f t="shared" si="25"/>
        <v>-4.9906058272808439E-2</v>
      </c>
      <c r="VF15">
        <f t="shared" si="25"/>
        <v>2.597526002626219E-2</v>
      </c>
      <c r="VG15">
        <f t="shared" si="25"/>
        <v>7.5183693783963156E-3</v>
      </c>
      <c r="VH15">
        <f t="shared" si="25"/>
        <v>6.8672978081305472E-2</v>
      </c>
      <c r="VI15">
        <f t="shared" si="25"/>
        <v>-1.5831041682481461E-2</v>
      </c>
      <c r="VJ15">
        <f t="shared" si="25"/>
        <v>1.2807333255252544E-2</v>
      </c>
      <c r="VK15">
        <f t="shared" si="25"/>
        <v>1.9356301913673702E-2</v>
      </c>
      <c r="VL15">
        <f t="shared" si="8"/>
        <v>-3.7235468866778351E-2</v>
      </c>
      <c r="VM15">
        <f t="shared" ref="VM15:XX18" si="35">(VM26-VL26)/VL26</f>
        <v>8.4032913496844847E-3</v>
      </c>
      <c r="VN15">
        <f t="shared" si="35"/>
        <v>7.7515724154397322E-2</v>
      </c>
      <c r="VO15">
        <f t="shared" si="35"/>
        <v>3.7119735531383403E-2</v>
      </c>
      <c r="VP15">
        <f t="shared" si="35"/>
        <v>1.1499549660428331E-2</v>
      </c>
      <c r="VQ15">
        <f t="shared" si="35"/>
        <v>-3.2863745639356158E-2</v>
      </c>
      <c r="VR15">
        <f t="shared" si="35"/>
        <v>1.6579862408631449E-2</v>
      </c>
      <c r="VS15">
        <f t="shared" si="35"/>
        <v>7.4679692385521884E-2</v>
      </c>
      <c r="VT15">
        <f t="shared" si="35"/>
        <v>-2.1267647813848548E-2</v>
      </c>
      <c r="VU15">
        <f t="shared" si="35"/>
        <v>2.347386157763387E-2</v>
      </c>
      <c r="VV15">
        <f t="shared" si="35"/>
        <v>-7.9308363252305757E-4</v>
      </c>
      <c r="VW15">
        <f t="shared" si="35"/>
        <v>-5.1887914917021515E-2</v>
      </c>
      <c r="VX15">
        <f t="shared" si="35"/>
        <v>3.3539472229838017E-2</v>
      </c>
      <c r="VY15">
        <f t="shared" si="35"/>
        <v>2.8502922024531259E-2</v>
      </c>
      <c r="VZ15">
        <f t="shared" si="35"/>
        <v>2.4893982660079167E-2</v>
      </c>
      <c r="WA15">
        <f t="shared" si="35"/>
        <v>-2.371904422400805E-2</v>
      </c>
      <c r="WB15">
        <f t="shared" si="35"/>
        <v>-3.8311642442540553E-2</v>
      </c>
      <c r="WC15">
        <f t="shared" si="35"/>
        <v>-8.9495421549390247E-2</v>
      </c>
      <c r="WD15">
        <f t="shared" si="35"/>
        <v>2.9575036380075897E-2</v>
      </c>
      <c r="WE15">
        <f t="shared" si="35"/>
        <v>-5.020504416472607E-2</v>
      </c>
      <c r="WF15">
        <f t="shared" si="35"/>
        <v>1.9932193019447472E-2</v>
      </c>
      <c r="WG15">
        <f t="shared" si="35"/>
        <v>-2.5383595577885946E-2</v>
      </c>
      <c r="WH15">
        <f t="shared" si="35"/>
        <v>-0.10870525838666294</v>
      </c>
      <c r="WI15">
        <f t="shared" si="35"/>
        <v>3.4731005607873795E-2</v>
      </c>
      <c r="WJ15">
        <f t="shared" si="35"/>
        <v>2.3199326554154801E-2</v>
      </c>
      <c r="WK15">
        <f t="shared" si="35"/>
        <v>-1.4710270389748072E-2</v>
      </c>
      <c r="WL15">
        <f t="shared" si="35"/>
        <v>2.343043314872335E-2</v>
      </c>
      <c r="WM15">
        <f t="shared" si="35"/>
        <v>1.5212220384986638E-2</v>
      </c>
      <c r="WN15">
        <f t="shared" si="35"/>
        <v>-4.560394788089793E-2</v>
      </c>
      <c r="WO15">
        <f t="shared" si="35"/>
        <v>2.1882025636818733E-2</v>
      </c>
      <c r="WP15">
        <f t="shared" si="35"/>
        <v>4.0026558920527401E-2</v>
      </c>
      <c r="WQ15">
        <f t="shared" si="35"/>
        <v>1.0158680637685763E-2</v>
      </c>
      <c r="WR15">
        <f t="shared" si="35"/>
        <v>-4.7293898296294795E-2</v>
      </c>
      <c r="WS15">
        <f t="shared" si="35"/>
        <v>6.2209114359279179E-3</v>
      </c>
      <c r="WT15">
        <f t="shared" si="35"/>
        <v>2.3691961212794949E-2</v>
      </c>
      <c r="WU15">
        <f t="shared" si="35"/>
        <v>-3.0642339057444023E-2</v>
      </c>
      <c r="WV15">
        <f t="shared" si="35"/>
        <v>-2.1300394221854205E-3</v>
      </c>
      <c r="WW15">
        <f t="shared" si="35"/>
        <v>-8.1091631032901068E-2</v>
      </c>
      <c r="WX15">
        <f t="shared" si="35"/>
        <v>1.7862205387929288E-2</v>
      </c>
      <c r="WY15">
        <f t="shared" si="35"/>
        <v>2.8615120927580665E-3</v>
      </c>
      <c r="WZ15">
        <f t="shared" si="35"/>
        <v>-4.9052609992536633E-2</v>
      </c>
      <c r="XA15">
        <f t="shared" si="35"/>
        <v>-0.10164406926251669</v>
      </c>
      <c r="XB15">
        <f t="shared" si="35"/>
        <v>5.935216989377675E-2</v>
      </c>
      <c r="XC15">
        <f t="shared" si="35"/>
        <v>-2.6218512319408027E-2</v>
      </c>
      <c r="XD15">
        <f t="shared" si="35"/>
        <v>-1.6784515298386912E-2</v>
      </c>
      <c r="XE15">
        <f t="shared" si="35"/>
        <v>0.10716477650817317</v>
      </c>
      <c r="XF15">
        <f t="shared" si="35"/>
        <v>-0.10574682028472673</v>
      </c>
      <c r="XG15">
        <f t="shared" si="35"/>
        <v>-1.8374970036049851E-2</v>
      </c>
      <c r="XH15">
        <f t="shared" si="35"/>
        <v>-3.7549324084357558E-2</v>
      </c>
      <c r="XI15">
        <f t="shared" si="35"/>
        <v>-3.7862492409642304E-2</v>
      </c>
      <c r="XJ15">
        <f t="shared" si="35"/>
        <v>-0.18764327811087961</v>
      </c>
      <c r="XK15">
        <f t="shared" si="35"/>
        <v>5.4932134222336865E-2</v>
      </c>
      <c r="XL15">
        <f t="shared" si="35"/>
        <v>-0.21149854783772926</v>
      </c>
      <c r="XM15">
        <f t="shared" si="35"/>
        <v>-2.3545154574484171E-2</v>
      </c>
      <c r="XN15">
        <f t="shared" si="35"/>
        <v>0.19987708829172421</v>
      </c>
      <c r="XO15">
        <f t="shared" si="35"/>
        <v>8.1707437471507174E-2</v>
      </c>
      <c r="XP15">
        <f t="shared" si="35"/>
        <v>3.9195105300238557E-2</v>
      </c>
      <c r="XQ15">
        <f t="shared" si="35"/>
        <v>-9.9269245509166729E-2</v>
      </c>
      <c r="XR15">
        <f t="shared" si="35"/>
        <v>3.8552059016539957E-2</v>
      </c>
      <c r="XS15">
        <f t="shared" si="35"/>
        <v>-0.13843820529607526</v>
      </c>
      <c r="XT15">
        <f t="shared" si="35"/>
        <v>5.6268823867409237E-2</v>
      </c>
      <c r="XU15">
        <f t="shared" si="35"/>
        <v>-3.5537881854568014E-2</v>
      </c>
      <c r="XV15">
        <f t="shared" si="35"/>
        <v>3.177759625782442E-2</v>
      </c>
      <c r="XW15">
        <f t="shared" si="35"/>
        <v>1.9374666618236624E-2</v>
      </c>
      <c r="XX15">
        <f t="shared" si="35"/>
        <v>-2.9368174452034428E-2</v>
      </c>
      <c r="XY15">
        <f t="shared" si="26"/>
        <v>2.9758279441935966E-2</v>
      </c>
      <c r="XZ15">
        <f t="shared" si="26"/>
        <v>-3.0899949128296602E-2</v>
      </c>
      <c r="YA15">
        <f t="shared" si="26"/>
        <v>-6.9482638430778995E-2</v>
      </c>
      <c r="YB15">
        <f t="shared" si="26"/>
        <v>-5.350411029926172E-3</v>
      </c>
      <c r="YC15">
        <f t="shared" si="26"/>
        <v>5.8517796642620398E-2</v>
      </c>
      <c r="YD15">
        <f t="shared" si="26"/>
        <v>3.2524881846077082E-2</v>
      </c>
      <c r="YE15">
        <f t="shared" si="26"/>
        <v>4.7513777489497006E-2</v>
      </c>
      <c r="YF15">
        <f t="shared" si="26"/>
        <v>-8.4840487043315906E-3</v>
      </c>
      <c r="YG15">
        <f t="shared" si="26"/>
        <v>-8.6320101652606507E-2</v>
      </c>
      <c r="YH15">
        <f t="shared" si="26"/>
        <v>4.5008664066093815E-2</v>
      </c>
      <c r="YI15">
        <f t="shared" si="26"/>
        <v>-5.2613292649146978E-2</v>
      </c>
      <c r="YJ15">
        <f t="shared" si="26"/>
        <v>5.7228780386659878E-3</v>
      </c>
      <c r="YK15">
        <f t="shared" si="26"/>
        <v>-9.0764280824492272E-3</v>
      </c>
      <c r="YL15">
        <f t="shared" si="26"/>
        <v>1.5813046729042102E-2</v>
      </c>
      <c r="YM15">
        <f t="shared" si="26"/>
        <v>-2.7875215794228789E-2</v>
      </c>
      <c r="YN15">
        <f t="shared" si="26"/>
        <v>-2.4315227020183898E-2</v>
      </c>
      <c r="YO15">
        <f t="shared" si="26"/>
        <v>2.5358302764323701E-2</v>
      </c>
      <c r="YP15">
        <f t="shared" si="26"/>
        <v>-6.2745206059042949E-2</v>
      </c>
      <c r="YQ15">
        <f t="shared" si="26"/>
        <v>-7.3576696382150863E-2</v>
      </c>
      <c r="YR15">
        <f t="shared" si="26"/>
        <v>-7.062705757591603E-2</v>
      </c>
      <c r="YS15">
        <f t="shared" si="26"/>
        <v>-5.9036048071814395E-2</v>
      </c>
      <c r="YT15">
        <f t="shared" si="26"/>
        <v>5.0677352604593398E-2</v>
      </c>
      <c r="YU15">
        <f t="shared" si="26"/>
        <v>0.1554312873564104</v>
      </c>
      <c r="YV15">
        <f t="shared" si="26"/>
        <v>-0.16571747125412892</v>
      </c>
      <c r="YW15">
        <f t="shared" si="26"/>
        <v>2.7372337687642981E-2</v>
      </c>
      <c r="YX15">
        <f t="shared" si="26"/>
        <v>-3.2381524420053986E-2</v>
      </c>
      <c r="YY15">
        <f t="shared" si="26"/>
        <v>6.4973291258504262E-2</v>
      </c>
      <c r="YZ15">
        <f t="shared" si="26"/>
        <v>4.9246607523348654E-2</v>
      </c>
      <c r="ZA15">
        <f t="shared" si="26"/>
        <v>-1.8344403377856307E-2</v>
      </c>
      <c r="ZB15">
        <f t="shared" si="26"/>
        <v>-4.3100101043863137E-2</v>
      </c>
      <c r="ZC15">
        <f t="shared" si="26"/>
        <v>5.1100844937619967E-2</v>
      </c>
      <c r="ZD15">
        <f t="shared" si="26"/>
        <v>5.3783312822540258E-2</v>
      </c>
      <c r="ZE15">
        <f t="shared" si="26"/>
        <v>-8.7956871780553204E-3</v>
      </c>
      <c r="ZF15">
        <f t="shared" si="26"/>
        <v>-3.6658107801884103E-2</v>
      </c>
      <c r="ZG15">
        <f t="shared" si="26"/>
        <v>-1.1671830080836509E-2</v>
      </c>
      <c r="ZH15">
        <f t="shared" si="26"/>
        <v>-5.60499456026139E-2</v>
      </c>
      <c r="ZI15">
        <f t="shared" si="26"/>
        <v>-4.1167398348564921E-2</v>
      </c>
      <c r="ZJ15">
        <f t="shared" si="26"/>
        <v>4.3867558679573041E-3</v>
      </c>
      <c r="ZK15">
        <f t="shared" si="26"/>
        <v>-4.4025960238444177E-2</v>
      </c>
      <c r="ZL15">
        <f t="shared" si="26"/>
        <v>1.4258525560423129E-2</v>
      </c>
      <c r="ZM15">
        <f t="shared" si="26"/>
        <v>2.6314086111638726E-3</v>
      </c>
      <c r="ZN15">
        <f t="shared" si="26"/>
        <v>4.8210716994274677E-2</v>
      </c>
      <c r="ZO15">
        <f t="shared" si="26"/>
        <v>-4.5216793635761539E-2</v>
      </c>
      <c r="ZP15">
        <f t="shared" si="26"/>
        <v>1.1761854049293008E-2</v>
      </c>
      <c r="ZQ15">
        <f t="shared" si="26"/>
        <v>5.4888642953858195E-2</v>
      </c>
      <c r="ZR15">
        <f t="shared" si="26"/>
        <v>-3.2707888807512117E-2</v>
      </c>
      <c r="ZS15">
        <f t="shared" si="26"/>
        <v>2.6906867233341063E-2</v>
      </c>
      <c r="ZT15">
        <f t="shared" si="26"/>
        <v>-5.5472639562662407E-2</v>
      </c>
      <c r="ZU15">
        <f t="shared" si="26"/>
        <v>-4.699078693519642E-2</v>
      </c>
      <c r="ZV15">
        <f t="shared" si="26"/>
        <v>-3.6386313794435535E-2</v>
      </c>
      <c r="ZW15">
        <f t="shared" si="26"/>
        <v>2.7180089219468438E-2</v>
      </c>
      <c r="ZX15">
        <f t="shared" si="26"/>
        <v>3.8459203723515988E-2</v>
      </c>
      <c r="ZY15">
        <f t="shared" si="26"/>
        <v>1.2936106966618505E-2</v>
      </c>
      <c r="ZZ15">
        <f t="shared" si="26"/>
        <v>5.4440951186149729E-2</v>
      </c>
      <c r="AAA15">
        <f t="shared" si="26"/>
        <v>-3.5173264714690101E-2</v>
      </c>
      <c r="AAB15">
        <f t="shared" si="26"/>
        <v>0.10986106077635092</v>
      </c>
      <c r="AAC15">
        <f t="shared" si="26"/>
        <v>1.5401909735261593E-2</v>
      </c>
      <c r="AAD15">
        <f t="shared" si="26"/>
        <v>-4.3331520784566036E-2</v>
      </c>
      <c r="AAE15">
        <f t="shared" si="26"/>
        <v>8.6767470469422802E-3</v>
      </c>
      <c r="AAF15">
        <f t="shared" si="26"/>
        <v>-2.9205001630811439E-2</v>
      </c>
      <c r="AAG15">
        <f t="shared" si="26"/>
        <v>3.0301487700396461E-3</v>
      </c>
      <c r="AAH15">
        <f t="shared" si="26"/>
        <v>1.1236737480821813E-2</v>
      </c>
      <c r="AAI15">
        <f t="shared" si="26"/>
        <v>-8.6952357744634168E-2</v>
      </c>
      <c r="AAJ15">
        <f t="shared" si="10"/>
        <v>-3.9099321272757391E-4</v>
      </c>
      <c r="AAK15">
        <f t="shared" ref="AAK15:ACV18" si="36">(AAK26-AAJ26)/AAJ26</f>
        <v>0.13298493069254239</v>
      </c>
      <c r="AAL15">
        <f t="shared" si="36"/>
        <v>2.5410136652847415E-2</v>
      </c>
      <c r="AAM15">
        <f t="shared" si="36"/>
        <v>4.1258454470969437E-2</v>
      </c>
      <c r="AAN15">
        <f t="shared" si="36"/>
        <v>2.8067215902932117E-3</v>
      </c>
      <c r="AAO15">
        <f t="shared" si="36"/>
        <v>5.3250312556837771E-2</v>
      </c>
      <c r="AAP15">
        <f t="shared" si="36"/>
        <v>-5.2238651886026902E-2</v>
      </c>
      <c r="AAQ15">
        <f t="shared" si="36"/>
        <v>-3.1125291081422209E-2</v>
      </c>
      <c r="AAR15">
        <f t="shared" si="36"/>
        <v>8.6334192004056329E-3</v>
      </c>
      <c r="AAS15">
        <f t="shared" si="36"/>
        <v>1.0216332532692406E-2</v>
      </c>
      <c r="AAT15">
        <f t="shared" si="36"/>
        <v>8.9516132611292876E-2</v>
      </c>
      <c r="AAU15">
        <f t="shared" si="36"/>
        <v>-3.3749675281885064E-2</v>
      </c>
      <c r="AAV15">
        <f t="shared" si="36"/>
        <v>1.5311607098229806E-2</v>
      </c>
      <c r="AAW15">
        <f t="shared" si="36"/>
        <v>7.1923663091837148E-2</v>
      </c>
      <c r="AAX15">
        <f t="shared" si="36"/>
        <v>-3.8986102452026695E-2</v>
      </c>
      <c r="AAY15">
        <f t="shared" si="36"/>
        <v>6.6814723355540812E-2</v>
      </c>
      <c r="AAZ15">
        <f t="shared" si="36"/>
        <v>-3.0845567640252293E-2</v>
      </c>
      <c r="ABA15">
        <f t="shared" si="36"/>
        <v>2.9380474138081068E-2</v>
      </c>
      <c r="ABB15">
        <f t="shared" si="36"/>
        <v>-1.9949381489852775E-2</v>
      </c>
      <c r="ABC15">
        <f t="shared" si="36"/>
        <v>-3.5727635471397033E-2</v>
      </c>
      <c r="ABD15">
        <f t="shared" si="36"/>
        <v>-1.7421675029122789E-2</v>
      </c>
      <c r="ABE15">
        <f t="shared" si="36"/>
        <v>4.56010324199133E-3</v>
      </c>
      <c r="ABF15">
        <f t="shared" si="36"/>
        <v>-5.4591373272225026E-2</v>
      </c>
      <c r="ABG15">
        <f t="shared" si="36"/>
        <v>-3.1731624912013555E-2</v>
      </c>
      <c r="ABH15">
        <f t="shared" si="36"/>
        <v>-9.5014832795843454E-2</v>
      </c>
      <c r="ABI15">
        <f t="shared" si="36"/>
        <v>-1.2608911383218997E-2</v>
      </c>
      <c r="ABJ15">
        <f t="shared" si="36"/>
        <v>2.8447850535796883E-2</v>
      </c>
      <c r="ABK15">
        <f t="shared" si="36"/>
        <v>-4.9586366876579495E-3</v>
      </c>
      <c r="ABL15">
        <f t="shared" si="36"/>
        <v>3.1936701777500305E-2</v>
      </c>
      <c r="ABM15">
        <f t="shared" si="36"/>
        <v>-8.6388912035777806E-3</v>
      </c>
      <c r="ABN15">
        <f t="shared" si="36"/>
        <v>1.9499084927458409E-3</v>
      </c>
      <c r="ABO15">
        <f t="shared" si="36"/>
        <v>-8.7409562795277215E-2</v>
      </c>
      <c r="ABP15">
        <f t="shared" si="36"/>
        <v>1.8009716364709431E-2</v>
      </c>
      <c r="ABQ15">
        <f t="shared" si="36"/>
        <v>-2.9151517516294401E-2</v>
      </c>
      <c r="ABR15">
        <f t="shared" si="36"/>
        <v>6.4190918053003643E-2</v>
      </c>
      <c r="ABS15">
        <f t="shared" si="36"/>
        <v>-3.8314141131096706E-2</v>
      </c>
      <c r="ABT15">
        <f t="shared" si="36"/>
        <v>3.350336453172701E-3</v>
      </c>
      <c r="ABU15">
        <f t="shared" si="36"/>
        <v>2.2738706406895664E-2</v>
      </c>
      <c r="ABV15">
        <f t="shared" si="36"/>
        <v>1.6053858642546163E-2</v>
      </c>
      <c r="ABW15">
        <f t="shared" si="36"/>
        <v>-2.3118257698228097E-3</v>
      </c>
      <c r="ABX15">
        <f t="shared" si="36"/>
        <v>1.1703539463412094E-2</v>
      </c>
      <c r="ABY15">
        <f t="shared" si="36"/>
        <v>-8.4191370308495713E-4</v>
      </c>
      <c r="ABZ15">
        <f t="shared" si="36"/>
        <v>-6.5886988992313114E-2</v>
      </c>
      <c r="ACA15">
        <f t="shared" si="36"/>
        <v>4.6440606054590314E-2</v>
      </c>
      <c r="ACB15">
        <f t="shared" si="36"/>
        <v>2.6664101141362671E-2</v>
      </c>
      <c r="ACC15">
        <f t="shared" si="36"/>
        <v>5.1476991005313139E-2</v>
      </c>
      <c r="ACD15">
        <f t="shared" si="36"/>
        <v>1.9121693093611535E-3</v>
      </c>
      <c r="ACE15">
        <f t="shared" si="36"/>
        <v>-1.1247869848144743E-2</v>
      </c>
      <c r="ACF15">
        <f t="shared" si="36"/>
        <v>-4.7161831444695367E-3</v>
      </c>
      <c r="ACG15">
        <f t="shared" si="36"/>
        <v>-6.8891148254894216E-2</v>
      </c>
      <c r="ACH15">
        <f t="shared" si="36"/>
        <v>9.6930378024472543E-3</v>
      </c>
      <c r="ACI15">
        <f t="shared" si="36"/>
        <v>-3.8401475368113558E-2</v>
      </c>
      <c r="ACJ15">
        <f t="shared" si="36"/>
        <v>-4.2889211060668534E-3</v>
      </c>
      <c r="ACK15">
        <f t="shared" si="36"/>
        <v>2.418267472765585E-2</v>
      </c>
      <c r="ACL15">
        <f t="shared" si="36"/>
        <v>-8.7545780133268761E-2</v>
      </c>
      <c r="ACM15">
        <f t="shared" si="36"/>
        <v>-7.4978392729275027E-3</v>
      </c>
      <c r="ACN15">
        <f t="shared" si="36"/>
        <v>-1.8242456026536426E-2</v>
      </c>
      <c r="ACO15">
        <f t="shared" si="36"/>
        <v>-1.9822401607992344E-2</v>
      </c>
      <c r="ACP15">
        <f t="shared" si="36"/>
        <v>4.7446613243835589E-2</v>
      </c>
      <c r="ACQ15">
        <f t="shared" si="36"/>
        <v>-1.5083889720894376E-3</v>
      </c>
      <c r="ACR15">
        <f t="shared" si="36"/>
        <v>-2.4811411784163746E-2</v>
      </c>
      <c r="ACS15">
        <f t="shared" si="36"/>
        <v>-1.2293813950743724E-2</v>
      </c>
      <c r="ACT15">
        <f t="shared" si="36"/>
        <v>5.6401644220277242E-2</v>
      </c>
      <c r="ACU15">
        <f t="shared" si="36"/>
        <v>-2.5447707606370159E-2</v>
      </c>
      <c r="ACV15">
        <f t="shared" si="36"/>
        <v>1.5270839401998822E-3</v>
      </c>
      <c r="ACW15">
        <f t="shared" si="27"/>
        <v>6.0791907002349255E-3</v>
      </c>
      <c r="ACX15">
        <f t="shared" si="27"/>
        <v>-1.8285262770403706E-2</v>
      </c>
      <c r="ACY15">
        <f t="shared" si="27"/>
        <v>-6.7983534564927473E-3</v>
      </c>
      <c r="ACZ15">
        <f t="shared" si="27"/>
        <v>-1.7371210211567862E-2</v>
      </c>
      <c r="ADA15">
        <f t="shared" si="27"/>
        <v>3.5110594814475184E-2</v>
      </c>
      <c r="ADB15">
        <f t="shared" si="27"/>
        <v>1.8027271748314453E-2</v>
      </c>
      <c r="ADC15">
        <f t="shared" si="27"/>
        <v>-9.1561199603483277E-3</v>
      </c>
      <c r="ADD15">
        <f t="shared" si="27"/>
        <v>-1.5237908792483528E-2</v>
      </c>
      <c r="ADE15">
        <f t="shared" si="27"/>
        <v>-8.5536026929682518E-4</v>
      </c>
      <c r="ADF15">
        <f t="shared" si="27"/>
        <v>-3.8465709938055501E-3</v>
      </c>
      <c r="ADG15">
        <f t="shared" si="27"/>
        <v>2.6608105031432891E-2</v>
      </c>
      <c r="ADH15">
        <f t="shared" si="27"/>
        <v>-3.2967194757964703E-2</v>
      </c>
      <c r="ADI15">
        <f t="shared" si="27"/>
        <v>-1.3157161858712345E-2</v>
      </c>
      <c r="ADJ15">
        <f t="shared" si="27"/>
        <v>-5.1660767646604928E-4</v>
      </c>
      <c r="ADK15">
        <f t="shared" si="27"/>
        <v>-9.603655857643445E-3</v>
      </c>
      <c r="ADL15">
        <f t="shared" si="27"/>
        <v>-1.1880993157218701E-2</v>
      </c>
      <c r="ADM15">
        <f t="shared" si="27"/>
        <v>1.447236242427449E-3</v>
      </c>
      <c r="ADN15">
        <f t="shared" si="27"/>
        <v>2.1987417612810697E-2</v>
      </c>
      <c r="ADO15">
        <f t="shared" si="27"/>
        <v>1.0847829894750726E-2</v>
      </c>
      <c r="ADP15">
        <f t="shared" si="27"/>
        <v>-1.5139417891253726E-2</v>
      </c>
      <c r="ADQ15">
        <f t="shared" si="27"/>
        <v>-8.4015324934989984E-3</v>
      </c>
      <c r="ADR15">
        <f t="shared" si="27"/>
        <v>-3.6208444862280136E-2</v>
      </c>
      <c r="ADS15">
        <f t="shared" si="27"/>
        <v>-8.6243183952266211E-3</v>
      </c>
      <c r="ADT15">
        <f t="shared" si="27"/>
        <v>2.3125478449078857E-3</v>
      </c>
      <c r="ADU15">
        <f t="shared" si="27"/>
        <v>1.9132659894972582E-2</v>
      </c>
      <c r="ADV15">
        <f t="shared" si="27"/>
        <v>-7.5218776799808916E-3</v>
      </c>
      <c r="ADW15">
        <f t="shared" si="27"/>
        <v>8.9926568269755258E-2</v>
      </c>
      <c r="ADX15">
        <f t="shared" si="27"/>
        <v>2.8773000505567799E-3</v>
      </c>
      <c r="ADY15">
        <f t="shared" si="27"/>
        <v>-2.0070320477046683E-2</v>
      </c>
      <c r="ADZ15">
        <f t="shared" si="27"/>
        <v>2.9247890661304978E-2</v>
      </c>
      <c r="AEA15">
        <f t="shared" si="27"/>
        <v>1.7220729612061655E-2</v>
      </c>
      <c r="AEB15">
        <f t="shared" si="27"/>
        <v>2.8209424239442425E-3</v>
      </c>
      <c r="AEC15">
        <f t="shared" si="27"/>
        <v>-3.2423480697710296E-3</v>
      </c>
      <c r="AED15">
        <f t="shared" si="27"/>
        <v>-2.3797204442641096E-2</v>
      </c>
      <c r="AEE15">
        <f t="shared" si="27"/>
        <v>-3.5245454384973327E-2</v>
      </c>
      <c r="AEF15">
        <f t="shared" si="27"/>
        <v>2.8877220318878818E-2</v>
      </c>
      <c r="AEG15">
        <f t="shared" si="27"/>
        <v>9.9481266622367212E-2</v>
      </c>
      <c r="AEH15">
        <f t="shared" si="27"/>
        <v>-6.3758026590529995E-3</v>
      </c>
      <c r="AEI15">
        <f t="shared" si="27"/>
        <v>-2.8290749642933967E-2</v>
      </c>
      <c r="AEJ15">
        <f t="shared" si="27"/>
        <v>4.4107128890125878E-2</v>
      </c>
      <c r="AEK15">
        <f t="shared" si="27"/>
        <v>-0.11613190265088937</v>
      </c>
      <c r="AEL15">
        <f t="shared" si="27"/>
        <v>-0.14000392700570036</v>
      </c>
      <c r="AEM15">
        <f t="shared" si="27"/>
        <v>0.10088475657110856</v>
      </c>
      <c r="AEN15">
        <f t="shared" si="27"/>
        <v>-3.503621749300774E-2</v>
      </c>
      <c r="AEO15">
        <f t="shared" si="27"/>
        <v>3.1377718945325237E-3</v>
      </c>
      <c r="AEP15">
        <f t="shared" si="27"/>
        <v>-2.6877238291726749E-3</v>
      </c>
      <c r="AEQ15">
        <f t="shared" si="27"/>
        <v>1.7488041281042675E-2</v>
      </c>
      <c r="AER15">
        <f t="shared" si="27"/>
        <v>1.1023114772084142E-2</v>
      </c>
      <c r="AES15">
        <f t="shared" si="27"/>
        <v>-3.4502309141274223E-2</v>
      </c>
      <c r="AET15">
        <f t="shared" si="27"/>
        <v>-7.6269023730940267E-3</v>
      </c>
      <c r="AEU15">
        <f t="shared" si="27"/>
        <v>-4.7487238225180795E-3</v>
      </c>
      <c r="AEV15">
        <f t="shared" si="27"/>
        <v>-7.3786824171382624E-3</v>
      </c>
      <c r="AEW15">
        <f t="shared" si="27"/>
        <v>-5.5637246724287027E-2</v>
      </c>
      <c r="AEX15">
        <f t="shared" si="27"/>
        <v>-1.8989615384985902E-2</v>
      </c>
      <c r="AEY15">
        <f t="shared" si="27"/>
        <v>1.61137807631026E-2</v>
      </c>
      <c r="AEZ15">
        <f t="shared" si="27"/>
        <v>3.0316516406362411E-2</v>
      </c>
      <c r="AFA15">
        <f t="shared" si="27"/>
        <v>-7.6434585853036602E-3</v>
      </c>
      <c r="AFB15">
        <f t="shared" si="27"/>
        <v>-2.277096964482625E-2</v>
      </c>
      <c r="AFC15">
        <f t="shared" si="27"/>
        <v>6.2460758833176666E-3</v>
      </c>
      <c r="AFD15">
        <f t="shared" si="27"/>
        <v>-5.7933609664487457E-4</v>
      </c>
      <c r="AFE15">
        <f t="shared" si="27"/>
        <v>-3.0982681118089547E-2</v>
      </c>
      <c r="AFF15">
        <f t="shared" si="27"/>
        <v>3.3921218152585482E-2</v>
      </c>
      <c r="AFG15">
        <f t="shared" si="27"/>
        <v>3.0823563474057548E-2</v>
      </c>
      <c r="AFH15">
        <f t="shared" si="12"/>
        <v>-1.2865536325992598E-2</v>
      </c>
      <c r="AFI15">
        <f t="shared" ref="AFI15:AHT18" si="37">(AFI26-AFH26)/AFH26</f>
        <v>4.2086553280514666E-2</v>
      </c>
      <c r="AFJ15">
        <f t="shared" si="37"/>
        <v>-2.2823290772969886E-2</v>
      </c>
      <c r="AFK15">
        <f t="shared" si="37"/>
        <v>1.7200221532869157E-2</v>
      </c>
      <c r="AFL15">
        <f t="shared" si="37"/>
        <v>-1.9098290783326397E-2</v>
      </c>
      <c r="AFM15">
        <f t="shared" si="37"/>
        <v>2.616622786609697E-3</v>
      </c>
      <c r="AFN15">
        <f t="shared" si="37"/>
        <v>-3.7072378537961956E-2</v>
      </c>
      <c r="AFO15">
        <f t="shared" si="37"/>
        <v>2.477074600002491E-2</v>
      </c>
      <c r="AFP15">
        <f t="shared" si="37"/>
        <v>-2.5041745331111406E-2</v>
      </c>
      <c r="AFQ15">
        <f t="shared" si="37"/>
        <v>-3.9259494606960193E-3</v>
      </c>
      <c r="AFR15">
        <f t="shared" si="37"/>
        <v>-2.0102717231644984E-2</v>
      </c>
      <c r="AFS15">
        <f t="shared" si="37"/>
        <v>3.666487030071331E-4</v>
      </c>
      <c r="AFT15">
        <f t="shared" si="37"/>
        <v>2.0784600261900977E-2</v>
      </c>
      <c r="AFU15">
        <f t="shared" si="37"/>
        <v>-2.6938055227206072E-2</v>
      </c>
      <c r="AFV15">
        <f t="shared" si="37"/>
        <v>1.7885356198327682E-2</v>
      </c>
      <c r="AFW15">
        <f t="shared" si="37"/>
        <v>-0.10920680898788199</v>
      </c>
      <c r="AFX15">
        <f t="shared" si="37"/>
        <v>1.1700952292883539E-2</v>
      </c>
      <c r="AFY15">
        <f t="shared" si="37"/>
        <v>-9.9032434005210997E-3</v>
      </c>
      <c r="AFZ15">
        <f t="shared" si="37"/>
        <v>-4.0081600495388142E-2</v>
      </c>
      <c r="AGA15">
        <f t="shared" si="37"/>
        <v>3.0144201735333755E-2</v>
      </c>
      <c r="AGB15">
        <f t="shared" si="37"/>
        <v>-2.8527600705730405E-2</v>
      </c>
      <c r="AGC15">
        <f t="shared" si="37"/>
        <v>1.0594288712823568E-2</v>
      </c>
      <c r="AGD15">
        <f t="shared" si="37"/>
        <v>-1.2264156760568514E-2</v>
      </c>
      <c r="AGE15">
        <f t="shared" si="37"/>
        <v>-4.0961705747891179E-3</v>
      </c>
      <c r="AGF15">
        <f t="shared" si="37"/>
        <v>8.8193267334681549E-3</v>
      </c>
      <c r="AGG15">
        <f t="shared" si="37"/>
        <v>1.7583655446812729E-2</v>
      </c>
      <c r="AGH15">
        <f t="shared" si="37"/>
        <v>-2.0064332230617252E-2</v>
      </c>
      <c r="AGI15">
        <f t="shared" si="37"/>
        <v>-4.4160845264035985E-2</v>
      </c>
      <c r="AGJ15">
        <f t="shared" si="37"/>
        <v>6.5543781210206141E-3</v>
      </c>
      <c r="AGK15">
        <f t="shared" si="37"/>
        <v>3.0039599387347458E-3</v>
      </c>
      <c r="AGL15">
        <f t="shared" si="37"/>
        <v>-2.0015271395475496E-3</v>
      </c>
      <c r="AGM15">
        <f t="shared" si="37"/>
        <v>1.2977015299420979E-2</v>
      </c>
      <c r="AGN15">
        <f t="shared" si="37"/>
        <v>2.7124758555781725E-2</v>
      </c>
      <c r="AGO15">
        <f t="shared" si="37"/>
        <v>7.7941680947114849E-3</v>
      </c>
      <c r="AGP15">
        <f t="shared" si="37"/>
        <v>2.3390376506029081E-2</v>
      </c>
      <c r="AGQ15">
        <f t="shared" si="37"/>
        <v>-2.7059445506182555E-3</v>
      </c>
      <c r="AGR15">
        <f t="shared" si="37"/>
        <v>1.4822142063318612E-2</v>
      </c>
      <c r="AGS15">
        <f t="shared" si="37"/>
        <v>-4.3000061290561688E-3</v>
      </c>
      <c r="AGT15">
        <f t="shared" si="37"/>
        <v>2.8943587025707665E-2</v>
      </c>
      <c r="AGU15">
        <f t="shared" si="37"/>
        <v>1.95519153021994E-2</v>
      </c>
      <c r="AGV15">
        <f t="shared" si="37"/>
        <v>4.8893516527122316E-3</v>
      </c>
      <c r="AGW15">
        <f t="shared" si="37"/>
        <v>4.2931617734374948E-2</v>
      </c>
      <c r="AGX15">
        <f t="shared" si="37"/>
        <v>1.9395628351060401E-2</v>
      </c>
      <c r="AGY15">
        <f t="shared" si="37"/>
        <v>3.2941700116071927E-2</v>
      </c>
      <c r="AGZ15">
        <f t="shared" si="37"/>
        <v>0.11531508421116195</v>
      </c>
      <c r="AHA15">
        <f t="shared" si="37"/>
        <v>-1.6025977991333228E-2</v>
      </c>
      <c r="AHB15">
        <f t="shared" si="37"/>
        <v>-1.9791228536254781E-2</v>
      </c>
      <c r="AHC15">
        <f t="shared" si="37"/>
        <v>2.5028017763556877E-2</v>
      </c>
      <c r="AHD15">
        <f t="shared" si="37"/>
        <v>-5.1728391242554073E-2</v>
      </c>
      <c r="AHE15">
        <f t="shared" si="37"/>
        <v>2.7879130890665758E-2</v>
      </c>
      <c r="AHF15">
        <f t="shared" si="37"/>
        <v>7.7456342451842963E-2</v>
      </c>
      <c r="AHG15">
        <f t="shared" si="37"/>
        <v>-9.3265288609623216E-4</v>
      </c>
      <c r="AHH15">
        <f t="shared" si="37"/>
        <v>-7.0635562097471532E-3</v>
      </c>
      <c r="AHI15">
        <f t="shared" si="37"/>
        <v>5.9909586767591019E-2</v>
      </c>
      <c r="AHJ15">
        <f t="shared" si="37"/>
        <v>-5.9336425651134062E-2</v>
      </c>
      <c r="AHK15">
        <f t="shared" si="37"/>
        <v>3.5446994190505253E-2</v>
      </c>
      <c r="AHL15">
        <f t="shared" si="37"/>
        <v>1.0732714321481719E-2</v>
      </c>
      <c r="AHM15">
        <f t="shared" si="37"/>
        <v>1.433322284188345E-2</v>
      </c>
      <c r="AHN15">
        <f t="shared" si="37"/>
        <v>-2.5778927485460047E-2</v>
      </c>
      <c r="AHO15">
        <f t="shared" si="37"/>
        <v>3.3983918715880634E-2</v>
      </c>
      <c r="AHP15">
        <f t="shared" si="37"/>
        <v>-6.4634519469708107E-2</v>
      </c>
      <c r="AHQ15">
        <f t="shared" si="37"/>
        <v>1.2316559947308689E-2</v>
      </c>
      <c r="AHR15">
        <f t="shared" si="37"/>
        <v>3.2202173121063847E-2</v>
      </c>
      <c r="AHS15">
        <f t="shared" si="37"/>
        <v>1.0738702677064565E-2</v>
      </c>
      <c r="AHT15">
        <f t="shared" si="37"/>
        <v>7.2855798983045519E-2</v>
      </c>
      <c r="AHU15">
        <f t="shared" si="28"/>
        <v>-1.8337671943681744E-2</v>
      </c>
      <c r="AHV15">
        <f t="shared" si="28"/>
        <v>-3.4633018327411877E-2</v>
      </c>
      <c r="AHW15">
        <f t="shared" si="28"/>
        <v>-2.256304228840933E-2</v>
      </c>
      <c r="AHX15">
        <f t="shared" si="28"/>
        <v>6.8859654288160946E-2</v>
      </c>
      <c r="AHY15">
        <f t="shared" si="28"/>
        <v>-2.7766314778971547E-2</v>
      </c>
      <c r="AHZ15">
        <f t="shared" si="28"/>
        <v>-7.6744087382707632E-2</v>
      </c>
      <c r="AIA15">
        <f t="shared" si="28"/>
        <v>-6.6786104664495454E-3</v>
      </c>
      <c r="AIB15">
        <f t="shared" si="28"/>
        <v>1.4395811881544601E-2</v>
      </c>
      <c r="AIC15">
        <f t="shared" si="28"/>
        <v>-1.6289989518207343E-2</v>
      </c>
      <c r="AID15">
        <f t="shared" si="28"/>
        <v>-8.9434177641398074E-3</v>
      </c>
      <c r="AIE15">
        <f t="shared" si="28"/>
        <v>1.7365448431581994E-2</v>
      </c>
      <c r="AIF15">
        <f t="shared" si="28"/>
        <v>6.1331886488432859E-2</v>
      </c>
      <c r="AIG15">
        <f t="shared" si="28"/>
        <v>-4.1704641687198965E-2</v>
      </c>
      <c r="AIH15">
        <f t="shared" si="28"/>
        <v>0.14911692809686788</v>
      </c>
      <c r="AII15">
        <f t="shared" si="28"/>
        <v>-4.9017246574968708E-3</v>
      </c>
      <c r="AIJ15">
        <f t="shared" si="28"/>
        <v>2.7754567320315213E-2</v>
      </c>
      <c r="AIK15">
        <f t="shared" si="28"/>
        <v>1.3227125732096261E-2</v>
      </c>
      <c r="AIL15">
        <f t="shared" si="28"/>
        <v>-3.889512505774062E-2</v>
      </c>
      <c r="AIM15">
        <f t="shared" si="28"/>
        <v>-9.0483995584496515E-3</v>
      </c>
      <c r="AIN15">
        <f t="shared" si="28"/>
        <v>-1.3036493490324692E-2</v>
      </c>
      <c r="AIO15">
        <f t="shared" si="28"/>
        <v>-6.7021417526366339E-2</v>
      </c>
      <c r="AIP15">
        <f t="shared" si="28"/>
        <v>-1.1163423916477998E-2</v>
      </c>
      <c r="AIQ15">
        <f t="shared" si="28"/>
        <v>2.2784084079100521E-2</v>
      </c>
      <c r="AIR15">
        <f t="shared" si="28"/>
        <v>-1.518324272967843E-2</v>
      </c>
      <c r="AIS15">
        <f t="shared" si="28"/>
        <v>-3.6899896402436655E-2</v>
      </c>
      <c r="AIT15">
        <f t="shared" si="28"/>
        <v>2.9826202064243384E-2</v>
      </c>
      <c r="AIU15">
        <f t="shared" si="28"/>
        <v>-3.1720305129990564E-2</v>
      </c>
      <c r="AIV15">
        <f t="shared" si="28"/>
        <v>-4.63073467797505E-2</v>
      </c>
      <c r="AIW15">
        <f t="shared" si="28"/>
        <v>-2.0107736126048978E-2</v>
      </c>
      <c r="AIX15">
        <f t="shared" si="28"/>
        <v>1.1410305663016419E-2</v>
      </c>
      <c r="AIY15">
        <f t="shared" si="28"/>
        <v>-9.622230077958753E-3</v>
      </c>
      <c r="AIZ15">
        <f t="shared" si="28"/>
        <v>-1.2010939990099124E-2</v>
      </c>
      <c r="AJA15">
        <f t="shared" si="28"/>
        <v>-4.3731420915195614E-2</v>
      </c>
      <c r="AJB15">
        <f t="shared" si="28"/>
        <v>-3.8383666035680365E-2</v>
      </c>
      <c r="AJC15">
        <f t="shared" si="28"/>
        <v>3.2320839123005735E-2</v>
      </c>
      <c r="AJD15">
        <f t="shared" si="28"/>
        <v>-8.4465961825083251E-3</v>
      </c>
      <c r="AJE15">
        <f t="shared" si="28"/>
        <v>7.4215609095904744E-2</v>
      </c>
      <c r="AJF15">
        <f t="shared" si="28"/>
        <v>3.3599293936552227E-2</v>
      </c>
      <c r="AJG15">
        <f t="shared" si="28"/>
        <v>2.1025028323549102E-2</v>
      </c>
      <c r="AJH15">
        <f t="shared" si="28"/>
        <v>-5.7316938313204398E-2</v>
      </c>
      <c r="AJI15">
        <f t="shared" si="28"/>
        <v>3.6553200308447532E-2</v>
      </c>
      <c r="AJJ15">
        <f t="shared" si="28"/>
        <v>8.7643837823709422E-2</v>
      </c>
      <c r="AJK15">
        <f t="shared" si="28"/>
        <v>-4.6301661204291251E-2</v>
      </c>
      <c r="AJL15">
        <f t="shared" si="28"/>
        <v>2.2369569117848851E-2</v>
      </c>
      <c r="AJM15">
        <f t="shared" si="28"/>
        <v>-5.7897779899239589E-2</v>
      </c>
      <c r="AJN15">
        <f t="shared" si="28"/>
        <v>4.7171408476337558E-2</v>
      </c>
      <c r="AJO15">
        <f t="shared" si="28"/>
        <v>-5.0070122480059868E-2</v>
      </c>
      <c r="AJP15">
        <f t="shared" si="28"/>
        <v>4.3207721203823816E-2</v>
      </c>
      <c r="AJQ15">
        <f t="shared" si="28"/>
        <v>-4.7022639393260672E-2</v>
      </c>
      <c r="AJR15">
        <f t="shared" si="28"/>
        <v>-1.980287962722211E-2</v>
      </c>
      <c r="AJS15">
        <f t="shared" si="28"/>
        <v>2.4268280556732927E-2</v>
      </c>
      <c r="AJT15">
        <f t="shared" si="28"/>
        <v>-2.9483189163177666E-2</v>
      </c>
      <c r="AJU15">
        <f t="shared" si="28"/>
        <v>3.2489333534317398E-2</v>
      </c>
      <c r="AJV15">
        <f t="shared" si="28"/>
        <v>1.9178803157393991E-2</v>
      </c>
      <c r="AJW15">
        <f t="shared" si="28"/>
        <v>-1.0023373613232682E-2</v>
      </c>
      <c r="AJX15">
        <f t="shared" si="28"/>
        <v>3.6317686297306848E-2</v>
      </c>
      <c r="AJY15">
        <f t="shared" si="28"/>
        <v>1.0801514410379418E-2</v>
      </c>
      <c r="AJZ15">
        <f t="shared" si="28"/>
        <v>-2.2199421274499729E-2</v>
      </c>
      <c r="AKA15">
        <f t="shared" si="28"/>
        <v>2.6327240396749756E-2</v>
      </c>
      <c r="AKB15">
        <f t="shared" si="28"/>
        <v>1.4724684801656865E-3</v>
      </c>
      <c r="AKC15">
        <f t="shared" si="28"/>
        <v>-5.8471107649429883E-3</v>
      </c>
      <c r="AKD15">
        <f t="shared" si="28"/>
        <v>-1.92469746520974E-2</v>
      </c>
      <c r="AKE15">
        <f t="shared" si="28"/>
        <v>-1.5284125481527591E-2</v>
      </c>
      <c r="AKF15">
        <f t="shared" si="14"/>
        <v>-7.8941028621918093E-3</v>
      </c>
      <c r="AKG15">
        <f t="shared" ref="AKG15:AMR18" si="38">(AKG26-AKF26)/AKF26</f>
        <v>1.3079998125518275E-2</v>
      </c>
      <c r="AKH15">
        <f t="shared" si="38"/>
        <v>1.194216956516506E-2</v>
      </c>
      <c r="AKI15">
        <f t="shared" si="38"/>
        <v>2.150914925617807E-2</v>
      </c>
      <c r="AKJ15">
        <f t="shared" si="38"/>
        <v>-1.6432767018837251E-3</v>
      </c>
      <c r="AKK15">
        <f t="shared" si="38"/>
        <v>3.5424572701130141E-2</v>
      </c>
      <c r="AKL15">
        <f t="shared" si="38"/>
        <v>1.3787480482802188E-2</v>
      </c>
      <c r="AKM15">
        <f t="shared" si="38"/>
        <v>1.0821459162563087E-2</v>
      </c>
      <c r="AKN15">
        <f t="shared" si="38"/>
        <v>3.843353700294734E-3</v>
      </c>
      <c r="AKO15">
        <f t="shared" si="38"/>
        <v>-2.0125806953600063E-2</v>
      </c>
      <c r="AKP15">
        <f t="shared" si="38"/>
        <v>3.3825966356443984E-2</v>
      </c>
      <c r="AKQ15">
        <f t="shared" si="38"/>
        <v>-8.6983994388025968E-2</v>
      </c>
      <c r="AKR15">
        <f t="shared" si="38"/>
        <v>-3.302109376754328E-2</v>
      </c>
      <c r="AKS15">
        <f t="shared" si="38"/>
        <v>-4.2501479765802007E-2</v>
      </c>
      <c r="AKT15">
        <f t="shared" si="38"/>
        <v>1.7396976500487868E-2</v>
      </c>
      <c r="AKU15">
        <f t="shared" si="38"/>
        <v>-5.9811160214218685E-3</v>
      </c>
      <c r="AKV15">
        <f t="shared" si="38"/>
        <v>-4.4354323943508215E-3</v>
      </c>
      <c r="AKW15">
        <f t="shared" si="38"/>
        <v>1.8640353856891206E-2</v>
      </c>
      <c r="AKX15">
        <f t="shared" si="38"/>
        <v>-2.4798847255805168E-2</v>
      </c>
      <c r="AKY15">
        <f t="shared" si="38"/>
        <v>2.0289533761798244E-2</v>
      </c>
      <c r="AKZ15">
        <f t="shared" si="38"/>
        <v>-3.7815525968505209E-3</v>
      </c>
      <c r="ALA15">
        <f t="shared" si="38"/>
        <v>1.5401603955878104E-2</v>
      </c>
      <c r="ALB15">
        <f t="shared" si="38"/>
        <v>-2.3002746300539407E-2</v>
      </c>
      <c r="ALC15">
        <f t="shared" si="38"/>
        <v>-3.9541985298444299E-2</v>
      </c>
      <c r="ALD15">
        <f t="shared" si="38"/>
        <v>8.9547009818195921E-3</v>
      </c>
      <c r="ALE15">
        <f t="shared" si="38"/>
        <v>1.0462119520442986E-2</v>
      </c>
      <c r="ALF15">
        <f t="shared" si="38"/>
        <v>-1.8896407911726972E-2</v>
      </c>
      <c r="ALG15">
        <f t="shared" si="38"/>
        <v>3.253254631408798E-2</v>
      </c>
      <c r="ALH15">
        <f t="shared" si="38"/>
        <v>-3.4160767542724714E-2</v>
      </c>
      <c r="ALI15">
        <f t="shared" si="38"/>
        <v>-2.2119154081800753E-3</v>
      </c>
      <c r="ALJ15">
        <f t="shared" si="38"/>
        <v>-4.7043188374855952E-2</v>
      </c>
      <c r="ALK15">
        <f t="shared" si="38"/>
        <v>-8.8021783759974076E-3</v>
      </c>
      <c r="ALL15">
        <f t="shared" si="38"/>
        <v>2.664096523673222E-2</v>
      </c>
      <c r="ALM15">
        <f t="shared" si="38"/>
        <v>-3.3836956248024533E-2</v>
      </c>
      <c r="ALN15">
        <f t="shared" si="38"/>
        <v>1.1458403179499621E-2</v>
      </c>
      <c r="ALO15">
        <f t="shared" si="38"/>
        <v>1.106458498467557E-3</v>
      </c>
      <c r="ALP15">
        <f t="shared" si="38"/>
        <v>4.6814702581326171E-4</v>
      </c>
      <c r="ALQ15">
        <f t="shared" si="38"/>
        <v>-6.3728326520760253E-3</v>
      </c>
      <c r="ALR15">
        <f t="shared" si="38"/>
        <v>-3.9461176165513662E-3</v>
      </c>
      <c r="ALS15">
        <f t="shared" si="38"/>
        <v>2.1627338054962687E-2</v>
      </c>
      <c r="ALT15">
        <f t="shared" si="38"/>
        <v>-1.3380889808884079E-2</v>
      </c>
      <c r="ALU15">
        <f t="shared" si="38"/>
        <v>5.3507714196186062E-3</v>
      </c>
      <c r="ALV15">
        <f t="shared" si="38"/>
        <v>8.2758722520771266E-3</v>
      </c>
      <c r="ALW15">
        <f t="shared" si="38"/>
        <v>-2.6048896237038825E-2</v>
      </c>
      <c r="ALX15">
        <f t="shared" si="38"/>
        <v>7.4291162438961736E-3</v>
      </c>
      <c r="ALY15">
        <f t="shared" si="38"/>
        <v>1.6585689744404213E-2</v>
      </c>
      <c r="ALZ15">
        <f t="shared" si="38"/>
        <v>-2.6051336798392007E-2</v>
      </c>
      <c r="AMA15">
        <f t="shared" si="38"/>
        <v>-2.971298750522146E-3</v>
      </c>
      <c r="AMB15">
        <f t="shared" si="38"/>
        <v>7.6885463718989158E-4</v>
      </c>
      <c r="AMC15">
        <f t="shared" si="38"/>
        <v>1.7063008625877851E-2</v>
      </c>
      <c r="AMD15">
        <f t="shared" si="38"/>
        <v>3.1975031693718653E-2</v>
      </c>
      <c r="AME15">
        <f t="shared" si="38"/>
        <v>-8.6894997212949073E-3</v>
      </c>
      <c r="AMF15">
        <f t="shared" si="38"/>
        <v>-3.113842122522695E-3</v>
      </c>
      <c r="AMG15">
        <f t="shared" si="38"/>
        <v>-2.3141064968197157E-2</v>
      </c>
      <c r="AMH15">
        <f t="shared" si="38"/>
        <v>-2.015046706995216E-2</v>
      </c>
      <c r="AMI15">
        <f t="shared" si="38"/>
        <v>1.328331498203866E-2</v>
      </c>
      <c r="AMJ15">
        <f t="shared" si="38"/>
        <v>9.5564740161701266E-3</v>
      </c>
      <c r="AMK15">
        <f t="shared" si="38"/>
        <v>-2.0448471729652105E-3</v>
      </c>
      <c r="AML15">
        <f t="shared" si="38"/>
        <v>-4.6290399602598759E-2</v>
      </c>
      <c r="AMM15">
        <f t="shared" si="38"/>
        <v>2.6630916286884059E-2</v>
      </c>
      <c r="AMN15">
        <f t="shared" si="38"/>
        <v>-3.5732717621487831E-2</v>
      </c>
      <c r="AMO15">
        <f t="shared" si="38"/>
        <v>7.6407090584355007E-4</v>
      </c>
      <c r="AMP15">
        <f t="shared" si="38"/>
        <v>-8.7410576700580351E-3</v>
      </c>
      <c r="AMQ15">
        <f t="shared" si="38"/>
        <v>-9.1489515251358247E-2</v>
      </c>
      <c r="AMR15">
        <f t="shared" si="38"/>
        <v>-1.0330190147361427E-3</v>
      </c>
      <c r="AMS15">
        <f t="shared" si="29"/>
        <v>2.3946487927128095E-3</v>
      </c>
      <c r="AMT15">
        <f t="shared" si="29"/>
        <v>1.9774489749896776E-2</v>
      </c>
      <c r="AMU15">
        <f t="shared" si="29"/>
        <v>-1.1298701494352867E-2</v>
      </c>
      <c r="AMV15">
        <f t="shared" si="29"/>
        <v>-4.2160246513131279E-2</v>
      </c>
      <c r="AMW15">
        <f t="shared" si="29"/>
        <v>9.0612695243543918E-3</v>
      </c>
      <c r="AMX15">
        <f t="shared" si="29"/>
        <v>2.4742735292507062E-2</v>
      </c>
      <c r="AMY15">
        <f t="shared" si="29"/>
        <v>1.067485814399105E-3</v>
      </c>
      <c r="AMZ15">
        <f t="shared" si="29"/>
        <v>-1.8849574984587903E-3</v>
      </c>
      <c r="ANA15">
        <f t="shared" si="29"/>
        <v>3.2394434564420253E-2</v>
      </c>
      <c r="ANB15">
        <f t="shared" si="29"/>
        <v>3.4376681543073946E-2</v>
      </c>
      <c r="ANC15">
        <f t="shared" si="29"/>
        <v>2.4899467737624434E-4</v>
      </c>
      <c r="AND15">
        <f t="shared" si="29"/>
        <v>5.5807840209517796E-2</v>
      </c>
      <c r="ANE15">
        <f t="shared" si="29"/>
        <v>-1.818914444869954E-2</v>
      </c>
      <c r="ANF15">
        <f t="shared" si="29"/>
        <v>3.7415891587271773E-2</v>
      </c>
      <c r="ANG15">
        <f t="shared" si="29"/>
        <v>-3.2354145487211987E-2</v>
      </c>
      <c r="ANH15">
        <f t="shared" si="29"/>
        <v>1.3753055644404396E-2</v>
      </c>
      <c r="ANI15">
        <f t="shared" si="29"/>
        <v>-4.1769625288709117E-2</v>
      </c>
      <c r="ANJ15">
        <f t="shared" si="29"/>
        <v>2.1144510082898069E-2</v>
      </c>
      <c r="ANK15">
        <f t="shared" si="29"/>
        <v>3.7190679112870016E-2</v>
      </c>
      <c r="ANL15">
        <f t="shared" si="29"/>
        <v>3.4426599842097366E-2</v>
      </c>
      <c r="ANM15">
        <f t="shared" si="29"/>
        <v>2.8443830161447373E-2</v>
      </c>
      <c r="ANN15">
        <f t="shared" si="29"/>
        <v>-1.5014017907063118E-2</v>
      </c>
      <c r="ANO15">
        <f t="shared" si="29"/>
        <v>-1.3302259823352966E-2</v>
      </c>
      <c r="ANP15">
        <f t="shared" si="29"/>
        <v>-2.5827761607202113E-2</v>
      </c>
      <c r="ANQ15">
        <f t="shared" si="29"/>
        <v>-3.514302218658738E-2</v>
      </c>
      <c r="ANR15">
        <f t="shared" si="29"/>
        <v>1.7693646282317108E-2</v>
      </c>
      <c r="ANS15">
        <f t="shared" si="29"/>
        <v>2.2464041388118475E-3</v>
      </c>
      <c r="ANT15">
        <f t="shared" si="29"/>
        <v>-9.1777322905772351E-3</v>
      </c>
      <c r="ANU15">
        <f t="shared" si="29"/>
        <v>1.0990240319845353E-2</v>
      </c>
      <c r="ANV15">
        <f t="shared" si="29"/>
        <v>1.4857977667208847E-2</v>
      </c>
      <c r="ANW15">
        <f t="shared" si="29"/>
        <v>-1.218859052477859E-2</v>
      </c>
      <c r="ANX15">
        <f t="shared" si="29"/>
        <v>7.7201347795993344E-2</v>
      </c>
      <c r="ANY15">
        <f t="shared" si="29"/>
        <v>-1.6748168454690508E-2</v>
      </c>
      <c r="ANZ15">
        <f t="shared" si="29"/>
        <v>-3.8343583594238587E-3</v>
      </c>
      <c r="AOA15">
        <f t="shared" si="29"/>
        <v>-2.2971752117846418E-2</v>
      </c>
      <c r="AOB15">
        <f t="shared" si="29"/>
        <v>-5.9693708844509388E-4</v>
      </c>
      <c r="AOC15">
        <f t="shared" si="29"/>
        <v>-2.3466093227228691E-2</v>
      </c>
      <c r="AOD15">
        <f t="shared" si="29"/>
        <v>3.4392676146081085E-3</v>
      </c>
      <c r="AOE15">
        <f t="shared" si="29"/>
        <v>2.941923244129906E-2</v>
      </c>
      <c r="AOF15">
        <f t="shared" si="29"/>
        <v>2.6137131701684621E-2</v>
      </c>
      <c r="AOG15">
        <f t="shared" si="29"/>
        <v>-3.303738901830746E-2</v>
      </c>
      <c r="AOH15">
        <f t="shared" si="29"/>
        <v>1.6808094504115759E-2</v>
      </c>
      <c r="AOI15">
        <f t="shared" si="29"/>
        <v>-3.3742286326585318E-2</v>
      </c>
      <c r="AOJ15">
        <f t="shared" si="29"/>
        <v>-7.4880015148896467E-3</v>
      </c>
      <c r="AOK15">
        <f t="shared" si="29"/>
        <v>1.1859801841111302E-2</v>
      </c>
      <c r="AOL15">
        <f t="shared" si="29"/>
        <v>-8.3940079638118237E-4</v>
      </c>
      <c r="AOM15">
        <f t="shared" si="29"/>
        <v>-3.1919360572006212E-3</v>
      </c>
      <c r="AON15">
        <f t="shared" si="29"/>
        <v>6.7716372195836937E-3</v>
      </c>
      <c r="AOO15">
        <f t="shared" si="29"/>
        <v>-1.2580740366996249E-2</v>
      </c>
      <c r="AOP15">
        <f t="shared" si="29"/>
        <v>-1.4975170499570881E-2</v>
      </c>
      <c r="AOQ15">
        <f t="shared" si="29"/>
        <v>1.755415278285587E-2</v>
      </c>
      <c r="AOR15">
        <f t="shared" si="29"/>
        <v>-2.7028448760475117E-2</v>
      </c>
      <c r="AOS15">
        <f t="shared" si="29"/>
        <v>-1.5525879630194269E-2</v>
      </c>
      <c r="AOT15">
        <f t="shared" si="29"/>
        <v>1.8443838984014498E-3</v>
      </c>
      <c r="AOU15">
        <f t="shared" si="29"/>
        <v>-3.8071627187482729E-3</v>
      </c>
      <c r="AOV15">
        <f t="shared" si="29"/>
        <v>5.8271183025542664E-3</v>
      </c>
      <c r="AOW15">
        <f t="shared" si="29"/>
        <v>-7.5238302410859026E-3</v>
      </c>
      <c r="AOX15">
        <f t="shared" si="29"/>
        <v>2.0162583656352512E-2</v>
      </c>
      <c r="AOY15">
        <f t="shared" si="29"/>
        <v>-1.2447672054887102E-3</v>
      </c>
      <c r="AOZ15">
        <f t="shared" si="29"/>
        <v>-1.0891357630995155E-2</v>
      </c>
      <c r="APA15">
        <f t="shared" si="29"/>
        <v>9.3804808928957186E-4</v>
      </c>
      <c r="APB15">
        <f t="shared" si="29"/>
        <v>6.2080481981677225E-3</v>
      </c>
      <c r="APC15">
        <f t="shared" si="29"/>
        <v>-9.6691101120368536E-3</v>
      </c>
      <c r="APD15">
        <f t="shared" si="16"/>
        <v>4.0101784987395229E-4</v>
      </c>
      <c r="APE15">
        <f t="shared" ref="APE15:ARP18" si="39">(APE26-APD26)/APD26</f>
        <v>-3.5246109503545314E-2</v>
      </c>
      <c r="APF15">
        <f t="shared" si="39"/>
        <v>-3.0436927477395032E-2</v>
      </c>
      <c r="APG15">
        <f t="shared" si="39"/>
        <v>-4.8873216592318587E-2</v>
      </c>
      <c r="APH15">
        <f t="shared" si="39"/>
        <v>1.6640888997074745E-2</v>
      </c>
      <c r="API15">
        <f t="shared" si="39"/>
        <v>1.2787832686140749E-3</v>
      </c>
      <c r="APJ15">
        <f t="shared" si="39"/>
        <v>5.2875450666038074E-4</v>
      </c>
      <c r="APK15">
        <f t="shared" si="39"/>
        <v>-1.90999237151738E-2</v>
      </c>
      <c r="APL15">
        <f t="shared" si="39"/>
        <v>-2.9149124737913581E-3</v>
      </c>
      <c r="APM15">
        <f t="shared" si="39"/>
        <v>1.5241358393042706E-2</v>
      </c>
      <c r="APN15">
        <f t="shared" si="39"/>
        <v>-1.4819258579075284E-2</v>
      </c>
      <c r="APO15">
        <f t="shared" si="39"/>
        <v>1.4670602692151121E-2</v>
      </c>
      <c r="APP15">
        <f t="shared" si="39"/>
        <v>4.0090008664230613E-3</v>
      </c>
      <c r="APQ15">
        <f t="shared" si="39"/>
        <v>-2.6745293376213577E-3</v>
      </c>
      <c r="APR15">
        <f t="shared" si="39"/>
        <v>2.5291467034406458E-2</v>
      </c>
      <c r="APS15">
        <f t="shared" si="39"/>
        <v>1.451330684085581E-2</v>
      </c>
      <c r="APT15">
        <f t="shared" si="39"/>
        <v>-2.9218532266880003E-2</v>
      </c>
      <c r="APU15">
        <f t="shared" si="39"/>
        <v>-5.8830930838842228E-2</v>
      </c>
      <c r="APV15">
        <f t="shared" si="39"/>
        <v>-1.2558446565354322E-2</v>
      </c>
      <c r="APW15">
        <f t="shared" si="39"/>
        <v>1.0920358173282805E-2</v>
      </c>
      <c r="APX15">
        <f t="shared" si="39"/>
        <v>-5.5876013281419982E-5</v>
      </c>
      <c r="APY15">
        <f t="shared" si="39"/>
        <v>-1.9885560198270318E-3</v>
      </c>
      <c r="APZ15">
        <f t="shared" si="39"/>
        <v>8.3912460999600836E-4</v>
      </c>
      <c r="AQA15">
        <f t="shared" si="39"/>
        <v>2.9746638291132076E-3</v>
      </c>
      <c r="AQB15">
        <f t="shared" si="39"/>
        <v>4.0640191337801774E-3</v>
      </c>
      <c r="AQC15">
        <f t="shared" si="39"/>
        <v>-8.5942998868176711E-3</v>
      </c>
      <c r="AQD15">
        <f t="shared" si="39"/>
        <v>-2.400739590188313E-3</v>
      </c>
      <c r="AQE15">
        <f t="shared" si="39"/>
        <v>-2.0696082892430266E-2</v>
      </c>
      <c r="AQF15">
        <f t="shared" si="39"/>
        <v>-3.9699607469969776E-2</v>
      </c>
      <c r="AQG15">
        <f t="shared" si="39"/>
        <v>-4.8187462845227163E-5</v>
      </c>
      <c r="AQH15">
        <f t="shared" si="39"/>
        <v>3.9979500218823181E-3</v>
      </c>
      <c r="AQI15">
        <f t="shared" si="39"/>
        <v>1.3954588350280768E-2</v>
      </c>
      <c r="AQJ15">
        <f t="shared" si="39"/>
        <v>2.0507163251393869E-2</v>
      </c>
      <c r="AQK15">
        <f t="shared" si="39"/>
        <v>1.0538570223556957E-2</v>
      </c>
      <c r="AQL15">
        <f t="shared" si="39"/>
        <v>-2.6521971640061849E-2</v>
      </c>
      <c r="AQM15">
        <f t="shared" si="39"/>
        <v>8.257068758054811E-3</v>
      </c>
      <c r="AQN15">
        <f t="shared" si="39"/>
        <v>1.1683746275948015E-2</v>
      </c>
      <c r="AQO15">
        <f t="shared" si="39"/>
        <v>-3.93134975779094E-3</v>
      </c>
      <c r="AQP15">
        <f t="shared" si="39"/>
        <v>-3.0417177596354598E-2</v>
      </c>
      <c r="AQQ15">
        <f t="shared" si="39"/>
        <v>1.351263493485961E-3</v>
      </c>
      <c r="AQR15">
        <f t="shared" si="39"/>
        <v>3.268400790900591E-3</v>
      </c>
      <c r="AQS15">
        <f t="shared" si="39"/>
        <v>-1.050067300837045E-2</v>
      </c>
      <c r="AQT15">
        <f t="shared" si="39"/>
        <v>1.8525351226416759E-2</v>
      </c>
      <c r="AQU15">
        <f t="shared" si="39"/>
        <v>-1.2306288399214566E-2</v>
      </c>
      <c r="AQV15">
        <f t="shared" si="39"/>
        <v>-5.8229931592703186E-3</v>
      </c>
      <c r="AQW15">
        <f t="shared" si="39"/>
        <v>2.1032362689839497E-2</v>
      </c>
      <c r="AQX15">
        <f t="shared" si="39"/>
        <v>6.3829900778585914E-4</v>
      </c>
      <c r="AQY15">
        <f t="shared" si="39"/>
        <v>6.9548030216252683E-3</v>
      </c>
      <c r="AQZ15">
        <f t="shared" si="39"/>
        <v>3.7848250507424533E-2</v>
      </c>
      <c r="ARA15">
        <f t="shared" si="39"/>
        <v>-3.2209982148546042E-2</v>
      </c>
      <c r="ARB15">
        <f t="shared" si="39"/>
        <v>-1.2007220867107034E-2</v>
      </c>
      <c r="ARC15">
        <f t="shared" si="39"/>
        <v>-6.609937585240414E-3</v>
      </c>
      <c r="ARD15">
        <f t="shared" si="39"/>
        <v>-6.0728523990574608E-3</v>
      </c>
      <c r="ARE15">
        <f t="shared" si="39"/>
        <v>1.2283007104664003E-2</v>
      </c>
      <c r="ARF15">
        <f t="shared" si="39"/>
        <v>-3.8558490352324677E-3</v>
      </c>
      <c r="ARG15">
        <f t="shared" si="39"/>
        <v>-1.0393583961286113E-2</v>
      </c>
      <c r="ARH15">
        <f t="shared" si="39"/>
        <v>-3.414488691899531E-2</v>
      </c>
      <c r="ARI15">
        <f t="shared" si="39"/>
        <v>-1.6709668150113734E-2</v>
      </c>
      <c r="ARJ15">
        <f t="shared" si="39"/>
        <v>-1.9508274607990785E-2</v>
      </c>
      <c r="ARK15">
        <f t="shared" si="39"/>
        <v>-1.7244577586456401E-2</v>
      </c>
      <c r="ARL15">
        <f t="shared" si="39"/>
        <v>1.295775166787023E-2</v>
      </c>
      <c r="ARM15">
        <f t="shared" si="39"/>
        <v>4.0516984904130264E-3</v>
      </c>
      <c r="ARN15">
        <f t="shared" si="39"/>
        <v>5.0057200593197852E-3</v>
      </c>
      <c r="ARO15">
        <f t="shared" si="39"/>
        <v>8.3176768116185219E-3</v>
      </c>
      <c r="ARP15">
        <f t="shared" si="39"/>
        <v>-2.9357564675149439E-2</v>
      </c>
      <c r="ARQ15">
        <f t="shared" si="30"/>
        <v>-5.0362631819156302E-3</v>
      </c>
      <c r="ARR15">
        <f t="shared" si="30"/>
        <v>-2.0976263024954011E-3</v>
      </c>
      <c r="ARS15">
        <f t="shared" si="30"/>
        <v>1.9840723275409627E-2</v>
      </c>
      <c r="ART15">
        <f t="shared" si="30"/>
        <v>4.9211604108180824E-2</v>
      </c>
      <c r="ARU15">
        <f t="shared" si="30"/>
        <v>1.5446865245647113E-2</v>
      </c>
      <c r="ARV15">
        <f t="shared" si="30"/>
        <v>9.6742621714586266E-2</v>
      </c>
      <c r="ARW15">
        <f t="shared" si="30"/>
        <v>-3.7177552362170227E-2</v>
      </c>
      <c r="ARX15">
        <f t="shared" si="30"/>
        <v>2.3513035825056754E-2</v>
      </c>
      <c r="ARY15">
        <f t="shared" si="30"/>
        <v>-1.1352965999588431E-2</v>
      </c>
      <c r="ARZ15">
        <f t="shared" si="30"/>
        <v>-2.2907617658810865E-2</v>
      </c>
      <c r="ASA15">
        <f t="shared" si="30"/>
        <v>9.8440442972708188E-3</v>
      </c>
      <c r="ASB15">
        <f t="shared" si="30"/>
        <v>3.1682925528245108E-2</v>
      </c>
      <c r="ASC15">
        <f t="shared" si="30"/>
        <v>4.9913003970279785E-2</v>
      </c>
      <c r="ASD15">
        <f t="shared" si="30"/>
        <v>-1.6921815045597914E-2</v>
      </c>
      <c r="ASE15">
        <f t="shared" si="30"/>
        <v>6.2843991710413077E-2</v>
      </c>
      <c r="ASF15">
        <f t="shared" si="30"/>
        <v>-2.0204527844438335E-2</v>
      </c>
      <c r="ASG15">
        <f t="shared" si="30"/>
        <v>-4.2781008942298603E-3</v>
      </c>
      <c r="ASH15">
        <f t="shared" si="30"/>
        <v>1.6364878770311345E-2</v>
      </c>
      <c r="ASI15">
        <f t="shared" si="30"/>
        <v>1.7521670264179074E-2</v>
      </c>
      <c r="ASJ15">
        <f t="shared" si="30"/>
        <v>4.0884823312284664E-2</v>
      </c>
      <c r="ASK15">
        <f t="shared" si="30"/>
        <v>-7.4239518646290774E-3</v>
      </c>
      <c r="ASL15">
        <f t="shared" si="30"/>
        <v>2.4758746923471714E-2</v>
      </c>
      <c r="ASM15">
        <f t="shared" si="30"/>
        <v>6.6822958536485212E-3</v>
      </c>
      <c r="ASN15">
        <f t="shared" si="30"/>
        <v>4.1956307940491842E-2</v>
      </c>
      <c r="ASO15">
        <f t="shared" si="30"/>
        <v>4.7608511650942327E-2</v>
      </c>
      <c r="ASP15">
        <f t="shared" si="30"/>
        <v>2.7862603000124168E-2</v>
      </c>
      <c r="ASQ15">
        <f t="shared" si="30"/>
        <v>-5.9482898761158545E-2</v>
      </c>
      <c r="ASR15">
        <f t="shared" si="30"/>
        <v>-3.0855141199218439E-2</v>
      </c>
      <c r="ASS15">
        <f t="shared" si="30"/>
        <v>6.9834596340463823E-2</v>
      </c>
      <c r="AST15">
        <f t="shared" si="30"/>
        <v>-3.730373323042907E-2</v>
      </c>
      <c r="ASU15">
        <f t="shared" si="30"/>
        <v>-2.1689147782740465E-2</v>
      </c>
      <c r="ASV15">
        <f t="shared" si="30"/>
        <v>9.3505258873201377E-3</v>
      </c>
      <c r="ASW15">
        <f t="shared" si="30"/>
        <v>2.8921162373318429E-2</v>
      </c>
      <c r="ASX15">
        <f t="shared" si="30"/>
        <v>-2.5651001011148859E-2</v>
      </c>
      <c r="ASY15">
        <f t="shared" si="30"/>
        <v>-7.82733869865639E-2</v>
      </c>
      <c r="ASZ15">
        <f t="shared" si="30"/>
        <v>5.7977780993909711E-2</v>
      </c>
      <c r="ATA15">
        <f t="shared" si="30"/>
        <v>-7.5832366155309987E-3</v>
      </c>
      <c r="ATB15">
        <f t="shared" si="30"/>
        <v>2.1369780817554671E-2</v>
      </c>
      <c r="ATC15">
        <f t="shared" si="30"/>
        <v>1.6543518950085136E-2</v>
      </c>
      <c r="ATD15">
        <f t="shared" si="30"/>
        <v>-9.2999775032280617E-4</v>
      </c>
      <c r="ATE15">
        <f t="shared" si="30"/>
        <v>-3.0731792251672951E-2</v>
      </c>
      <c r="ATF15">
        <f t="shared" si="30"/>
        <v>2.1156617945146287E-2</v>
      </c>
      <c r="ATG15">
        <f t="shared" si="30"/>
        <v>-1.9464014136416036E-2</v>
      </c>
      <c r="ATH15">
        <f t="shared" si="30"/>
        <v>5.7604558975949773E-2</v>
      </c>
      <c r="ATI15">
        <f t="shared" si="30"/>
        <v>1.6915072107623723E-3</v>
      </c>
      <c r="ATJ15">
        <f t="shared" si="30"/>
        <v>1.8052955537796622E-2</v>
      </c>
      <c r="ATK15">
        <f t="shared" si="30"/>
        <v>-4.8988653359837804E-3</v>
      </c>
      <c r="ATL15">
        <f t="shared" si="30"/>
        <v>1.4378591211919306E-2</v>
      </c>
      <c r="ATM15">
        <f t="shared" si="30"/>
        <v>5.0698333629076033E-2</v>
      </c>
      <c r="ATN15">
        <f t="shared" si="30"/>
        <v>2.228749335242922E-2</v>
      </c>
      <c r="ATO15">
        <f t="shared" si="30"/>
        <v>3.3646990140438315E-2</v>
      </c>
      <c r="ATP15">
        <f t="shared" si="30"/>
        <v>9.4932712577702735E-2</v>
      </c>
      <c r="ATQ15">
        <f t="shared" si="30"/>
        <v>4.0636505655614164E-2</v>
      </c>
      <c r="ATR15">
        <f t="shared" si="30"/>
        <v>3.1464974108096025E-2</v>
      </c>
      <c r="ATS15">
        <f t="shared" si="30"/>
        <v>-8.6477150709336689E-2</v>
      </c>
      <c r="ATT15">
        <f t="shared" si="30"/>
        <v>6.218889416731839E-2</v>
      </c>
      <c r="ATU15">
        <f t="shared" si="30"/>
        <v>6.827824077817049E-2</v>
      </c>
      <c r="ATV15">
        <f t="shared" si="30"/>
        <v>-1.170576336820031E-2</v>
      </c>
      <c r="ATW15">
        <f t="shared" si="30"/>
        <v>-7.5035940543514285E-2</v>
      </c>
      <c r="ATX15">
        <f t="shared" si="30"/>
        <v>1.8566779568945303E-2</v>
      </c>
      <c r="ATY15">
        <f t="shared" si="30"/>
        <v>-4.1447555427902245E-2</v>
      </c>
      <c r="ATZ15">
        <f t="shared" si="30"/>
        <v>1.2295659792931976E-2</v>
      </c>
      <c r="AUA15">
        <f t="shared" si="30"/>
        <v>-2.3344376695916592E-2</v>
      </c>
      <c r="AUB15">
        <f t="shared" si="18"/>
        <v>3.3874824002970115E-2</v>
      </c>
      <c r="AUC15">
        <f t="shared" si="19"/>
        <v>0.20436027108268898</v>
      </c>
      <c r="AUD15">
        <f t="shared" si="19"/>
        <v>-4.6926267581904851E-2</v>
      </c>
      <c r="AUE15">
        <f t="shared" si="19"/>
        <v>4.680346284885762E-2</v>
      </c>
      <c r="AUF15">
        <f t="shared" si="19"/>
        <v>3.6663803542839407E-2</v>
      </c>
      <c r="AUG15">
        <f t="shared" si="19"/>
        <v>6.7147707212863603E-2</v>
      </c>
      <c r="AUH15">
        <f t="shared" si="19"/>
        <v>-4.436212934978457E-2</v>
      </c>
      <c r="AUI15">
        <f t="shared" si="19"/>
        <v>-1.3174298067512507E-2</v>
      </c>
      <c r="AUJ15">
        <f t="shared" si="19"/>
        <v>-2.906505175022317E-2</v>
      </c>
      <c r="AUK15">
        <f t="shared" si="19"/>
        <v>-1.8637505406807066E-2</v>
      </c>
      <c r="AUL15">
        <f t="shared" si="19"/>
        <v>9.4345575381503798E-3</v>
      </c>
      <c r="AUM15">
        <f t="shared" si="19"/>
        <v>-2.1129901540718209E-2</v>
      </c>
      <c r="AUN15">
        <f t="shared" si="19"/>
        <v>4.9418894928209875E-2</v>
      </c>
      <c r="AUO15">
        <f t="shared" si="19"/>
        <v>-2.1657210448718971E-2</v>
      </c>
      <c r="AUP15">
        <f t="shared" si="19"/>
        <v>-9.1632159808843303E-2</v>
      </c>
      <c r="AUQ15">
        <f t="shared" si="19"/>
        <v>3.1360807656912217E-2</v>
      </c>
      <c r="AUR15">
        <f t="shared" si="19"/>
        <v>-5.5308746568121736E-2</v>
      </c>
      <c r="AUS15">
        <f t="shared" si="19"/>
        <v>-4.1196467857065468E-2</v>
      </c>
      <c r="AUT15">
        <f t="shared" si="19"/>
        <v>-3.403891916645739E-2</v>
      </c>
      <c r="AUU15">
        <f t="shared" si="19"/>
        <v>8.4415546661228427E-2</v>
      </c>
      <c r="AUV15">
        <f t="shared" si="19"/>
        <v>-4.8240265986249378E-2</v>
      </c>
      <c r="AUW15">
        <f t="shared" si="19"/>
        <v>0.11996989838751704</v>
      </c>
      <c r="AUX15">
        <f t="shared" si="19"/>
        <v>2.4981374255476845E-2</v>
      </c>
      <c r="AUY15">
        <f t="shared" si="19"/>
        <v>-7.3549778729385604E-2</v>
      </c>
      <c r="AUZ15">
        <f t="shared" si="19"/>
        <v>5.7748403627986711E-3</v>
      </c>
      <c r="AVA15">
        <f t="shared" si="19"/>
        <v>-3.7552400798663808E-2</v>
      </c>
      <c r="AVB15">
        <f t="shared" si="19"/>
        <v>2.6024964342697604E-2</v>
      </c>
      <c r="AVC15">
        <f t="shared" si="19"/>
        <v>-3.6880745932694583E-3</v>
      </c>
      <c r="AVD15">
        <f t="shared" si="19"/>
        <v>-2.0974580429471302E-2</v>
      </c>
      <c r="AVE15">
        <f t="shared" si="19"/>
        <v>-4.4364414455215571E-2</v>
      </c>
      <c r="AVF15">
        <f t="shared" si="19"/>
        <v>-1.8983873138309616E-2</v>
      </c>
      <c r="AVG15">
        <f t="shared" si="19"/>
        <v>3.5333624948981138E-3</v>
      </c>
      <c r="AVH15">
        <f t="shared" si="19"/>
        <v>-1.3274220017564259E-2</v>
      </c>
      <c r="AVI15">
        <f t="shared" si="19"/>
        <v>-6.9688636738616416E-2</v>
      </c>
      <c r="AVJ15">
        <f t="shared" si="19"/>
        <v>3.3958777663823745E-3</v>
      </c>
      <c r="AVK15">
        <f t="shared" si="19"/>
        <v>1.6588570574437349E-2</v>
      </c>
      <c r="AVL15">
        <f t="shared" si="19"/>
        <v>-3.9287437867330599E-3</v>
      </c>
      <c r="AVM15">
        <f t="shared" si="19"/>
        <v>3.698753854172699E-2</v>
      </c>
      <c r="AVN15">
        <f t="shared" si="19"/>
        <v>-3.3131300138396626E-4</v>
      </c>
      <c r="AVO15">
        <f t="shared" si="19"/>
        <v>2.5318306920196328E-2</v>
      </c>
      <c r="AVP15">
        <f t="shared" si="19"/>
        <v>2.8037913170853218E-2</v>
      </c>
      <c r="AVQ15">
        <f t="shared" si="19"/>
        <v>-2.6869195308698038E-2</v>
      </c>
      <c r="AVR15">
        <f t="shared" si="19"/>
        <v>-2.7219006939917446E-2</v>
      </c>
      <c r="AVS15">
        <f t="shared" si="19"/>
        <v>2.0334548932701518E-2</v>
      </c>
      <c r="AVT15">
        <f t="shared" si="19"/>
        <v>2.1373353464421565E-2</v>
      </c>
      <c r="AVU15">
        <f t="shared" si="19"/>
        <v>-1.5099752844291362E-2</v>
      </c>
      <c r="AVV15">
        <f t="shared" si="19"/>
        <v>-2.4044790343789792E-2</v>
      </c>
    </row>
    <row r="16" spans="1:1270" x14ac:dyDescent="0.2">
      <c r="B16" s="25" t="s">
        <v>10</v>
      </c>
      <c r="C16" s="25" t="s">
        <v>28</v>
      </c>
      <c r="D16" s="25" t="s">
        <v>15</v>
      </c>
      <c r="E16" s="42">
        <v>0.05</v>
      </c>
      <c r="F16" s="43">
        <f>($A$5*E16)/G27</f>
        <v>109853.35774862795</v>
      </c>
      <c r="H16">
        <f t="shared" si="20"/>
        <v>-6.8888451392950731E-2</v>
      </c>
      <c r="I16">
        <f t="shared" si="21"/>
        <v>6.1553647297064043E-2</v>
      </c>
      <c r="J16">
        <f t="shared" si="21"/>
        <v>7.6738883980969813E-2</v>
      </c>
      <c r="K16">
        <f t="shared" si="21"/>
        <v>0.14063305454390998</v>
      </c>
      <c r="L16">
        <f t="shared" si="21"/>
        <v>-8.014890971642788E-2</v>
      </c>
      <c r="M16">
        <f t="shared" si="21"/>
        <v>-2.486627445515447E-2</v>
      </c>
      <c r="N16">
        <f t="shared" si="21"/>
        <v>-9.6174284790037465E-2</v>
      </c>
      <c r="O16">
        <f t="shared" si="21"/>
        <v>6.2511898711692521E-2</v>
      </c>
      <c r="P16">
        <f t="shared" si="21"/>
        <v>7.0295191811461599E-2</v>
      </c>
      <c r="Q16">
        <f t="shared" si="21"/>
        <v>-1.9046144035592051E-2</v>
      </c>
      <c r="R16">
        <f t="shared" si="21"/>
        <v>-4.3381030105277718E-2</v>
      </c>
      <c r="S16">
        <f t="shared" si="21"/>
        <v>2.4274087113511218E-2</v>
      </c>
      <c r="T16">
        <f t="shared" si="21"/>
        <v>-2.8115733135445735E-2</v>
      </c>
      <c r="U16">
        <f t="shared" si="21"/>
        <v>-0.14543361824982395</v>
      </c>
      <c r="V16">
        <f t="shared" si="21"/>
        <v>4.3468817305210641E-2</v>
      </c>
      <c r="W16">
        <f t="shared" si="21"/>
        <v>-7.3847893337569623E-2</v>
      </c>
      <c r="X16">
        <f t="shared" si="21"/>
        <v>8.8654822406774525E-2</v>
      </c>
      <c r="Y16">
        <f t="shared" si="21"/>
        <v>-2.9556679083346419E-2</v>
      </c>
      <c r="Z16">
        <f t="shared" si="21"/>
        <v>-3.9103284358094917E-2</v>
      </c>
      <c r="AA16">
        <f t="shared" si="21"/>
        <v>0.20007844247240908</v>
      </c>
      <c r="AB16">
        <f t="shared" si="21"/>
        <v>2.0595477018790064E-2</v>
      </c>
      <c r="AC16">
        <f t="shared" si="21"/>
        <v>2.2109164379656088E-2</v>
      </c>
      <c r="AD16">
        <f t="shared" si="21"/>
        <v>9.4762112540084251E-2</v>
      </c>
      <c r="AE16">
        <f t="shared" si="21"/>
        <v>-1.2973620255218804E-2</v>
      </c>
      <c r="AF16">
        <f t="shared" si="21"/>
        <v>-2.0303889832086065E-2</v>
      </c>
      <c r="AG16">
        <f t="shared" si="21"/>
        <v>1.5160863182053688E-2</v>
      </c>
      <c r="AH16">
        <f t="shared" si="21"/>
        <v>-1.7495761994680184E-2</v>
      </c>
      <c r="AI16">
        <f t="shared" si="21"/>
        <v>5.7119809714434505E-2</v>
      </c>
      <c r="AJ16">
        <f t="shared" si="21"/>
        <v>2.9048116433294233E-2</v>
      </c>
      <c r="AK16">
        <f t="shared" si="21"/>
        <v>1.1056534018533161E-2</v>
      </c>
      <c r="AL16">
        <f t="shared" si="21"/>
        <v>-3.9511950062454206E-2</v>
      </c>
      <c r="AM16">
        <f t="shared" si="21"/>
        <v>2.8259448047330552E-2</v>
      </c>
      <c r="AN16">
        <f t="shared" si="21"/>
        <v>6.7773906067778705E-3</v>
      </c>
      <c r="AO16">
        <f t="shared" si="21"/>
        <v>-3.8667980204537683E-2</v>
      </c>
      <c r="AP16">
        <f t="shared" si="21"/>
        <v>0.15378089097224562</v>
      </c>
      <c r="AQ16">
        <f t="shared" si="21"/>
        <v>4.5760272377057404E-2</v>
      </c>
      <c r="AR16">
        <f t="shared" si="21"/>
        <v>4.4836220949846219E-2</v>
      </c>
      <c r="AS16">
        <f t="shared" si="21"/>
        <v>7.1708983676108173E-2</v>
      </c>
      <c r="AT16">
        <f t="shared" si="21"/>
        <v>-4.6904830922369661E-2</v>
      </c>
      <c r="AU16">
        <f t="shared" si="21"/>
        <v>9.1642911993273929E-2</v>
      </c>
      <c r="AV16">
        <f t="shared" si="21"/>
        <v>-4.4583874501041607E-2</v>
      </c>
      <c r="AW16">
        <f t="shared" si="21"/>
        <v>-2.2934617618199482E-2</v>
      </c>
      <c r="AX16">
        <f t="shared" si="21"/>
        <v>-3.843549257954363E-2</v>
      </c>
      <c r="AY16">
        <f t="shared" si="21"/>
        <v>7.3950552766784375E-2</v>
      </c>
      <c r="AZ16">
        <f t="shared" si="21"/>
        <v>2.905254979938246E-2</v>
      </c>
      <c r="BA16">
        <f t="shared" si="21"/>
        <v>-3.4848603847635738E-2</v>
      </c>
      <c r="BB16">
        <f t="shared" si="21"/>
        <v>-8.1691708431233467E-2</v>
      </c>
      <c r="BC16">
        <f t="shared" si="21"/>
        <v>7.8079099828074761E-2</v>
      </c>
      <c r="BD16">
        <f t="shared" si="21"/>
        <v>-2.5125766571525182E-2</v>
      </c>
      <c r="BE16">
        <f t="shared" si="21"/>
        <v>-5.0057146573793503E-3</v>
      </c>
      <c r="BF16">
        <f t="shared" si="21"/>
        <v>6.9478780751727975E-2</v>
      </c>
      <c r="BG16">
        <f t="shared" si="21"/>
        <v>-2.9469730666985675E-2</v>
      </c>
      <c r="BH16">
        <f t="shared" si="21"/>
        <v>-1.3684562284096861E-2</v>
      </c>
      <c r="BI16">
        <f t="shared" si="21"/>
        <v>2.8685064555320338E-2</v>
      </c>
      <c r="BJ16">
        <f t="shared" si="21"/>
        <v>-2.3854859889798099E-2</v>
      </c>
      <c r="BK16">
        <f t="shared" si="21"/>
        <v>-6.1398855087250667E-2</v>
      </c>
      <c r="BL16">
        <f t="shared" si="21"/>
        <v>-3.8213602927670107E-2</v>
      </c>
      <c r="BM16">
        <f t="shared" si="21"/>
        <v>-5.7448504510556615E-2</v>
      </c>
      <c r="BN16">
        <f t="shared" si="21"/>
        <v>7.0864082045103083E-2</v>
      </c>
      <c r="BO16">
        <f t="shared" si="21"/>
        <v>-5.7256432767379739E-2</v>
      </c>
      <c r="BP16">
        <f t="shared" si="21"/>
        <v>-5.3063167343502499E-2</v>
      </c>
      <c r="BQ16">
        <f t="shared" si="21"/>
        <v>6.909809154495232E-2</v>
      </c>
      <c r="BR16">
        <f t="shared" si="21"/>
        <v>2.0400564276706119E-2</v>
      </c>
      <c r="BS16">
        <f t="shared" si="21"/>
        <v>-8.3717291545756332E-3</v>
      </c>
      <c r="BT16">
        <f t="shared" ref="BT16:EE18" si="40">(BT27-BS27)/BS27</f>
        <v>0.11435470178934305</v>
      </c>
      <c r="BU16">
        <f t="shared" si="40"/>
        <v>-3.6820823603844297E-2</v>
      </c>
      <c r="BV16">
        <f t="shared" si="40"/>
        <v>-5.8654939571225327E-2</v>
      </c>
      <c r="BW16">
        <f t="shared" si="40"/>
        <v>4.2759504136950762E-3</v>
      </c>
      <c r="BX16">
        <f t="shared" si="40"/>
        <v>-5.123515795239271E-2</v>
      </c>
      <c r="BY16">
        <f t="shared" si="40"/>
        <v>-4.8880918784259909E-2</v>
      </c>
      <c r="BZ16">
        <f t="shared" si="40"/>
        <v>2.9408848787882507E-2</v>
      </c>
      <c r="CA16">
        <f t="shared" si="40"/>
        <v>-7.5082951832437404E-4</v>
      </c>
      <c r="CB16">
        <f t="shared" si="40"/>
        <v>2.1348183601749369E-3</v>
      </c>
      <c r="CC16">
        <f t="shared" si="40"/>
        <v>-3.7403707000072603E-2</v>
      </c>
      <c r="CD16">
        <f t="shared" si="40"/>
        <v>-1.1516863238450336E-2</v>
      </c>
      <c r="CE16">
        <f t="shared" si="40"/>
        <v>1.590058105095371E-2</v>
      </c>
      <c r="CF16">
        <f t="shared" si="40"/>
        <v>6.6151884893698887E-2</v>
      </c>
      <c r="CG16">
        <f t="shared" si="40"/>
        <v>7.218866475679675E-2</v>
      </c>
      <c r="CH16">
        <f t="shared" si="40"/>
        <v>-5.3500945671005135E-2</v>
      </c>
      <c r="CI16">
        <f t="shared" si="40"/>
        <v>3.834895161680292E-2</v>
      </c>
      <c r="CJ16">
        <f t="shared" si="40"/>
        <v>-3.5164768707366997E-2</v>
      </c>
      <c r="CK16">
        <f t="shared" si="40"/>
        <v>-4.1261762546653158E-5</v>
      </c>
      <c r="CL16">
        <f t="shared" si="40"/>
        <v>-4.4586663947594217E-2</v>
      </c>
      <c r="CM16">
        <f t="shared" si="40"/>
        <v>-1.7143812598716557E-2</v>
      </c>
      <c r="CN16">
        <f t="shared" si="40"/>
        <v>5.2283376769643793E-2</v>
      </c>
      <c r="CO16">
        <f t="shared" si="40"/>
        <v>-3.3803665626592733E-2</v>
      </c>
      <c r="CP16">
        <f t="shared" si="40"/>
        <v>-1.3720136241041566E-2</v>
      </c>
      <c r="CQ16">
        <f t="shared" si="40"/>
        <v>2.5006871426050757E-2</v>
      </c>
      <c r="CR16">
        <f t="shared" si="40"/>
        <v>5.6658050100220576E-2</v>
      </c>
      <c r="CS16">
        <f t="shared" si="40"/>
        <v>-4.4673599654587018E-2</v>
      </c>
      <c r="CT16">
        <f t="shared" si="40"/>
        <v>-1.9440093164624669E-3</v>
      </c>
      <c r="CU16">
        <f t="shared" si="40"/>
        <v>2.7804328923293205E-2</v>
      </c>
      <c r="CV16">
        <f t="shared" si="40"/>
        <v>9.0054243089697908E-2</v>
      </c>
      <c r="CW16">
        <f t="shared" si="40"/>
        <v>-7.3847179445292524E-2</v>
      </c>
      <c r="CX16">
        <f t="shared" si="40"/>
        <v>2.7535584271700192E-2</v>
      </c>
      <c r="CY16">
        <f t="shared" si="40"/>
        <v>3.9198989830122648E-2</v>
      </c>
      <c r="CZ16">
        <f t="shared" si="40"/>
        <v>7.0977275193077711E-3</v>
      </c>
      <c r="DA16">
        <f t="shared" si="40"/>
        <v>-0.10719670200269435</v>
      </c>
      <c r="DB16">
        <f t="shared" si="40"/>
        <v>-2.2223678363575774E-2</v>
      </c>
      <c r="DC16">
        <f t="shared" si="40"/>
        <v>2.9040327160450453E-2</v>
      </c>
      <c r="DD16">
        <f t="shared" si="40"/>
        <v>-1.0306261980163952E-2</v>
      </c>
      <c r="DE16">
        <f t="shared" si="40"/>
        <v>3.6888549103542188E-2</v>
      </c>
      <c r="DF16">
        <f t="shared" si="40"/>
        <v>-4.3344326019295776E-2</v>
      </c>
      <c r="DG16">
        <f t="shared" si="40"/>
        <v>2.9496684227838452E-2</v>
      </c>
      <c r="DH16">
        <f t="shared" si="40"/>
        <v>5.118993381065922E-2</v>
      </c>
      <c r="DI16">
        <f t="shared" si="40"/>
        <v>7.0422254073443658E-3</v>
      </c>
      <c r="DJ16">
        <f t="shared" si="40"/>
        <v>0.10516307559624741</v>
      </c>
      <c r="DK16">
        <f t="shared" si="40"/>
        <v>-5.1623959538001758E-2</v>
      </c>
      <c r="DL16">
        <f t="shared" si="40"/>
        <v>-2.5802816946437986E-2</v>
      </c>
      <c r="DM16">
        <f t="shared" si="40"/>
        <v>9.3971125806282904E-2</v>
      </c>
      <c r="DN16">
        <f t="shared" si="40"/>
        <v>-2.913898176246519E-2</v>
      </c>
      <c r="DO16">
        <f t="shared" si="40"/>
        <v>-5.4768498401938842E-2</v>
      </c>
      <c r="DP16">
        <f t="shared" si="40"/>
        <v>-5.3107605518190161E-3</v>
      </c>
      <c r="DQ16">
        <f t="shared" si="40"/>
        <v>1.56040084276077E-2</v>
      </c>
      <c r="DR16">
        <f t="shared" si="40"/>
        <v>5.126295516426832E-2</v>
      </c>
      <c r="DS16">
        <f t="shared" si="40"/>
        <v>3.125856700233718E-2</v>
      </c>
      <c r="DT16">
        <f t="shared" si="40"/>
        <v>1.6098109362595373E-2</v>
      </c>
      <c r="DU16">
        <f t="shared" si="40"/>
        <v>0.11523354244494813</v>
      </c>
      <c r="DV16">
        <f t="shared" si="40"/>
        <v>-4.3595145420218119E-2</v>
      </c>
      <c r="DW16">
        <f t="shared" si="40"/>
        <v>0.11620837492494571</v>
      </c>
      <c r="DX16">
        <f t="shared" si="40"/>
        <v>-9.7196316900777478E-3</v>
      </c>
      <c r="DY16">
        <f t="shared" si="40"/>
        <v>1.3753393208410979E-2</v>
      </c>
      <c r="DZ16">
        <f t="shared" si="40"/>
        <v>1.8407064630760236E-2</v>
      </c>
      <c r="EA16">
        <f t="shared" si="40"/>
        <v>0.16699601205408951</v>
      </c>
      <c r="EB16">
        <f t="shared" si="40"/>
        <v>-1.8176578064618268E-2</v>
      </c>
      <c r="EC16">
        <f t="shared" si="40"/>
        <v>0.11513333971607206</v>
      </c>
      <c r="ED16">
        <f t="shared" si="40"/>
        <v>8.2674130177990413E-2</v>
      </c>
      <c r="EE16">
        <f t="shared" si="40"/>
        <v>0.29375720482568946</v>
      </c>
      <c r="EF16">
        <f t="shared" si="31"/>
        <v>-0.18958830451318459</v>
      </c>
      <c r="EG16">
        <f t="shared" si="22"/>
        <v>0.15016797594334691</v>
      </c>
      <c r="EH16">
        <f t="shared" si="22"/>
        <v>-6.3455413334510255E-2</v>
      </c>
      <c r="EI16">
        <f t="shared" si="22"/>
        <v>0.10109436724875326</v>
      </c>
      <c r="EJ16">
        <f t="shared" si="22"/>
        <v>0.16560658596597108</v>
      </c>
      <c r="EK16">
        <f t="shared" si="22"/>
        <v>5.9272516252995046E-2</v>
      </c>
      <c r="EL16">
        <f t="shared" si="22"/>
        <v>0.21754205225927747</v>
      </c>
      <c r="EM16">
        <f t="shared" si="22"/>
        <v>-0.11622165978818148</v>
      </c>
      <c r="EN16">
        <f t="shared" si="22"/>
        <v>-7.5950020173395222E-2</v>
      </c>
      <c r="EO16">
        <f t="shared" si="22"/>
        <v>8.862759211384183E-2</v>
      </c>
      <c r="EP16">
        <f t="shared" si="22"/>
        <v>2.3610276019536056E-2</v>
      </c>
      <c r="EQ16">
        <f t="shared" si="22"/>
        <v>-8.7034021530036823E-2</v>
      </c>
      <c r="ER16">
        <f t="shared" si="22"/>
        <v>-1.5715454321685394E-3</v>
      </c>
      <c r="ES16">
        <f t="shared" si="22"/>
        <v>2.5866158477396095E-2</v>
      </c>
      <c r="ET16">
        <f t="shared" si="22"/>
        <v>-2.5621409325630395E-2</v>
      </c>
      <c r="EU16">
        <f t="shared" si="22"/>
        <v>-8.6221226830081085E-2</v>
      </c>
      <c r="EV16">
        <f t="shared" si="22"/>
        <v>-7.4099333961008768E-4</v>
      </c>
      <c r="EW16">
        <f t="shared" si="22"/>
        <v>0.15987652478999081</v>
      </c>
      <c r="EX16">
        <f t="shared" si="22"/>
        <v>3.5551274237686246E-2</v>
      </c>
      <c r="EY16">
        <f t="shared" si="22"/>
        <v>-5.901896166169792E-2</v>
      </c>
      <c r="EZ16">
        <f t="shared" si="22"/>
        <v>3.2997454877089257E-4</v>
      </c>
      <c r="FA16">
        <f t="shared" si="22"/>
        <v>-2.4615475424752089E-2</v>
      </c>
      <c r="FB16">
        <f t="shared" si="22"/>
        <v>1.9129995528234214E-2</v>
      </c>
      <c r="FC16">
        <f t="shared" si="22"/>
        <v>-1.8298969147877788E-2</v>
      </c>
      <c r="FD16">
        <f t="shared" si="22"/>
        <v>1.4658678961649485E-2</v>
      </c>
      <c r="FE16">
        <f t="shared" si="22"/>
        <v>-0.14067685980897843</v>
      </c>
      <c r="FF16">
        <f t="shared" si="22"/>
        <v>8.877312930800145E-2</v>
      </c>
      <c r="FG16">
        <f t="shared" si="22"/>
        <v>1.2348024319103571E-2</v>
      </c>
      <c r="FH16">
        <f t="shared" si="22"/>
        <v>1.2768386314483947E-2</v>
      </c>
      <c r="FI16">
        <f t="shared" si="22"/>
        <v>6.7920097651111344E-2</v>
      </c>
      <c r="FJ16">
        <f t="shared" si="22"/>
        <v>0.10476308438569584</v>
      </c>
      <c r="FK16">
        <f t="shared" si="22"/>
        <v>-0.13073640210127124</v>
      </c>
      <c r="FL16">
        <f t="shared" si="22"/>
        <v>-5.0027116441453195E-3</v>
      </c>
      <c r="FM16">
        <f t="shared" si="22"/>
        <v>2.9174649540265926E-2</v>
      </c>
      <c r="FN16">
        <f t="shared" si="22"/>
        <v>-2.6943412306315997E-2</v>
      </c>
      <c r="FO16">
        <f t="shared" si="22"/>
        <v>-4.1000043584042863E-2</v>
      </c>
      <c r="FP16">
        <f t="shared" si="22"/>
        <v>6.4542673348046128E-2</v>
      </c>
      <c r="FQ16">
        <f t="shared" si="22"/>
        <v>5.8381409117682373E-2</v>
      </c>
      <c r="FR16">
        <f t="shared" si="22"/>
        <v>1.2273944489477976E-2</v>
      </c>
      <c r="FS16">
        <f t="shared" si="22"/>
        <v>-2.6175008938044666E-2</v>
      </c>
      <c r="FT16">
        <f t="shared" si="22"/>
        <v>0.15337857543842032</v>
      </c>
      <c r="FU16">
        <f t="shared" si="22"/>
        <v>-7.0792324263013406E-2</v>
      </c>
      <c r="FV16">
        <f t="shared" si="22"/>
        <v>7.3448608527764917E-3</v>
      </c>
      <c r="FW16">
        <f t="shared" si="22"/>
        <v>0.27465038405073411</v>
      </c>
      <c r="FX16">
        <f t="shared" si="22"/>
        <v>-7.8805750940774497E-3</v>
      </c>
      <c r="FY16">
        <f t="shared" si="22"/>
        <v>-2.3280065485749579E-2</v>
      </c>
      <c r="FZ16">
        <f t="shared" si="22"/>
        <v>3.4902364717968086E-2</v>
      </c>
      <c r="GA16">
        <f t="shared" si="22"/>
        <v>1.9308160792982802E-2</v>
      </c>
      <c r="GB16">
        <f t="shared" si="22"/>
        <v>0.11815016975151246</v>
      </c>
      <c r="GC16">
        <f t="shared" si="22"/>
        <v>-4.3803837262536359E-2</v>
      </c>
      <c r="GD16">
        <f t="shared" si="22"/>
        <v>6.1390069696743481E-2</v>
      </c>
      <c r="GE16">
        <f t="shared" si="22"/>
        <v>5.3502367838040576E-3</v>
      </c>
      <c r="GF16">
        <f t="shared" si="22"/>
        <v>2.7799115638808297E-2</v>
      </c>
      <c r="GG16">
        <f t="shared" si="22"/>
        <v>1.7201512797790929E-2</v>
      </c>
      <c r="GH16">
        <f t="shared" si="22"/>
        <v>4.1749593264298689E-2</v>
      </c>
      <c r="GI16">
        <f t="shared" si="22"/>
        <v>-7.173305724693305E-3</v>
      </c>
      <c r="GJ16">
        <f t="shared" si="22"/>
        <v>-3.2830889770602167E-2</v>
      </c>
      <c r="GK16">
        <f t="shared" si="22"/>
        <v>-6.4019714757869647E-2</v>
      </c>
      <c r="GL16">
        <f t="shared" si="22"/>
        <v>-8.6690162716750688E-2</v>
      </c>
      <c r="GM16">
        <f t="shared" si="22"/>
        <v>8.9820847729045097E-2</v>
      </c>
      <c r="GN16">
        <f t="shared" si="22"/>
        <v>-0.10355638519385903</v>
      </c>
      <c r="GO16">
        <f t="shared" si="22"/>
        <v>2.1057512226956506E-2</v>
      </c>
      <c r="GP16">
        <f t="shared" si="22"/>
        <v>3.5796675455751589E-2</v>
      </c>
      <c r="GQ16">
        <f t="shared" si="22"/>
        <v>-5.840636702799119E-3</v>
      </c>
      <c r="GR16">
        <f t="shared" si="2"/>
        <v>4.7139185359760527E-2</v>
      </c>
      <c r="GS16">
        <f t="shared" si="32"/>
        <v>0.14395600470859543</v>
      </c>
      <c r="GT16">
        <f t="shared" si="32"/>
        <v>6.6634370013207905E-2</v>
      </c>
      <c r="GU16">
        <f t="shared" si="32"/>
        <v>0.12006025832189482</v>
      </c>
      <c r="GV16">
        <f t="shared" si="32"/>
        <v>-7.3498638235522412E-2</v>
      </c>
      <c r="GW16">
        <f t="shared" si="32"/>
        <v>-3.353087532693446E-3</v>
      </c>
      <c r="GX16">
        <f t="shared" si="32"/>
        <v>4.8990493880301064E-2</v>
      </c>
      <c r="GY16">
        <f t="shared" si="32"/>
        <v>0.13252222276184553</v>
      </c>
      <c r="GZ16">
        <f t="shared" si="32"/>
        <v>9.5551836418905092E-2</v>
      </c>
      <c r="HA16">
        <f t="shared" si="32"/>
        <v>0.2176155987033406</v>
      </c>
      <c r="HB16">
        <f t="shared" si="32"/>
        <v>6.8402058338676214E-2</v>
      </c>
      <c r="HC16">
        <f t="shared" si="32"/>
        <v>-5.3443256953089515E-3</v>
      </c>
      <c r="HD16">
        <f t="shared" si="32"/>
        <v>-1.8396135552819246E-2</v>
      </c>
      <c r="HE16">
        <f t="shared" si="32"/>
        <v>8.0055541949643788E-2</v>
      </c>
      <c r="HF16">
        <f t="shared" si="32"/>
        <v>-8.4927842297094616E-2</v>
      </c>
      <c r="HG16">
        <f t="shared" si="32"/>
        <v>3.6715150951818355E-2</v>
      </c>
      <c r="HH16">
        <f t="shared" si="32"/>
        <v>0.11901252589506144</v>
      </c>
      <c r="HI16">
        <f t="shared" si="32"/>
        <v>7.8501895240648642E-2</v>
      </c>
      <c r="HJ16">
        <f t="shared" si="32"/>
        <v>-2.4639106670606259E-2</v>
      </c>
      <c r="HK16">
        <f t="shared" si="32"/>
        <v>1.2320318586856532E-2</v>
      </c>
      <c r="HL16">
        <f t="shared" si="32"/>
        <v>0.14939503191588049</v>
      </c>
      <c r="HM16">
        <f t="shared" si="32"/>
        <v>5.5085255826745762E-2</v>
      </c>
      <c r="HN16">
        <f t="shared" si="32"/>
        <v>0.27494507370743287</v>
      </c>
      <c r="HO16">
        <f t="shared" si="32"/>
        <v>-0.11715906354972974</v>
      </c>
      <c r="HP16">
        <f t="shared" si="32"/>
        <v>0.15519673714173382</v>
      </c>
      <c r="HQ16">
        <f t="shared" si="32"/>
        <v>-3.3345451874078599E-2</v>
      </c>
      <c r="HR16">
        <f t="shared" si="32"/>
        <v>-6.6620080224873937E-2</v>
      </c>
      <c r="HS16">
        <f t="shared" si="32"/>
        <v>8.9142604077183177E-2</v>
      </c>
      <c r="HT16">
        <f t="shared" si="32"/>
        <v>1.5862103424073543E-2</v>
      </c>
      <c r="HU16">
        <f t="shared" si="32"/>
        <v>-1.2670322205362388E-2</v>
      </c>
      <c r="HV16">
        <f t="shared" si="32"/>
        <v>-4.702666720213184E-2</v>
      </c>
      <c r="HW16">
        <f t="shared" si="32"/>
        <v>-6.2403297018624834E-2</v>
      </c>
      <c r="HX16">
        <f t="shared" si="32"/>
        <v>1.5561147574053257E-2</v>
      </c>
      <c r="HY16">
        <f t="shared" si="32"/>
        <v>-1.960909725623779E-2</v>
      </c>
      <c r="HZ16">
        <f t="shared" si="32"/>
        <v>3.248107034933416E-2</v>
      </c>
      <c r="IA16">
        <f t="shared" si="32"/>
        <v>-2.6181126643618411E-2</v>
      </c>
      <c r="IB16">
        <f t="shared" si="32"/>
        <v>1.0680060988129588E-2</v>
      </c>
      <c r="IC16">
        <f t="shared" si="32"/>
        <v>4.9464706083305839E-2</v>
      </c>
      <c r="ID16">
        <f t="shared" si="32"/>
        <v>4.7710941673376521E-2</v>
      </c>
      <c r="IE16">
        <f t="shared" si="32"/>
        <v>-1.9025207953117022E-2</v>
      </c>
      <c r="IF16">
        <f t="shared" si="32"/>
        <v>-2.1316038974409261E-2</v>
      </c>
      <c r="IG16">
        <f t="shared" si="32"/>
        <v>-1.2716381430183233E-2</v>
      </c>
      <c r="IH16">
        <f t="shared" si="32"/>
        <v>-8.460978602391523E-3</v>
      </c>
      <c r="II16">
        <f t="shared" si="32"/>
        <v>2.2989001567907386E-2</v>
      </c>
      <c r="IJ16">
        <f t="shared" si="32"/>
        <v>-1.6092818496075929E-2</v>
      </c>
      <c r="IK16">
        <f t="shared" si="32"/>
        <v>3.3188417057781715E-2</v>
      </c>
      <c r="IL16">
        <f t="shared" si="32"/>
        <v>0.13288719374677824</v>
      </c>
      <c r="IM16">
        <f t="shared" si="32"/>
        <v>-6.1321525748258894E-2</v>
      </c>
      <c r="IN16">
        <f t="shared" si="32"/>
        <v>-0.12307641960978551</v>
      </c>
      <c r="IO16">
        <f t="shared" si="32"/>
        <v>-7.9685662593605988E-2</v>
      </c>
      <c r="IP16">
        <f t="shared" si="32"/>
        <v>8.5275169768087716E-2</v>
      </c>
      <c r="IQ16">
        <f t="shared" si="32"/>
        <v>-5.7964299572968614E-2</v>
      </c>
      <c r="IR16">
        <f t="shared" si="32"/>
        <v>-0.10121278508867787</v>
      </c>
      <c r="IS16">
        <f t="shared" si="32"/>
        <v>-7.0430119045238038E-5</v>
      </c>
      <c r="IT16">
        <f t="shared" si="32"/>
        <v>-0.12973666833778269</v>
      </c>
      <c r="IU16">
        <f t="shared" si="32"/>
        <v>5.7920169182361772E-2</v>
      </c>
      <c r="IV16">
        <f t="shared" si="32"/>
        <v>0.17495901960014476</v>
      </c>
      <c r="IW16">
        <f t="shared" si="32"/>
        <v>4.6710023432264811E-2</v>
      </c>
      <c r="IX16">
        <f t="shared" si="32"/>
        <v>-1.7137826219079333E-2</v>
      </c>
      <c r="IY16">
        <f t="shared" si="32"/>
        <v>-1.4316140157873917E-2</v>
      </c>
      <c r="IZ16">
        <f t="shared" si="32"/>
        <v>2.6021681343973823E-2</v>
      </c>
      <c r="JA16">
        <f t="shared" si="32"/>
        <v>2.4769330300152177E-2</v>
      </c>
      <c r="JB16">
        <f t="shared" si="32"/>
        <v>-4.3981948947535404E-2</v>
      </c>
      <c r="JC16">
        <f t="shared" si="32"/>
        <v>4.6281219631617791E-2</v>
      </c>
      <c r="JD16">
        <f t="shared" si="32"/>
        <v>-0.10923059039650149</v>
      </c>
      <c r="JE16">
        <f t="shared" si="23"/>
        <v>7.5681531736077001E-2</v>
      </c>
      <c r="JF16">
        <f t="shared" si="23"/>
        <v>-1.0760139332928473E-2</v>
      </c>
      <c r="JG16">
        <f t="shared" si="23"/>
        <v>6.1818848584179513E-2</v>
      </c>
      <c r="JH16">
        <f t="shared" si="23"/>
        <v>6.8930017378776687E-2</v>
      </c>
      <c r="JI16">
        <f t="shared" si="23"/>
        <v>-3.1430141878165611E-2</v>
      </c>
      <c r="JJ16">
        <f t="shared" si="23"/>
        <v>-0.12112098102469251</v>
      </c>
      <c r="JK16">
        <f t="shared" si="23"/>
        <v>3.2812773095438549E-2</v>
      </c>
      <c r="JL16">
        <f t="shared" si="23"/>
        <v>-0.16671749597359117</v>
      </c>
      <c r="JM16">
        <f t="shared" si="23"/>
        <v>8.1912413829984654E-2</v>
      </c>
      <c r="JN16">
        <f t="shared" si="23"/>
        <v>2.2242573965371295E-2</v>
      </c>
      <c r="JO16">
        <f t="shared" si="23"/>
        <v>-6.7641093076090064E-2</v>
      </c>
      <c r="JP16">
        <f t="shared" si="23"/>
        <v>1.3435733699579816E-2</v>
      </c>
      <c r="JQ16">
        <f t="shared" si="23"/>
        <v>2.5375534520405169E-2</v>
      </c>
      <c r="JR16">
        <f t="shared" si="23"/>
        <v>1.0335898285042991E-2</v>
      </c>
      <c r="JS16">
        <f t="shared" si="23"/>
        <v>-0.38999669009698451</v>
      </c>
      <c r="JT16">
        <f t="shared" si="23"/>
        <v>0.2265704116723051</v>
      </c>
      <c r="JU16">
        <f t="shared" si="23"/>
        <v>-0.13047008518610473</v>
      </c>
      <c r="JV16">
        <f t="shared" si="23"/>
        <v>7.8803220726747059E-2</v>
      </c>
      <c r="JW16">
        <f t="shared" si="23"/>
        <v>-0.13116510934386202</v>
      </c>
      <c r="JX16">
        <f t="shared" si="23"/>
        <v>0.12712272182371973</v>
      </c>
      <c r="JY16">
        <f t="shared" si="23"/>
        <v>2.5108574487678087E-2</v>
      </c>
      <c r="JZ16">
        <f t="shared" si="23"/>
        <v>0.11083788941056312</v>
      </c>
      <c r="KA16">
        <f t="shared" si="23"/>
        <v>1.6762065311575234E-2</v>
      </c>
      <c r="KB16">
        <f t="shared" si="23"/>
        <v>-0.15718703994784158</v>
      </c>
      <c r="KC16">
        <f t="shared" si="23"/>
        <v>-3.8161391635468694E-2</v>
      </c>
      <c r="KD16">
        <f t="shared" si="23"/>
        <v>3.6754260054229777E-2</v>
      </c>
      <c r="KE16">
        <f t="shared" si="23"/>
        <v>8.8852884627674114E-2</v>
      </c>
      <c r="KF16">
        <f t="shared" si="23"/>
        <v>5.3072923007955908E-2</v>
      </c>
      <c r="KG16">
        <f t="shared" si="23"/>
        <v>5.7987009713047648E-2</v>
      </c>
      <c r="KH16">
        <f t="shared" si="23"/>
        <v>0.20555967837904135</v>
      </c>
      <c r="KI16">
        <f t="shared" si="23"/>
        <v>-6.8760234226659611E-2</v>
      </c>
      <c r="KJ16">
        <f t="shared" si="23"/>
        <v>7.7375319803762574E-3</v>
      </c>
      <c r="KK16">
        <f t="shared" si="23"/>
        <v>-1.4629820065615418E-2</v>
      </c>
      <c r="KL16">
        <f t="shared" si="23"/>
        <v>-1.8528699454244502E-2</v>
      </c>
      <c r="KM16">
        <f t="shared" si="23"/>
        <v>3.7233193231958617E-2</v>
      </c>
      <c r="KN16">
        <f t="shared" si="23"/>
        <v>4.1202763206061449E-2</v>
      </c>
      <c r="KO16">
        <f t="shared" si="23"/>
        <v>-6.9162730429898178E-2</v>
      </c>
      <c r="KP16">
        <f t="shared" si="23"/>
        <v>-8.8840458867734826E-2</v>
      </c>
      <c r="KQ16">
        <f t="shared" si="23"/>
        <v>-1.6612416944144677E-2</v>
      </c>
      <c r="KR16">
        <f t="shared" si="23"/>
        <v>0.12139643515703166</v>
      </c>
      <c r="KS16">
        <f t="shared" si="23"/>
        <v>2.1447922547647859E-2</v>
      </c>
      <c r="KT16">
        <f t="shared" si="23"/>
        <v>1.8056078761494624E-2</v>
      </c>
      <c r="KU16">
        <f t="shared" si="23"/>
        <v>-1.910383052107462E-2</v>
      </c>
      <c r="KV16">
        <f t="shared" si="23"/>
        <v>6.1553539737403518E-2</v>
      </c>
      <c r="KW16">
        <f t="shared" si="23"/>
        <v>-5.5719567683853249E-2</v>
      </c>
      <c r="KX16">
        <f t="shared" si="23"/>
        <v>-4.576736734478829E-3</v>
      </c>
      <c r="KY16">
        <f t="shared" si="23"/>
        <v>-2.4300176639938473E-2</v>
      </c>
      <c r="KZ16">
        <f t="shared" si="23"/>
        <v>-0.25196393510138532</v>
      </c>
      <c r="LA16">
        <f t="shared" si="23"/>
        <v>-1.1159592596161989E-2</v>
      </c>
      <c r="LB16">
        <f t="shared" si="23"/>
        <v>8.2242219045020312E-2</v>
      </c>
      <c r="LC16">
        <f t="shared" si="23"/>
        <v>4.4394926920397128E-2</v>
      </c>
      <c r="LD16">
        <f t="shared" si="23"/>
        <v>-8.0039792350136571E-2</v>
      </c>
      <c r="LE16">
        <f t="shared" si="23"/>
        <v>-1.873039562155368E-2</v>
      </c>
      <c r="LF16">
        <f t="shared" si="23"/>
        <v>4.7901232124914025E-2</v>
      </c>
      <c r="LG16">
        <f t="shared" si="23"/>
        <v>1.687171701146135E-3</v>
      </c>
      <c r="LH16">
        <f t="shared" si="23"/>
        <v>2.486432008617151E-2</v>
      </c>
      <c r="LI16">
        <f t="shared" si="23"/>
        <v>-2.2930950551367214E-2</v>
      </c>
      <c r="LJ16">
        <f t="shared" si="23"/>
        <v>-8.5059607707990176E-2</v>
      </c>
      <c r="LK16">
        <f t="shared" si="23"/>
        <v>-1.1391016252981962E-2</v>
      </c>
      <c r="LL16">
        <f t="shared" si="23"/>
        <v>2.9321650061285478E-3</v>
      </c>
      <c r="LM16">
        <f t="shared" si="23"/>
        <v>1.2464843591114924E-2</v>
      </c>
      <c r="LN16">
        <f t="shared" si="23"/>
        <v>-6.3728600047898015E-2</v>
      </c>
      <c r="LO16">
        <f t="shared" si="23"/>
        <v>3.0981645439700008E-2</v>
      </c>
      <c r="LP16">
        <f t="shared" si="4"/>
        <v>3.9130918197657093E-2</v>
      </c>
      <c r="LQ16">
        <f t="shared" si="33"/>
        <v>-3.4666360546646915E-2</v>
      </c>
      <c r="LR16">
        <f t="shared" si="33"/>
        <v>-1.3974218466263398E-2</v>
      </c>
      <c r="LS16">
        <f t="shared" si="33"/>
        <v>-2.6406217614467653E-2</v>
      </c>
      <c r="LT16">
        <f t="shared" si="33"/>
        <v>4.6265010631650477E-3</v>
      </c>
      <c r="LU16">
        <f t="shared" si="33"/>
        <v>-5.9772769463370734E-2</v>
      </c>
      <c r="LV16">
        <f t="shared" si="33"/>
        <v>-5.26087366666039E-2</v>
      </c>
      <c r="LW16">
        <f t="shared" si="33"/>
        <v>-2.2922471199383353E-2</v>
      </c>
      <c r="LX16">
        <f t="shared" si="33"/>
        <v>-5.9258842556379011E-2</v>
      </c>
      <c r="LY16">
        <f t="shared" si="33"/>
        <v>-8.8581280135050275E-2</v>
      </c>
      <c r="LZ16">
        <f t="shared" si="33"/>
        <v>1.7459681383711729E-3</v>
      </c>
      <c r="MA16">
        <f t="shared" si="33"/>
        <v>2.527771326710759E-3</v>
      </c>
      <c r="MB16">
        <f t="shared" si="33"/>
        <v>-8.8015531123041696E-2</v>
      </c>
      <c r="MC16">
        <f t="shared" si="33"/>
        <v>-9.5397299639408739E-2</v>
      </c>
      <c r="MD16">
        <f t="shared" si="33"/>
        <v>0.19109349571531736</v>
      </c>
      <c r="ME16">
        <f t="shared" si="33"/>
        <v>0.10776949339281788</v>
      </c>
      <c r="MF16">
        <f t="shared" si="33"/>
        <v>3.5976159628988896E-2</v>
      </c>
      <c r="MG16">
        <f t="shared" si="33"/>
        <v>0.11929931985209202</v>
      </c>
      <c r="MH16">
        <f t="shared" si="33"/>
        <v>9.2817923866678448E-2</v>
      </c>
      <c r="MI16">
        <f t="shared" si="33"/>
        <v>-7.9297195167466333E-2</v>
      </c>
      <c r="MJ16">
        <f t="shared" si="33"/>
        <v>5.8403252029282163E-2</v>
      </c>
      <c r="MK16">
        <f t="shared" si="33"/>
        <v>-2.9326312407811098E-2</v>
      </c>
      <c r="ML16">
        <f t="shared" si="33"/>
        <v>4.0447954971553561E-2</v>
      </c>
      <c r="MM16">
        <f t="shared" si="33"/>
        <v>-7.2369942157057398E-3</v>
      </c>
      <c r="MN16">
        <f t="shared" si="33"/>
        <v>1.9571502203005721E-2</v>
      </c>
      <c r="MO16">
        <f t="shared" si="33"/>
        <v>-5.5739896875488346E-2</v>
      </c>
      <c r="MP16">
        <f t="shared" si="33"/>
        <v>1.0991749706886619E-2</v>
      </c>
      <c r="MQ16">
        <f t="shared" si="33"/>
        <v>1.1689592011679529E-2</v>
      </c>
      <c r="MR16">
        <f t="shared" si="33"/>
        <v>2.9140124121074546E-2</v>
      </c>
      <c r="MS16">
        <f t="shared" si="33"/>
        <v>0.16771859814365833</v>
      </c>
      <c r="MT16">
        <f t="shared" si="33"/>
        <v>-3.0181275121521016E-2</v>
      </c>
      <c r="MU16">
        <f t="shared" si="33"/>
        <v>9.0397735593146615E-3</v>
      </c>
      <c r="MV16">
        <f t="shared" si="33"/>
        <v>-7.5660804174143517E-2</v>
      </c>
      <c r="MW16">
        <f t="shared" si="33"/>
        <v>5.7490703465175048E-2</v>
      </c>
      <c r="MX16">
        <f t="shared" si="33"/>
        <v>2.3043900425132213E-2</v>
      </c>
      <c r="MY16">
        <f t="shared" si="33"/>
        <v>3.3893181486221731E-2</v>
      </c>
      <c r="MZ16">
        <f t="shared" si="33"/>
        <v>-5.7173904482061055E-2</v>
      </c>
      <c r="NA16">
        <f t="shared" si="33"/>
        <v>5.8604546924072527E-2</v>
      </c>
      <c r="NB16">
        <f t="shared" si="33"/>
        <v>9.3654361028703663E-3</v>
      </c>
      <c r="NC16">
        <f t="shared" si="33"/>
        <v>3.3863739202815796E-2</v>
      </c>
      <c r="ND16">
        <f t="shared" si="33"/>
        <v>2.3220150507106387E-2</v>
      </c>
      <c r="NE16">
        <f t="shared" si="33"/>
        <v>-8.7753976761727803E-2</v>
      </c>
      <c r="NF16">
        <f t="shared" si="33"/>
        <v>-1.5488947695105643E-2</v>
      </c>
      <c r="NG16">
        <f t="shared" si="33"/>
        <v>4.2128770265817246E-2</v>
      </c>
      <c r="NH16">
        <f t="shared" si="33"/>
        <v>1.7466973907213551E-2</v>
      </c>
      <c r="NI16">
        <f t="shared" si="33"/>
        <v>-1.9428495753671892E-3</v>
      </c>
      <c r="NJ16">
        <f t="shared" si="33"/>
        <v>1.2095768711591423E-2</v>
      </c>
      <c r="NK16">
        <f t="shared" si="33"/>
        <v>6.644674631469101E-2</v>
      </c>
      <c r="NL16">
        <f t="shared" si="33"/>
        <v>-9.9074540368227354E-2</v>
      </c>
      <c r="NM16">
        <f t="shared" si="33"/>
        <v>1.9368999730979244E-2</v>
      </c>
      <c r="NN16">
        <f t="shared" si="33"/>
        <v>-9.2124049463135599E-2</v>
      </c>
      <c r="NO16">
        <f t="shared" si="33"/>
        <v>6.3680002384559092E-2</v>
      </c>
      <c r="NP16">
        <f t="shared" si="33"/>
        <v>-5.8259347063918865E-3</v>
      </c>
      <c r="NQ16">
        <f t="shared" si="33"/>
        <v>2.4504429082153481E-3</v>
      </c>
      <c r="NR16">
        <f t="shared" si="33"/>
        <v>-5.1661300977677259E-2</v>
      </c>
      <c r="NS16">
        <f t="shared" si="33"/>
        <v>1.4464232903691565E-2</v>
      </c>
      <c r="NT16">
        <f t="shared" si="33"/>
        <v>6.6162910439578976E-2</v>
      </c>
      <c r="NU16">
        <f t="shared" si="33"/>
        <v>-1.1416128070995442E-2</v>
      </c>
      <c r="NV16">
        <f t="shared" si="33"/>
        <v>3.0673823204295254E-2</v>
      </c>
      <c r="NW16">
        <f t="shared" si="33"/>
        <v>3.7721983986552431E-2</v>
      </c>
      <c r="NX16">
        <f t="shared" si="33"/>
        <v>9.4111742147391431E-2</v>
      </c>
      <c r="NY16">
        <f t="shared" si="33"/>
        <v>0.11642455555060467</v>
      </c>
      <c r="NZ16">
        <f t="shared" si="33"/>
        <v>-0.2397051729110351</v>
      </c>
      <c r="OA16">
        <f t="shared" si="33"/>
        <v>-2.9504558331663919E-2</v>
      </c>
      <c r="OB16">
        <f t="shared" si="33"/>
        <v>3.033730964674225E-2</v>
      </c>
      <c r="OC16">
        <f t="shared" si="24"/>
        <v>-7.4656936512284153E-2</v>
      </c>
      <c r="OD16">
        <f t="shared" si="24"/>
        <v>-1.1402951405856061E-4</v>
      </c>
      <c r="OE16">
        <f t="shared" si="24"/>
        <v>2.1378202207185025E-2</v>
      </c>
      <c r="OF16">
        <f t="shared" si="24"/>
        <v>-7.0535748943399049E-2</v>
      </c>
      <c r="OG16">
        <f t="shared" si="24"/>
        <v>5.1392933243899735E-2</v>
      </c>
      <c r="OH16">
        <f t="shared" si="24"/>
        <v>6.5160426221725756E-2</v>
      </c>
      <c r="OI16">
        <f t="shared" si="24"/>
        <v>-2.9596151121998034E-2</v>
      </c>
      <c r="OJ16">
        <f t="shared" si="24"/>
        <v>-5.2221531708744141E-2</v>
      </c>
      <c r="OK16">
        <f t="shared" si="24"/>
        <v>9.3820547198742547E-3</v>
      </c>
      <c r="OL16">
        <f t="shared" si="24"/>
        <v>-4.3544966993215799E-2</v>
      </c>
      <c r="OM16">
        <f t="shared" si="24"/>
        <v>-0.16149992495040896</v>
      </c>
      <c r="ON16">
        <f t="shared" si="24"/>
        <v>-1.8403902368008478E-2</v>
      </c>
      <c r="OO16">
        <f t="shared" si="24"/>
        <v>0.11095280674599682</v>
      </c>
      <c r="OP16">
        <f t="shared" si="24"/>
        <v>2.4003320728568613E-2</v>
      </c>
      <c r="OQ16">
        <f t="shared" si="24"/>
        <v>-9.2329544587047771E-2</v>
      </c>
      <c r="OR16">
        <f t="shared" si="24"/>
        <v>-1.5149022202477987E-2</v>
      </c>
      <c r="OS16">
        <f t="shared" si="24"/>
        <v>-5.7517487710077625E-4</v>
      </c>
      <c r="OT16">
        <f t="shared" si="24"/>
        <v>-3.2480757728945923E-2</v>
      </c>
      <c r="OU16">
        <f t="shared" si="24"/>
        <v>-4.8759897337177026E-2</v>
      </c>
      <c r="OV16">
        <f t="shared" si="24"/>
        <v>2.93382341969264E-2</v>
      </c>
      <c r="OW16">
        <f t="shared" si="24"/>
        <v>4.5208136220756659E-2</v>
      </c>
      <c r="OX16">
        <f t="shared" si="24"/>
        <v>0.18819468642694345</v>
      </c>
      <c r="OY16">
        <f t="shared" si="24"/>
        <v>1.1820194144639494E-2</v>
      </c>
      <c r="OZ16">
        <f t="shared" si="24"/>
        <v>6.5379733584896831E-3</v>
      </c>
      <c r="PA16">
        <f t="shared" si="24"/>
        <v>-1.7397954978353471E-2</v>
      </c>
      <c r="PB16">
        <f t="shared" si="24"/>
        <v>0.1206301374247447</v>
      </c>
      <c r="PC16">
        <f t="shared" si="24"/>
        <v>-4.5428190305037461E-2</v>
      </c>
      <c r="PD16">
        <f t="shared" si="24"/>
        <v>1.2587932861852233E-2</v>
      </c>
      <c r="PE16">
        <f t="shared" si="24"/>
        <v>-6.8157994855575907E-3</v>
      </c>
      <c r="PF16">
        <f t="shared" si="24"/>
        <v>7.3076964474014475E-2</v>
      </c>
      <c r="PG16">
        <f t="shared" si="24"/>
        <v>-8.5181379272612281E-2</v>
      </c>
      <c r="PH16">
        <f t="shared" si="24"/>
        <v>-2.664333033241012E-2</v>
      </c>
      <c r="PI16">
        <f t="shared" si="24"/>
        <v>-4.2187240608976787E-2</v>
      </c>
      <c r="PJ16">
        <f t="shared" si="24"/>
        <v>3.2323455412837612E-2</v>
      </c>
      <c r="PK16">
        <f t="shared" si="24"/>
        <v>-6.3029643904217846E-3</v>
      </c>
      <c r="PL16">
        <f t="shared" si="24"/>
        <v>3.3189657649121865E-2</v>
      </c>
      <c r="PM16">
        <f t="shared" si="24"/>
        <v>-1.9947710713203629E-2</v>
      </c>
      <c r="PN16">
        <f t="shared" si="24"/>
        <v>-2.8136974441864863E-2</v>
      </c>
      <c r="PO16">
        <f t="shared" si="24"/>
        <v>-2.0025732705154994E-2</v>
      </c>
      <c r="PP16">
        <f t="shared" si="24"/>
        <v>1.5109130914637706E-2</v>
      </c>
      <c r="PQ16">
        <f t="shared" si="24"/>
        <v>4.8336077722888865E-2</v>
      </c>
      <c r="PR16">
        <f t="shared" si="24"/>
        <v>-3.8466677147116074E-2</v>
      </c>
      <c r="PS16">
        <f t="shared" si="24"/>
        <v>0.11227454496385306</v>
      </c>
      <c r="PT16">
        <f t="shared" si="24"/>
        <v>-1.7639448268781017E-2</v>
      </c>
      <c r="PU16">
        <f t="shared" si="24"/>
        <v>-1.3235534029669913E-2</v>
      </c>
      <c r="PV16">
        <f t="shared" si="24"/>
        <v>5.2904410916204597E-2</v>
      </c>
      <c r="PW16">
        <f t="shared" si="24"/>
        <v>3.2947388146082932E-2</v>
      </c>
      <c r="PX16">
        <f t="shared" si="24"/>
        <v>-0.12305285039614187</v>
      </c>
      <c r="PY16">
        <f t="shared" si="24"/>
        <v>4.4888469970988644E-2</v>
      </c>
      <c r="PZ16">
        <f t="shared" si="24"/>
        <v>8.4692008783159606E-2</v>
      </c>
      <c r="QA16">
        <f t="shared" si="24"/>
        <v>0.17054821894802033</v>
      </c>
      <c r="QB16">
        <f t="shared" si="24"/>
        <v>-0.11949769187479499</v>
      </c>
      <c r="QC16">
        <f t="shared" si="24"/>
        <v>1.9946154802890838E-2</v>
      </c>
      <c r="QD16">
        <f t="shared" si="24"/>
        <v>3.8610465540382131E-2</v>
      </c>
      <c r="QE16">
        <f t="shared" si="24"/>
        <v>-2.5985559309849891E-2</v>
      </c>
      <c r="QF16">
        <f t="shared" si="24"/>
        <v>4.2028781878840238E-2</v>
      </c>
      <c r="QG16">
        <f t="shared" si="24"/>
        <v>-1.8567758674083466E-2</v>
      </c>
      <c r="QH16">
        <f t="shared" si="24"/>
        <v>-1.479864186527936E-2</v>
      </c>
      <c r="QI16">
        <f t="shared" si="24"/>
        <v>-3.3269978036154367E-3</v>
      </c>
      <c r="QJ16">
        <f t="shared" si="24"/>
        <v>5.5543585890619571E-2</v>
      </c>
      <c r="QK16">
        <f t="shared" si="24"/>
        <v>7.8908866076283311E-3</v>
      </c>
      <c r="QL16">
        <f t="shared" si="24"/>
        <v>-7.3104601480049644E-2</v>
      </c>
      <c r="QM16">
        <f t="shared" si="24"/>
        <v>5.8377426609510811E-3</v>
      </c>
      <c r="QN16">
        <f t="shared" si="6"/>
        <v>-2.7854235424059424E-2</v>
      </c>
      <c r="QO16">
        <f t="shared" si="34"/>
        <v>2.1135855384977979E-3</v>
      </c>
      <c r="QP16">
        <f t="shared" si="34"/>
        <v>-2.1545448033458106E-2</v>
      </c>
      <c r="QQ16">
        <f t="shared" si="34"/>
        <v>-3.5725358445999819E-2</v>
      </c>
      <c r="QR16">
        <f t="shared" si="34"/>
        <v>-7.7066118377304704E-2</v>
      </c>
      <c r="QS16">
        <f t="shared" si="34"/>
        <v>5.2118595028554426E-2</v>
      </c>
      <c r="QT16">
        <f t="shared" si="34"/>
        <v>-9.3403989947278609E-2</v>
      </c>
      <c r="QU16">
        <f t="shared" si="34"/>
        <v>6.2265400649240819E-2</v>
      </c>
      <c r="QV16">
        <f t="shared" si="34"/>
        <v>5.7201777898889701E-2</v>
      </c>
      <c r="QW16">
        <f t="shared" si="34"/>
        <v>5.8092947372586488E-2</v>
      </c>
      <c r="QX16">
        <f t="shared" si="34"/>
        <v>-8.4468812737840321E-2</v>
      </c>
      <c r="QY16">
        <f t="shared" si="34"/>
        <v>5.5035041061427231E-2</v>
      </c>
      <c r="QZ16">
        <f t="shared" si="34"/>
        <v>-2.9454208109589656E-2</v>
      </c>
      <c r="RA16">
        <f t="shared" si="34"/>
        <v>5.0422162949830124E-2</v>
      </c>
      <c r="RB16">
        <f t="shared" si="34"/>
        <v>-7.027500131196622E-2</v>
      </c>
      <c r="RC16">
        <f t="shared" si="34"/>
        <v>7.4557655201221958E-3</v>
      </c>
      <c r="RD16">
        <f t="shared" si="34"/>
        <v>9.8842234010100352E-3</v>
      </c>
      <c r="RE16">
        <f t="shared" si="34"/>
        <v>6.9764381580727985E-3</v>
      </c>
      <c r="RF16">
        <f t="shared" si="34"/>
        <v>-6.9027852018255656E-3</v>
      </c>
      <c r="RG16">
        <f t="shared" si="34"/>
        <v>-1.3437590095002696E-2</v>
      </c>
      <c r="RH16">
        <f t="shared" si="34"/>
        <v>-2.4827573708292812E-2</v>
      </c>
      <c r="RI16">
        <f t="shared" si="34"/>
        <v>-3.5017802818821518E-2</v>
      </c>
      <c r="RJ16">
        <f t="shared" si="34"/>
        <v>-0.16544449885916837</v>
      </c>
      <c r="RK16">
        <f t="shared" si="34"/>
        <v>-7.7277307316824681E-2</v>
      </c>
      <c r="RL16">
        <f t="shared" si="34"/>
        <v>1.6096797376945544E-2</v>
      </c>
      <c r="RM16">
        <f t="shared" si="34"/>
        <v>-2.1396690308338941E-2</v>
      </c>
      <c r="RN16">
        <f t="shared" si="34"/>
        <v>4.5485822204658369E-2</v>
      </c>
      <c r="RO16">
        <f t="shared" si="34"/>
        <v>-0.10389595282153918</v>
      </c>
      <c r="RP16">
        <f t="shared" si="34"/>
        <v>-3.0084155387846867E-2</v>
      </c>
      <c r="RQ16">
        <f t="shared" si="34"/>
        <v>3.5031138244635475E-2</v>
      </c>
      <c r="RR16">
        <f t="shared" si="34"/>
        <v>1.2162948106540293E-3</v>
      </c>
      <c r="RS16">
        <f t="shared" si="34"/>
        <v>-0.11801063431764489</v>
      </c>
      <c r="RT16">
        <f t="shared" si="34"/>
        <v>-1.4101350700865392E-2</v>
      </c>
      <c r="RU16">
        <f t="shared" si="34"/>
        <v>0.14146629593812543</v>
      </c>
      <c r="RV16">
        <f t="shared" si="34"/>
        <v>-3.2472712368004919E-2</v>
      </c>
      <c r="RW16">
        <f t="shared" si="34"/>
        <v>-4.8756996058165789E-2</v>
      </c>
      <c r="RX16">
        <f t="shared" si="34"/>
        <v>9.774067397957012E-3</v>
      </c>
      <c r="RY16">
        <f t="shared" si="34"/>
        <v>1.1566800505133028E-2</v>
      </c>
      <c r="RZ16">
        <f t="shared" si="34"/>
        <v>-3.398961449754806E-2</v>
      </c>
      <c r="SA16">
        <f t="shared" si="34"/>
        <v>4.0445357341385282E-2</v>
      </c>
      <c r="SB16">
        <f t="shared" si="34"/>
        <v>6.8340635758355139E-2</v>
      </c>
      <c r="SC16">
        <f t="shared" si="34"/>
        <v>7.2208918426090798E-2</v>
      </c>
      <c r="SD16">
        <f t="shared" si="34"/>
        <v>-9.4359638231531241E-3</v>
      </c>
      <c r="SE16">
        <f t="shared" si="34"/>
        <v>6.3925940732200537E-2</v>
      </c>
      <c r="SF16">
        <f t="shared" si="34"/>
        <v>9.822657617690618E-2</v>
      </c>
      <c r="SG16">
        <f t="shared" si="34"/>
        <v>-6.6556949590157351E-3</v>
      </c>
      <c r="SH16">
        <f t="shared" si="34"/>
        <v>-6.9612500664588101E-2</v>
      </c>
      <c r="SI16">
        <f t="shared" si="34"/>
        <v>-3.6199605746479693E-2</v>
      </c>
      <c r="SJ16">
        <f t="shared" si="34"/>
        <v>-1.7953518882202413E-2</v>
      </c>
      <c r="SK16">
        <f t="shared" si="34"/>
        <v>-2.119506512575061E-2</v>
      </c>
      <c r="SL16">
        <f t="shared" si="34"/>
        <v>4.9147058787520861E-2</v>
      </c>
      <c r="SM16">
        <f t="shared" si="34"/>
        <v>-1.2326159181415199E-2</v>
      </c>
      <c r="SN16">
        <f t="shared" si="34"/>
        <v>-3.6881547961747467E-2</v>
      </c>
      <c r="SO16">
        <f t="shared" si="34"/>
        <v>8.9821231852476504E-3</v>
      </c>
      <c r="SP16">
        <f t="shared" si="34"/>
        <v>-6.679134619699402E-2</v>
      </c>
      <c r="SQ16">
        <f t="shared" si="34"/>
        <v>-8.429721923434795E-3</v>
      </c>
      <c r="SR16">
        <f t="shared" si="34"/>
        <v>-4.6322124852954692E-2</v>
      </c>
      <c r="SS16">
        <f t="shared" si="34"/>
        <v>-4.8754496721508486E-2</v>
      </c>
      <c r="ST16">
        <f t="shared" si="34"/>
        <v>1.2943950960568064E-2</v>
      </c>
      <c r="SU16">
        <f t="shared" si="34"/>
        <v>-4.7105051031690486E-2</v>
      </c>
      <c r="SV16">
        <f t="shared" si="34"/>
        <v>6.4038667265604088E-2</v>
      </c>
      <c r="SW16">
        <f t="shared" si="34"/>
        <v>4.4522661778646125E-2</v>
      </c>
      <c r="SX16">
        <f t="shared" si="34"/>
        <v>-7.1415129963868298E-2</v>
      </c>
      <c r="SY16">
        <f t="shared" si="34"/>
        <v>4.4408375255439288E-2</v>
      </c>
      <c r="SZ16">
        <f t="shared" si="34"/>
        <v>-1.166816315214466E-2</v>
      </c>
      <c r="TA16">
        <f t="shared" si="25"/>
        <v>2.6198299293197655E-2</v>
      </c>
      <c r="TB16">
        <f t="shared" si="25"/>
        <v>-5.7708663200552512E-2</v>
      </c>
      <c r="TC16">
        <f t="shared" si="25"/>
        <v>6.5988334878243779E-2</v>
      </c>
      <c r="TD16">
        <f t="shared" si="25"/>
        <v>2.5477603154456067E-2</v>
      </c>
      <c r="TE16">
        <f t="shared" si="25"/>
        <v>-5.3356026388409153E-2</v>
      </c>
      <c r="TF16">
        <f t="shared" si="25"/>
        <v>-0.17177760065014797</v>
      </c>
      <c r="TG16">
        <f t="shared" si="25"/>
        <v>-0.1870952805664628</v>
      </c>
      <c r="TH16">
        <f t="shared" si="25"/>
        <v>7.698508322240386E-3</v>
      </c>
      <c r="TI16">
        <f t="shared" si="25"/>
        <v>-6.7810453318747646E-2</v>
      </c>
      <c r="TJ16">
        <f t="shared" si="25"/>
        <v>7.3351008148419168E-3</v>
      </c>
      <c r="TK16">
        <f t="shared" si="25"/>
        <v>8.4964248261992489E-2</v>
      </c>
      <c r="TL16">
        <f t="shared" si="25"/>
        <v>2.419851996119491E-2</v>
      </c>
      <c r="TM16">
        <f t="shared" si="25"/>
        <v>1.3852772320797766E-2</v>
      </c>
      <c r="TN16">
        <f t="shared" si="25"/>
        <v>1.2133823109403856E-2</v>
      </c>
      <c r="TO16">
        <f t="shared" si="25"/>
        <v>-3.3450887254189675E-2</v>
      </c>
      <c r="TP16">
        <f t="shared" si="25"/>
        <v>2.3228814899434087E-2</v>
      </c>
      <c r="TQ16">
        <f t="shared" si="25"/>
        <v>-8.1589282708672758E-3</v>
      </c>
      <c r="TR16">
        <f t="shared" si="25"/>
        <v>-5.7847328697080043E-2</v>
      </c>
      <c r="TS16">
        <f t="shared" si="25"/>
        <v>1.4127501265787273E-2</v>
      </c>
      <c r="TT16">
        <f t="shared" si="25"/>
        <v>9.1966995977169314E-2</v>
      </c>
      <c r="TU16">
        <f t="shared" si="25"/>
        <v>7.1158583377629078E-2</v>
      </c>
      <c r="TV16">
        <f t="shared" si="25"/>
        <v>7.2280550728577836E-2</v>
      </c>
      <c r="TW16">
        <f t="shared" si="25"/>
        <v>2.6100739876892036E-2</v>
      </c>
      <c r="TX16">
        <f t="shared" si="25"/>
        <v>-3.8181548680810938E-2</v>
      </c>
      <c r="TY16">
        <f t="shared" si="25"/>
        <v>-6.5204601371714691E-3</v>
      </c>
      <c r="TZ16">
        <f t="shared" si="25"/>
        <v>0.19065318472822138</v>
      </c>
      <c r="UA16">
        <f t="shared" si="25"/>
        <v>-3.7301228575536596E-2</v>
      </c>
      <c r="UB16">
        <f t="shared" si="25"/>
        <v>-1.0002714572821224E-2</v>
      </c>
      <c r="UC16">
        <f t="shared" si="25"/>
        <v>-7.721319814627868E-2</v>
      </c>
      <c r="UD16">
        <f t="shared" si="25"/>
        <v>-5.0645562586904697E-3</v>
      </c>
      <c r="UE16">
        <f t="shared" si="25"/>
        <v>7.7209757824542424E-2</v>
      </c>
      <c r="UF16">
        <f t="shared" si="25"/>
        <v>1.4037048734390996E-2</v>
      </c>
      <c r="UG16">
        <f t="shared" si="25"/>
        <v>-0.12065682143368069</v>
      </c>
      <c r="UH16">
        <f t="shared" si="25"/>
        <v>-3.8612807443199351E-2</v>
      </c>
      <c r="UI16">
        <f t="shared" si="25"/>
        <v>-2.4700338683388348E-2</v>
      </c>
      <c r="UJ16">
        <f t="shared" si="25"/>
        <v>-7.8896770954817827E-2</v>
      </c>
      <c r="UK16">
        <f t="shared" si="25"/>
        <v>-0.10004573561898897</v>
      </c>
      <c r="UL16">
        <f t="shared" si="25"/>
        <v>8.0697477185074057E-2</v>
      </c>
      <c r="UM16">
        <f t="shared" si="25"/>
        <v>-6.5271507073582202E-2</v>
      </c>
      <c r="UN16">
        <f t="shared" si="25"/>
        <v>-2.9561026062656304E-2</v>
      </c>
      <c r="UO16">
        <f t="shared" si="25"/>
        <v>7.7288670997213482E-2</v>
      </c>
      <c r="UP16">
        <f t="shared" si="25"/>
        <v>4.9280295816427674E-3</v>
      </c>
      <c r="UQ16">
        <f t="shared" si="25"/>
        <v>-2.7962886995264929E-2</v>
      </c>
      <c r="UR16">
        <f t="shared" si="25"/>
        <v>0.21630924925414982</v>
      </c>
      <c r="US16">
        <f t="shared" si="25"/>
        <v>-2.049314368797521E-2</v>
      </c>
      <c r="UT16">
        <f t="shared" si="25"/>
        <v>-3.0655860158147124E-2</v>
      </c>
      <c r="UU16">
        <f t="shared" si="25"/>
        <v>-3.7658644536606535E-2</v>
      </c>
      <c r="UV16">
        <f t="shared" si="25"/>
        <v>-8.0884933041807938E-2</v>
      </c>
      <c r="UW16">
        <f t="shared" si="25"/>
        <v>2.3190060045908869E-2</v>
      </c>
      <c r="UX16">
        <f t="shared" si="25"/>
        <v>-6.0182375385151955E-2</v>
      </c>
      <c r="UY16">
        <f t="shared" si="25"/>
        <v>6.5304260067134421E-3</v>
      </c>
      <c r="UZ16">
        <f t="shared" si="25"/>
        <v>4.1158020009813834E-2</v>
      </c>
      <c r="VA16">
        <f t="shared" si="25"/>
        <v>7.9939010865128959E-2</v>
      </c>
      <c r="VB16">
        <f t="shared" si="25"/>
        <v>-6.1632372631766519E-2</v>
      </c>
      <c r="VC16">
        <f t="shared" si="25"/>
        <v>-3.1845863853577121E-2</v>
      </c>
      <c r="VD16">
        <f t="shared" si="25"/>
        <v>1.9403777171026398E-2</v>
      </c>
      <c r="VE16">
        <f t="shared" si="25"/>
        <v>-4.5917598003005149E-2</v>
      </c>
      <c r="VF16">
        <f t="shared" si="25"/>
        <v>2.7171181027236455E-2</v>
      </c>
      <c r="VG16">
        <f t="shared" si="25"/>
        <v>-1.9528907489796337E-2</v>
      </c>
      <c r="VH16">
        <f t="shared" si="25"/>
        <v>6.4921317734692147E-2</v>
      </c>
      <c r="VI16">
        <f t="shared" si="25"/>
        <v>-1.6641078598580147E-2</v>
      </c>
      <c r="VJ16">
        <f t="shared" si="25"/>
        <v>2.366513489056643E-2</v>
      </c>
      <c r="VK16">
        <f t="shared" si="25"/>
        <v>2.0755488356562251E-2</v>
      </c>
      <c r="VL16">
        <f t="shared" si="8"/>
        <v>-3.5028400051230167E-2</v>
      </c>
      <c r="VM16">
        <f t="shared" si="35"/>
        <v>1.9765679116272701E-2</v>
      </c>
      <c r="VN16">
        <f t="shared" si="35"/>
        <v>4.6928377875181955E-2</v>
      </c>
      <c r="VO16">
        <f t="shared" si="35"/>
        <v>4.0364471364830734E-2</v>
      </c>
      <c r="VP16">
        <f t="shared" si="35"/>
        <v>2.8620404657407984E-2</v>
      </c>
      <c r="VQ16">
        <f t="shared" si="35"/>
        <v>-3.5591956307376972E-2</v>
      </c>
      <c r="VR16">
        <f t="shared" si="35"/>
        <v>3.9473174598021105E-2</v>
      </c>
      <c r="VS16">
        <f t="shared" si="35"/>
        <v>8.4181687892888518E-2</v>
      </c>
      <c r="VT16">
        <f t="shared" si="35"/>
        <v>1.1863538111062626E-2</v>
      </c>
      <c r="VU16">
        <f t="shared" si="35"/>
        <v>7.9405683268397656E-2</v>
      </c>
      <c r="VV16">
        <f t="shared" si="35"/>
        <v>4.0457207231975765E-3</v>
      </c>
      <c r="VW16">
        <f t="shared" si="35"/>
        <v>6.3544527425917707E-2</v>
      </c>
      <c r="VX16">
        <f t="shared" si="35"/>
        <v>-2.0367064482717794E-2</v>
      </c>
      <c r="VY16">
        <f t="shared" si="35"/>
        <v>-3.8394362846079942E-3</v>
      </c>
      <c r="VZ16">
        <f t="shared" si="35"/>
        <v>-4.6410494263785431E-3</v>
      </c>
      <c r="WA16">
        <f t="shared" si="35"/>
        <v>-5.0568241381617543E-2</v>
      </c>
      <c r="WB16">
        <f t="shared" si="35"/>
        <v>-4.0076323127843365E-2</v>
      </c>
      <c r="WC16">
        <f t="shared" si="35"/>
        <v>-0.10760849821278845</v>
      </c>
      <c r="WD16">
        <f t="shared" si="35"/>
        <v>6.0403336541660489E-2</v>
      </c>
      <c r="WE16">
        <f t="shared" si="35"/>
        <v>-4.7527317500155875E-2</v>
      </c>
      <c r="WF16">
        <f t="shared" si="35"/>
        <v>3.8938873316917713E-2</v>
      </c>
      <c r="WG16">
        <f t="shared" si="35"/>
        <v>-3.0009997208538423E-2</v>
      </c>
      <c r="WH16">
        <f t="shared" si="35"/>
        <v>-0.10519804207367943</v>
      </c>
      <c r="WI16">
        <f t="shared" si="35"/>
        <v>2.9062366139911203E-2</v>
      </c>
      <c r="WJ16">
        <f t="shared" si="35"/>
        <v>2.6369215825254054E-2</v>
      </c>
      <c r="WK16">
        <f t="shared" si="35"/>
        <v>-4.2675461015427567E-2</v>
      </c>
      <c r="WL16">
        <f t="shared" si="35"/>
        <v>6.6126661964724309E-3</v>
      </c>
      <c r="WM16">
        <f t="shared" si="35"/>
        <v>-6.6270169353229574E-4</v>
      </c>
      <c r="WN16">
        <f t="shared" si="35"/>
        <v>-5.7028128922013761E-2</v>
      </c>
      <c r="WO16">
        <f t="shared" si="35"/>
        <v>5.8801508212454758E-2</v>
      </c>
      <c r="WP16">
        <f t="shared" si="35"/>
        <v>3.493883496125496E-2</v>
      </c>
      <c r="WQ16">
        <f t="shared" si="35"/>
        <v>-1.7721476855477203E-2</v>
      </c>
      <c r="WR16">
        <f t="shared" si="35"/>
        <v>5.3922895178355218E-2</v>
      </c>
      <c r="WS16">
        <f t="shared" si="35"/>
        <v>-3.9866643559776434E-2</v>
      </c>
      <c r="WT16">
        <f t="shared" si="35"/>
        <v>-7.7520000537583808E-3</v>
      </c>
      <c r="WU16">
        <f t="shared" si="35"/>
        <v>-3.6081236990738355E-2</v>
      </c>
      <c r="WV16">
        <f t="shared" si="35"/>
        <v>1.0785600564043528E-2</v>
      </c>
      <c r="WW16">
        <f t="shared" si="35"/>
        <v>-9.9262534536699878E-2</v>
      </c>
      <c r="WX16">
        <f t="shared" si="35"/>
        <v>3.3245970198696809E-2</v>
      </c>
      <c r="WY16">
        <f t="shared" si="35"/>
        <v>-1.7352922891564714E-2</v>
      </c>
      <c r="WZ16">
        <f t="shared" si="35"/>
        <v>-7.8365185241452612E-2</v>
      </c>
      <c r="XA16">
        <f t="shared" si="35"/>
        <v>-0.13271433589007439</v>
      </c>
      <c r="XB16">
        <f t="shared" si="35"/>
        <v>6.3852115104912746E-2</v>
      </c>
      <c r="XC16">
        <f t="shared" si="35"/>
        <v>-1.9080376964313774E-2</v>
      </c>
      <c r="XD16">
        <f t="shared" si="35"/>
        <v>-2.0309249218586596E-3</v>
      </c>
      <c r="XE16">
        <f t="shared" si="35"/>
        <v>0.12610352015812745</v>
      </c>
      <c r="XF16">
        <f t="shared" si="35"/>
        <v>-0.11481124053452679</v>
      </c>
      <c r="XG16">
        <f t="shared" si="35"/>
        <v>-3.1655237667347909E-2</v>
      </c>
      <c r="XH16">
        <f t="shared" si="35"/>
        <v>-5.2053829346779448E-2</v>
      </c>
      <c r="XI16">
        <f t="shared" si="35"/>
        <v>-1.2229769809488918E-2</v>
      </c>
      <c r="XJ16">
        <f t="shared" si="35"/>
        <v>-0.18246970811767529</v>
      </c>
      <c r="XK16">
        <f t="shared" si="35"/>
        <v>4.8040349581553399E-2</v>
      </c>
      <c r="XL16">
        <f t="shared" si="35"/>
        <v>-0.26174341871342255</v>
      </c>
      <c r="XM16">
        <f t="shared" si="35"/>
        <v>-7.9328375672183538E-2</v>
      </c>
      <c r="XN16">
        <f t="shared" si="35"/>
        <v>0.15647931861964307</v>
      </c>
      <c r="XO16">
        <f t="shared" si="35"/>
        <v>2.2575471989087836E-2</v>
      </c>
      <c r="XP16">
        <f t="shared" si="35"/>
        <v>2.7801560187187858E-2</v>
      </c>
      <c r="XQ16">
        <f t="shared" si="35"/>
        <v>-9.4262136671270938E-2</v>
      </c>
      <c r="XR16">
        <f t="shared" si="35"/>
        <v>4.1877832176209155E-2</v>
      </c>
      <c r="XS16">
        <f t="shared" si="35"/>
        <v>-0.12702888684132094</v>
      </c>
      <c r="XT16">
        <f t="shared" si="35"/>
        <v>5.4962724160505474E-2</v>
      </c>
      <c r="XU16">
        <f t="shared" si="35"/>
        <v>-4.6435695754798882E-2</v>
      </c>
      <c r="XV16">
        <f t="shared" si="35"/>
        <v>2.1208502132361268E-2</v>
      </c>
      <c r="XW16">
        <f t="shared" si="35"/>
        <v>5.2167240026357399E-2</v>
      </c>
      <c r="XX16">
        <f t="shared" si="35"/>
        <v>-6.5724736828239955E-2</v>
      </c>
      <c r="XY16">
        <f t="shared" si="26"/>
        <v>3.6449284369060544E-2</v>
      </c>
      <c r="XZ16">
        <f t="shared" si="26"/>
        <v>-3.1512221192411823E-2</v>
      </c>
      <c r="YA16">
        <f t="shared" si="26"/>
        <v>-7.7342369264269989E-2</v>
      </c>
      <c r="YB16">
        <f t="shared" si="26"/>
        <v>-3.6176566178388381E-2</v>
      </c>
      <c r="YC16">
        <f t="shared" si="26"/>
        <v>3.3580847518336343E-2</v>
      </c>
      <c r="YD16">
        <f t="shared" si="26"/>
        <v>3.4466465989667003E-2</v>
      </c>
      <c r="YE16">
        <f t="shared" si="26"/>
        <v>0.13482308046033215</v>
      </c>
      <c r="YF16">
        <f t="shared" si="26"/>
        <v>9.0008449137590017E-3</v>
      </c>
      <c r="YG16">
        <f t="shared" si="26"/>
        <v>-0.10509243316220972</v>
      </c>
      <c r="YH16">
        <f t="shared" si="26"/>
        <v>3.5931633030920514E-2</v>
      </c>
      <c r="YI16">
        <f t="shared" si="26"/>
        <v>-3.9142000514311687E-2</v>
      </c>
      <c r="YJ16">
        <f t="shared" si="26"/>
        <v>6.0193293490529966E-5</v>
      </c>
      <c r="YK16">
        <f t="shared" si="26"/>
        <v>1.2305957175851404E-2</v>
      </c>
      <c r="YL16">
        <f t="shared" si="26"/>
        <v>7.9417203622733065E-2</v>
      </c>
      <c r="YM16">
        <f t="shared" si="26"/>
        <v>-4.6572054316123893E-2</v>
      </c>
      <c r="YN16">
        <f t="shared" si="26"/>
        <v>6.6652860257661595E-2</v>
      </c>
      <c r="YO16">
        <f t="shared" si="26"/>
        <v>7.307573395277786E-2</v>
      </c>
      <c r="YP16">
        <f t="shared" si="26"/>
        <v>-8.1960259505134275E-2</v>
      </c>
      <c r="YQ16">
        <f t="shared" si="26"/>
        <v>-7.3008103609237512E-2</v>
      </c>
      <c r="YR16">
        <f t="shared" si="26"/>
        <v>-9.8973683137301954E-2</v>
      </c>
      <c r="YS16">
        <f t="shared" si="26"/>
        <v>5.5532609464842154E-2</v>
      </c>
      <c r="YT16">
        <f t="shared" si="26"/>
        <v>-3.9648512745573969E-3</v>
      </c>
      <c r="YU16">
        <f t="shared" si="26"/>
        <v>0.16572754413956778</v>
      </c>
      <c r="YV16">
        <f t="shared" si="26"/>
        <v>-0.11602721528497612</v>
      </c>
      <c r="YW16">
        <f t="shared" si="26"/>
        <v>1.6076912341103609E-2</v>
      </c>
      <c r="YX16">
        <f t="shared" si="26"/>
        <v>-3.4409266121946148E-2</v>
      </c>
      <c r="YY16">
        <f t="shared" si="26"/>
        <v>5.2488519491072937E-2</v>
      </c>
      <c r="YZ16">
        <f t="shared" si="26"/>
        <v>4.4799620131402255E-2</v>
      </c>
      <c r="ZA16">
        <f t="shared" si="26"/>
        <v>-9.4616029194357822E-3</v>
      </c>
      <c r="ZB16">
        <f t="shared" si="26"/>
        <v>-3.3571259859684469E-2</v>
      </c>
      <c r="ZC16">
        <f t="shared" si="26"/>
        <v>6.2323800813890919E-2</v>
      </c>
      <c r="ZD16">
        <f t="shared" si="26"/>
        <v>7.0572032148680811E-2</v>
      </c>
      <c r="ZE16">
        <f t="shared" si="26"/>
        <v>6.0095140848949916E-2</v>
      </c>
      <c r="ZF16">
        <f t="shared" si="26"/>
        <v>-9.5834993299187765E-2</v>
      </c>
      <c r="ZG16">
        <f t="shared" si="26"/>
        <v>-3.1530085326337319E-3</v>
      </c>
      <c r="ZH16">
        <f t="shared" si="26"/>
        <v>-4.9428125769439744E-2</v>
      </c>
      <c r="ZI16">
        <f t="shared" si="26"/>
        <v>-2.4238757669136298E-2</v>
      </c>
      <c r="ZJ16">
        <f t="shared" si="26"/>
        <v>-3.4932328463053351E-2</v>
      </c>
      <c r="ZK16">
        <f t="shared" si="26"/>
        <v>-2.2494906151761963E-2</v>
      </c>
      <c r="ZL16">
        <f t="shared" si="26"/>
        <v>1.7976283128972256E-2</v>
      </c>
      <c r="ZM16">
        <f t="shared" si="26"/>
        <v>2.5851103349659864E-2</v>
      </c>
      <c r="ZN16">
        <f t="shared" si="26"/>
        <v>3.0861720891886546E-2</v>
      </c>
      <c r="ZO16">
        <f t="shared" si="26"/>
        <v>-4.2347080700757489E-2</v>
      </c>
      <c r="ZP16">
        <f t="shared" si="26"/>
        <v>2.3442253947892011E-2</v>
      </c>
      <c r="ZQ16">
        <f t="shared" si="26"/>
        <v>4.4839105540513798E-2</v>
      </c>
      <c r="ZR16">
        <f t="shared" si="26"/>
        <v>-2.9938621742078026E-2</v>
      </c>
      <c r="ZS16">
        <f t="shared" si="26"/>
        <v>1.9318458781094779E-2</v>
      </c>
      <c r="ZT16">
        <f t="shared" si="26"/>
        <v>-5.5322995451053542E-2</v>
      </c>
      <c r="ZU16">
        <f t="shared" si="26"/>
        <v>-4.8108396172557244E-2</v>
      </c>
      <c r="ZV16">
        <f t="shared" si="26"/>
        <v>-4.4123051971680476E-2</v>
      </c>
      <c r="ZW16">
        <f t="shared" si="26"/>
        <v>5.586831252070916E-2</v>
      </c>
      <c r="ZX16">
        <f t="shared" si="26"/>
        <v>1.2239995020936669E-2</v>
      </c>
      <c r="ZY16">
        <f t="shared" si="26"/>
        <v>2.1784102502052935E-3</v>
      </c>
      <c r="ZZ16">
        <f t="shared" si="26"/>
        <v>2.2190463023281957E-2</v>
      </c>
      <c r="AAA16">
        <f t="shared" si="26"/>
        <v>3.2150306716458134E-3</v>
      </c>
      <c r="AAB16">
        <f t="shared" si="26"/>
        <v>8.3495686264292115E-2</v>
      </c>
      <c r="AAC16">
        <f t="shared" si="26"/>
        <v>2.3401417640616408E-2</v>
      </c>
      <c r="AAD16">
        <f t="shared" si="26"/>
        <v>-7.4214113970889742E-2</v>
      </c>
      <c r="AAE16">
        <f t="shared" si="26"/>
        <v>2.4404925905804519E-2</v>
      </c>
      <c r="AAF16">
        <f t="shared" si="26"/>
        <v>-2.5552688222462955E-2</v>
      </c>
      <c r="AAG16">
        <f t="shared" si="26"/>
        <v>6.2743068356411066E-2</v>
      </c>
      <c r="AAH16">
        <f t="shared" si="26"/>
        <v>-8.2841779882879343E-3</v>
      </c>
      <c r="AAI16">
        <f t="shared" si="26"/>
        <v>-0.10140511874738994</v>
      </c>
      <c r="AAJ16">
        <f t="shared" si="10"/>
        <v>3.1141276506289475E-2</v>
      </c>
      <c r="AAK16">
        <f t="shared" si="36"/>
        <v>6.6773777652983021E-2</v>
      </c>
      <c r="AAL16">
        <f t="shared" si="36"/>
        <v>5.6674965803196559E-2</v>
      </c>
      <c r="AAM16">
        <f t="shared" si="36"/>
        <v>5.2709154725053449E-2</v>
      </c>
      <c r="AAN16">
        <f t="shared" si="36"/>
        <v>-2.3887320427718871E-2</v>
      </c>
      <c r="AAO16">
        <f t="shared" si="36"/>
        <v>-3.3979844046475929E-2</v>
      </c>
      <c r="AAP16">
        <f t="shared" si="36"/>
        <v>0.10631680509418519</v>
      </c>
      <c r="AAQ16">
        <f t="shared" si="36"/>
        <v>-7.4321072665388802E-2</v>
      </c>
      <c r="AAR16">
        <f t="shared" si="36"/>
        <v>6.5487124082994211E-3</v>
      </c>
      <c r="AAS16">
        <f t="shared" si="36"/>
        <v>2.7503487125967205E-2</v>
      </c>
      <c r="AAT16">
        <f t="shared" si="36"/>
        <v>0.15227917923584711</v>
      </c>
      <c r="AAU16">
        <f t="shared" si="36"/>
        <v>-5.0533984309746267E-2</v>
      </c>
      <c r="AAV16">
        <f t="shared" si="36"/>
        <v>7.3180903364961414E-2</v>
      </c>
      <c r="AAW16">
        <f t="shared" si="36"/>
        <v>-3.0062710913615946E-2</v>
      </c>
      <c r="AAX16">
        <f t="shared" si="36"/>
        <v>-5.6135078701552647E-2</v>
      </c>
      <c r="AAY16">
        <f t="shared" si="36"/>
        <v>5.4159720477873E-2</v>
      </c>
      <c r="AAZ16">
        <f t="shared" si="36"/>
        <v>-2.3297534570154006E-2</v>
      </c>
      <c r="ABA16">
        <f t="shared" si="36"/>
        <v>3.2093930336882723E-2</v>
      </c>
      <c r="ABB16">
        <f t="shared" si="36"/>
        <v>-2.11878159887691E-2</v>
      </c>
      <c r="ABC16">
        <f t="shared" si="36"/>
        <v>-3.7462471886021954E-2</v>
      </c>
      <c r="ABD16">
        <f t="shared" si="36"/>
        <v>-2.4282173496281659E-2</v>
      </c>
      <c r="ABE16">
        <f t="shared" si="36"/>
        <v>-2.7574342264315998E-2</v>
      </c>
      <c r="ABF16">
        <f t="shared" si="36"/>
        <v>-4.0279647692017459E-2</v>
      </c>
      <c r="ABG16">
        <f t="shared" si="36"/>
        <v>-4.949983995054761E-2</v>
      </c>
      <c r="ABH16">
        <f t="shared" si="36"/>
        <v>-9.0782505708598735E-2</v>
      </c>
      <c r="ABI16">
        <f t="shared" si="36"/>
        <v>-4.7701069982056385E-3</v>
      </c>
      <c r="ABJ16">
        <f t="shared" si="36"/>
        <v>2.8637378655045616E-2</v>
      </c>
      <c r="ABK16">
        <f t="shared" si="36"/>
        <v>-8.2088338232232348E-3</v>
      </c>
      <c r="ABL16">
        <f t="shared" si="36"/>
        <v>1.3267616250956845E-2</v>
      </c>
      <c r="ABM16">
        <f t="shared" si="36"/>
        <v>-8.1369778205445005E-3</v>
      </c>
      <c r="ABN16">
        <f t="shared" si="36"/>
        <v>3.0963052885281124E-2</v>
      </c>
      <c r="ABO16">
        <f t="shared" si="36"/>
        <v>-9.0735966373430038E-2</v>
      </c>
      <c r="ABP16">
        <f t="shared" si="36"/>
        <v>-1.9964411932570401E-2</v>
      </c>
      <c r="ABQ16">
        <f t="shared" si="36"/>
        <v>-2.9175507378060475E-2</v>
      </c>
      <c r="ABR16">
        <f t="shared" si="36"/>
        <v>8.3370345931552847E-2</v>
      </c>
      <c r="ABS16">
        <f t="shared" si="36"/>
        <v>-2.8302262328545456E-2</v>
      </c>
      <c r="ABT16">
        <f t="shared" si="36"/>
        <v>6.2856608482249662E-3</v>
      </c>
      <c r="ABU16">
        <f t="shared" si="36"/>
        <v>5.7615770520872741E-3</v>
      </c>
      <c r="ABV16">
        <f t="shared" si="36"/>
        <v>-2.6816164314224455E-2</v>
      </c>
      <c r="ABW16">
        <f t="shared" si="36"/>
        <v>1.0359678076254536E-2</v>
      </c>
      <c r="ABX16">
        <f t="shared" si="36"/>
        <v>2.0450700339631041E-2</v>
      </c>
      <c r="ABY16">
        <f t="shared" si="36"/>
        <v>6.6673255417035102E-3</v>
      </c>
      <c r="ABZ16">
        <f t="shared" si="36"/>
        <v>-8.8623736366181774E-2</v>
      </c>
      <c r="ACA16">
        <f t="shared" si="36"/>
        <v>3.6477079851131411E-2</v>
      </c>
      <c r="ACB16">
        <f t="shared" si="36"/>
        <v>1.2395404587880821E-2</v>
      </c>
      <c r="ACC16">
        <f t="shared" si="36"/>
        <v>5.7357641226490175E-2</v>
      </c>
      <c r="ACD16">
        <f t="shared" si="36"/>
        <v>-3.1132078934344848E-4</v>
      </c>
      <c r="ACE16">
        <f t="shared" si="36"/>
        <v>-8.1123945995505709E-3</v>
      </c>
      <c r="ACF16">
        <f t="shared" si="36"/>
        <v>5.1768900537739445E-3</v>
      </c>
      <c r="ACG16">
        <f t="shared" si="36"/>
        <v>-6.726805056821096E-2</v>
      </c>
      <c r="ACH16">
        <f t="shared" si="36"/>
        <v>4.7540546306178858E-3</v>
      </c>
      <c r="ACI16">
        <f t="shared" si="36"/>
        <v>-2.3770783991165476E-2</v>
      </c>
      <c r="ACJ16">
        <f t="shared" si="36"/>
        <v>-8.6896931725909295E-4</v>
      </c>
      <c r="ACK16">
        <f t="shared" si="36"/>
        <v>3.5311548632637885E-2</v>
      </c>
      <c r="ACL16">
        <f t="shared" si="36"/>
        <v>-7.7163976521270258E-2</v>
      </c>
      <c r="ACM16">
        <f t="shared" si="36"/>
        <v>1.5532170872115029E-2</v>
      </c>
      <c r="ACN16">
        <f t="shared" si="36"/>
        <v>-1.3626348773855653E-2</v>
      </c>
      <c r="ACO16">
        <f t="shared" si="36"/>
        <v>-2.0154062336909281E-3</v>
      </c>
      <c r="ACP16">
        <f t="shared" si="36"/>
        <v>7.5988819903119842E-2</v>
      </c>
      <c r="ACQ16">
        <f t="shared" si="36"/>
        <v>2.3062034409500571E-2</v>
      </c>
      <c r="ACR16">
        <f t="shared" si="36"/>
        <v>-3.2925316730572453E-2</v>
      </c>
      <c r="ACS16">
        <f t="shared" si="36"/>
        <v>-1.8760933009176323E-2</v>
      </c>
      <c r="ACT16">
        <f t="shared" si="36"/>
        <v>1.3012637928194355E-2</v>
      </c>
      <c r="ACU16">
        <f t="shared" si="36"/>
        <v>-6.4775187934136029E-3</v>
      </c>
      <c r="ACV16">
        <f t="shared" si="36"/>
        <v>2.5775969037749157E-3</v>
      </c>
      <c r="ACW16">
        <f t="shared" si="27"/>
        <v>1.7234559752062025E-3</v>
      </c>
      <c r="ACX16">
        <f t="shared" si="27"/>
        <v>-1.7110232849397215E-2</v>
      </c>
      <c r="ACY16">
        <f t="shared" si="27"/>
        <v>-1.2555199408917151E-2</v>
      </c>
      <c r="ACZ16">
        <f t="shared" si="27"/>
        <v>-2.8865845298974614E-2</v>
      </c>
      <c r="ADA16">
        <f t="shared" si="27"/>
        <v>3.4509528524645915E-2</v>
      </c>
      <c r="ADB16">
        <f t="shared" si="27"/>
        <v>1.5788595720509554E-2</v>
      </c>
      <c r="ADC16">
        <f t="shared" si="27"/>
        <v>5.3762672168122232E-3</v>
      </c>
      <c r="ADD16">
        <f t="shared" si="27"/>
        <v>-1.2330696884944673E-2</v>
      </c>
      <c r="ADE16">
        <f t="shared" si="27"/>
        <v>-1.1112737247784112E-2</v>
      </c>
      <c r="ADF16">
        <f t="shared" si="27"/>
        <v>-9.9212660331550375E-3</v>
      </c>
      <c r="ADG16">
        <f t="shared" si="27"/>
        <v>8.9604346200663487E-3</v>
      </c>
      <c r="ADH16">
        <f t="shared" si="27"/>
        <v>-4.0018715164089912E-2</v>
      </c>
      <c r="ADI16">
        <f t="shared" si="27"/>
        <v>8.9824584298966699E-4</v>
      </c>
      <c r="ADJ16">
        <f t="shared" si="27"/>
        <v>-5.409826832066378E-3</v>
      </c>
      <c r="ADK16">
        <f t="shared" si="27"/>
        <v>-8.0414460646844911E-3</v>
      </c>
      <c r="ADL16">
        <f t="shared" si="27"/>
        <v>-1.5745166937069337E-2</v>
      </c>
      <c r="ADM16">
        <f t="shared" si="27"/>
        <v>1.3199138235598803E-3</v>
      </c>
      <c r="ADN16">
        <f t="shared" si="27"/>
        <v>1.4610236501212827E-2</v>
      </c>
      <c r="ADO16">
        <f t="shared" si="27"/>
        <v>1.3415096647358725E-2</v>
      </c>
      <c r="ADP16">
        <f t="shared" si="27"/>
        <v>-1.0928029096491229E-2</v>
      </c>
      <c r="ADQ16">
        <f t="shared" si="27"/>
        <v>-2.5477223628938762E-2</v>
      </c>
      <c r="ADR16">
        <f t="shared" si="27"/>
        <v>-4.6398725515272646E-3</v>
      </c>
      <c r="ADS16">
        <f t="shared" si="27"/>
        <v>1.6248328431264239E-2</v>
      </c>
      <c r="ADT16">
        <f t="shared" si="27"/>
        <v>1.9631419188443516E-3</v>
      </c>
      <c r="ADU16">
        <f t="shared" si="27"/>
        <v>2.4329317020441284E-2</v>
      </c>
      <c r="ADV16">
        <f t="shared" si="27"/>
        <v>2.8935148708929895E-2</v>
      </c>
      <c r="ADW16">
        <f t="shared" si="27"/>
        <v>2.5486182037439565E-2</v>
      </c>
      <c r="ADX16">
        <f t="shared" si="27"/>
        <v>4.1026879815677063E-2</v>
      </c>
      <c r="ADY16">
        <f t="shared" si="27"/>
        <v>-1.1377461165777513E-2</v>
      </c>
      <c r="ADZ16">
        <f t="shared" si="27"/>
        <v>4.2835982609870642E-2</v>
      </c>
      <c r="AEA16">
        <f t="shared" si="27"/>
        <v>7.6990284142395352E-2</v>
      </c>
      <c r="AEB16">
        <f t="shared" si="27"/>
        <v>-5.6887930697389434E-2</v>
      </c>
      <c r="AEC16">
        <f t="shared" si="27"/>
        <v>-5.9490386965457111E-3</v>
      </c>
      <c r="AED16">
        <f t="shared" si="27"/>
        <v>3.0271112605121404E-2</v>
      </c>
      <c r="AEE16">
        <f t="shared" si="27"/>
        <v>-4.6084609153933413E-2</v>
      </c>
      <c r="AEF16">
        <f t="shared" si="27"/>
        <v>7.6837284611225132E-2</v>
      </c>
      <c r="AEG16">
        <f t="shared" si="27"/>
        <v>4.7234028623631026E-2</v>
      </c>
      <c r="AEH16">
        <f t="shared" si="27"/>
        <v>-5.3302783294757695E-3</v>
      </c>
      <c r="AEI16">
        <f t="shared" si="27"/>
        <v>-6.6286664900556874E-2</v>
      </c>
      <c r="AEJ16">
        <f t="shared" si="27"/>
        <v>7.1952186686624047E-3</v>
      </c>
      <c r="AEK16">
        <f t="shared" si="27"/>
        <v>-0.14821399725380011</v>
      </c>
      <c r="AEL16">
        <f t="shared" si="27"/>
        <v>-0.1378222532163319</v>
      </c>
      <c r="AEM16">
        <f t="shared" si="27"/>
        <v>0.1298237101264399</v>
      </c>
      <c r="AEN16">
        <f t="shared" si="27"/>
        <v>-5.1968385668160817E-2</v>
      </c>
      <c r="AEO16">
        <f t="shared" si="27"/>
        <v>-6.3450313305729256E-2</v>
      </c>
      <c r="AEP16">
        <f t="shared" si="27"/>
        <v>-1.8494243118327262E-2</v>
      </c>
      <c r="AEQ16">
        <f t="shared" si="27"/>
        <v>2.421378849583096E-2</v>
      </c>
      <c r="AER16">
        <f t="shared" si="27"/>
        <v>2.6459668368866519E-2</v>
      </c>
      <c r="AES16">
        <f t="shared" si="27"/>
        <v>-2.6647347547176219E-2</v>
      </c>
      <c r="AET16">
        <f t="shared" si="27"/>
        <v>-1.6298121919396669E-2</v>
      </c>
      <c r="AEU16">
        <f t="shared" si="27"/>
        <v>2.2704875091978383E-2</v>
      </c>
      <c r="AEV16">
        <f t="shared" si="27"/>
        <v>1.3479173618692901E-3</v>
      </c>
      <c r="AEW16">
        <f t="shared" si="27"/>
        <v>-6.0847115643459793E-2</v>
      </c>
      <c r="AEX16">
        <f t="shared" si="27"/>
        <v>-2.0163932982815696E-2</v>
      </c>
      <c r="AEY16">
        <f t="shared" si="27"/>
        <v>2.3710926609505235E-2</v>
      </c>
      <c r="AEZ16">
        <f t="shared" si="27"/>
        <v>4.2934855922905198E-2</v>
      </c>
      <c r="AFA16">
        <f t="shared" si="27"/>
        <v>8.9953726830950455E-3</v>
      </c>
      <c r="AFB16">
        <f t="shared" si="27"/>
        <v>2.5986273369007114E-2</v>
      </c>
      <c r="AFC16">
        <f t="shared" si="27"/>
        <v>-4.6863509668149846E-3</v>
      </c>
      <c r="AFD16">
        <f t="shared" si="27"/>
        <v>4.5331289343293071E-2</v>
      </c>
      <c r="AFE16">
        <f t="shared" si="27"/>
        <v>-3.5305293981904351E-2</v>
      </c>
      <c r="AFF16">
        <f t="shared" si="27"/>
        <v>6.2709467424145425E-3</v>
      </c>
      <c r="AFG16">
        <f t="shared" si="27"/>
        <v>3.6215483228454526E-2</v>
      </c>
      <c r="AFH16">
        <f t="shared" si="12"/>
        <v>-4.038206439894023E-2</v>
      </c>
      <c r="AFI16">
        <f t="shared" si="37"/>
        <v>-9.0658401716477274E-4</v>
      </c>
      <c r="AFJ16">
        <f t="shared" si="37"/>
        <v>-3.6935134014755233E-2</v>
      </c>
      <c r="AFK16">
        <f t="shared" si="37"/>
        <v>5.6275513622317938E-3</v>
      </c>
      <c r="AFL16">
        <f t="shared" si="37"/>
        <v>-1.5792059436676328E-2</v>
      </c>
      <c r="AFM16">
        <f t="shared" si="37"/>
        <v>2.8753386403555077E-2</v>
      </c>
      <c r="AFN16">
        <f t="shared" si="37"/>
        <v>-2.9917031345175253E-2</v>
      </c>
      <c r="AFO16">
        <f t="shared" si="37"/>
        <v>8.3191566737212872E-4</v>
      </c>
      <c r="AFP16">
        <f t="shared" si="37"/>
        <v>-2.10922575978865E-2</v>
      </c>
      <c r="AFQ16">
        <f t="shared" si="37"/>
        <v>-6.5034911519071814E-3</v>
      </c>
      <c r="AFR16">
        <f t="shared" si="37"/>
        <v>-9.0074193509469703E-3</v>
      </c>
      <c r="AFS16">
        <f t="shared" si="37"/>
        <v>-1.9432734805653783E-2</v>
      </c>
      <c r="AFT16">
        <f t="shared" si="37"/>
        <v>2.0295009979681929E-2</v>
      </c>
      <c r="AFU16">
        <f t="shared" si="37"/>
        <v>-3.6980683696610131E-2</v>
      </c>
      <c r="AFV16">
        <f t="shared" si="37"/>
        <v>1.0793182858934861E-2</v>
      </c>
      <c r="AFW16">
        <f t="shared" si="37"/>
        <v>-9.6494981960228987E-2</v>
      </c>
      <c r="AFX16">
        <f t="shared" si="37"/>
        <v>1.3006204948624032E-2</v>
      </c>
      <c r="AFY16">
        <f t="shared" si="37"/>
        <v>-3.0946732846168115E-3</v>
      </c>
      <c r="AFZ16">
        <f t="shared" si="37"/>
        <v>-2.2063868432155617E-2</v>
      </c>
      <c r="AGA16">
        <f t="shared" si="37"/>
        <v>5.5665132037490982E-2</v>
      </c>
      <c r="AGB16">
        <f t="shared" si="37"/>
        <v>-6.4482183949507556E-3</v>
      </c>
      <c r="AGC16">
        <f t="shared" si="37"/>
        <v>2.0447265388938547E-2</v>
      </c>
      <c r="AGD16">
        <f t="shared" si="37"/>
        <v>-9.8532469581842416E-3</v>
      </c>
      <c r="AGE16">
        <f t="shared" si="37"/>
        <v>-3.2245356477950504E-3</v>
      </c>
      <c r="AGF16">
        <f t="shared" si="37"/>
        <v>-2.0938869122984705E-2</v>
      </c>
      <c r="AGG16">
        <f t="shared" si="37"/>
        <v>2.1045317741720422E-2</v>
      </c>
      <c r="AGH16">
        <f t="shared" si="37"/>
        <v>-2.4074146175452244E-2</v>
      </c>
      <c r="AGI16">
        <f t="shared" si="37"/>
        <v>-6.7055565599259759E-3</v>
      </c>
      <c r="AGJ16">
        <f t="shared" si="37"/>
        <v>-3.3609089292928114E-2</v>
      </c>
      <c r="AGK16">
        <f t="shared" si="37"/>
        <v>3.0982720042247282E-3</v>
      </c>
      <c r="AGL16">
        <f t="shared" si="37"/>
        <v>-9.0136158696081988E-3</v>
      </c>
      <c r="AGM16">
        <f t="shared" si="37"/>
        <v>1.5106742393781758E-2</v>
      </c>
      <c r="AGN16">
        <f t="shared" si="37"/>
        <v>2.3892753091689815E-2</v>
      </c>
      <c r="AGO16">
        <f t="shared" si="37"/>
        <v>-1.8971804429990455E-2</v>
      </c>
      <c r="AGP16">
        <f t="shared" si="37"/>
        <v>2.1473955505353616E-2</v>
      </c>
      <c r="AGQ16">
        <f t="shared" si="37"/>
        <v>-2.1551136408125954E-3</v>
      </c>
      <c r="AGR16">
        <f t="shared" si="37"/>
        <v>1.3005540483732474E-2</v>
      </c>
      <c r="AGS16">
        <f t="shared" si="37"/>
        <v>1.1147558402021737E-2</v>
      </c>
      <c r="AGT16">
        <f t="shared" si="37"/>
        <v>3.4426449652061181E-2</v>
      </c>
      <c r="AGU16">
        <f t="shared" si="37"/>
        <v>1.3088411379984045E-2</v>
      </c>
      <c r="AGV16">
        <f t="shared" si="37"/>
        <v>1.1693399920290523E-2</v>
      </c>
      <c r="AGW16">
        <f t="shared" si="37"/>
        <v>2.2146388216992247E-2</v>
      </c>
      <c r="AGX16">
        <f t="shared" si="37"/>
        <v>1.4582623446505769E-2</v>
      </c>
      <c r="AGY16">
        <f t="shared" si="37"/>
        <v>5.9268684374309766E-2</v>
      </c>
      <c r="AGZ16">
        <f t="shared" si="37"/>
        <v>2.0775169500676458E-2</v>
      </c>
      <c r="AHA16">
        <f t="shared" si="37"/>
        <v>1.5177742996910956E-2</v>
      </c>
      <c r="AHB16">
        <f t="shared" si="37"/>
        <v>-1.3223465004591688E-2</v>
      </c>
      <c r="AHC16">
        <f t="shared" si="37"/>
        <v>5.1703530103071493E-2</v>
      </c>
      <c r="AHD16">
        <f t="shared" si="37"/>
        <v>-9.6709352318911965E-2</v>
      </c>
      <c r="AHE16">
        <f t="shared" si="37"/>
        <v>2.6858395487958649E-2</v>
      </c>
      <c r="AHF16">
        <f t="shared" si="37"/>
        <v>0.12935569921522708</v>
      </c>
      <c r="AHG16">
        <f t="shared" si="37"/>
        <v>4.4661164098100904E-3</v>
      </c>
      <c r="AHH16">
        <f t="shared" si="37"/>
        <v>5.590390454561197E-2</v>
      </c>
      <c r="AHI16">
        <f t="shared" si="37"/>
        <v>-2.6955179630378656E-4</v>
      </c>
      <c r="AHJ16">
        <f t="shared" si="37"/>
        <v>-6.8503133054093987E-2</v>
      </c>
      <c r="AHK16">
        <f t="shared" si="37"/>
        <v>5.4870146435039222E-2</v>
      </c>
      <c r="AHL16">
        <f t="shared" si="37"/>
        <v>8.1557531793791573E-3</v>
      </c>
      <c r="AHM16">
        <f t="shared" si="37"/>
        <v>5.5913301583066573E-2</v>
      </c>
      <c r="AHN16">
        <f t="shared" si="37"/>
        <v>-4.0164485180638525E-2</v>
      </c>
      <c r="AHO16">
        <f t="shared" si="37"/>
        <v>3.3278606223507819E-2</v>
      </c>
      <c r="AHP16">
        <f t="shared" si="37"/>
        <v>-8.4206970938492637E-2</v>
      </c>
      <c r="AHQ16">
        <f t="shared" si="37"/>
        <v>1.0211039333233923E-2</v>
      </c>
      <c r="AHR16">
        <f t="shared" si="37"/>
        <v>5.6860616772473865E-2</v>
      </c>
      <c r="AHS16">
        <f t="shared" si="37"/>
        <v>-1.710933242102982E-2</v>
      </c>
      <c r="AHT16">
        <f t="shared" si="37"/>
        <v>4.9141602124188333E-2</v>
      </c>
      <c r="AHU16">
        <f t="shared" si="28"/>
        <v>-3.6110752436128019E-3</v>
      </c>
      <c r="AHV16">
        <f t="shared" si="28"/>
        <v>-1.5733494474249928E-2</v>
      </c>
      <c r="AHW16">
        <f t="shared" si="28"/>
        <v>-2.2649636872442969E-2</v>
      </c>
      <c r="AHX16">
        <f t="shared" si="28"/>
        <v>0.1164182039069081</v>
      </c>
      <c r="AHY16">
        <f t="shared" si="28"/>
        <v>-4.6617832412942227E-2</v>
      </c>
      <c r="AHZ16">
        <f t="shared" si="28"/>
        <v>-8.4134619224523324E-2</v>
      </c>
      <c r="AIA16">
        <f t="shared" si="28"/>
        <v>5.5927212417189896E-3</v>
      </c>
      <c r="AIB16">
        <f t="shared" si="28"/>
        <v>2.5207510894634813E-2</v>
      </c>
      <c r="AIC16">
        <f t="shared" si="28"/>
        <v>-1.0133162896192524E-2</v>
      </c>
      <c r="AID16">
        <f t="shared" si="28"/>
        <v>-2.0162846233564218E-2</v>
      </c>
      <c r="AIE16">
        <f t="shared" si="28"/>
        <v>2.9979492758422925E-2</v>
      </c>
      <c r="AIF16">
        <f t="shared" si="28"/>
        <v>7.9708837144463501E-2</v>
      </c>
      <c r="AIG16">
        <f t="shared" si="28"/>
        <v>-2.6359174414994965E-2</v>
      </c>
      <c r="AIH16">
        <f t="shared" si="28"/>
        <v>6.9772286276982454E-2</v>
      </c>
      <c r="AII16">
        <f t="shared" si="28"/>
        <v>-9.7869146753116233E-3</v>
      </c>
      <c r="AIJ16">
        <f t="shared" si="28"/>
        <v>-2.6805633415476083E-3</v>
      </c>
      <c r="AIK16">
        <f t="shared" si="28"/>
        <v>7.621782926284848E-2</v>
      </c>
      <c r="AIL16">
        <f t="shared" si="28"/>
        <v>-3.3562497596116868E-2</v>
      </c>
      <c r="AIM16">
        <f t="shared" si="28"/>
        <v>-4.3347857417069133E-2</v>
      </c>
      <c r="AIN16">
        <f t="shared" si="28"/>
        <v>4.4816169388563797E-3</v>
      </c>
      <c r="AIO16">
        <f t="shared" si="28"/>
        <v>-1.5356733673500904E-2</v>
      </c>
      <c r="AIP16">
        <f t="shared" si="28"/>
        <v>2.5066242450263943E-2</v>
      </c>
      <c r="AIQ16">
        <f t="shared" si="28"/>
        <v>1.8442324390203262E-2</v>
      </c>
      <c r="AIR16">
        <f t="shared" si="28"/>
        <v>-3.9126110111176005E-2</v>
      </c>
      <c r="AIS16">
        <f t="shared" si="28"/>
        <v>-4.4999291436804548E-2</v>
      </c>
      <c r="AIT16">
        <f t="shared" si="28"/>
        <v>6.0189749204837217E-2</v>
      </c>
      <c r="AIU16">
        <f t="shared" si="28"/>
        <v>-2.1394049549488068E-2</v>
      </c>
      <c r="AIV16">
        <f t="shared" si="28"/>
        <v>-9.8250554405009682E-2</v>
      </c>
      <c r="AIW16">
        <f t="shared" si="28"/>
        <v>-3.2119364409465376E-2</v>
      </c>
      <c r="AIX16">
        <f t="shared" si="28"/>
        <v>-2.4682695878694441E-2</v>
      </c>
      <c r="AIY16">
        <f t="shared" si="28"/>
        <v>2.2072827617257595E-2</v>
      </c>
      <c r="AIZ16">
        <f t="shared" si="28"/>
        <v>-1.339819266860854E-2</v>
      </c>
      <c r="AJA16">
        <f t="shared" si="28"/>
        <v>-4.7054753147876681E-2</v>
      </c>
      <c r="AJB16">
        <f t="shared" si="28"/>
        <v>-7.4356758603849243E-2</v>
      </c>
      <c r="AJC16">
        <f t="shared" si="28"/>
        <v>2.8281651950361808E-2</v>
      </c>
      <c r="AJD16">
        <f t="shared" si="28"/>
        <v>-2.4580892116036308E-4</v>
      </c>
      <c r="AJE16">
        <f t="shared" si="28"/>
        <v>7.885331073974311E-2</v>
      </c>
      <c r="AJF16">
        <f t="shared" si="28"/>
        <v>4.5433449897902052E-2</v>
      </c>
      <c r="AJG16">
        <f t="shared" si="28"/>
        <v>4.2152638809679017E-2</v>
      </c>
      <c r="AJH16">
        <f t="shared" si="28"/>
        <v>-5.374995680920882E-2</v>
      </c>
      <c r="AJI16">
        <f t="shared" si="28"/>
        <v>9.7675337554890985E-3</v>
      </c>
      <c r="AJJ16">
        <f t="shared" si="28"/>
        <v>6.6725534780306253E-2</v>
      </c>
      <c r="AJK16">
        <f t="shared" si="28"/>
        <v>-4.6753117756724534E-2</v>
      </c>
      <c r="AJL16">
        <f t="shared" si="28"/>
        <v>2.9178276274985291E-2</v>
      </c>
      <c r="AJM16">
        <f t="shared" si="28"/>
        <v>-5.2741691824612656E-2</v>
      </c>
      <c r="AJN16">
        <f t="shared" si="28"/>
        <v>3.7691654196778404E-2</v>
      </c>
      <c r="AJO16">
        <f t="shared" si="28"/>
        <v>-4.9121871698831428E-2</v>
      </c>
      <c r="AJP16">
        <f t="shared" si="28"/>
        <v>4.9828211583036096E-2</v>
      </c>
      <c r="AJQ16">
        <f t="shared" si="28"/>
        <v>-3.5115272237878123E-2</v>
      </c>
      <c r="AJR16">
        <f t="shared" si="28"/>
        <v>-8.2958827302473809E-3</v>
      </c>
      <c r="AJS16">
        <f t="shared" si="28"/>
        <v>1.6132500414360238E-2</v>
      </c>
      <c r="AJT16">
        <f t="shared" si="28"/>
        <v>-4.7980913466251232E-2</v>
      </c>
      <c r="AJU16">
        <f t="shared" si="28"/>
        <v>4.9361358114896076E-3</v>
      </c>
      <c r="AJV16">
        <f t="shared" si="28"/>
        <v>7.31049959045878E-2</v>
      </c>
      <c r="AJW16">
        <f t="shared" si="28"/>
        <v>-2.6150628557431624E-2</v>
      </c>
      <c r="AJX16">
        <f t="shared" si="28"/>
        <v>2.1999382317752822E-2</v>
      </c>
      <c r="AJY16">
        <f t="shared" si="28"/>
        <v>2.3112561155159403E-2</v>
      </c>
      <c r="AJZ16">
        <f t="shared" si="28"/>
        <v>-2.1782948600549638E-2</v>
      </c>
      <c r="AKA16">
        <f t="shared" si="28"/>
        <v>9.2367281007591957E-3</v>
      </c>
      <c r="AKB16">
        <f t="shared" si="28"/>
        <v>3.8061980332121798E-2</v>
      </c>
      <c r="AKC16">
        <f t="shared" si="28"/>
        <v>1.3401278460520099E-4</v>
      </c>
      <c r="AKD16">
        <f t="shared" si="28"/>
        <v>-1.336492381110514E-2</v>
      </c>
      <c r="AKE16">
        <f t="shared" si="28"/>
        <v>-1.7554189583777881E-2</v>
      </c>
      <c r="AKF16">
        <f t="shared" si="14"/>
        <v>-1.2139015677508492E-3</v>
      </c>
      <c r="AKG16">
        <f t="shared" si="38"/>
        <v>-7.4447877499762265E-3</v>
      </c>
      <c r="AKH16">
        <f t="shared" si="38"/>
        <v>3.1569964251500209E-2</v>
      </c>
      <c r="AKI16">
        <f t="shared" si="38"/>
        <v>-1.5194835427113805E-2</v>
      </c>
      <c r="AKJ16">
        <f t="shared" si="38"/>
        <v>-2.1899464237313163E-2</v>
      </c>
      <c r="AKK16">
        <f t="shared" si="38"/>
        <v>3.7481442769936507E-2</v>
      </c>
      <c r="AKL16">
        <f t="shared" si="38"/>
        <v>3.8931015814433208E-2</v>
      </c>
      <c r="AKM16">
        <f t="shared" si="38"/>
        <v>4.8156203850534826E-3</v>
      </c>
      <c r="AKN16">
        <f t="shared" si="38"/>
        <v>3.2404049971369573E-3</v>
      </c>
      <c r="AKO16">
        <f t="shared" si="38"/>
        <v>-1.6789674207623985E-2</v>
      </c>
      <c r="AKP16">
        <f t="shared" si="38"/>
        <v>9.7243518867446366E-2</v>
      </c>
      <c r="AKQ16">
        <f t="shared" si="38"/>
        <v>-0.10294386403399768</v>
      </c>
      <c r="AKR16">
        <f t="shared" si="38"/>
        <v>-5.8139395725004345E-2</v>
      </c>
      <c r="AKS16">
        <f t="shared" si="38"/>
        <v>-4.1164501031607049E-2</v>
      </c>
      <c r="AKT16">
        <f t="shared" si="38"/>
        <v>4.9448308716968731E-2</v>
      </c>
      <c r="AKU16">
        <f t="shared" si="38"/>
        <v>-1.9909325679715036E-2</v>
      </c>
      <c r="AKV16">
        <f t="shared" si="38"/>
        <v>-1.803633398356717E-2</v>
      </c>
      <c r="AKW16">
        <f t="shared" si="38"/>
        <v>2.8476994398114394E-2</v>
      </c>
      <c r="AKX16">
        <f t="shared" si="38"/>
        <v>-3.0928202770474877E-2</v>
      </c>
      <c r="AKY16">
        <f t="shared" si="38"/>
        <v>1.2387242841550909E-2</v>
      </c>
      <c r="AKZ16">
        <f t="shared" si="38"/>
        <v>-3.8507294150229706E-3</v>
      </c>
      <c r="ALA16">
        <f t="shared" si="38"/>
        <v>1.5322850388631629E-2</v>
      </c>
      <c r="ALB16">
        <f t="shared" si="38"/>
        <v>-2.8407685375894526E-2</v>
      </c>
      <c r="ALC16">
        <f t="shared" si="38"/>
        <v>-5.3198066488040147E-3</v>
      </c>
      <c r="ALD16">
        <f t="shared" si="38"/>
        <v>-2.7189069588846129E-3</v>
      </c>
      <c r="ALE16">
        <f t="shared" si="38"/>
        <v>2.1527316480620735E-2</v>
      </c>
      <c r="ALF16">
        <f t="shared" si="38"/>
        <v>-1.5381032746457784E-2</v>
      </c>
      <c r="ALG16">
        <f t="shared" si="38"/>
        <v>1.2348166972891012E-2</v>
      </c>
      <c r="ALH16">
        <f t="shared" si="38"/>
        <v>-4.0143514113675519E-2</v>
      </c>
      <c r="ALI16">
        <f t="shared" si="38"/>
        <v>-1.4303402076091922E-2</v>
      </c>
      <c r="ALJ16">
        <f t="shared" si="38"/>
        <v>-5.6879470276764314E-2</v>
      </c>
      <c r="ALK16">
        <f t="shared" si="38"/>
        <v>4.1358117402238619E-3</v>
      </c>
      <c r="ALL16">
        <f t="shared" si="38"/>
        <v>2.687622912365726E-2</v>
      </c>
      <c r="ALM16">
        <f t="shared" si="38"/>
        <v>-3.0970266474031144E-2</v>
      </c>
      <c r="ALN16">
        <f t="shared" si="38"/>
        <v>1.9695288770757085E-2</v>
      </c>
      <c r="ALO16">
        <f t="shared" si="38"/>
        <v>-6.4288612611471457E-3</v>
      </c>
      <c r="ALP16">
        <f t="shared" si="38"/>
        <v>-1.4193855031888377E-2</v>
      </c>
      <c r="ALQ16">
        <f t="shared" si="38"/>
        <v>1.7837511226839822E-2</v>
      </c>
      <c r="ALR16">
        <f t="shared" si="38"/>
        <v>-4.4521691990773247E-4</v>
      </c>
      <c r="ALS16">
        <f t="shared" si="38"/>
        <v>2.4896299384487702E-2</v>
      </c>
      <c r="ALT16">
        <f t="shared" si="38"/>
        <v>-2.0536019015397557E-2</v>
      </c>
      <c r="ALU16">
        <f t="shared" si="38"/>
        <v>-1.6140944420647103E-4</v>
      </c>
      <c r="ALV16">
        <f t="shared" si="38"/>
        <v>-2.4646206694914657E-2</v>
      </c>
      <c r="ALW16">
        <f t="shared" si="38"/>
        <v>-4.2822920169043641E-2</v>
      </c>
      <c r="ALX16">
        <f t="shared" si="38"/>
        <v>4.624086239773042E-3</v>
      </c>
      <c r="ALY16">
        <f t="shared" si="38"/>
        <v>1.771864270769986E-2</v>
      </c>
      <c r="ALZ16">
        <f t="shared" si="38"/>
        <v>-3.1572809346488435E-2</v>
      </c>
      <c r="AMA16">
        <f t="shared" si="38"/>
        <v>-1.67344523420722E-3</v>
      </c>
      <c r="AMB16">
        <f t="shared" si="38"/>
        <v>1.0762232402034967E-3</v>
      </c>
      <c r="AMC16">
        <f t="shared" si="38"/>
        <v>8.7786178400822684E-3</v>
      </c>
      <c r="AMD16">
        <f t="shared" si="38"/>
        <v>3.098606093036229E-2</v>
      </c>
      <c r="AME16">
        <f t="shared" si="38"/>
        <v>-1.3942960443391241E-2</v>
      </c>
      <c r="AMF16">
        <f t="shared" si="38"/>
        <v>9.6535746526070464E-3</v>
      </c>
      <c r="AMG16">
        <f t="shared" si="38"/>
        <v>-4.2626212825810569E-2</v>
      </c>
      <c r="AMH16">
        <f t="shared" si="38"/>
        <v>-7.4998668318911814E-4</v>
      </c>
      <c r="AMI16">
        <f t="shared" si="38"/>
        <v>8.0215254804262837E-3</v>
      </c>
      <c r="AMJ16">
        <f t="shared" si="38"/>
        <v>-5.340376185428041E-3</v>
      </c>
      <c r="AMK16">
        <f t="shared" si="38"/>
        <v>2.4655443407120212E-3</v>
      </c>
      <c r="AML16">
        <f t="shared" si="38"/>
        <v>-7.1269696324724741E-2</v>
      </c>
      <c r="AMM16">
        <f t="shared" si="38"/>
        <v>2.8044437910013501E-2</v>
      </c>
      <c r="AMN16">
        <f t="shared" si="38"/>
        <v>-5.8976507093888325E-2</v>
      </c>
      <c r="AMO16">
        <f t="shared" si="38"/>
        <v>6.2170975299950812E-3</v>
      </c>
      <c r="AMP16">
        <f t="shared" si="38"/>
        <v>-1.4732273559177188E-2</v>
      </c>
      <c r="AMQ16">
        <f t="shared" si="38"/>
        <v>-0.11926267138962875</v>
      </c>
      <c r="AMR16">
        <f t="shared" si="38"/>
        <v>-1.4448886627366325E-2</v>
      </c>
      <c r="AMS16">
        <f t="shared" si="29"/>
        <v>5.1951442589806707E-3</v>
      </c>
      <c r="AMT16">
        <f t="shared" si="29"/>
        <v>-1.535032097955483E-2</v>
      </c>
      <c r="AMU16">
        <f t="shared" si="29"/>
        <v>-3.0513944573841847E-2</v>
      </c>
      <c r="AMV16">
        <f t="shared" si="29"/>
        <v>3.7424853240399548E-2</v>
      </c>
      <c r="AMW16">
        <f t="shared" si="29"/>
        <v>1.249383187156306E-2</v>
      </c>
      <c r="AMX16">
        <f t="shared" si="29"/>
        <v>1.2298524890881676E-3</v>
      </c>
      <c r="AMY16">
        <f t="shared" si="29"/>
        <v>-1.319678171915171E-2</v>
      </c>
      <c r="AMZ16">
        <f t="shared" si="29"/>
        <v>-7.2961737459009549E-4</v>
      </c>
      <c r="ANA16">
        <f t="shared" si="29"/>
        <v>3.1427049319969341E-2</v>
      </c>
      <c r="ANB16">
        <f t="shared" si="29"/>
        <v>7.1886395380947432E-2</v>
      </c>
      <c r="ANC16">
        <f t="shared" si="29"/>
        <v>-1.5139787155089973E-3</v>
      </c>
      <c r="AND16">
        <f t="shared" si="29"/>
        <v>5.9485502195527874E-2</v>
      </c>
      <c r="ANE16">
        <f t="shared" si="29"/>
        <v>-1.7645554121490457E-2</v>
      </c>
      <c r="ANF16">
        <f t="shared" si="29"/>
        <v>3.5393654872197276E-2</v>
      </c>
      <c r="ANG16">
        <f t="shared" si="29"/>
        <v>-4.3454567444538648E-2</v>
      </c>
      <c r="ANH16">
        <f t="shared" si="29"/>
        <v>1.5870212167545965E-2</v>
      </c>
      <c r="ANI16">
        <f t="shared" si="29"/>
        <v>-6.3957265956598633E-2</v>
      </c>
      <c r="ANJ16">
        <f t="shared" si="29"/>
        <v>6.673266307106406E-4</v>
      </c>
      <c r="ANK16">
        <f t="shared" si="29"/>
        <v>4.4816082724395807E-2</v>
      </c>
      <c r="ANL16">
        <f t="shared" si="29"/>
        <v>4.7187598625365229E-2</v>
      </c>
      <c r="ANM16">
        <f t="shared" si="29"/>
        <v>-3.9281137079713054E-4</v>
      </c>
      <c r="ANN16">
        <f t="shared" si="29"/>
        <v>9.4601133809753806E-3</v>
      </c>
      <c r="ANO16">
        <f t="shared" si="29"/>
        <v>-2.4260961330825133E-3</v>
      </c>
      <c r="ANP16">
        <f t="shared" si="29"/>
        <v>-4.4209355235983676E-2</v>
      </c>
      <c r="ANQ16">
        <f t="shared" si="29"/>
        <v>-3.0970944595578708E-2</v>
      </c>
      <c r="ANR16">
        <f t="shared" si="29"/>
        <v>1.8145726360885243E-2</v>
      </c>
      <c r="ANS16">
        <f t="shared" si="29"/>
        <v>-3.9558665060575844E-3</v>
      </c>
      <c r="ANT16">
        <f t="shared" si="29"/>
        <v>-2.4329421385820009E-3</v>
      </c>
      <c r="ANU16">
        <f t="shared" si="29"/>
        <v>1.84252859122821E-2</v>
      </c>
      <c r="ANV16">
        <f t="shared" si="29"/>
        <v>2.5386725662474834E-2</v>
      </c>
      <c r="ANW16">
        <f t="shared" si="29"/>
        <v>6.5196937367385573E-3</v>
      </c>
      <c r="ANX16">
        <f t="shared" si="29"/>
        <v>9.7892137284436145E-2</v>
      </c>
      <c r="ANY16">
        <f t="shared" si="29"/>
        <v>-3.0828120797703959E-2</v>
      </c>
      <c r="ANZ16">
        <f t="shared" si="29"/>
        <v>-5.9449641162085129E-3</v>
      </c>
      <c r="AOA16">
        <f t="shared" si="29"/>
        <v>-4.3469717983133052E-2</v>
      </c>
      <c r="AOB16">
        <f t="shared" si="29"/>
        <v>1.4457842610764724E-2</v>
      </c>
      <c r="AOC16">
        <f t="shared" si="29"/>
        <v>-2.4922234651960466E-2</v>
      </c>
      <c r="AOD16">
        <f t="shared" si="29"/>
        <v>1.6155349493254551E-2</v>
      </c>
      <c r="AOE16">
        <f t="shared" si="29"/>
        <v>2.3039563675941684E-2</v>
      </c>
      <c r="AOF16">
        <f t="shared" si="29"/>
        <v>2.5232058211855268E-2</v>
      </c>
      <c r="AOG16">
        <f t="shared" si="29"/>
        <v>-2.2119828252533145E-2</v>
      </c>
      <c r="AOH16">
        <f t="shared" si="29"/>
        <v>4.6288217291345829E-2</v>
      </c>
      <c r="AOI16">
        <f t="shared" si="29"/>
        <v>-5.0737196380412838E-2</v>
      </c>
      <c r="AOJ16">
        <f t="shared" si="29"/>
        <v>8.8480511575301651E-2</v>
      </c>
      <c r="AOK16">
        <f t="shared" si="29"/>
        <v>-3.7740550575072314E-2</v>
      </c>
      <c r="AOL16">
        <f t="shared" si="29"/>
        <v>-4.6974047712635483E-2</v>
      </c>
      <c r="AOM16">
        <f t="shared" si="29"/>
        <v>1.2181416294645546E-2</v>
      </c>
      <c r="AON16">
        <f t="shared" si="29"/>
        <v>2.6563048160191418E-2</v>
      </c>
      <c r="AOO16">
        <f t="shared" si="29"/>
        <v>-7.9601905968280737E-3</v>
      </c>
      <c r="AOP16">
        <f t="shared" si="29"/>
        <v>-2.9330558917567397E-2</v>
      </c>
      <c r="AOQ16">
        <f t="shared" si="29"/>
        <v>-9.8618062159987526E-3</v>
      </c>
      <c r="AOR16">
        <f t="shared" si="29"/>
        <v>-2.3531819669940987E-2</v>
      </c>
      <c r="AOS16">
        <f t="shared" si="29"/>
        <v>5.0718433014185834E-4</v>
      </c>
      <c r="AOT16">
        <f t="shared" si="29"/>
        <v>5.7138082414058913E-4</v>
      </c>
      <c r="AOU16">
        <f t="shared" si="29"/>
        <v>-2.0015487736643325E-2</v>
      </c>
      <c r="AOV16">
        <f t="shared" si="29"/>
        <v>-3.0181422364757668E-2</v>
      </c>
      <c r="AOW16">
        <f t="shared" si="29"/>
        <v>-5.233249472401726E-3</v>
      </c>
      <c r="AOX16">
        <f t="shared" si="29"/>
        <v>2.1591517570267449E-2</v>
      </c>
      <c r="AOY16">
        <f t="shared" si="29"/>
        <v>1.3695538649018141E-2</v>
      </c>
      <c r="AOZ16">
        <f t="shared" si="29"/>
        <v>-4.5626062005711581E-3</v>
      </c>
      <c r="APA16">
        <f t="shared" si="29"/>
        <v>1.0858750024358054E-2</v>
      </c>
      <c r="APB16">
        <f t="shared" si="29"/>
        <v>-1.8138509977402534E-2</v>
      </c>
      <c r="APC16">
        <f t="shared" si="29"/>
        <v>2.5139795224274428E-3</v>
      </c>
      <c r="APD16">
        <f t="shared" si="16"/>
        <v>1.5043462663427497E-2</v>
      </c>
      <c r="APE16">
        <f t="shared" si="39"/>
        <v>-4.7890505465657138E-2</v>
      </c>
      <c r="APF16">
        <f t="shared" si="39"/>
        <v>-4.9561140868300706E-2</v>
      </c>
      <c r="APG16">
        <f t="shared" si="39"/>
        <v>-8.2601651811761143E-2</v>
      </c>
      <c r="APH16">
        <f t="shared" si="39"/>
        <v>1.0293736630363638E-2</v>
      </c>
      <c r="API16">
        <f t="shared" si="39"/>
        <v>-1.3386446394083979E-3</v>
      </c>
      <c r="APJ16">
        <f t="shared" si="39"/>
        <v>3.9414062532507559E-4</v>
      </c>
      <c r="APK16">
        <f t="shared" si="39"/>
        <v>-4.9743222976608133E-3</v>
      </c>
      <c r="APL16">
        <f t="shared" si="39"/>
        <v>8.3237154008030051E-4</v>
      </c>
      <c r="APM16">
        <f t="shared" si="39"/>
        <v>3.3749557871952801E-2</v>
      </c>
      <c r="APN16">
        <f t="shared" si="39"/>
        <v>-1.8191779536466626E-2</v>
      </c>
      <c r="APO16">
        <f t="shared" si="39"/>
        <v>4.9354473210134111E-3</v>
      </c>
      <c r="APP16">
        <f t="shared" si="39"/>
        <v>-2.2375903809085532E-3</v>
      </c>
      <c r="APQ16">
        <f t="shared" si="39"/>
        <v>-3.9069535961463196E-2</v>
      </c>
      <c r="APR16">
        <f t="shared" si="39"/>
        <v>1.7586631973606017E-2</v>
      </c>
      <c r="APS16">
        <f t="shared" si="39"/>
        <v>4.8483055435898301E-2</v>
      </c>
      <c r="APT16">
        <f t="shared" si="39"/>
        <v>-6.9395556222357812E-3</v>
      </c>
      <c r="APU16">
        <f t="shared" si="39"/>
        <v>-4.474146371529443E-2</v>
      </c>
      <c r="APV16">
        <f t="shared" si="39"/>
        <v>-2.4055937924490269E-2</v>
      </c>
      <c r="APW16">
        <f t="shared" si="39"/>
        <v>8.7457494113063125E-3</v>
      </c>
      <c r="APX16">
        <f t="shared" si="39"/>
        <v>5.6602632809028032E-3</v>
      </c>
      <c r="APY16">
        <f t="shared" si="39"/>
        <v>-9.0004136828877035E-3</v>
      </c>
      <c r="APZ16">
        <f t="shared" si="39"/>
        <v>3.7316919145050184E-2</v>
      </c>
      <c r="AQA16">
        <f t="shared" si="39"/>
        <v>3.9713035602610093E-3</v>
      </c>
      <c r="AQB16">
        <f t="shared" si="39"/>
        <v>-2.0297073143634931E-3</v>
      </c>
      <c r="AQC16">
        <f t="shared" si="39"/>
        <v>7.3368570184683332E-3</v>
      </c>
      <c r="AQD16">
        <f t="shared" si="39"/>
        <v>-1.2694828726808228E-2</v>
      </c>
      <c r="AQE16">
        <f t="shared" si="39"/>
        <v>-3.0766482399148535E-2</v>
      </c>
      <c r="AQF16">
        <f t="shared" si="39"/>
        <v>-3.4111055007712665E-2</v>
      </c>
      <c r="AQG16">
        <f t="shared" si="39"/>
        <v>-8.30449604403064E-3</v>
      </c>
      <c r="AQH16">
        <f t="shared" si="39"/>
        <v>1.8313879656585309E-2</v>
      </c>
      <c r="AQI16">
        <f t="shared" si="39"/>
        <v>2.4909369177628107E-2</v>
      </c>
      <c r="AQJ16">
        <f t="shared" si="39"/>
        <v>1.3656442908990341E-2</v>
      </c>
      <c r="AQK16">
        <f t="shared" si="39"/>
        <v>-9.4594960065539312E-4</v>
      </c>
      <c r="AQL16">
        <f t="shared" si="39"/>
        <v>-2.6837119224472371E-2</v>
      </c>
      <c r="AQM16">
        <f t="shared" si="39"/>
        <v>6.9568112904843694E-3</v>
      </c>
      <c r="AQN16">
        <f t="shared" si="39"/>
        <v>1.6690994053436079E-2</v>
      </c>
      <c r="AQO16">
        <f t="shared" si="39"/>
        <v>-2.2294991752434275E-2</v>
      </c>
      <c r="AQP16">
        <f t="shared" si="39"/>
        <v>-1.2859819468271362E-2</v>
      </c>
      <c r="AQQ16">
        <f t="shared" si="39"/>
        <v>1.5184484255911776E-2</v>
      </c>
      <c r="AQR16">
        <f t="shared" si="39"/>
        <v>7.482578572570274E-2</v>
      </c>
      <c r="AQS16">
        <f t="shared" si="39"/>
        <v>-3.3083534082745447E-2</v>
      </c>
      <c r="AQT16">
        <f t="shared" si="39"/>
        <v>1.9186513834501748E-2</v>
      </c>
      <c r="AQU16">
        <f t="shared" si="39"/>
        <v>5.4182938335484571E-3</v>
      </c>
      <c r="AQV16">
        <f t="shared" si="39"/>
        <v>-8.1642158423512346E-3</v>
      </c>
      <c r="AQW16">
        <f t="shared" si="39"/>
        <v>2.1645428016612674E-2</v>
      </c>
      <c r="AQX16">
        <f t="shared" si="39"/>
        <v>-1.2297790847125224E-4</v>
      </c>
      <c r="AQY16">
        <f t="shared" si="39"/>
        <v>2.0100357600398521E-3</v>
      </c>
      <c r="AQZ16">
        <f t="shared" si="39"/>
        <v>3.4469547188739985E-2</v>
      </c>
      <c r="ARA16">
        <f t="shared" si="39"/>
        <v>-6.1678776121759198E-2</v>
      </c>
      <c r="ARB16">
        <f t="shared" si="39"/>
        <v>-1.8672756546105785E-3</v>
      </c>
      <c r="ARC16">
        <f t="shared" si="39"/>
        <v>-1.0806750720735012E-2</v>
      </c>
      <c r="ARD16">
        <f t="shared" si="39"/>
        <v>-8.4547905301137986E-3</v>
      </c>
      <c r="ARE16">
        <f t="shared" si="39"/>
        <v>1.3132772194143291E-2</v>
      </c>
      <c r="ARF16">
        <f t="shared" si="39"/>
        <v>-7.9001067745590181E-3</v>
      </c>
      <c r="ARG16">
        <f t="shared" si="39"/>
        <v>-6.0470681476452147E-3</v>
      </c>
      <c r="ARH16">
        <f t="shared" si="39"/>
        <v>-3.3677452241600229E-2</v>
      </c>
      <c r="ARI16">
        <f t="shared" si="39"/>
        <v>-1.0484942414359885E-3</v>
      </c>
      <c r="ARJ16">
        <f t="shared" si="39"/>
        <v>1.0294117653257055E-4</v>
      </c>
      <c r="ARK16">
        <f t="shared" si="39"/>
        <v>-1.7397949562805867E-2</v>
      </c>
      <c r="ARL16">
        <f t="shared" si="39"/>
        <v>-2.1465914429964024E-3</v>
      </c>
      <c r="ARM16">
        <f t="shared" si="39"/>
        <v>1.2709552218765708E-2</v>
      </c>
      <c r="ARN16">
        <f t="shared" si="39"/>
        <v>1.384320001101025E-2</v>
      </c>
      <c r="ARO16">
        <f t="shared" si="39"/>
        <v>1.7139915932683776E-2</v>
      </c>
      <c r="ARP16">
        <f t="shared" si="39"/>
        <v>-1.7346564773382683E-2</v>
      </c>
      <c r="ARQ16">
        <f t="shared" si="30"/>
        <v>-1.9783641983995716E-2</v>
      </c>
      <c r="ARR16">
        <f t="shared" si="30"/>
        <v>-3.5957653126688228E-2</v>
      </c>
      <c r="ARS16">
        <f t="shared" si="30"/>
        <v>3.9982997427060768E-2</v>
      </c>
      <c r="ART16">
        <f t="shared" si="30"/>
        <v>3.3775996278098928E-2</v>
      </c>
      <c r="ARU16">
        <f t="shared" si="30"/>
        <v>1.7964479205227361E-2</v>
      </c>
      <c r="ARV16">
        <f t="shared" si="30"/>
        <v>4.9776630458006316E-2</v>
      </c>
      <c r="ARW16">
        <f t="shared" si="30"/>
        <v>1.6559145923745459E-2</v>
      </c>
      <c r="ARX16">
        <f t="shared" si="30"/>
        <v>2.2386770181859203E-3</v>
      </c>
      <c r="ARY16">
        <f t="shared" si="30"/>
        <v>-1.6437354815792636E-2</v>
      </c>
      <c r="ARZ16">
        <f t="shared" si="30"/>
        <v>-9.5124167515709835E-3</v>
      </c>
      <c r="ASA16">
        <f t="shared" si="30"/>
        <v>4.316342998302166E-2</v>
      </c>
      <c r="ASB16">
        <f t="shared" si="30"/>
        <v>1.8369198240837568E-2</v>
      </c>
      <c r="ASC16">
        <f t="shared" si="30"/>
        <v>1.3768175534555531E-2</v>
      </c>
      <c r="ASD16">
        <f t="shared" si="30"/>
        <v>4.1367875111485389E-2</v>
      </c>
      <c r="ASE16">
        <f t="shared" si="30"/>
        <v>5.7233470927967843E-2</v>
      </c>
      <c r="ASF16">
        <f t="shared" si="30"/>
        <v>4.4957055610290583E-3</v>
      </c>
      <c r="ASG16">
        <f t="shared" si="30"/>
        <v>-1.5632116215297077E-2</v>
      </c>
      <c r="ASH16">
        <f t="shared" si="30"/>
        <v>2.5346589897104071E-2</v>
      </c>
      <c r="ASI16">
        <f t="shared" si="30"/>
        <v>2.4767556627028658E-2</v>
      </c>
      <c r="ASJ16">
        <f t="shared" si="30"/>
        <v>3.2017906055597768E-2</v>
      </c>
      <c r="ASK16">
        <f t="shared" si="30"/>
        <v>1.1350530858530918E-2</v>
      </c>
      <c r="ASL16">
        <f t="shared" si="30"/>
        <v>6.8299396100748838E-2</v>
      </c>
      <c r="ASM16">
        <f t="shared" si="30"/>
        <v>5.0501465033160185E-2</v>
      </c>
      <c r="ASN16">
        <f t="shared" si="30"/>
        <v>0.11464739619473674</v>
      </c>
      <c r="ASO16">
        <f t="shared" si="30"/>
        <v>-8.2751596139518276E-3</v>
      </c>
      <c r="ASP16">
        <f t="shared" si="30"/>
        <v>-3.2964905337439829E-2</v>
      </c>
      <c r="ASQ16">
        <f t="shared" si="30"/>
        <v>-7.4017843654728424E-2</v>
      </c>
      <c r="ASR16">
        <f t="shared" si="30"/>
        <v>8.0073860641027264E-4</v>
      </c>
      <c r="ASS16">
        <f t="shared" si="30"/>
        <v>4.4505055401487734E-2</v>
      </c>
      <c r="AST16">
        <f t="shared" si="30"/>
        <v>-2.2970965049734452E-2</v>
      </c>
      <c r="ASU16">
        <f t="shared" si="30"/>
        <v>-9.4068205262020903E-3</v>
      </c>
      <c r="ASV16">
        <f t="shared" si="30"/>
        <v>-6.158343002274217E-4</v>
      </c>
      <c r="ASW16">
        <f t="shared" si="30"/>
        <v>4.4604910755038425E-2</v>
      </c>
      <c r="ASX16">
        <f t="shared" si="30"/>
        <v>-9.6156093982504767E-3</v>
      </c>
      <c r="ASY16">
        <f t="shared" si="30"/>
        <v>-0.10088851765197454</v>
      </c>
      <c r="ASZ16">
        <f t="shared" si="30"/>
        <v>9.9991060624660177E-2</v>
      </c>
      <c r="ATA16">
        <f t="shared" si="30"/>
        <v>-9.0216426887716229E-3</v>
      </c>
      <c r="ATB16">
        <f t="shared" si="30"/>
        <v>5.0448505060134492E-2</v>
      </c>
      <c r="ATC16">
        <f t="shared" si="30"/>
        <v>2.5763047404034307E-2</v>
      </c>
      <c r="ATD16">
        <f t="shared" si="30"/>
        <v>-3.418524895257205E-2</v>
      </c>
      <c r="ATE16">
        <f t="shared" si="30"/>
        <v>-2.8250720314638836E-2</v>
      </c>
      <c r="ATF16">
        <f t="shared" si="30"/>
        <v>6.9728688076307679E-3</v>
      </c>
      <c r="ATG16">
        <f t="shared" si="30"/>
        <v>2.8859590838996954E-3</v>
      </c>
      <c r="ATH16">
        <f t="shared" si="30"/>
        <v>4.9954357271699598E-2</v>
      </c>
      <c r="ATI16">
        <f t="shared" si="30"/>
        <v>-1.3450877306357828E-2</v>
      </c>
      <c r="ATJ16">
        <f t="shared" si="30"/>
        <v>9.5168067956793126E-2</v>
      </c>
      <c r="ATK16">
        <f t="shared" si="30"/>
        <v>-8.2836899100590562E-3</v>
      </c>
      <c r="ATL16">
        <f t="shared" si="30"/>
        <v>2.8038984686619663E-2</v>
      </c>
      <c r="ATM16">
        <f t="shared" si="30"/>
        <v>-3.0593358906215212E-3</v>
      </c>
      <c r="ATN16">
        <f t="shared" si="30"/>
        <v>-5.6611450371307492E-2</v>
      </c>
      <c r="ATO16">
        <f t="shared" si="30"/>
        <v>1.732498449913842E-2</v>
      </c>
      <c r="ATP16">
        <f t="shared" si="30"/>
        <v>8.9217596181900546E-2</v>
      </c>
      <c r="ATQ16">
        <f t="shared" si="30"/>
        <v>1.3109274226297939E-3</v>
      </c>
      <c r="ATR16">
        <f t="shared" si="30"/>
        <v>-1.890700714686154E-2</v>
      </c>
      <c r="ATS16">
        <f t="shared" si="30"/>
        <v>-8.4609217650257446E-2</v>
      </c>
      <c r="ATT16">
        <f t="shared" si="30"/>
        <v>1.4326044253932883E-2</v>
      </c>
      <c r="ATU16">
        <f t="shared" si="30"/>
        <v>4.8357007136337997E-2</v>
      </c>
      <c r="ATV16">
        <f t="shared" si="30"/>
        <v>6.6692016173572118E-3</v>
      </c>
      <c r="ATW16">
        <f t="shared" si="30"/>
        <v>-6.5806385639871567E-2</v>
      </c>
      <c r="ATX16">
        <f t="shared" si="30"/>
        <v>4.3785243359124419E-2</v>
      </c>
      <c r="ATY16">
        <f t="shared" si="30"/>
        <v>-3.8306393939312879E-2</v>
      </c>
      <c r="ATZ16">
        <f t="shared" si="30"/>
        <v>-2.72905719549018E-2</v>
      </c>
      <c r="AUA16">
        <f t="shared" si="30"/>
        <v>2.4170608429850628E-3</v>
      </c>
      <c r="AUB16">
        <f t="shared" si="18"/>
        <v>6.0420048015214466E-2</v>
      </c>
      <c r="AUC16">
        <f t="shared" si="19"/>
        <v>7.9891910838203697E-2</v>
      </c>
      <c r="AUD16">
        <f t="shared" si="19"/>
        <v>-9.6487027107166248E-3</v>
      </c>
      <c r="AUE16">
        <f t="shared" si="19"/>
        <v>-9.1772726533195202E-3</v>
      </c>
      <c r="AUF16">
        <f t="shared" si="19"/>
        <v>0.1007010993857801</v>
      </c>
      <c r="AUG16">
        <f t="shared" si="19"/>
        <v>0.12250373815540824</v>
      </c>
      <c r="AUH16">
        <f t="shared" si="19"/>
        <v>-3.7967786018168158E-3</v>
      </c>
      <c r="AUI16">
        <f t="shared" si="19"/>
        <v>-4.3775406118736072E-2</v>
      </c>
      <c r="AUJ16">
        <f t="shared" si="19"/>
        <v>-8.9205435157342205E-3</v>
      </c>
      <c r="AUK16">
        <f t="shared" si="19"/>
        <v>-4.8188807792178115E-2</v>
      </c>
      <c r="AUL16">
        <f t="shared" si="19"/>
        <v>-1.6104524359006382E-2</v>
      </c>
      <c r="AUM16">
        <f t="shared" si="19"/>
        <v>-2.7658897459146544E-3</v>
      </c>
      <c r="AUN16">
        <f t="shared" si="19"/>
        <v>7.0384077280321991E-2</v>
      </c>
      <c r="AUO16">
        <f t="shared" si="19"/>
        <v>1.8233707752928787E-2</v>
      </c>
      <c r="AUP16">
        <f t="shared" si="19"/>
        <v>-0.13242978270079933</v>
      </c>
      <c r="AUQ16">
        <f t="shared" si="19"/>
        <v>2.6301684302790205E-2</v>
      </c>
      <c r="AUR16">
        <f t="shared" si="19"/>
        <v>-5.1788860421924772E-2</v>
      </c>
      <c r="AUS16">
        <f t="shared" si="19"/>
        <v>-3.6538447774943097E-2</v>
      </c>
      <c r="AUT16">
        <f t="shared" si="19"/>
        <v>-6.0083801447659874E-2</v>
      </c>
      <c r="AUU16">
        <f t="shared" si="19"/>
        <v>5.2228862078181039E-2</v>
      </c>
      <c r="AUV16">
        <f t="shared" si="19"/>
        <v>-7.3855971794903788E-2</v>
      </c>
      <c r="AUW16">
        <f t="shared" si="19"/>
        <v>6.7997875795440282E-2</v>
      </c>
      <c r="AUX16">
        <f t="shared" si="19"/>
        <v>4.7681615139055375E-2</v>
      </c>
      <c r="AUY16">
        <f t="shared" si="19"/>
        <v>-7.9477456265577479E-2</v>
      </c>
      <c r="AUZ16">
        <f t="shared" si="19"/>
        <v>1.2988724181092903E-2</v>
      </c>
      <c r="AVA16">
        <f t="shared" si="19"/>
        <v>-4.3870580186895096E-2</v>
      </c>
      <c r="AVB16">
        <f t="shared" ref="AVB16:AVV16" si="41">(AVB27-AVA27)/AVA27</f>
        <v>2.4395509093646239E-2</v>
      </c>
      <c r="AVC16">
        <f t="shared" si="41"/>
        <v>3.6147649381603447E-2</v>
      </c>
      <c r="AVD16">
        <f t="shared" si="41"/>
        <v>-1.5926632989176345E-2</v>
      </c>
      <c r="AVE16">
        <f t="shared" si="41"/>
        <v>-7.039869267913601E-2</v>
      </c>
      <c r="AVF16">
        <f t="shared" si="41"/>
        <v>2.2895284776894093E-2</v>
      </c>
      <c r="AVG16">
        <f t="shared" si="41"/>
        <v>2.1062852641047642E-2</v>
      </c>
      <c r="AVH16">
        <f t="shared" si="41"/>
        <v>-1.7723483804328127E-2</v>
      </c>
      <c r="AVI16">
        <f t="shared" si="41"/>
        <v>-6.3160339139433988E-2</v>
      </c>
      <c r="AVJ16">
        <f t="shared" si="41"/>
        <v>-9.7830315959420797E-3</v>
      </c>
      <c r="AVK16">
        <f t="shared" si="41"/>
        <v>3.2313406714385907E-2</v>
      </c>
      <c r="AVL16">
        <f t="shared" si="41"/>
        <v>-3.0143403778970068E-2</v>
      </c>
      <c r="AVM16">
        <f t="shared" si="41"/>
        <v>4.9131653573190492E-2</v>
      </c>
      <c r="AVN16">
        <f t="shared" si="41"/>
        <v>1.9313572001224119E-2</v>
      </c>
      <c r="AVO16">
        <f t="shared" si="41"/>
        <v>1.5392471197898659E-2</v>
      </c>
      <c r="AVP16">
        <f t="shared" si="41"/>
        <v>1.6774003954444974E-2</v>
      </c>
      <c r="AVQ16">
        <f t="shared" si="41"/>
        <v>-2.7503219969201225E-2</v>
      </c>
      <c r="AVR16">
        <f t="shared" si="41"/>
        <v>-3.275918047531394E-2</v>
      </c>
      <c r="AVS16">
        <f t="shared" si="41"/>
        <v>4.204718440392584E-3</v>
      </c>
      <c r="AVT16">
        <f t="shared" si="41"/>
        <v>2.2931032862591991E-2</v>
      </c>
      <c r="AVU16">
        <f t="shared" si="41"/>
        <v>-1.0602231863785548E-2</v>
      </c>
      <c r="AVV16">
        <f t="shared" si="41"/>
        <v>-3.6937869378579874E-2</v>
      </c>
    </row>
    <row r="17" spans="1:1270" x14ac:dyDescent="0.2">
      <c r="B17" s="25" t="s">
        <v>11</v>
      </c>
      <c r="C17" s="25" t="s">
        <v>29</v>
      </c>
      <c r="D17" s="25" t="s">
        <v>15</v>
      </c>
      <c r="E17" s="42">
        <v>0.03</v>
      </c>
      <c r="F17" s="43">
        <f>($A$5*E17)/G28</f>
        <v>1709.4092105036102</v>
      </c>
      <c r="H17">
        <f t="shared" si="20"/>
        <v>1.2343386340964926E-2</v>
      </c>
      <c r="I17">
        <f t="shared" ref="I17:BT18" si="42">(I28-H28)/H28</f>
        <v>3.7842408113605772E-2</v>
      </c>
      <c r="J17">
        <f t="shared" si="42"/>
        <v>0.1101656066454666</v>
      </c>
      <c r="K17">
        <f t="shared" si="42"/>
        <v>7.571891819490674E-2</v>
      </c>
      <c r="L17">
        <f t="shared" si="42"/>
        <v>7.8715892750356349E-3</v>
      </c>
      <c r="M17">
        <f t="shared" si="42"/>
        <v>-3.2934772351508178E-2</v>
      </c>
      <c r="N17">
        <f t="shared" si="42"/>
        <v>3.2465464323882219E-2</v>
      </c>
      <c r="O17">
        <f t="shared" si="42"/>
        <v>9.5404828937382669E-2</v>
      </c>
      <c r="P17">
        <f t="shared" si="42"/>
        <v>-1.2972459704084633E-2</v>
      </c>
      <c r="Q17">
        <f t="shared" si="42"/>
        <v>-2.8686370312153445E-2</v>
      </c>
      <c r="R17">
        <f t="shared" si="42"/>
        <v>-5.8212291831211413E-3</v>
      </c>
      <c r="S17">
        <f t="shared" si="42"/>
        <v>2.6458244203000185E-2</v>
      </c>
      <c r="T17">
        <f t="shared" si="42"/>
        <v>-2.9872733559929886E-2</v>
      </c>
      <c r="U17">
        <f t="shared" si="42"/>
        <v>-6.1063827307297057E-2</v>
      </c>
      <c r="V17">
        <f t="shared" si="42"/>
        <v>-3.1536250774955858E-2</v>
      </c>
      <c r="W17">
        <f t="shared" si="42"/>
        <v>-5.0563410885395184E-2</v>
      </c>
      <c r="X17">
        <f t="shared" si="42"/>
        <v>1.5723623772617563E-2</v>
      </c>
      <c r="Y17">
        <f t="shared" si="42"/>
        <v>1.3084763354601197E-2</v>
      </c>
      <c r="Z17">
        <f t="shared" si="42"/>
        <v>-1.904984228433651E-2</v>
      </c>
      <c r="AA17">
        <f t="shared" si="42"/>
        <v>1.1750410485105795E-2</v>
      </c>
      <c r="AB17">
        <f t="shared" si="42"/>
        <v>-1.8897233989321506E-2</v>
      </c>
      <c r="AC17">
        <f t="shared" si="42"/>
        <v>-5.0735053907731045E-2</v>
      </c>
      <c r="AD17">
        <f t="shared" si="42"/>
        <v>-3.1105499786255691E-2</v>
      </c>
      <c r="AE17">
        <f t="shared" si="42"/>
        <v>-8.1007782861385741E-3</v>
      </c>
      <c r="AF17">
        <f t="shared" si="42"/>
        <v>-2.9045697376708034E-3</v>
      </c>
      <c r="AG17">
        <f t="shared" si="42"/>
        <v>-1.1968980211120611E-2</v>
      </c>
      <c r="AH17">
        <f t="shared" si="42"/>
        <v>6.060915992072197E-3</v>
      </c>
      <c r="AI17">
        <f t="shared" si="42"/>
        <v>3.0429914497065728E-2</v>
      </c>
      <c r="AJ17">
        <f t="shared" si="42"/>
        <v>1.8208845280128221E-2</v>
      </c>
      <c r="AK17">
        <f t="shared" si="42"/>
        <v>-4.0584613925653941E-2</v>
      </c>
      <c r="AL17">
        <f t="shared" si="42"/>
        <v>-7.6851342844675014E-2</v>
      </c>
      <c r="AM17">
        <f t="shared" si="42"/>
        <v>-6.1832962520517114E-2</v>
      </c>
      <c r="AN17">
        <f t="shared" si="42"/>
        <v>4.0816975739656113E-2</v>
      </c>
      <c r="AO17">
        <f t="shared" si="42"/>
        <v>-1.4606625286140843E-2</v>
      </c>
      <c r="AP17">
        <f t="shared" si="42"/>
        <v>2.965996775159576E-2</v>
      </c>
      <c r="AQ17">
        <f t="shared" si="42"/>
        <v>-1.4521577101452243E-2</v>
      </c>
      <c r="AR17">
        <f t="shared" si="42"/>
        <v>-7.8379503480662284E-3</v>
      </c>
      <c r="AS17">
        <f t="shared" si="42"/>
        <v>-6.4560343508214088E-2</v>
      </c>
      <c r="AT17">
        <f t="shared" si="42"/>
        <v>0.1706495140849679</v>
      </c>
      <c r="AU17">
        <f t="shared" si="42"/>
        <v>0.21263276250874152</v>
      </c>
      <c r="AV17">
        <f t="shared" si="42"/>
        <v>3.0005640108541079E-2</v>
      </c>
      <c r="AW17">
        <f t="shared" si="42"/>
        <v>-1.9282693474308596E-2</v>
      </c>
      <c r="AX17">
        <f t="shared" si="42"/>
        <v>-4.8249963494127808E-2</v>
      </c>
      <c r="AY17">
        <f t="shared" si="42"/>
        <v>-1.8957480709128508E-2</v>
      </c>
      <c r="AZ17">
        <f t="shared" si="42"/>
        <v>6.1425824676913876E-2</v>
      </c>
      <c r="BA17">
        <f t="shared" si="42"/>
        <v>-3.6502235146772387E-2</v>
      </c>
      <c r="BB17">
        <f t="shared" si="42"/>
        <v>-6.2899163060074467E-2</v>
      </c>
      <c r="BC17">
        <f t="shared" si="42"/>
        <v>1.5370069569299804E-3</v>
      </c>
      <c r="BD17">
        <f t="shared" si="42"/>
        <v>3.7642394906120237E-2</v>
      </c>
      <c r="BE17">
        <f t="shared" si="42"/>
        <v>9.8220241740650249E-2</v>
      </c>
      <c r="BF17">
        <f t="shared" si="42"/>
        <v>0.17609434694150894</v>
      </c>
      <c r="BG17">
        <f t="shared" si="42"/>
        <v>1.308051177976304E-2</v>
      </c>
      <c r="BH17">
        <f t="shared" si="42"/>
        <v>3.3791036451697523E-2</v>
      </c>
      <c r="BI17">
        <f t="shared" si="42"/>
        <v>0.21694642984097492</v>
      </c>
      <c r="BJ17">
        <f t="shared" si="42"/>
        <v>-9.2845132488393323E-2</v>
      </c>
      <c r="BK17">
        <f t="shared" si="42"/>
        <v>0.96112725385939823</v>
      </c>
      <c r="BL17">
        <f t="shared" si="42"/>
        <v>-0.25681542072622049</v>
      </c>
      <c r="BM17">
        <f t="shared" si="42"/>
        <v>-4.6825416429265757E-2</v>
      </c>
      <c r="BN17">
        <f t="shared" si="42"/>
        <v>-0.22719580000352457</v>
      </c>
      <c r="BO17">
        <f t="shared" si="42"/>
        <v>4.4447087880285653E-2</v>
      </c>
      <c r="BP17">
        <f t="shared" si="42"/>
        <v>-8.3569267838107877E-2</v>
      </c>
      <c r="BQ17">
        <f t="shared" si="42"/>
        <v>-0.13614974329650709</v>
      </c>
      <c r="BR17">
        <f t="shared" si="42"/>
        <v>-0.1138265915097966</v>
      </c>
      <c r="BS17">
        <f t="shared" si="42"/>
        <v>3.0582324460057521E-2</v>
      </c>
      <c r="BT17">
        <f t="shared" si="42"/>
        <v>5.0632238167637324E-2</v>
      </c>
      <c r="BU17">
        <f t="shared" si="40"/>
        <v>0.49565490690306707</v>
      </c>
      <c r="BV17">
        <f t="shared" si="40"/>
        <v>-0.12397094649618842</v>
      </c>
      <c r="BW17">
        <f t="shared" si="40"/>
        <v>4.5166930588985979E-2</v>
      </c>
      <c r="BX17">
        <f t="shared" si="40"/>
        <v>-4.6260676097944535E-2</v>
      </c>
      <c r="BY17">
        <f t="shared" si="40"/>
        <v>-2.8917685499438999E-2</v>
      </c>
      <c r="BZ17">
        <f t="shared" si="40"/>
        <v>-0.10337298909332349</v>
      </c>
      <c r="CA17">
        <f t="shared" si="40"/>
        <v>6.4166669723110262E-2</v>
      </c>
      <c r="CB17">
        <f t="shared" si="40"/>
        <v>1.4288085349016153E-2</v>
      </c>
      <c r="CC17">
        <f t="shared" si="40"/>
        <v>-5.8522213976722963E-2</v>
      </c>
      <c r="CD17">
        <f t="shared" si="40"/>
        <v>-3.2100090002645167E-2</v>
      </c>
      <c r="CE17">
        <f t="shared" si="40"/>
        <v>2.4125500832265084E-3</v>
      </c>
      <c r="CF17">
        <f t="shared" si="40"/>
        <v>1.6937762474473091E-2</v>
      </c>
      <c r="CG17">
        <f t="shared" si="40"/>
        <v>8.2050558694951578E-2</v>
      </c>
      <c r="CH17">
        <f t="shared" si="40"/>
        <v>-5.7125070037349977E-2</v>
      </c>
      <c r="CI17">
        <f t="shared" si="40"/>
        <v>2.5097161131737111E-2</v>
      </c>
      <c r="CJ17">
        <f t="shared" si="40"/>
        <v>1.6534703991888108E-2</v>
      </c>
      <c r="CK17">
        <f t="shared" si="40"/>
        <v>-2.6551159371469756E-2</v>
      </c>
      <c r="CL17">
        <f t="shared" si="40"/>
        <v>-8.9972799396091773E-3</v>
      </c>
      <c r="CM17">
        <f t="shared" si="40"/>
        <v>-1.9275736667673973E-2</v>
      </c>
      <c r="CN17">
        <f t="shared" si="40"/>
        <v>-9.9477788652743773E-3</v>
      </c>
      <c r="CO17">
        <f t="shared" si="40"/>
        <v>4.4469061101435779E-3</v>
      </c>
      <c r="CP17">
        <f t="shared" si="40"/>
        <v>-5.2061396057683687E-2</v>
      </c>
      <c r="CQ17">
        <f t="shared" si="40"/>
        <v>-1.0441814650786981E-2</v>
      </c>
      <c r="CR17">
        <f t="shared" si="40"/>
        <v>6.219953606328444E-2</v>
      </c>
      <c r="CS17">
        <f t="shared" si="40"/>
        <v>-1.2488143978789992E-2</v>
      </c>
      <c r="CT17">
        <f t="shared" si="40"/>
        <v>-6.3193952202412465E-3</v>
      </c>
      <c r="CU17">
        <f t="shared" si="40"/>
        <v>1.3928044409451832E-2</v>
      </c>
      <c r="CV17">
        <f t="shared" si="40"/>
        <v>2.7582315734369457E-2</v>
      </c>
      <c r="CW17">
        <f t="shared" si="40"/>
        <v>-6.4385073011417595E-3</v>
      </c>
      <c r="CX17">
        <f t="shared" si="40"/>
        <v>-1.6958496445311045E-2</v>
      </c>
      <c r="CY17">
        <f t="shared" si="40"/>
        <v>3.2752779841866003E-2</v>
      </c>
      <c r="CZ17">
        <f t="shared" si="40"/>
        <v>2.6874269199127609E-2</v>
      </c>
      <c r="DA17">
        <f t="shared" si="40"/>
        <v>-3.3728417677724269E-2</v>
      </c>
      <c r="DB17">
        <f t="shared" si="40"/>
        <v>-2.300489085590568E-4</v>
      </c>
      <c r="DC17">
        <f t="shared" si="40"/>
        <v>2.1646155898276693E-3</v>
      </c>
      <c r="DD17">
        <f t="shared" si="40"/>
        <v>8.5839787052249719E-4</v>
      </c>
      <c r="DE17">
        <f t="shared" si="40"/>
        <v>1.1981009164527328E-2</v>
      </c>
      <c r="DF17">
        <f t="shared" si="40"/>
        <v>-4.7674083350472008E-3</v>
      </c>
      <c r="DG17">
        <f t="shared" si="40"/>
        <v>1.2509011406491806E-2</v>
      </c>
      <c r="DH17">
        <f t="shared" si="40"/>
        <v>-3.3651241583928081E-3</v>
      </c>
      <c r="DI17">
        <f t="shared" si="40"/>
        <v>-4.5239671109854059E-2</v>
      </c>
      <c r="DJ17">
        <f t="shared" si="40"/>
        <v>2.5960524317777473E-2</v>
      </c>
      <c r="DK17">
        <f t="shared" si="40"/>
        <v>-1.7332404571358821E-2</v>
      </c>
      <c r="DL17">
        <f t="shared" si="40"/>
        <v>3.8534483602181868E-2</v>
      </c>
      <c r="DM17">
        <f t="shared" si="40"/>
        <v>-1.6851143356025756E-2</v>
      </c>
      <c r="DN17">
        <f t="shared" si="40"/>
        <v>1.7352664815247811E-2</v>
      </c>
      <c r="DO17">
        <f t="shared" si="40"/>
        <v>3.5659371762145732E-3</v>
      </c>
      <c r="DP17">
        <f t="shared" si="40"/>
        <v>-1.9404752312799905E-2</v>
      </c>
      <c r="DQ17">
        <f t="shared" si="40"/>
        <v>1.8468441274336394E-3</v>
      </c>
      <c r="DR17">
        <f t="shared" si="40"/>
        <v>6.2764674537619798E-4</v>
      </c>
      <c r="DS17">
        <f t="shared" si="40"/>
        <v>-2.1412958663619606E-2</v>
      </c>
      <c r="DT17">
        <f t="shared" si="40"/>
        <v>-8.5388559320648226E-3</v>
      </c>
      <c r="DU17">
        <f t="shared" si="40"/>
        <v>-2.1593490944722491E-2</v>
      </c>
      <c r="DV17">
        <f t="shared" si="40"/>
        <v>7.4770262588518492E-5</v>
      </c>
      <c r="DW17">
        <f t="shared" si="40"/>
        <v>-2.5788530740890876E-3</v>
      </c>
      <c r="DX17">
        <f t="shared" si="40"/>
        <v>-6.6830011314079479E-3</v>
      </c>
      <c r="DY17">
        <f t="shared" si="40"/>
        <v>1.7501698391878798E-3</v>
      </c>
      <c r="DZ17">
        <f t="shared" si="40"/>
        <v>-0.11030627544303173</v>
      </c>
      <c r="EA17">
        <f t="shared" si="40"/>
        <v>-2.168125745028621E-2</v>
      </c>
      <c r="EB17">
        <f t="shared" si="40"/>
        <v>-9.492881071862698E-2</v>
      </c>
      <c r="EC17">
        <f t="shared" si="40"/>
        <v>6.3642260465540432E-2</v>
      </c>
      <c r="ED17">
        <f t="shared" si="40"/>
        <v>2.5368816539119619E-2</v>
      </c>
      <c r="EE17">
        <f t="shared" si="40"/>
        <v>-3.2536167300273873E-2</v>
      </c>
      <c r="EF17">
        <f t="shared" si="31"/>
        <v>-5.4962659857334062E-2</v>
      </c>
      <c r="EG17">
        <f t="shared" si="22"/>
        <v>-1.1473427289615654E-2</v>
      </c>
      <c r="EH17">
        <f t="shared" si="22"/>
        <v>-7.157767014928762E-2</v>
      </c>
      <c r="EI17">
        <f t="shared" si="22"/>
        <v>5.8888253131405298E-2</v>
      </c>
      <c r="EJ17">
        <f t="shared" si="22"/>
        <v>0.12534522653191704</v>
      </c>
      <c r="EK17">
        <f t="shared" si="22"/>
        <v>-8.470356032067837E-2</v>
      </c>
      <c r="EL17">
        <f t="shared" si="22"/>
        <v>-2.1628369912354777E-2</v>
      </c>
      <c r="EM17">
        <f t="shared" si="22"/>
        <v>-1.7539322661750019E-2</v>
      </c>
      <c r="EN17">
        <f t="shared" si="22"/>
        <v>1.9149129568726418E-3</v>
      </c>
      <c r="EO17">
        <f t="shared" si="22"/>
        <v>7.7029624663704551E-3</v>
      </c>
      <c r="EP17">
        <f t="shared" si="22"/>
        <v>1.5577357690954583E-2</v>
      </c>
      <c r="EQ17">
        <f t="shared" si="22"/>
        <v>6.2847599788369551E-3</v>
      </c>
      <c r="ER17">
        <f t="shared" si="22"/>
        <v>-2.0146473084474516E-2</v>
      </c>
      <c r="ES17">
        <f t="shared" si="22"/>
        <v>2.0869837525326312E-2</v>
      </c>
      <c r="ET17">
        <f t="shared" si="22"/>
        <v>6.2519575088183538E-2</v>
      </c>
      <c r="EU17">
        <f t="shared" si="22"/>
        <v>-8.0143291246985021E-2</v>
      </c>
      <c r="EV17">
        <f t="shared" si="22"/>
        <v>-2.6813534530371917E-2</v>
      </c>
      <c r="EW17">
        <f t="shared" si="22"/>
        <v>3.1069340044359371E-2</v>
      </c>
      <c r="EX17">
        <f t="shared" si="22"/>
        <v>-5.8891900481924811E-3</v>
      </c>
      <c r="EY17">
        <f t="shared" si="22"/>
        <v>-1.5295540128178501E-3</v>
      </c>
      <c r="EZ17">
        <f t="shared" si="22"/>
        <v>6.1429009317991057E-2</v>
      </c>
      <c r="FA17">
        <f t="shared" si="22"/>
        <v>6.5734261806492722E-2</v>
      </c>
      <c r="FB17">
        <f t="shared" si="22"/>
        <v>-2.5553116889285517E-2</v>
      </c>
      <c r="FC17">
        <f t="shared" si="22"/>
        <v>-4.184982304423996E-2</v>
      </c>
      <c r="FD17">
        <f t="shared" si="22"/>
        <v>-1.5898718173026453E-2</v>
      </c>
      <c r="FE17">
        <f t="shared" si="22"/>
        <v>-4.8330588405884709E-2</v>
      </c>
      <c r="FF17">
        <f t="shared" si="22"/>
        <v>4.756113110524092E-2</v>
      </c>
      <c r="FG17">
        <f t="shared" si="22"/>
        <v>1.7981362490310467E-2</v>
      </c>
      <c r="FH17">
        <f t="shared" si="22"/>
        <v>2.2927090322253335E-3</v>
      </c>
      <c r="FI17">
        <f t="shared" si="22"/>
        <v>-1.416205313580297E-2</v>
      </c>
      <c r="FJ17">
        <f t="shared" si="22"/>
        <v>-1.0956329551619744E-2</v>
      </c>
      <c r="FK17">
        <f t="shared" si="22"/>
        <v>-3.2839766435279229E-2</v>
      </c>
      <c r="FL17">
        <f t="shared" si="22"/>
        <v>2.2580919395616732E-2</v>
      </c>
      <c r="FM17">
        <f t="shared" si="22"/>
        <v>1.49554994929755E-2</v>
      </c>
      <c r="FN17">
        <f t="shared" si="22"/>
        <v>-9.6715240443834977E-3</v>
      </c>
      <c r="FO17">
        <f t="shared" si="22"/>
        <v>9.6315038066845764E-3</v>
      </c>
      <c r="FP17">
        <f t="shared" si="22"/>
        <v>1.5139032082000951E-2</v>
      </c>
      <c r="FQ17">
        <f t="shared" si="22"/>
        <v>-2.9276952458384365E-3</v>
      </c>
      <c r="FR17">
        <f t="shared" si="22"/>
        <v>2.1839989182583081E-2</v>
      </c>
      <c r="FS17">
        <f t="shared" si="22"/>
        <v>-6.662497453066892E-3</v>
      </c>
      <c r="FT17">
        <f t="shared" si="22"/>
        <v>7.1530784195310559E-2</v>
      </c>
      <c r="FU17">
        <f t="shared" si="22"/>
        <v>-9.8218235136410294E-3</v>
      </c>
      <c r="FV17">
        <f t="shared" si="22"/>
        <v>-8.1490637466464042E-3</v>
      </c>
      <c r="FW17">
        <f t="shared" si="22"/>
        <v>0.14845861371556759</v>
      </c>
      <c r="FX17">
        <f t="shared" si="22"/>
        <v>0.5825182602832083</v>
      </c>
      <c r="FY17">
        <f t="shared" si="22"/>
        <v>-8.8101587050845351E-2</v>
      </c>
      <c r="FZ17">
        <f t="shared" si="22"/>
        <v>8.6224448395443003E-3</v>
      </c>
      <c r="GA17">
        <f t="shared" si="22"/>
        <v>6.2915692131063378E-2</v>
      </c>
      <c r="GB17">
        <f t="shared" si="22"/>
        <v>-2.5492664514182015E-2</v>
      </c>
      <c r="GC17">
        <f t="shared" si="22"/>
        <v>0.13863981661166253</v>
      </c>
      <c r="GD17">
        <f t="shared" si="22"/>
        <v>-9.4858269658183988E-2</v>
      </c>
      <c r="GE17">
        <f t="shared" si="22"/>
        <v>-2.36605763931125E-2</v>
      </c>
      <c r="GF17">
        <f t="shared" si="22"/>
        <v>3.0615336155272614E-2</v>
      </c>
      <c r="GG17">
        <f t="shared" si="22"/>
        <v>4.4441010918656121E-3</v>
      </c>
      <c r="GH17">
        <f t="shared" si="22"/>
        <v>-6.6978975944926361E-3</v>
      </c>
      <c r="GI17">
        <f t="shared" si="22"/>
        <v>2.8724986517790277E-3</v>
      </c>
      <c r="GJ17">
        <f t="shared" si="22"/>
        <v>3.5204849082452354E-2</v>
      </c>
      <c r="GK17">
        <f t="shared" si="22"/>
        <v>-0.11864670695443941</v>
      </c>
      <c r="GL17">
        <f t="shared" si="22"/>
        <v>-0.10215042241469392</v>
      </c>
      <c r="GM17">
        <f t="shared" si="22"/>
        <v>3.4696460593834591E-2</v>
      </c>
      <c r="GN17">
        <f t="shared" si="22"/>
        <v>-4.8026105619333251E-2</v>
      </c>
      <c r="GO17">
        <f t="shared" si="22"/>
        <v>5.5992843831654069E-3</v>
      </c>
      <c r="GP17">
        <f t="shared" si="22"/>
        <v>8.3244114054361454E-2</v>
      </c>
      <c r="GQ17">
        <f t="shared" si="22"/>
        <v>-5.3551083271593053E-2</v>
      </c>
      <c r="GR17">
        <f t="shared" si="2"/>
        <v>6.7818101415942619E-2</v>
      </c>
      <c r="GS17">
        <f t="shared" si="32"/>
        <v>-6.4131340352248491E-3</v>
      </c>
      <c r="GT17">
        <f t="shared" si="32"/>
        <v>0.10663226860456408</v>
      </c>
      <c r="GU17">
        <f t="shared" si="32"/>
        <v>-3.582818586653793E-2</v>
      </c>
      <c r="GV17">
        <f t="shared" si="32"/>
        <v>-4.7227354443250182E-3</v>
      </c>
      <c r="GW17">
        <f t="shared" si="32"/>
        <v>-1.6404976675793092E-3</v>
      </c>
      <c r="GX17">
        <f t="shared" si="32"/>
        <v>2.5858573046548441E-2</v>
      </c>
      <c r="GY17">
        <f t="shared" si="32"/>
        <v>2.6981971293116015E-4</v>
      </c>
      <c r="GZ17">
        <f t="shared" si="32"/>
        <v>1.0311589232512087E-2</v>
      </c>
      <c r="HA17">
        <f t="shared" si="32"/>
        <v>1.5746003522127187E-2</v>
      </c>
      <c r="HB17">
        <f t="shared" si="32"/>
        <v>-9.106650223631654E-3</v>
      </c>
      <c r="HC17">
        <f t="shared" si="32"/>
        <v>4.469066569783469E-2</v>
      </c>
      <c r="HD17">
        <f t="shared" si="32"/>
        <v>0.12545816532820672</v>
      </c>
      <c r="HE17">
        <f t="shared" si="32"/>
        <v>9.810222863006568E-2</v>
      </c>
      <c r="HF17">
        <f t="shared" si="32"/>
        <v>-1.7148598823512717E-2</v>
      </c>
      <c r="HG17">
        <f t="shared" si="32"/>
        <v>0.1797201407270799</v>
      </c>
      <c r="HH17">
        <f t="shared" si="32"/>
        <v>0.41156569223088879</v>
      </c>
      <c r="HI17">
        <f t="shared" si="32"/>
        <v>-0.10732787408350777</v>
      </c>
      <c r="HJ17">
        <f t="shared" si="32"/>
        <v>4.5560107524409629E-2</v>
      </c>
      <c r="HK17">
        <f t="shared" si="32"/>
        <v>-1.0400211914855712E-2</v>
      </c>
      <c r="HL17">
        <f t="shared" si="32"/>
        <v>-1.7611166807930834E-2</v>
      </c>
      <c r="HM17">
        <f t="shared" si="32"/>
        <v>-5.2094351853199307E-2</v>
      </c>
      <c r="HN17">
        <f t="shared" si="32"/>
        <v>7.3845929803612917E-2</v>
      </c>
      <c r="HO17">
        <f t="shared" si="32"/>
        <v>4.7493540031941485E-2</v>
      </c>
      <c r="HP17">
        <f t="shared" si="32"/>
        <v>5.1848931335892447E-2</v>
      </c>
      <c r="HQ17">
        <f t="shared" si="32"/>
        <v>0.36578788288821035</v>
      </c>
      <c r="HR17">
        <f t="shared" si="32"/>
        <v>7.3437606996909099E-2</v>
      </c>
      <c r="HS17">
        <f t="shared" si="32"/>
        <v>-5.8093953427003374E-2</v>
      </c>
      <c r="HT17">
        <f t="shared" si="32"/>
        <v>1.6597152148885002E-2</v>
      </c>
      <c r="HU17">
        <f t="shared" si="32"/>
        <v>0.1735743760180691</v>
      </c>
      <c r="HV17">
        <f t="shared" si="32"/>
        <v>0.27856659847068388</v>
      </c>
      <c r="HW17">
        <f t="shared" si="32"/>
        <v>-1.6607395068423812E-2</v>
      </c>
      <c r="HX17">
        <f t="shared" si="32"/>
        <v>-8.6104277014520031E-2</v>
      </c>
      <c r="HY17">
        <f t="shared" si="32"/>
        <v>3.9985611117250699E-2</v>
      </c>
      <c r="HZ17">
        <f t="shared" si="32"/>
        <v>2.7533667040814724E-2</v>
      </c>
      <c r="IA17">
        <f t="shared" si="32"/>
        <v>-3.8081251261278072E-2</v>
      </c>
      <c r="IB17">
        <f t="shared" si="32"/>
        <v>-6.0822716970379713E-2</v>
      </c>
      <c r="IC17">
        <f t="shared" si="32"/>
        <v>-5.7408374067319079E-2</v>
      </c>
      <c r="ID17">
        <f t="shared" si="32"/>
        <v>-1.2128971741927938E-2</v>
      </c>
      <c r="IE17">
        <f t="shared" si="32"/>
        <v>0.11593529788303376</v>
      </c>
      <c r="IF17">
        <f t="shared" si="32"/>
        <v>1.2957995690489955E-2</v>
      </c>
      <c r="IG17">
        <f t="shared" si="32"/>
        <v>2.5343628729957386E-2</v>
      </c>
      <c r="IH17">
        <f t="shared" si="32"/>
        <v>-6.1422923701740746E-2</v>
      </c>
      <c r="II17">
        <f t="shared" si="32"/>
        <v>-2.5051282386262242E-2</v>
      </c>
      <c r="IJ17">
        <f t="shared" si="32"/>
        <v>2.5789413079633217E-2</v>
      </c>
      <c r="IK17">
        <f t="shared" si="32"/>
        <v>1.8005133878377357E-2</v>
      </c>
      <c r="IL17">
        <f t="shared" si="32"/>
        <v>7.0269612844499327E-2</v>
      </c>
      <c r="IM17">
        <f t="shared" si="32"/>
        <v>-3.0841298399527867E-3</v>
      </c>
      <c r="IN17">
        <f t="shared" si="32"/>
        <v>-0.14439503171054394</v>
      </c>
      <c r="IO17">
        <f t="shared" si="32"/>
        <v>-9.2860146623193716E-3</v>
      </c>
      <c r="IP17">
        <f t="shared" si="32"/>
        <v>-7.4661514423090868E-3</v>
      </c>
      <c r="IQ17">
        <f t="shared" si="32"/>
        <v>-3.5287684659786551E-2</v>
      </c>
      <c r="IR17">
        <f t="shared" si="32"/>
        <v>-1.6534045929503527E-2</v>
      </c>
      <c r="IS17">
        <f t="shared" si="32"/>
        <v>-4.7532205915421059E-2</v>
      </c>
      <c r="IT17">
        <f t="shared" si="32"/>
        <v>-3.8556478575538435E-2</v>
      </c>
      <c r="IU17">
        <f t="shared" si="32"/>
        <v>2.8989912222233639E-3</v>
      </c>
      <c r="IV17">
        <f t="shared" si="32"/>
        <v>0.15205171676639095</v>
      </c>
      <c r="IW17">
        <f t="shared" si="32"/>
        <v>-1.2984921637235473E-2</v>
      </c>
      <c r="IX17">
        <f t="shared" si="32"/>
        <v>-8.8447865987309714E-3</v>
      </c>
      <c r="IY17">
        <f t="shared" si="32"/>
        <v>-7.5624800146754873E-3</v>
      </c>
      <c r="IZ17">
        <f t="shared" si="32"/>
        <v>9.4093209824626656E-2</v>
      </c>
      <c r="JA17">
        <f t="shared" si="32"/>
        <v>2.9481240206949855E-3</v>
      </c>
      <c r="JB17">
        <f t="shared" si="32"/>
        <v>-1.0920908891236782E-2</v>
      </c>
      <c r="JC17">
        <f t="shared" si="32"/>
        <v>-1.3997575889048522E-2</v>
      </c>
      <c r="JD17">
        <f t="shared" si="32"/>
        <v>-0.12089955760458576</v>
      </c>
      <c r="JE17">
        <f t="shared" si="23"/>
        <v>8.0784037902380687E-2</v>
      </c>
      <c r="JF17">
        <f t="shared" si="23"/>
        <v>7.8953846988576385E-3</v>
      </c>
      <c r="JG17">
        <f t="shared" si="23"/>
        <v>-2.0091701080154106E-2</v>
      </c>
      <c r="JH17">
        <f t="shared" si="23"/>
        <v>-1.6032656152384452E-2</v>
      </c>
      <c r="JI17">
        <f t="shared" si="23"/>
        <v>-1.0808204164767844E-2</v>
      </c>
      <c r="JJ17">
        <f t="shared" si="23"/>
        <v>-7.3057605188150673E-2</v>
      </c>
      <c r="JK17">
        <f t="shared" si="23"/>
        <v>5.4574437048078787E-2</v>
      </c>
      <c r="JL17">
        <f t="shared" si="23"/>
        <v>-0.1136458772912065</v>
      </c>
      <c r="JM17">
        <f t="shared" si="23"/>
        <v>-7.2183550224159149E-2</v>
      </c>
      <c r="JN17">
        <f t="shared" si="23"/>
        <v>2.3740673406606246E-2</v>
      </c>
      <c r="JO17">
        <f t="shared" si="23"/>
        <v>-8.4133233482605874E-2</v>
      </c>
      <c r="JP17">
        <f t="shared" si="23"/>
        <v>-2.4136995569744187E-2</v>
      </c>
      <c r="JQ17">
        <f t="shared" si="23"/>
        <v>-7.6229524666817844E-2</v>
      </c>
      <c r="JR17">
        <f t="shared" si="23"/>
        <v>6.0829046752040195E-3</v>
      </c>
      <c r="JS17">
        <f t="shared" si="23"/>
        <v>-0.34698883426427413</v>
      </c>
      <c r="JT17">
        <f t="shared" si="23"/>
        <v>0.36180919651379928</v>
      </c>
      <c r="JU17">
        <f t="shared" si="23"/>
        <v>-0.13805091858618765</v>
      </c>
      <c r="JV17">
        <f t="shared" si="23"/>
        <v>-5.7515814322819429E-2</v>
      </c>
      <c r="JW17">
        <f t="shared" si="23"/>
        <v>-9.9598584792766454E-2</v>
      </c>
      <c r="JX17">
        <f t="shared" si="23"/>
        <v>0.14858131612336523</v>
      </c>
      <c r="JY17">
        <f t="shared" si="23"/>
        <v>-3.8042375386234853E-2</v>
      </c>
      <c r="JZ17">
        <f t="shared" si="23"/>
        <v>3.9241134601122121E-2</v>
      </c>
      <c r="KA17">
        <f t="shared" si="23"/>
        <v>-4.7922818822315277E-2</v>
      </c>
      <c r="KB17">
        <f t="shared" si="23"/>
        <v>-6.1191325554068636E-2</v>
      </c>
      <c r="KC17">
        <f t="shared" si="23"/>
        <v>2.0831531317069767E-2</v>
      </c>
      <c r="KD17">
        <f t="shared" si="23"/>
        <v>3.0742614183131289E-3</v>
      </c>
      <c r="KE17">
        <f t="shared" si="23"/>
        <v>6.2385282746165227E-2</v>
      </c>
      <c r="KF17">
        <f t="shared" si="23"/>
        <v>-4.7868466488768274E-2</v>
      </c>
      <c r="KG17">
        <f t="shared" si="23"/>
        <v>1.2176464037485176E-2</v>
      </c>
      <c r="KH17">
        <f t="shared" si="23"/>
        <v>0.27502892966429349</v>
      </c>
      <c r="KI17">
        <f t="shared" si="23"/>
        <v>-1.62790862958338E-2</v>
      </c>
      <c r="KJ17">
        <f t="shared" si="23"/>
        <v>4.3031597665530363E-3</v>
      </c>
      <c r="KK17">
        <f t="shared" si="23"/>
        <v>-1.3838235764287972E-2</v>
      </c>
      <c r="KL17">
        <f t="shared" si="23"/>
        <v>-5.9282782842300742E-2</v>
      </c>
      <c r="KM17">
        <f t="shared" si="23"/>
        <v>-6.891417757626947E-2</v>
      </c>
      <c r="KN17">
        <f t="shared" si="23"/>
        <v>1.7701673084582991E-2</v>
      </c>
      <c r="KO17">
        <f t="shared" si="23"/>
        <v>-5.4011840872669949E-2</v>
      </c>
      <c r="KP17">
        <f t="shared" si="23"/>
        <v>-3.4960665748809641E-2</v>
      </c>
      <c r="KQ17">
        <f t="shared" si="23"/>
        <v>-1.5472127397085395E-2</v>
      </c>
      <c r="KR17">
        <f t="shared" si="23"/>
        <v>4.9683040093971759E-2</v>
      </c>
      <c r="KS17">
        <f t="shared" si="23"/>
        <v>1.8732004940677092E-2</v>
      </c>
      <c r="KT17">
        <f t="shared" si="23"/>
        <v>-3.1907503726879994E-3</v>
      </c>
      <c r="KU17">
        <f t="shared" si="23"/>
        <v>-6.3099297844727814E-2</v>
      </c>
      <c r="KV17">
        <f t="shared" si="23"/>
        <v>-1.0747674225579169E-2</v>
      </c>
      <c r="KW17">
        <f t="shared" si="23"/>
        <v>-4.648181844675587E-2</v>
      </c>
      <c r="KX17">
        <f t="shared" si="23"/>
        <v>-1.1322385199231668E-2</v>
      </c>
      <c r="KY17">
        <f t="shared" si="23"/>
        <v>-2.4934554054306321E-2</v>
      </c>
      <c r="KZ17">
        <f t="shared" si="23"/>
        <v>-0.26997273667160254</v>
      </c>
      <c r="LA17">
        <f t="shared" si="23"/>
        <v>6.6903309901250513E-2</v>
      </c>
      <c r="LB17">
        <f t="shared" si="23"/>
        <v>0.17624773127486248</v>
      </c>
      <c r="LC17">
        <f t="shared" si="23"/>
        <v>-1.4907903809729693E-2</v>
      </c>
      <c r="LD17">
        <f t="shared" si="23"/>
        <v>-8.7223126115012831E-2</v>
      </c>
      <c r="LE17">
        <f t="shared" si="23"/>
        <v>1.5681480502618226E-2</v>
      </c>
      <c r="LF17">
        <f t="shared" si="23"/>
        <v>5.9502959963842868E-2</v>
      </c>
      <c r="LG17">
        <f t="shared" si="23"/>
        <v>3.826593549595133E-3</v>
      </c>
      <c r="LH17">
        <f t="shared" si="23"/>
        <v>0.14088558535430357</v>
      </c>
      <c r="LI17">
        <f t="shared" si="23"/>
        <v>-6.0791741246182029E-2</v>
      </c>
      <c r="LJ17">
        <f t="shared" si="23"/>
        <v>-5.8743159680788234E-2</v>
      </c>
      <c r="LK17">
        <f t="shared" si="23"/>
        <v>6.4887390944097867E-3</v>
      </c>
      <c r="LL17">
        <f t="shared" si="23"/>
        <v>2.9092398461939215E-2</v>
      </c>
      <c r="LM17">
        <f t="shared" si="23"/>
        <v>-1.4684758123451756E-3</v>
      </c>
      <c r="LN17">
        <f t="shared" si="23"/>
        <v>-4.5523288896907446E-2</v>
      </c>
      <c r="LO17">
        <f t="shared" si="23"/>
        <v>1.679583701168395E-2</v>
      </c>
      <c r="LP17">
        <f t="shared" si="4"/>
        <v>-1.0916513721384836E-2</v>
      </c>
      <c r="LQ17">
        <f t="shared" si="33"/>
        <v>-4.4860021122913589E-2</v>
      </c>
      <c r="LR17">
        <f t="shared" si="33"/>
        <v>2.4541066912563636E-2</v>
      </c>
      <c r="LS17">
        <f t="shared" si="33"/>
        <v>-1.7088280941061431E-2</v>
      </c>
      <c r="LT17">
        <f t="shared" si="33"/>
        <v>1.5328088954180362E-2</v>
      </c>
      <c r="LU17">
        <f t="shared" si="33"/>
        <v>-4.6602908032398242E-2</v>
      </c>
      <c r="LV17">
        <f t="shared" si="33"/>
        <v>-3.0207480803933703E-2</v>
      </c>
      <c r="LW17">
        <f t="shared" si="33"/>
        <v>-2.4882832789238692E-2</v>
      </c>
      <c r="LX17">
        <f t="shared" si="33"/>
        <v>-5.0352293880937898E-2</v>
      </c>
      <c r="LY17">
        <f t="shared" si="33"/>
        <v>-2.7616694811915799E-2</v>
      </c>
      <c r="LZ17">
        <f t="shared" si="33"/>
        <v>-5.5626554678052291E-3</v>
      </c>
      <c r="MA17">
        <f t="shared" si="33"/>
        <v>2.79920981148273E-2</v>
      </c>
      <c r="MB17">
        <f t="shared" si="33"/>
        <v>-4.7868354598747255E-2</v>
      </c>
      <c r="MC17">
        <f t="shared" si="33"/>
        <v>-7.5807289232767194E-2</v>
      </c>
      <c r="MD17">
        <f t="shared" si="33"/>
        <v>0.11897048298743636</v>
      </c>
      <c r="ME17">
        <f t="shared" si="33"/>
        <v>-1.1944958496310132E-2</v>
      </c>
      <c r="MF17">
        <f t="shared" si="33"/>
        <v>3.84936700778859E-2</v>
      </c>
      <c r="MG17">
        <f t="shared" si="33"/>
        <v>4.5379229321897981E-2</v>
      </c>
      <c r="MH17">
        <f t="shared" si="33"/>
        <v>-1.0517991218084406E-2</v>
      </c>
      <c r="MI17">
        <f t="shared" si="33"/>
        <v>2.527173374621005E-3</v>
      </c>
      <c r="MJ17">
        <f t="shared" si="33"/>
        <v>1.0338279637402584E-2</v>
      </c>
      <c r="MK17">
        <f t="shared" si="33"/>
        <v>-2.4153411942898803E-3</v>
      </c>
      <c r="ML17">
        <f t="shared" si="33"/>
        <v>-2.9507257576330335E-3</v>
      </c>
      <c r="MM17">
        <f t="shared" si="33"/>
        <v>3.9228935229639328E-2</v>
      </c>
      <c r="MN17">
        <f t="shared" si="33"/>
        <v>1.7391313535324426E-2</v>
      </c>
      <c r="MO17">
        <f t="shared" si="33"/>
        <v>3.3287306284579772E-2</v>
      </c>
      <c r="MP17">
        <f t="shared" si="33"/>
        <v>1.0113259276081865E-2</v>
      </c>
      <c r="MQ17">
        <f t="shared" si="33"/>
        <v>-5.6040311842792054E-3</v>
      </c>
      <c r="MR17">
        <f t="shared" si="33"/>
        <v>4.2024887343842757E-2</v>
      </c>
      <c r="MS17">
        <f t="shared" si="33"/>
        <v>2.4620298140623428E-2</v>
      </c>
      <c r="MT17">
        <f t="shared" si="33"/>
        <v>0.10859945797369132</v>
      </c>
      <c r="MU17">
        <f t="shared" si="33"/>
        <v>7.9886792432793091E-2</v>
      </c>
      <c r="MV17">
        <f t="shared" si="33"/>
        <v>-6.9024295503440497E-2</v>
      </c>
      <c r="MW17">
        <f t="shared" si="33"/>
        <v>5.1167220320934723E-2</v>
      </c>
      <c r="MX17">
        <f t="shared" si="33"/>
        <v>-1.5486597053748635E-2</v>
      </c>
      <c r="MY17">
        <f t="shared" si="33"/>
        <v>7.8435127803558477E-2</v>
      </c>
      <c r="MZ17">
        <f t="shared" si="33"/>
        <v>-5.0573372569371035E-2</v>
      </c>
      <c r="NA17">
        <f t="shared" si="33"/>
        <v>9.0914837377667562E-2</v>
      </c>
      <c r="NB17">
        <f t="shared" si="33"/>
        <v>-2.6722249162491055E-2</v>
      </c>
      <c r="NC17">
        <f t="shared" si="33"/>
        <v>9.014947023131048E-3</v>
      </c>
      <c r="ND17">
        <f t="shared" si="33"/>
        <v>4.1477823139906833E-3</v>
      </c>
      <c r="NE17">
        <f t="shared" si="33"/>
        <v>-5.3503093855024261E-2</v>
      </c>
      <c r="NF17">
        <f t="shared" si="33"/>
        <v>-2.8469033797826521E-2</v>
      </c>
      <c r="NG17">
        <f t="shared" si="33"/>
        <v>4.2483305355300219E-2</v>
      </c>
      <c r="NH17">
        <f t="shared" si="33"/>
        <v>3.8344835895841076E-2</v>
      </c>
      <c r="NI17">
        <f t="shared" si="33"/>
        <v>6.8993311495282747E-2</v>
      </c>
      <c r="NJ17">
        <f t="shared" si="33"/>
        <v>-1.2237466401859432E-2</v>
      </c>
      <c r="NK17">
        <f t="shared" si="33"/>
        <v>3.5526162626628437E-2</v>
      </c>
      <c r="NL17">
        <f t="shared" si="33"/>
        <v>-6.9504112037978044E-2</v>
      </c>
      <c r="NM17">
        <f t="shared" si="33"/>
        <v>2.6455768641489463E-2</v>
      </c>
      <c r="NN17">
        <f t="shared" si="33"/>
        <v>-5.1751519467920518E-2</v>
      </c>
      <c r="NO17">
        <f t="shared" si="33"/>
        <v>3.7417976705140056E-2</v>
      </c>
      <c r="NP17">
        <f t="shared" si="33"/>
        <v>-1.5963957779312001E-2</v>
      </c>
      <c r="NQ17">
        <f t="shared" si="33"/>
        <v>-3.7610023542650394E-3</v>
      </c>
      <c r="NR17">
        <f t="shared" si="33"/>
        <v>-3.4486129882789048E-2</v>
      </c>
      <c r="NS17">
        <f t="shared" si="33"/>
        <v>6.7689374611115627E-2</v>
      </c>
      <c r="NT17">
        <f t="shared" si="33"/>
        <v>3.6712715649146757E-2</v>
      </c>
      <c r="NU17">
        <f t="shared" si="33"/>
        <v>-1.6396401398129784E-2</v>
      </c>
      <c r="NV17">
        <f t="shared" si="33"/>
        <v>3.8794827110272454E-3</v>
      </c>
      <c r="NW17">
        <f t="shared" si="33"/>
        <v>0.22066279765085503</v>
      </c>
      <c r="NX17">
        <f t="shared" si="33"/>
        <v>0.19709875275406993</v>
      </c>
      <c r="NY17">
        <f t="shared" si="33"/>
        <v>-6.482391892177955E-2</v>
      </c>
      <c r="NZ17">
        <f t="shared" si="33"/>
        <v>-0.20960982216815013</v>
      </c>
      <c r="OA17">
        <f t="shared" si="33"/>
        <v>5.0436324180595668E-2</v>
      </c>
      <c r="OB17">
        <f t="shared" si="33"/>
        <v>4.1380107807963747E-3</v>
      </c>
      <c r="OC17">
        <f t="shared" si="24"/>
        <v>-6.8682025598011079E-2</v>
      </c>
      <c r="OD17">
        <f t="shared" si="24"/>
        <v>-9.0148870242556453E-3</v>
      </c>
      <c r="OE17">
        <f t="shared" si="24"/>
        <v>2.4915991872094503E-2</v>
      </c>
      <c r="OF17">
        <f t="shared" si="24"/>
        <v>-6.5990348639369659E-2</v>
      </c>
      <c r="OG17">
        <f t="shared" si="24"/>
        <v>3.3079254393742714E-2</v>
      </c>
      <c r="OH17">
        <f t="shared" si="24"/>
        <v>6.8190898955616655E-2</v>
      </c>
      <c r="OI17">
        <f t="shared" si="24"/>
        <v>-1.8764819872209546E-2</v>
      </c>
      <c r="OJ17">
        <f t="shared" si="24"/>
        <v>1.1448687725743518E-2</v>
      </c>
      <c r="OK17">
        <f t="shared" si="24"/>
        <v>-1.5701785196835592E-2</v>
      </c>
      <c r="OL17">
        <f t="shared" si="24"/>
        <v>-9.9344470091833927E-3</v>
      </c>
      <c r="OM17">
        <f t="shared" si="24"/>
        <v>-0.11313126385302495</v>
      </c>
      <c r="ON17">
        <f t="shared" si="24"/>
        <v>-6.2451416785336306E-2</v>
      </c>
      <c r="OO17">
        <f t="shared" si="24"/>
        <v>7.3990569612814236E-2</v>
      </c>
      <c r="OP17">
        <f t="shared" si="24"/>
        <v>3.4186703703563154E-3</v>
      </c>
      <c r="OQ17">
        <f t="shared" si="24"/>
        <v>-0.15415798309480144</v>
      </c>
      <c r="OR17">
        <f t="shared" si="24"/>
        <v>-4.5023975681177476E-2</v>
      </c>
      <c r="OS17">
        <f t="shared" si="24"/>
        <v>-7.8052202607077709E-2</v>
      </c>
      <c r="OT17">
        <f t="shared" si="24"/>
        <v>6.0826192955378548E-2</v>
      </c>
      <c r="OU17">
        <f t="shared" si="24"/>
        <v>-6.2337055248564512E-2</v>
      </c>
      <c r="OV17">
        <f t="shared" si="24"/>
        <v>2.9417372492007078E-2</v>
      </c>
      <c r="OW17">
        <f t="shared" si="24"/>
        <v>5.1584832569354415E-2</v>
      </c>
      <c r="OX17">
        <f t="shared" si="24"/>
        <v>0.19172628462634236</v>
      </c>
      <c r="OY17">
        <f t="shared" si="24"/>
        <v>-2.174987753912953E-2</v>
      </c>
      <c r="OZ17">
        <f t="shared" si="24"/>
        <v>-1.2627685116114246E-2</v>
      </c>
      <c r="PA17">
        <f t="shared" si="24"/>
        <v>6.6569631518353179E-3</v>
      </c>
      <c r="PB17">
        <f t="shared" si="24"/>
        <v>2.0486025534795765E-2</v>
      </c>
      <c r="PC17">
        <f t="shared" si="24"/>
        <v>1.3081805117940068E-2</v>
      </c>
      <c r="PD17">
        <f t="shared" si="24"/>
        <v>-6.0685770697207512E-3</v>
      </c>
      <c r="PE17">
        <f t="shared" si="24"/>
        <v>0.11062131404112532</v>
      </c>
      <c r="PF17">
        <f t="shared" si="24"/>
        <v>-3.3403718915777154E-2</v>
      </c>
      <c r="PG17">
        <f t="shared" si="24"/>
        <v>-8.8987830209296848E-2</v>
      </c>
      <c r="PH17">
        <f t="shared" si="24"/>
        <v>4.8143639618737299E-2</v>
      </c>
      <c r="PI17">
        <f t="shared" si="24"/>
        <v>-4.7417654525155832E-2</v>
      </c>
      <c r="PJ17">
        <f t="shared" si="24"/>
        <v>-2.1438318315888601E-2</v>
      </c>
      <c r="PK17">
        <f t="shared" si="24"/>
        <v>2.9340429209537611E-2</v>
      </c>
      <c r="PL17">
        <f t="shared" si="24"/>
        <v>-4.3384875661379017E-2</v>
      </c>
      <c r="PM17">
        <f t="shared" si="24"/>
        <v>-1.0651025992049784E-2</v>
      </c>
      <c r="PN17">
        <f t="shared" si="24"/>
        <v>-4.6569291438899908E-2</v>
      </c>
      <c r="PO17">
        <f t="shared" si="24"/>
        <v>-4.1886570451172173E-4</v>
      </c>
      <c r="PP17">
        <f t="shared" si="24"/>
        <v>-6.7036941050900899E-3</v>
      </c>
      <c r="PQ17">
        <f t="shared" si="24"/>
        <v>6.1523176529592549E-2</v>
      </c>
      <c r="PR17">
        <f t="shared" si="24"/>
        <v>-4.8441401020379783E-2</v>
      </c>
      <c r="PS17">
        <f t="shared" si="24"/>
        <v>3.5229537345952848E-2</v>
      </c>
      <c r="PT17">
        <f t="shared" si="24"/>
        <v>-1.4996079916680243E-2</v>
      </c>
      <c r="PU17">
        <f t="shared" si="24"/>
        <v>-3.3894333105395275E-2</v>
      </c>
      <c r="PV17">
        <f t="shared" si="24"/>
        <v>2.0205016578946199E-2</v>
      </c>
      <c r="PW17">
        <f t="shared" si="24"/>
        <v>-1.7165227522385331E-2</v>
      </c>
      <c r="PX17">
        <f t="shared" si="24"/>
        <v>-0.11965191316432097</v>
      </c>
      <c r="PY17">
        <f t="shared" si="24"/>
        <v>5.1792334439336292E-2</v>
      </c>
      <c r="PZ17">
        <f t="shared" si="24"/>
        <v>2.8822589253848396E-2</v>
      </c>
      <c r="QA17">
        <f t="shared" si="24"/>
        <v>1.4883789391501409E-2</v>
      </c>
      <c r="QB17">
        <f t="shared" si="24"/>
        <v>6.0392389244033617E-2</v>
      </c>
      <c r="QC17">
        <f t="shared" si="24"/>
        <v>-7.4979175445197624E-3</v>
      </c>
      <c r="QD17">
        <f t="shared" si="24"/>
        <v>1.3387617242819956E-2</v>
      </c>
      <c r="QE17">
        <f t="shared" si="24"/>
        <v>-1.1237755367131168E-2</v>
      </c>
      <c r="QF17">
        <f t="shared" si="24"/>
        <v>-2.3819793221803175E-2</v>
      </c>
      <c r="QG17">
        <f t="shared" si="24"/>
        <v>1.8058111181320492E-2</v>
      </c>
      <c r="QH17">
        <f t="shared" si="24"/>
        <v>-2.7132531935545615E-2</v>
      </c>
      <c r="QI17">
        <f t="shared" si="24"/>
        <v>1.0702293098466455E-2</v>
      </c>
      <c r="QJ17">
        <f t="shared" si="24"/>
        <v>2.8067056641345706E-2</v>
      </c>
      <c r="QK17">
        <f t="shared" si="24"/>
        <v>3.729840978273434E-2</v>
      </c>
      <c r="QL17">
        <f t="shared" si="24"/>
        <v>-4.7201405654770566E-2</v>
      </c>
      <c r="QM17">
        <f t="shared" si="24"/>
        <v>-8.8746238369227636E-3</v>
      </c>
      <c r="QN17">
        <f t="shared" si="6"/>
        <v>-3.8291237796702271E-3</v>
      </c>
      <c r="QO17">
        <f t="shared" si="34"/>
        <v>3.7458104375250895E-3</v>
      </c>
      <c r="QP17">
        <f t="shared" si="34"/>
        <v>-7.3848205665599858E-3</v>
      </c>
      <c r="QQ17">
        <f t="shared" si="34"/>
        <v>-2.7845660327556039E-2</v>
      </c>
      <c r="QR17">
        <f t="shared" si="34"/>
        <v>-7.5345992256331581E-2</v>
      </c>
      <c r="QS17">
        <f t="shared" si="34"/>
        <v>-1.4065856937098076E-3</v>
      </c>
      <c r="QT17">
        <f t="shared" si="34"/>
        <v>-7.8283933759431268E-2</v>
      </c>
      <c r="QU17">
        <f t="shared" si="34"/>
        <v>3.9327072690803586E-2</v>
      </c>
      <c r="QV17">
        <f t="shared" si="34"/>
        <v>1.0709462842500938E-2</v>
      </c>
      <c r="QW17">
        <f t="shared" si="34"/>
        <v>-2.0025928833596381E-2</v>
      </c>
      <c r="QX17">
        <f t="shared" si="34"/>
        <v>-2.887758742733627E-2</v>
      </c>
      <c r="QY17">
        <f t="shared" si="34"/>
        <v>2.5569846249605269E-4</v>
      </c>
      <c r="QZ17">
        <f t="shared" si="34"/>
        <v>-2.0428680063669467E-2</v>
      </c>
      <c r="RA17">
        <f t="shared" si="34"/>
        <v>-1.172805070017721E-2</v>
      </c>
      <c r="RB17">
        <f t="shared" si="34"/>
        <v>4.7334760401564029E-2</v>
      </c>
      <c r="RC17">
        <f t="shared" si="34"/>
        <v>0.10148355909516747</v>
      </c>
      <c r="RD17">
        <f t="shared" si="34"/>
        <v>-2.2692419308675594E-2</v>
      </c>
      <c r="RE17">
        <f t="shared" si="34"/>
        <v>-2.9733267552339609E-2</v>
      </c>
      <c r="RF17">
        <f t="shared" si="34"/>
        <v>-1.9195721259506721E-2</v>
      </c>
      <c r="RG17">
        <f t="shared" si="34"/>
        <v>1.1563373646936274E-2</v>
      </c>
      <c r="RH17">
        <f t="shared" si="34"/>
        <v>-1.3093061576402757E-2</v>
      </c>
      <c r="RI17">
        <f t="shared" si="34"/>
        <v>-7.4852361033023576E-2</v>
      </c>
      <c r="RJ17">
        <f t="shared" si="34"/>
        <v>-0.17280226844553306</v>
      </c>
      <c r="RK17">
        <f t="shared" si="34"/>
        <v>-4.8537367046764514E-2</v>
      </c>
      <c r="RL17">
        <f t="shared" si="34"/>
        <v>-4.7283149611397042E-3</v>
      </c>
      <c r="RM17">
        <f t="shared" si="34"/>
        <v>8.0653644390200254E-3</v>
      </c>
      <c r="RN17">
        <f t="shared" si="34"/>
        <v>5.6361267840264288E-2</v>
      </c>
      <c r="RO17">
        <f t="shared" si="34"/>
        <v>-9.3625550664265617E-2</v>
      </c>
      <c r="RP17">
        <f t="shared" si="34"/>
        <v>6.3448813812816363E-2</v>
      </c>
      <c r="RQ17">
        <f t="shared" si="34"/>
        <v>1.1387260033221016E-2</v>
      </c>
      <c r="RR17">
        <f t="shared" si="34"/>
        <v>-1.4442650513591386E-2</v>
      </c>
      <c r="RS17">
        <f t="shared" si="34"/>
        <v>-9.8116999698398433E-2</v>
      </c>
      <c r="RT17">
        <f t="shared" si="34"/>
        <v>1.7234307950543693E-2</v>
      </c>
      <c r="RU17">
        <f t="shared" si="34"/>
        <v>4.7033902565402796E-2</v>
      </c>
      <c r="RV17">
        <f t="shared" si="34"/>
        <v>-2.6480038818778518E-2</v>
      </c>
      <c r="RW17">
        <f t="shared" si="34"/>
        <v>-4.0906182615286023E-2</v>
      </c>
      <c r="RX17">
        <f t="shared" si="34"/>
        <v>1.6807498765404123E-2</v>
      </c>
      <c r="RY17">
        <f t="shared" si="34"/>
        <v>-1.3771082923580804E-2</v>
      </c>
      <c r="RZ17">
        <f t="shared" si="34"/>
        <v>-2.8182856754481535E-2</v>
      </c>
      <c r="SA17">
        <f t="shared" si="34"/>
        <v>1.5215859575573348E-2</v>
      </c>
      <c r="SB17">
        <f t="shared" si="34"/>
        <v>8.1687097842081547E-3</v>
      </c>
      <c r="SC17">
        <f t="shared" si="34"/>
        <v>4.9187135136163233E-2</v>
      </c>
      <c r="SD17">
        <f t="shared" si="34"/>
        <v>-2.7463833051466637E-2</v>
      </c>
      <c r="SE17">
        <f t="shared" si="34"/>
        <v>1.8463193497606892E-2</v>
      </c>
      <c r="SF17">
        <f t="shared" si="34"/>
        <v>7.9404413464012405E-3</v>
      </c>
      <c r="SG17">
        <f t="shared" si="34"/>
        <v>4.9832958851854389E-2</v>
      </c>
      <c r="SH17">
        <f t="shared" si="34"/>
        <v>-7.309155846363094E-2</v>
      </c>
      <c r="SI17">
        <f t="shared" si="34"/>
        <v>-5.8276623303753307E-2</v>
      </c>
      <c r="SJ17">
        <f t="shared" si="34"/>
        <v>2.3403620770760209E-2</v>
      </c>
      <c r="SK17">
        <f t="shared" si="34"/>
        <v>-2.0083891174944166E-2</v>
      </c>
      <c r="SL17">
        <f t="shared" si="34"/>
        <v>4.6232389248724137E-2</v>
      </c>
      <c r="SM17">
        <f t="shared" si="34"/>
        <v>-1.7366877521281146E-3</v>
      </c>
      <c r="SN17">
        <f t="shared" si="34"/>
        <v>-2.1575776566804313E-2</v>
      </c>
      <c r="SO17">
        <f t="shared" si="34"/>
        <v>3.0788911732729546E-2</v>
      </c>
      <c r="SP17">
        <f t="shared" si="34"/>
        <v>-7.8686412280152052E-2</v>
      </c>
      <c r="SQ17">
        <f t="shared" si="34"/>
        <v>-7.9354283065571889E-3</v>
      </c>
      <c r="SR17">
        <f t="shared" si="34"/>
        <v>-4.6511997301439324E-2</v>
      </c>
      <c r="SS17">
        <f t="shared" si="34"/>
        <v>-6.4211639564551046E-2</v>
      </c>
      <c r="ST17">
        <f t="shared" si="34"/>
        <v>2.7018770908398604E-2</v>
      </c>
      <c r="SU17">
        <f t="shared" si="34"/>
        <v>-6.8309024611801022E-2</v>
      </c>
      <c r="SV17">
        <f t="shared" si="34"/>
        <v>2.5485988519999812E-2</v>
      </c>
      <c r="SW17">
        <f t="shared" si="34"/>
        <v>6.5211990877813805E-2</v>
      </c>
      <c r="SX17">
        <f t="shared" si="34"/>
        <v>-7.4886246269493542E-2</v>
      </c>
      <c r="SY17">
        <f t="shared" si="34"/>
        <v>4.6927078175910998E-2</v>
      </c>
      <c r="SZ17">
        <f t="shared" si="34"/>
        <v>-6.3624535234685494E-4</v>
      </c>
      <c r="TA17">
        <f t="shared" si="25"/>
        <v>2.1137841656551755E-2</v>
      </c>
      <c r="TB17">
        <f t="shared" si="25"/>
        <v>-4.5847290251375017E-2</v>
      </c>
      <c r="TC17">
        <f t="shared" si="25"/>
        <v>-1.7331408637590116E-2</v>
      </c>
      <c r="TD17">
        <f t="shared" si="25"/>
        <v>-3.1024643916344141E-2</v>
      </c>
      <c r="TE17">
        <f t="shared" si="25"/>
        <v>-5.3924491836256659E-2</v>
      </c>
      <c r="TF17">
        <f t="shared" si="25"/>
        <v>-0.16330418292289017</v>
      </c>
      <c r="TG17">
        <f t="shared" si="25"/>
        <v>-0.13318888568073142</v>
      </c>
      <c r="TH17">
        <f t="shared" si="25"/>
        <v>2.6197561954469855E-2</v>
      </c>
      <c r="TI17">
        <f t="shared" si="25"/>
        <v>-5.3595409281802932E-2</v>
      </c>
      <c r="TJ17">
        <f t="shared" si="25"/>
        <v>-1.4302537795313187E-2</v>
      </c>
      <c r="TK17">
        <f t="shared" si="25"/>
        <v>6.3764756727008182E-2</v>
      </c>
      <c r="TL17">
        <f t="shared" si="25"/>
        <v>-4.429588054594414E-3</v>
      </c>
      <c r="TM17">
        <f t="shared" si="25"/>
        <v>2.0870000658524655E-2</v>
      </c>
      <c r="TN17">
        <f t="shared" si="25"/>
        <v>3.0466617427760984E-2</v>
      </c>
      <c r="TO17">
        <f t="shared" si="25"/>
        <v>-1.8971962630435532E-2</v>
      </c>
      <c r="TP17">
        <f t="shared" si="25"/>
        <v>7.4903973942894733E-2</v>
      </c>
      <c r="TQ17">
        <f t="shared" si="25"/>
        <v>-1.9138670405728992E-2</v>
      </c>
      <c r="TR17">
        <f t="shared" si="25"/>
        <v>-3.4970951194102144E-2</v>
      </c>
      <c r="TS17">
        <f t="shared" si="25"/>
        <v>6.6104304013171042E-3</v>
      </c>
      <c r="TT17">
        <f t="shared" si="25"/>
        <v>6.4019871334367151E-2</v>
      </c>
      <c r="TU17">
        <f t="shared" si="25"/>
        <v>1.846037394653402E-2</v>
      </c>
      <c r="TV17">
        <f t="shared" si="25"/>
        <v>1.9584383880157822E-2</v>
      </c>
      <c r="TW17">
        <f t="shared" si="25"/>
        <v>8.7180399836704559E-2</v>
      </c>
      <c r="TX17">
        <f t="shared" si="25"/>
        <v>7.8492948657993087E-3</v>
      </c>
      <c r="TY17">
        <f t="shared" si="25"/>
        <v>-1.3272399791179819E-2</v>
      </c>
      <c r="TZ17">
        <f t="shared" si="25"/>
        <v>-4.4926467695902361E-2</v>
      </c>
      <c r="UA17">
        <f t="shared" si="25"/>
        <v>-9.2396341932173012E-2</v>
      </c>
      <c r="UB17">
        <f t="shared" si="25"/>
        <v>-8.9087175767448637E-3</v>
      </c>
      <c r="UC17">
        <f t="shared" si="25"/>
        <v>-8.9253057450175768E-3</v>
      </c>
      <c r="UD17">
        <f t="shared" si="25"/>
        <v>3.0615231202774352E-3</v>
      </c>
      <c r="UE17">
        <f t="shared" si="25"/>
        <v>7.789617212002041E-2</v>
      </c>
      <c r="UF17">
        <f t="shared" si="25"/>
        <v>3.3196449455945243E-2</v>
      </c>
      <c r="UG17">
        <f t="shared" si="25"/>
        <v>-0.11271919726226014</v>
      </c>
      <c r="UH17">
        <f t="shared" si="25"/>
        <v>3.3123197614738774E-2</v>
      </c>
      <c r="UI17">
        <f t="shared" si="25"/>
        <v>-1.3342156245932045E-2</v>
      </c>
      <c r="UJ17">
        <f t="shared" si="25"/>
        <v>-4.9771150161684659E-2</v>
      </c>
      <c r="UK17">
        <f t="shared" si="25"/>
        <v>-6.2399489041217275E-2</v>
      </c>
      <c r="UL17">
        <f t="shared" si="25"/>
        <v>3.2936366399453479E-2</v>
      </c>
      <c r="UM17">
        <f t="shared" si="25"/>
        <v>-3.7755136833975682E-2</v>
      </c>
      <c r="UN17">
        <f t="shared" si="25"/>
        <v>-3.3257133795286816E-3</v>
      </c>
      <c r="UO17">
        <f t="shared" si="25"/>
        <v>2.6878595987701943E-2</v>
      </c>
      <c r="UP17">
        <f t="shared" si="25"/>
        <v>8.1124697242266897E-3</v>
      </c>
      <c r="UQ17">
        <f t="shared" si="25"/>
        <v>6.6672965778894144E-2</v>
      </c>
      <c r="UR17">
        <f t="shared" si="25"/>
        <v>6.512783467014685E-2</v>
      </c>
      <c r="US17">
        <f t="shared" si="25"/>
        <v>-3.3996126977308333E-2</v>
      </c>
      <c r="UT17">
        <f t="shared" si="25"/>
        <v>-1.2021787650563691E-2</v>
      </c>
      <c r="UU17">
        <f t="shared" si="25"/>
        <v>-2.6209711729129878E-2</v>
      </c>
      <c r="UV17">
        <f t="shared" si="25"/>
        <v>-6.7681579642084835E-2</v>
      </c>
      <c r="UW17">
        <f t="shared" si="25"/>
        <v>1.7575557488841466E-2</v>
      </c>
      <c r="UX17">
        <f t="shared" si="25"/>
        <v>-3.7613557241610293E-2</v>
      </c>
      <c r="UY17">
        <f t="shared" si="25"/>
        <v>-2.7333318103698139E-2</v>
      </c>
      <c r="UZ17">
        <f t="shared" si="25"/>
        <v>6.483061478820995E-3</v>
      </c>
      <c r="VA17">
        <f t="shared" si="25"/>
        <v>4.573573931025833E-2</v>
      </c>
      <c r="VB17">
        <f t="shared" si="25"/>
        <v>-5.006350409615741E-2</v>
      </c>
      <c r="VC17">
        <f t="shared" si="25"/>
        <v>-2.6859586121195617E-2</v>
      </c>
      <c r="VD17">
        <f t="shared" si="25"/>
        <v>1.9113267779833139E-2</v>
      </c>
      <c r="VE17">
        <f t="shared" si="25"/>
        <v>-2.6556609266812962E-2</v>
      </c>
      <c r="VF17">
        <f t="shared" si="25"/>
        <v>1.1904507054909827E-2</v>
      </c>
      <c r="VG17">
        <f t="shared" si="25"/>
        <v>-3.5601070614581183E-2</v>
      </c>
      <c r="VH17">
        <f t="shared" si="25"/>
        <v>3.4448767540201444E-2</v>
      </c>
      <c r="VI17">
        <f t="shared" si="25"/>
        <v>1.8661091616100735E-3</v>
      </c>
      <c r="VJ17">
        <f t="shared" si="25"/>
        <v>9.5258981593333309E-3</v>
      </c>
      <c r="VK17">
        <f t="shared" si="25"/>
        <v>3.2086285765088075E-2</v>
      </c>
      <c r="VL17">
        <f t="shared" si="8"/>
        <v>-3.1059953108185458E-2</v>
      </c>
      <c r="VM17">
        <f t="shared" si="35"/>
        <v>1.1703332296662934E-2</v>
      </c>
      <c r="VN17">
        <f t="shared" si="35"/>
        <v>2.5799034593190211E-2</v>
      </c>
      <c r="VO17">
        <f t="shared" si="35"/>
        <v>5.7890864634074994E-2</v>
      </c>
      <c r="VP17">
        <f t="shared" si="35"/>
        <v>1.1778917737139705E-2</v>
      </c>
      <c r="VQ17">
        <f t="shared" si="35"/>
        <v>-3.7139404036163802E-2</v>
      </c>
      <c r="VR17">
        <f t="shared" si="35"/>
        <v>3.0094490608229031E-2</v>
      </c>
      <c r="VS17">
        <f t="shared" si="35"/>
        <v>0.21918429377092194</v>
      </c>
      <c r="VT17">
        <f t="shared" si="35"/>
        <v>5.920776648454288E-2</v>
      </c>
      <c r="VU17">
        <f t="shared" si="35"/>
        <v>5.4038874435700261E-2</v>
      </c>
      <c r="VV17">
        <f t="shared" si="35"/>
        <v>-2.1823670985511592E-2</v>
      </c>
      <c r="VW17">
        <f t="shared" si="35"/>
        <v>-6.2102048485926431E-2</v>
      </c>
      <c r="VX17">
        <f t="shared" si="35"/>
        <v>5.204435447243097E-2</v>
      </c>
      <c r="VY17">
        <f t="shared" si="35"/>
        <v>-6.2805050084849226E-2</v>
      </c>
      <c r="VZ17">
        <f t="shared" si="35"/>
        <v>6.4205158264088791E-2</v>
      </c>
      <c r="WA17">
        <f t="shared" si="35"/>
        <v>-8.4658920546799837E-3</v>
      </c>
      <c r="WB17">
        <f t="shared" si="35"/>
        <v>-1.4226019812850566E-2</v>
      </c>
      <c r="WC17">
        <f t="shared" si="35"/>
        <v>-0.12903836461692769</v>
      </c>
      <c r="WD17">
        <f t="shared" si="35"/>
        <v>3.6720080344835197E-2</v>
      </c>
      <c r="WE17">
        <f t="shared" si="35"/>
        <v>-5.3433369278290115E-2</v>
      </c>
      <c r="WF17">
        <f t="shared" si="35"/>
        <v>2.159878324386498E-2</v>
      </c>
      <c r="WG17">
        <f t="shared" si="35"/>
        <v>-2.8649328206073101E-2</v>
      </c>
      <c r="WH17">
        <f t="shared" si="35"/>
        <v>-0.13373321814824088</v>
      </c>
      <c r="WI17">
        <f t="shared" si="35"/>
        <v>6.5350142336395703E-2</v>
      </c>
      <c r="WJ17">
        <f t="shared" si="35"/>
        <v>-2.607211225423298E-3</v>
      </c>
      <c r="WK17">
        <f t="shared" si="35"/>
        <v>-3.8389329275425099E-2</v>
      </c>
      <c r="WL17">
        <f t="shared" si="35"/>
        <v>2.1313847104910903E-2</v>
      </c>
      <c r="WM17">
        <f t="shared" si="35"/>
        <v>0.13516225826742562</v>
      </c>
      <c r="WN17">
        <f t="shared" si="35"/>
        <v>-8.8501814347358279E-2</v>
      </c>
      <c r="WO17">
        <f t="shared" si="35"/>
        <v>-5.3787963776277918E-3</v>
      </c>
      <c r="WP17">
        <f t="shared" si="35"/>
        <v>3.8917518499163334E-2</v>
      </c>
      <c r="WQ17">
        <f t="shared" si="35"/>
        <v>-3.7338187319414615E-2</v>
      </c>
      <c r="WR17">
        <f t="shared" si="35"/>
        <v>-3.8421508485419975E-2</v>
      </c>
      <c r="WS17">
        <f t="shared" si="35"/>
        <v>1.9378018171807947E-2</v>
      </c>
      <c r="WT17">
        <f t="shared" si="35"/>
        <v>-1.564071529258193E-2</v>
      </c>
      <c r="WU17">
        <f t="shared" si="35"/>
        <v>-2.5992966970024745E-3</v>
      </c>
      <c r="WV17">
        <f t="shared" si="35"/>
        <v>-1.3080334917261301E-2</v>
      </c>
      <c r="WW17">
        <f t="shared" si="35"/>
        <v>-7.3316576802575639E-2</v>
      </c>
      <c r="WX17">
        <f t="shared" si="35"/>
        <v>2.5692575724938341E-2</v>
      </c>
      <c r="WY17">
        <f t="shared" si="35"/>
        <v>2.2136284146809838E-2</v>
      </c>
      <c r="WZ17">
        <f t="shared" si="35"/>
        <v>-4.4364309662959171E-2</v>
      </c>
      <c r="XA17">
        <f t="shared" si="35"/>
        <v>-0.17214693233582262</v>
      </c>
      <c r="XB17">
        <f t="shared" si="35"/>
        <v>5.6037022612901582E-2</v>
      </c>
      <c r="XC17">
        <f t="shared" si="35"/>
        <v>-3.3322813478411761E-2</v>
      </c>
      <c r="XD17">
        <f t="shared" si="35"/>
        <v>-6.229628345028799E-4</v>
      </c>
      <c r="XE17">
        <f t="shared" si="35"/>
        <v>7.3191685908960455E-2</v>
      </c>
      <c r="XF17">
        <f t="shared" si="35"/>
        <v>-0.10878315749050298</v>
      </c>
      <c r="XG17">
        <f t="shared" si="35"/>
        <v>-8.1684158687273002E-3</v>
      </c>
      <c r="XH17">
        <f t="shared" si="35"/>
        <v>-4.3560912272664017E-2</v>
      </c>
      <c r="XI17">
        <f t="shared" si="35"/>
        <v>-1.2961901460778115E-2</v>
      </c>
      <c r="XJ17">
        <f t="shared" si="35"/>
        <v>-0.15000621617491175</v>
      </c>
      <c r="XK17">
        <f t="shared" si="35"/>
        <v>1.9155245982873922E-2</v>
      </c>
      <c r="XL17">
        <f t="shared" si="35"/>
        <v>-0.24644993177648564</v>
      </c>
      <c r="XM17">
        <f t="shared" si="35"/>
        <v>-5.0264731096221447E-2</v>
      </c>
      <c r="XN17">
        <f t="shared" si="35"/>
        <v>7.5525137422815011E-2</v>
      </c>
      <c r="XO17">
        <f t="shared" si="35"/>
        <v>9.7634667825425465E-3</v>
      </c>
      <c r="XP17">
        <f t="shared" si="35"/>
        <v>4.0226110838698044E-2</v>
      </c>
      <c r="XQ17">
        <f t="shared" si="35"/>
        <v>-9.8038846413099359E-2</v>
      </c>
      <c r="XR17">
        <f t="shared" si="35"/>
        <v>3.6765107340199908E-2</v>
      </c>
      <c r="XS17">
        <f t="shared" si="35"/>
        <v>-0.11667054918591201</v>
      </c>
      <c r="XT17">
        <f t="shared" si="35"/>
        <v>8.5291253286018831E-2</v>
      </c>
      <c r="XU17">
        <f t="shared" si="35"/>
        <v>-3.4739034189502228E-2</v>
      </c>
      <c r="XV17">
        <f t="shared" si="35"/>
        <v>3.0146864639502328E-2</v>
      </c>
      <c r="XW17">
        <f t="shared" si="35"/>
        <v>3.6287966265609845E-2</v>
      </c>
      <c r="XX17">
        <f t="shared" si="35"/>
        <v>-3.8148713050772227E-2</v>
      </c>
      <c r="XY17">
        <f t="shared" si="26"/>
        <v>3.2325288525082034E-2</v>
      </c>
      <c r="XZ17">
        <f t="shared" si="26"/>
        <v>-2.8898833904236039E-2</v>
      </c>
      <c r="YA17">
        <f t="shared" si="26"/>
        <v>-6.3323863477480521E-2</v>
      </c>
      <c r="YB17">
        <f t="shared" si="26"/>
        <v>-5.9231211779305591E-2</v>
      </c>
      <c r="YC17">
        <f t="shared" si="26"/>
        <v>4.7476356285601103E-2</v>
      </c>
      <c r="YD17">
        <f t="shared" si="26"/>
        <v>1.15521313391342E-2</v>
      </c>
      <c r="YE17">
        <f t="shared" si="26"/>
        <v>7.5492030207275074E-2</v>
      </c>
      <c r="YF17">
        <f t="shared" si="26"/>
        <v>-1.6326028226206536E-2</v>
      </c>
      <c r="YG17">
        <f t="shared" si="26"/>
        <v>-7.6775762305655068E-2</v>
      </c>
      <c r="YH17">
        <f t="shared" si="26"/>
        <v>4.1466618971171265E-2</v>
      </c>
      <c r="YI17">
        <f t="shared" si="26"/>
        <v>-4.6265916796346042E-2</v>
      </c>
      <c r="YJ17">
        <f t="shared" si="26"/>
        <v>8.0783577608693792E-3</v>
      </c>
      <c r="YK17">
        <f t="shared" si="26"/>
        <v>-1.2414082772787606E-2</v>
      </c>
      <c r="YL17">
        <f t="shared" si="26"/>
        <v>2.8282090682711286E-2</v>
      </c>
      <c r="YM17">
        <f t="shared" si="26"/>
        <v>-3.2278900142653479E-2</v>
      </c>
      <c r="YN17">
        <f t="shared" si="26"/>
        <v>-1.9292431290691865E-2</v>
      </c>
      <c r="YO17">
        <f t="shared" si="26"/>
        <v>4.9924595945866866E-3</v>
      </c>
      <c r="YP17">
        <f t="shared" si="26"/>
        <v>-5.596548683403469E-2</v>
      </c>
      <c r="YQ17">
        <f t="shared" si="26"/>
        <v>-0.10641397041652596</v>
      </c>
      <c r="YR17">
        <f t="shared" si="26"/>
        <v>-6.2263245251234667E-2</v>
      </c>
      <c r="YS17">
        <f t="shared" si="26"/>
        <v>-7.0003576153412572E-2</v>
      </c>
      <c r="YT17">
        <f t="shared" si="26"/>
        <v>3.2769561085860585E-2</v>
      </c>
      <c r="YU17">
        <f t="shared" si="26"/>
        <v>6.5234191222597229E-2</v>
      </c>
      <c r="YV17">
        <f t="shared" si="26"/>
        <v>-9.5558578049129386E-2</v>
      </c>
      <c r="YW17">
        <f t="shared" si="26"/>
        <v>9.9596009848600051E-3</v>
      </c>
      <c r="YX17">
        <f t="shared" si="26"/>
        <v>-4.3578436850048127E-2</v>
      </c>
      <c r="YY17">
        <f t="shared" si="26"/>
        <v>7.2017718767866348E-2</v>
      </c>
      <c r="YZ17">
        <f t="shared" si="26"/>
        <v>-1.1988566424418117E-3</v>
      </c>
      <c r="ZA17">
        <f t="shared" si="26"/>
        <v>8.7936157838452711E-2</v>
      </c>
      <c r="ZB17">
        <f t="shared" si="26"/>
        <v>-7.0190776791929699E-2</v>
      </c>
      <c r="ZC17">
        <f t="shared" si="26"/>
        <v>4.7802308597176657E-2</v>
      </c>
      <c r="ZD17">
        <f t="shared" si="26"/>
        <v>5.5306870659229131E-2</v>
      </c>
      <c r="ZE17">
        <f t="shared" si="26"/>
        <v>-5.6922466346506929E-3</v>
      </c>
      <c r="ZF17">
        <f t="shared" si="26"/>
        <v>-4.1295916011600195E-2</v>
      </c>
      <c r="ZG17">
        <f t="shared" si="26"/>
        <v>-9.2589923139092707E-3</v>
      </c>
      <c r="ZH17">
        <f t="shared" si="26"/>
        <v>-4.7066082364458729E-2</v>
      </c>
      <c r="ZI17">
        <f t="shared" si="26"/>
        <v>-1.2322507357380391E-2</v>
      </c>
      <c r="ZJ17">
        <f t="shared" si="26"/>
        <v>-9.0458463630629007E-3</v>
      </c>
      <c r="ZK17">
        <f t="shared" si="26"/>
        <v>-1.443464419391248E-2</v>
      </c>
      <c r="ZL17">
        <f t="shared" si="26"/>
        <v>4.7000122744439753E-3</v>
      </c>
      <c r="ZM17">
        <f t="shared" si="26"/>
        <v>-4.7240818656706695E-3</v>
      </c>
      <c r="ZN17">
        <f t="shared" si="26"/>
        <v>4.669228295698883E-2</v>
      </c>
      <c r="ZO17">
        <f t="shared" si="26"/>
        <v>-1.2010710261833476E-2</v>
      </c>
      <c r="ZP17">
        <f t="shared" si="26"/>
        <v>1.5182249783984069E-2</v>
      </c>
      <c r="ZQ17">
        <f t="shared" si="26"/>
        <v>4.1836270299803226E-2</v>
      </c>
      <c r="ZR17">
        <f t="shared" si="26"/>
        <v>-1.2613883517525824E-2</v>
      </c>
      <c r="ZS17">
        <f t="shared" si="26"/>
        <v>1.234447202090617E-2</v>
      </c>
      <c r="ZT17">
        <f t="shared" si="26"/>
        <v>-5.5369737591033898E-2</v>
      </c>
      <c r="ZU17">
        <f t="shared" si="26"/>
        <v>-5.3431058836716748E-2</v>
      </c>
      <c r="ZV17">
        <f t="shared" si="26"/>
        <v>-2.1188140369435546E-2</v>
      </c>
      <c r="ZW17">
        <f t="shared" si="26"/>
        <v>4.2543267977628162E-2</v>
      </c>
      <c r="ZX17">
        <f t="shared" si="26"/>
        <v>1.192540678105593E-2</v>
      </c>
      <c r="ZY17">
        <f t="shared" si="26"/>
        <v>-2.4721102426161868E-2</v>
      </c>
      <c r="ZZ17">
        <f t="shared" si="26"/>
        <v>3.0302938036228431E-2</v>
      </c>
      <c r="AAA17">
        <f t="shared" si="26"/>
        <v>5.6021385041548639E-2</v>
      </c>
      <c r="AAB17">
        <f t="shared" si="26"/>
        <v>5.2549441105461121E-2</v>
      </c>
      <c r="AAC17">
        <f t="shared" si="26"/>
        <v>1.1428173194943927E-2</v>
      </c>
      <c r="AAD17">
        <f t="shared" si="26"/>
        <v>-7.8287138026084002E-2</v>
      </c>
      <c r="AAE17">
        <f t="shared" si="26"/>
        <v>9.0987123419555907E-3</v>
      </c>
      <c r="AAF17">
        <f t="shared" si="26"/>
        <v>-2.5902098100383009E-2</v>
      </c>
      <c r="AAG17">
        <f t="shared" si="26"/>
        <v>1.7533622507685427E-2</v>
      </c>
      <c r="AAH17">
        <f t="shared" si="26"/>
        <v>1.1647844015506096E-2</v>
      </c>
      <c r="AAI17">
        <f t="shared" si="26"/>
        <v>-7.2813396667215424E-2</v>
      </c>
      <c r="AAJ17">
        <f t="shared" si="10"/>
        <v>1.3445760894226586E-2</v>
      </c>
      <c r="AAK17">
        <f t="shared" si="36"/>
        <v>6.3437423522495207E-2</v>
      </c>
      <c r="AAL17">
        <f t="shared" si="36"/>
        <v>5.174556427886317E-2</v>
      </c>
      <c r="AAM17">
        <f t="shared" si="36"/>
        <v>3.5526296970183448E-3</v>
      </c>
      <c r="AAN17">
        <f t="shared" si="36"/>
        <v>0.35084033019257455</v>
      </c>
      <c r="AAO17">
        <f t="shared" si="36"/>
        <v>0.2225454741440526</v>
      </c>
      <c r="AAP17">
        <f t="shared" si="36"/>
        <v>-0.10435926787267708</v>
      </c>
      <c r="AAQ17">
        <f t="shared" si="36"/>
        <v>-7.4311809398467613E-2</v>
      </c>
      <c r="AAR17">
        <f t="shared" si="36"/>
        <v>-7.972250145387846E-3</v>
      </c>
      <c r="AAS17">
        <f t="shared" si="36"/>
        <v>1.0524579363247926E-3</v>
      </c>
      <c r="AAT17">
        <f t="shared" si="36"/>
        <v>3.0225250309586001E-2</v>
      </c>
      <c r="AAU17">
        <f t="shared" si="36"/>
        <v>0.13422811641889501</v>
      </c>
      <c r="AAV17">
        <f t="shared" si="36"/>
        <v>-7.2066116390718124E-2</v>
      </c>
      <c r="AAW17">
        <f t="shared" si="36"/>
        <v>-7.9964165812837912E-3</v>
      </c>
      <c r="AAX17">
        <f t="shared" si="36"/>
        <v>-7.7017019494544703E-2</v>
      </c>
      <c r="AAY17">
        <f t="shared" si="36"/>
        <v>3.1370256307353517E-2</v>
      </c>
      <c r="AAZ17">
        <f t="shared" si="36"/>
        <v>8.023870596617343E-3</v>
      </c>
      <c r="ABA17">
        <f t="shared" si="36"/>
        <v>4.7235917709357145E-2</v>
      </c>
      <c r="ABB17">
        <f t="shared" si="36"/>
        <v>-4.6609298580434791E-2</v>
      </c>
      <c r="ABC17">
        <f t="shared" si="36"/>
        <v>-1.3067699642086178E-2</v>
      </c>
      <c r="ABD17">
        <f t="shared" si="36"/>
        <v>2.863017821180934E-2</v>
      </c>
      <c r="ABE17">
        <f t="shared" si="36"/>
        <v>-5.5036235174812705E-3</v>
      </c>
      <c r="ABF17">
        <f t="shared" si="36"/>
        <v>-2.9705646600699402E-2</v>
      </c>
      <c r="ABG17">
        <f t="shared" si="36"/>
        <v>-8.3995310188471312E-2</v>
      </c>
      <c r="ABH17">
        <f t="shared" si="36"/>
        <v>-0.13588751430753016</v>
      </c>
      <c r="ABI17">
        <f t="shared" si="36"/>
        <v>-3.4486064977210136E-2</v>
      </c>
      <c r="ABJ17">
        <f t="shared" si="36"/>
        <v>2.657860130943179E-2</v>
      </c>
      <c r="ABK17">
        <f t="shared" si="36"/>
        <v>-1.5071268159792709E-2</v>
      </c>
      <c r="ABL17">
        <f t="shared" si="36"/>
        <v>9.1153403750710502E-3</v>
      </c>
      <c r="ABM17">
        <f t="shared" si="36"/>
        <v>-1.5634553463830789E-2</v>
      </c>
      <c r="ABN17">
        <f t="shared" si="36"/>
        <v>1.3921108809951666E-2</v>
      </c>
      <c r="ABO17">
        <f t="shared" si="36"/>
        <v>-0.11272754949776169</v>
      </c>
      <c r="ABP17">
        <f t="shared" si="36"/>
        <v>3.2646900511832E-2</v>
      </c>
      <c r="ABQ17">
        <f t="shared" si="36"/>
        <v>-3.7002660497835869E-2</v>
      </c>
      <c r="ABR17">
        <f t="shared" si="36"/>
        <v>7.2470741272197894E-2</v>
      </c>
      <c r="ABS17">
        <f t="shared" si="36"/>
        <v>-5.2336079480971902E-2</v>
      </c>
      <c r="ABT17">
        <f t="shared" si="36"/>
        <v>6.5499693958185013E-3</v>
      </c>
      <c r="ABU17">
        <f t="shared" si="36"/>
        <v>4.4618404432336259E-3</v>
      </c>
      <c r="ABV17">
        <f t="shared" si="36"/>
        <v>1.0461102966291493E-2</v>
      </c>
      <c r="ABW17">
        <f t="shared" si="36"/>
        <v>0.1181320665917367</v>
      </c>
      <c r="ABX17">
        <f t="shared" si="36"/>
        <v>-3.9216344995184831E-2</v>
      </c>
      <c r="ABY17">
        <f t="shared" si="36"/>
        <v>-2.1298224986573459E-2</v>
      </c>
      <c r="ABZ17">
        <f t="shared" si="36"/>
        <v>-8.5106538687768005E-2</v>
      </c>
      <c r="ACA17">
        <f t="shared" si="36"/>
        <v>4.3795527953781326E-2</v>
      </c>
      <c r="ACB17">
        <f t="shared" si="36"/>
        <v>1.3876378647219132E-3</v>
      </c>
      <c r="ACC17">
        <f t="shared" si="36"/>
        <v>8.9096731555583245E-2</v>
      </c>
      <c r="ACD17">
        <f t="shared" si="36"/>
        <v>-3.1862287029149989E-3</v>
      </c>
      <c r="ACE17">
        <f t="shared" si="36"/>
        <v>6.431187024193436E-3</v>
      </c>
      <c r="ACF17">
        <f t="shared" si="36"/>
        <v>2.1394736576472104E-2</v>
      </c>
      <c r="ACG17">
        <f t="shared" si="36"/>
        <v>-9.2786182403204659E-2</v>
      </c>
      <c r="ACH17">
        <f t="shared" si="36"/>
        <v>4.12762908971022E-3</v>
      </c>
      <c r="ACI17">
        <f t="shared" si="36"/>
        <v>-4.1093541577237207E-2</v>
      </c>
      <c r="ACJ17">
        <f t="shared" si="36"/>
        <v>1.9167332218871028E-2</v>
      </c>
      <c r="ACK17">
        <f t="shared" si="36"/>
        <v>1.5147383932624029E-2</v>
      </c>
      <c r="ACL17">
        <f t="shared" si="36"/>
        <v>-0.11168756295293741</v>
      </c>
      <c r="ACM17">
        <f t="shared" si="36"/>
        <v>4.349891916398213E-2</v>
      </c>
      <c r="ACN17">
        <f t="shared" si="36"/>
        <v>-3.0310196528144196E-2</v>
      </c>
      <c r="ACO17">
        <f t="shared" si="36"/>
        <v>-6.6029071944245206E-3</v>
      </c>
      <c r="ACP17">
        <f t="shared" si="36"/>
        <v>4.5823219180198868E-2</v>
      </c>
      <c r="ACQ17">
        <f t="shared" si="36"/>
        <v>3.2892946115120288E-2</v>
      </c>
      <c r="ACR17">
        <f t="shared" si="36"/>
        <v>-2.2503137812634709E-2</v>
      </c>
      <c r="ACS17">
        <f t="shared" si="36"/>
        <v>2.5611549331015525E-2</v>
      </c>
      <c r="ACT17">
        <f t="shared" si="36"/>
        <v>-5.0080355333979474E-3</v>
      </c>
      <c r="ACU17">
        <f t="shared" si="36"/>
        <v>7.9783993608331747E-3</v>
      </c>
      <c r="ACV17">
        <f t="shared" si="36"/>
        <v>2.2483528513006317E-2</v>
      </c>
      <c r="ACW17">
        <f t="shared" si="27"/>
        <v>-1.3799561086974858E-2</v>
      </c>
      <c r="ACX17">
        <f t="shared" si="27"/>
        <v>-1.6871735576512864E-2</v>
      </c>
      <c r="ACY17">
        <f t="shared" si="27"/>
        <v>-2.9381200687645694E-2</v>
      </c>
      <c r="ACZ17">
        <f t="shared" si="27"/>
        <v>-2.5284541243148054E-2</v>
      </c>
      <c r="ADA17">
        <f t="shared" si="27"/>
        <v>2.7470843415453337E-2</v>
      </c>
      <c r="ADB17">
        <f t="shared" si="27"/>
        <v>1.4127496480950179E-2</v>
      </c>
      <c r="ADC17">
        <f t="shared" si="27"/>
        <v>-2.9078816456156072E-3</v>
      </c>
      <c r="ADD17">
        <f t="shared" si="27"/>
        <v>-1.7878145357479898E-2</v>
      </c>
      <c r="ADE17">
        <f t="shared" si="27"/>
        <v>-2.837548872247899E-3</v>
      </c>
      <c r="ADF17">
        <f t="shared" si="27"/>
        <v>-1.3586079935088291E-2</v>
      </c>
      <c r="ADG17">
        <f t="shared" si="27"/>
        <v>6.3089444957747567E-3</v>
      </c>
      <c r="ADH17">
        <f t="shared" si="27"/>
        <v>-5.0607982255087364E-2</v>
      </c>
      <c r="ADI17">
        <f t="shared" si="27"/>
        <v>-5.2319850981881058E-3</v>
      </c>
      <c r="ADJ17">
        <f t="shared" si="27"/>
        <v>3.0347745080040994E-3</v>
      </c>
      <c r="ADK17">
        <f t="shared" si="27"/>
        <v>-1.5572065134726841E-3</v>
      </c>
      <c r="ADL17">
        <f t="shared" si="27"/>
        <v>-1.3739334090684141E-2</v>
      </c>
      <c r="ADM17">
        <f t="shared" si="27"/>
        <v>2.3344216882633575E-2</v>
      </c>
      <c r="ADN17">
        <f t="shared" si="27"/>
        <v>-6.1280315102743557E-3</v>
      </c>
      <c r="ADO17">
        <f t="shared" si="27"/>
        <v>2.0025229826489653E-2</v>
      </c>
      <c r="ADP17">
        <f t="shared" si="27"/>
        <v>-2.4573502500709495E-2</v>
      </c>
      <c r="ADQ17">
        <f t="shared" si="27"/>
        <v>-2.7436206168194102E-2</v>
      </c>
      <c r="ADR17">
        <f t="shared" si="27"/>
        <v>-8.2353275738338283E-3</v>
      </c>
      <c r="ADS17">
        <f t="shared" si="27"/>
        <v>2.7747062647782046E-3</v>
      </c>
      <c r="ADT17">
        <f t="shared" si="27"/>
        <v>-1.811272541247729E-3</v>
      </c>
      <c r="ADU17">
        <f t="shared" si="27"/>
        <v>3.3754325633719245E-2</v>
      </c>
      <c r="ADV17">
        <f t="shared" si="27"/>
        <v>-3.3100552989930601E-2</v>
      </c>
      <c r="ADW17">
        <f t="shared" si="27"/>
        <v>4.8414735211903939E-2</v>
      </c>
      <c r="ADX17">
        <f t="shared" si="27"/>
        <v>1.5186489438873687E-2</v>
      </c>
      <c r="ADY17">
        <f t="shared" si="27"/>
        <v>-5.1157659606065184E-3</v>
      </c>
      <c r="ADZ17">
        <f t="shared" si="27"/>
        <v>2.4445385819483592E-2</v>
      </c>
      <c r="AEA17">
        <f t="shared" si="27"/>
        <v>6.2734246149090914E-2</v>
      </c>
      <c r="AEB17">
        <f t="shared" si="27"/>
        <v>-5.4357316735547202E-2</v>
      </c>
      <c r="AEC17">
        <f t="shared" si="27"/>
        <v>8.0066249099071604E-3</v>
      </c>
      <c r="AED17">
        <f t="shared" si="27"/>
        <v>-1.249637209873149E-2</v>
      </c>
      <c r="AEE17">
        <f t="shared" si="27"/>
        <v>-2.7103306444852017E-2</v>
      </c>
      <c r="AEF17">
        <f t="shared" si="27"/>
        <v>0.1077021165597863</v>
      </c>
      <c r="AEG17">
        <f t="shared" si="27"/>
        <v>6.2335903325899313E-2</v>
      </c>
      <c r="AEH17">
        <f t="shared" si="27"/>
        <v>3.4498241318863601E-3</v>
      </c>
      <c r="AEI17">
        <f t="shared" si="27"/>
        <v>-5.3861012481702261E-2</v>
      </c>
      <c r="AEJ17">
        <f t="shared" si="27"/>
        <v>-1.5897777668925757E-2</v>
      </c>
      <c r="AEK17">
        <f t="shared" si="27"/>
        <v>-0.16562494566426492</v>
      </c>
      <c r="AEL17">
        <f t="shared" si="27"/>
        <v>-0.13397738083093697</v>
      </c>
      <c r="AEM17">
        <f t="shared" si="27"/>
        <v>0.11696697582178303</v>
      </c>
      <c r="AEN17">
        <f t="shared" si="27"/>
        <v>-3.5795918598510196E-2</v>
      </c>
      <c r="AEO17">
        <f t="shared" si="27"/>
        <v>-4.5057394962040663E-2</v>
      </c>
      <c r="AEP17">
        <f t="shared" si="27"/>
        <v>6.0783189311098785E-3</v>
      </c>
      <c r="AEQ17">
        <f t="shared" si="27"/>
        <v>5.2665223357199701E-3</v>
      </c>
      <c r="AER17">
        <f t="shared" si="27"/>
        <v>1.6806993685442712E-2</v>
      </c>
      <c r="AES17">
        <f t="shared" si="27"/>
        <v>-1.1671035308757467E-2</v>
      </c>
      <c r="AET17">
        <f t="shared" si="27"/>
        <v>-5.3080225883559854E-3</v>
      </c>
      <c r="AEU17">
        <f t="shared" si="27"/>
        <v>7.0024356560587078E-3</v>
      </c>
      <c r="AEV17">
        <f t="shared" si="27"/>
        <v>8.4066994942679999E-3</v>
      </c>
      <c r="AEW17">
        <f t="shared" si="27"/>
        <v>-4.9638560081446362E-2</v>
      </c>
      <c r="AEX17">
        <f t="shared" si="27"/>
        <v>1.5902114021785268E-4</v>
      </c>
      <c r="AEY17">
        <f t="shared" si="27"/>
        <v>3.6638423558252864E-2</v>
      </c>
      <c r="AEZ17">
        <f t="shared" si="27"/>
        <v>2.836367951740041E-2</v>
      </c>
      <c r="AFA17">
        <f t="shared" si="27"/>
        <v>-1.0682577584857134E-2</v>
      </c>
      <c r="AFB17">
        <f t="shared" si="27"/>
        <v>-2.3066609084924448E-2</v>
      </c>
      <c r="AFC17">
        <f t="shared" si="27"/>
        <v>3.589383567361098E-3</v>
      </c>
      <c r="AFD17">
        <f t="shared" si="27"/>
        <v>8.8864553233213867E-3</v>
      </c>
      <c r="AFE17">
        <f t="shared" si="27"/>
        <v>-2.0024386989592573E-2</v>
      </c>
      <c r="AFF17">
        <f t="shared" si="27"/>
        <v>2.2123207896937089E-2</v>
      </c>
      <c r="AFG17">
        <f t="shared" si="27"/>
        <v>1.5995342312766104E-2</v>
      </c>
      <c r="AFH17">
        <f t="shared" si="12"/>
        <v>-8.3250401955316487E-3</v>
      </c>
      <c r="AFI17">
        <f t="shared" si="37"/>
        <v>5.9498314462519832E-2</v>
      </c>
      <c r="AFJ17">
        <f t="shared" si="37"/>
        <v>-4.8085553490443203E-2</v>
      </c>
      <c r="AFK17">
        <f t="shared" si="37"/>
        <v>3.5607791176985877E-2</v>
      </c>
      <c r="AFL17">
        <f t="shared" si="37"/>
        <v>-1.3089381658435699E-2</v>
      </c>
      <c r="AFM17">
        <f t="shared" si="37"/>
        <v>1.5805872960112335E-2</v>
      </c>
      <c r="AFN17">
        <f t="shared" si="37"/>
        <v>-5.3716860219174802E-2</v>
      </c>
      <c r="AFO17">
        <f t="shared" si="37"/>
        <v>1.1487664740144872E-2</v>
      </c>
      <c r="AFP17">
        <f t="shared" si="37"/>
        <v>8.3591632994777232E-3</v>
      </c>
      <c r="AFQ17">
        <f t="shared" si="37"/>
        <v>-1.2194237233934384E-2</v>
      </c>
      <c r="AFR17">
        <f t="shared" si="37"/>
        <v>-2.0440570297880711E-2</v>
      </c>
      <c r="AFS17">
        <f t="shared" si="37"/>
        <v>-6.4575583515145956E-3</v>
      </c>
      <c r="AFT17">
        <f t="shared" si="37"/>
        <v>1.3777651515845139E-2</v>
      </c>
      <c r="AFU17">
        <f t="shared" si="37"/>
        <v>-3.6888991750889416E-2</v>
      </c>
      <c r="AFV17">
        <f t="shared" si="37"/>
        <v>-3.3997688513872485E-3</v>
      </c>
      <c r="AFW17">
        <f t="shared" si="37"/>
        <v>-0.27181274256294852</v>
      </c>
      <c r="AFX17">
        <f t="shared" si="37"/>
        <v>6.2423355587548031E-2</v>
      </c>
      <c r="AFY17">
        <f t="shared" si="37"/>
        <v>-4.6683722633159737E-2</v>
      </c>
      <c r="AFZ17">
        <f t="shared" si="37"/>
        <v>-8.1934212832090625E-2</v>
      </c>
      <c r="AGA17">
        <f t="shared" si="37"/>
        <v>6.1953564105440048E-2</v>
      </c>
      <c r="AGB17">
        <f t="shared" si="37"/>
        <v>-2.1300027434801461E-3</v>
      </c>
      <c r="AGC17">
        <f t="shared" si="37"/>
        <v>6.0053511810994947E-3</v>
      </c>
      <c r="AGD17">
        <f t="shared" si="37"/>
        <v>-6.9219060330359787E-3</v>
      </c>
      <c r="AGE17">
        <f t="shared" si="37"/>
        <v>-1.2238306653850445E-2</v>
      </c>
      <c r="AGF17">
        <f t="shared" si="37"/>
        <v>9.6264946052460679E-3</v>
      </c>
      <c r="AGG17">
        <f t="shared" si="37"/>
        <v>1.3502077800715356E-2</v>
      </c>
      <c r="AGH17">
        <f t="shared" si="37"/>
        <v>2.2399193317805228E-2</v>
      </c>
      <c r="AGI17">
        <f t="shared" si="37"/>
        <v>-2.5007486028326215E-2</v>
      </c>
      <c r="AGJ17">
        <f t="shared" si="37"/>
        <v>-4.8122303842306202E-3</v>
      </c>
      <c r="AGK17">
        <f t="shared" si="37"/>
        <v>-2.1598188826644849E-3</v>
      </c>
      <c r="AGL17">
        <f t="shared" si="37"/>
        <v>1.2154007485334885E-2</v>
      </c>
      <c r="AGM17">
        <f t="shared" si="37"/>
        <v>3.3993388904435193E-2</v>
      </c>
      <c r="AGN17">
        <f t="shared" si="37"/>
        <v>1.1719329816710755E-2</v>
      </c>
      <c r="AGO17">
        <f t="shared" si="37"/>
        <v>-1.7468112368463153E-2</v>
      </c>
      <c r="AGP17">
        <f t="shared" si="37"/>
        <v>8.6207243592039809E-2</v>
      </c>
      <c r="AGQ17">
        <f t="shared" si="37"/>
        <v>-2.2876323167312265E-2</v>
      </c>
      <c r="AGR17">
        <f t="shared" si="37"/>
        <v>1.7791941842170967E-2</v>
      </c>
      <c r="AGS17">
        <f t="shared" si="37"/>
        <v>-1.279343275131615E-2</v>
      </c>
      <c r="AGT17">
        <f t="shared" si="37"/>
        <v>4.2905051077639041E-2</v>
      </c>
      <c r="AGU17">
        <f t="shared" si="37"/>
        <v>0.10194155834850013</v>
      </c>
      <c r="AGV17">
        <f t="shared" si="37"/>
        <v>-8.8972205623525959E-3</v>
      </c>
      <c r="AGW17">
        <f t="shared" si="37"/>
        <v>-8.2452686689655739E-3</v>
      </c>
      <c r="AGX17">
        <f t="shared" si="37"/>
        <v>3.4208680482081553E-2</v>
      </c>
      <c r="AGY17">
        <f t="shared" si="37"/>
        <v>4.2478075554310539E-2</v>
      </c>
      <c r="AGZ17">
        <f t="shared" si="37"/>
        <v>0.19087856734564673</v>
      </c>
      <c r="AHA17">
        <f t="shared" si="37"/>
        <v>-1.8295392992721524E-2</v>
      </c>
      <c r="AHB17">
        <f t="shared" si="37"/>
        <v>-2.7716312968365634E-2</v>
      </c>
      <c r="AHC17">
        <f t="shared" si="37"/>
        <v>1.3241695249076845E-2</v>
      </c>
      <c r="AHD17">
        <f t="shared" si="37"/>
        <v>-7.8629134841519815E-2</v>
      </c>
      <c r="AHE17">
        <f t="shared" si="37"/>
        <v>3.5138883793486973E-2</v>
      </c>
      <c r="AHF17">
        <f t="shared" si="37"/>
        <v>7.6826809487025083E-2</v>
      </c>
      <c r="AHG17">
        <f t="shared" si="37"/>
        <v>4.0767566681675409E-2</v>
      </c>
      <c r="AHH17">
        <f t="shared" si="37"/>
        <v>9.8361196329194586E-2</v>
      </c>
      <c r="AHI17">
        <f t="shared" si="37"/>
        <v>-1.5852959841796872E-3</v>
      </c>
      <c r="AHJ17">
        <f t="shared" si="37"/>
        <v>-8.1105027018961315E-2</v>
      </c>
      <c r="AHK17">
        <f t="shared" si="37"/>
        <v>9.5529103978587104E-2</v>
      </c>
      <c r="AHL17">
        <f t="shared" si="37"/>
        <v>-2.2853633905213517E-3</v>
      </c>
      <c r="AHM17">
        <f t="shared" si="37"/>
        <v>-1.1398359726253499E-2</v>
      </c>
      <c r="AHN17">
        <f t="shared" si="37"/>
        <v>-1.9572280527533906E-2</v>
      </c>
      <c r="AHO17">
        <f t="shared" si="37"/>
        <v>3.943422077150787E-2</v>
      </c>
      <c r="AHP17">
        <f t="shared" si="37"/>
        <v>-7.0171011514289144E-2</v>
      </c>
      <c r="AHQ17">
        <f t="shared" si="37"/>
        <v>2.585237765200827E-2</v>
      </c>
      <c r="AHR17">
        <f t="shared" si="37"/>
        <v>8.6596250545383377E-2</v>
      </c>
      <c r="AHS17">
        <f t="shared" si="37"/>
        <v>-4.0117945456386014E-2</v>
      </c>
      <c r="AHT17">
        <f t="shared" si="37"/>
        <v>4.0211422174044581E-2</v>
      </c>
      <c r="AHU17">
        <f t="shared" si="28"/>
        <v>-2.7227211326600071E-2</v>
      </c>
      <c r="AHV17">
        <f t="shared" si="28"/>
        <v>-4.1146192724076769E-2</v>
      </c>
      <c r="AHW17">
        <f t="shared" si="28"/>
        <v>-3.2931392109382576E-2</v>
      </c>
      <c r="AHX17">
        <f t="shared" si="28"/>
        <v>8.2998740783420302E-2</v>
      </c>
      <c r="AHY17">
        <f t="shared" si="28"/>
        <v>-1.9743276168308871E-2</v>
      </c>
      <c r="AHZ17">
        <f t="shared" si="28"/>
        <v>-0.12013632175470235</v>
      </c>
      <c r="AIA17">
        <f t="shared" si="28"/>
        <v>1.4517292116561449E-2</v>
      </c>
      <c r="AIB17">
        <f t="shared" si="28"/>
        <v>5.1330076230520542E-2</v>
      </c>
      <c r="AIC17">
        <f t="shared" si="28"/>
        <v>-3.6042099335124443E-2</v>
      </c>
      <c r="AID17">
        <f t="shared" si="28"/>
        <v>-1.0174138178035403E-2</v>
      </c>
      <c r="AIE17">
        <f t="shared" si="28"/>
        <v>4.4159626956739903E-2</v>
      </c>
      <c r="AIF17">
        <f t="shared" si="28"/>
        <v>7.7613634501604634E-2</v>
      </c>
      <c r="AIG17">
        <f t="shared" si="28"/>
        <v>-1.5243554590867113E-2</v>
      </c>
      <c r="AIH17">
        <f t="shared" si="28"/>
        <v>0.42154596431551478</v>
      </c>
      <c r="AII17">
        <f t="shared" si="28"/>
        <v>-2.0339777689894395E-2</v>
      </c>
      <c r="AIJ17">
        <f t="shared" si="28"/>
        <v>0.12258517723981581</v>
      </c>
      <c r="AIK17">
        <f t="shared" si="28"/>
        <v>1.8850687091628245E-2</v>
      </c>
      <c r="AIL17">
        <f t="shared" si="28"/>
        <v>-4.8156315746217523E-2</v>
      </c>
      <c r="AIM17">
        <f t="shared" si="28"/>
        <v>-1.7043386099389726E-2</v>
      </c>
      <c r="AIN17">
        <f t="shared" si="28"/>
        <v>-2.2291814126108582E-2</v>
      </c>
      <c r="AIO17">
        <f t="shared" si="28"/>
        <v>-0.12848638572309887</v>
      </c>
      <c r="AIP17">
        <f t="shared" si="28"/>
        <v>-1.8805724685364015E-2</v>
      </c>
      <c r="AIQ17">
        <f t="shared" si="28"/>
        <v>2.734586063470959E-2</v>
      </c>
      <c r="AIR17">
        <f t="shared" si="28"/>
        <v>-6.1594121969465775E-3</v>
      </c>
      <c r="AIS17">
        <f t="shared" si="28"/>
        <v>-5.7112206626366221E-2</v>
      </c>
      <c r="AIT17">
        <f t="shared" si="28"/>
        <v>0.12078718723074007</v>
      </c>
      <c r="AIU17">
        <f t="shared" si="28"/>
        <v>-5.0532959817718187E-2</v>
      </c>
      <c r="AIV17">
        <f t="shared" si="28"/>
        <v>-9.1821346625162989E-2</v>
      </c>
      <c r="AIW17">
        <f t="shared" si="28"/>
        <v>-5.4464799452830427E-2</v>
      </c>
      <c r="AIX17">
        <f t="shared" si="28"/>
        <v>3.8495303014324814E-2</v>
      </c>
      <c r="AIY17">
        <f t="shared" si="28"/>
        <v>-6.6980102423233314E-3</v>
      </c>
      <c r="AIZ17">
        <f t="shared" si="28"/>
        <v>-2.1412070823351604E-2</v>
      </c>
      <c r="AJA17">
        <f t="shared" si="28"/>
        <v>-3.237481724037157E-2</v>
      </c>
      <c r="AJB17">
        <f t="shared" si="28"/>
        <v>-4.9033138840446834E-2</v>
      </c>
      <c r="AJC17">
        <f t="shared" si="28"/>
        <v>-3.2522867715955868E-2</v>
      </c>
      <c r="AJD17">
        <f t="shared" si="28"/>
        <v>-6.0815439129989581E-2</v>
      </c>
      <c r="AJE17">
        <f t="shared" si="28"/>
        <v>0.14793725221549872</v>
      </c>
      <c r="AJF17">
        <f t="shared" si="28"/>
        <v>0.11667826848731695</v>
      </c>
      <c r="AJG17">
        <f t="shared" si="28"/>
        <v>5.7160583529902616E-2</v>
      </c>
      <c r="AJH17">
        <f t="shared" si="28"/>
        <v>-0.16933108457586465</v>
      </c>
      <c r="AJI17">
        <f t="shared" si="28"/>
        <v>3.7362341179839588E-2</v>
      </c>
      <c r="AJJ17">
        <f t="shared" si="28"/>
        <v>9.7415195517634362E-2</v>
      </c>
      <c r="AJK17">
        <f t="shared" si="28"/>
        <v>-8.0997981514996167E-2</v>
      </c>
      <c r="AJL17">
        <f t="shared" si="28"/>
        <v>6.9660763600393305E-2</v>
      </c>
      <c r="AJM17">
        <f t="shared" si="28"/>
        <v>-9.0514448435204134E-2</v>
      </c>
      <c r="AJN17">
        <f t="shared" si="28"/>
        <v>3.9942941306540837E-2</v>
      </c>
      <c r="AJO17">
        <f t="shared" si="28"/>
        <v>-4.8146501388467371E-2</v>
      </c>
      <c r="AJP17">
        <f t="shared" si="28"/>
        <v>4.8357146925251678E-2</v>
      </c>
      <c r="AJQ17">
        <f t="shared" si="28"/>
        <v>-6.3630421260804912E-2</v>
      </c>
      <c r="AJR17">
        <f t="shared" si="28"/>
        <v>-3.1763910187675708E-2</v>
      </c>
      <c r="AJS17">
        <f t="shared" si="28"/>
        <v>5.8326394127413632E-2</v>
      </c>
      <c r="AJT17">
        <f t="shared" si="28"/>
        <v>-5.9705571140684893E-2</v>
      </c>
      <c r="AJU17">
        <f t="shared" si="28"/>
        <v>3.9359876149507728E-2</v>
      </c>
      <c r="AJV17">
        <f t="shared" si="28"/>
        <v>3.2046037081572949E-2</v>
      </c>
      <c r="AJW17">
        <f t="shared" si="28"/>
        <v>-3.2637582108463285E-2</v>
      </c>
      <c r="AJX17">
        <f t="shared" si="28"/>
        <v>2.3768499022974569E-2</v>
      </c>
      <c r="AJY17">
        <f t="shared" si="28"/>
        <v>7.2307227103143006E-3</v>
      </c>
      <c r="AJZ17">
        <f t="shared" si="28"/>
        <v>-3.0258808166148444E-2</v>
      </c>
      <c r="AKA17">
        <f t="shared" si="28"/>
        <v>3.450439860940833E-3</v>
      </c>
      <c r="AKB17">
        <f t="shared" si="28"/>
        <v>7.6824232957177314E-3</v>
      </c>
      <c r="AKC17">
        <f t="shared" si="28"/>
        <v>9.6332681496482577E-3</v>
      </c>
      <c r="AKD17">
        <f t="shared" si="28"/>
        <v>-1.2620604686679535E-2</v>
      </c>
      <c r="AKE17">
        <f t="shared" si="28"/>
        <v>3.4479916275585651E-2</v>
      </c>
      <c r="AKF17">
        <f t="shared" si="14"/>
        <v>-3.2447999768075364E-3</v>
      </c>
      <c r="AKG17">
        <f t="shared" si="38"/>
        <v>-4.2271411871238054E-3</v>
      </c>
      <c r="AKH17">
        <f t="shared" si="38"/>
        <v>7.4142894176869145E-2</v>
      </c>
      <c r="AKI17">
        <f t="shared" si="38"/>
        <v>-9.964985190130551E-3</v>
      </c>
      <c r="AKJ17">
        <f t="shared" si="38"/>
        <v>-2.5867392559643539E-2</v>
      </c>
      <c r="AKK17">
        <f t="shared" si="38"/>
        <v>2.1120139584158718E-2</v>
      </c>
      <c r="AKL17">
        <f t="shared" si="38"/>
        <v>2.4173025795203796E-2</v>
      </c>
      <c r="AKM17">
        <f t="shared" si="38"/>
        <v>1.3156153611541727E-2</v>
      </c>
      <c r="AKN17">
        <f t="shared" si="38"/>
        <v>4.9015241830137864E-3</v>
      </c>
      <c r="AKO17">
        <f t="shared" si="38"/>
        <v>-3.5409187630038488E-2</v>
      </c>
      <c r="AKP17">
        <f t="shared" si="38"/>
        <v>2.3766995770676164E-2</v>
      </c>
      <c r="AKQ17">
        <f t="shared" si="38"/>
        <v>-8.9175030113632633E-2</v>
      </c>
      <c r="AKR17">
        <f t="shared" si="38"/>
        <v>-2.5130470104136538E-2</v>
      </c>
      <c r="AKS17">
        <f t="shared" si="38"/>
        <v>-5.4029295573690989E-2</v>
      </c>
      <c r="AKT17">
        <f t="shared" si="38"/>
        <v>1.2361046964052165E-2</v>
      </c>
      <c r="AKU17">
        <f t="shared" si="38"/>
        <v>-1.0167017538537005E-2</v>
      </c>
      <c r="AKV17">
        <f t="shared" si="38"/>
        <v>-3.3351828010700418E-3</v>
      </c>
      <c r="AKW17">
        <f t="shared" si="38"/>
        <v>1.825559511972176E-2</v>
      </c>
      <c r="AKX17">
        <f t="shared" si="38"/>
        <v>-1.8571951299912758E-2</v>
      </c>
      <c r="AKY17">
        <f t="shared" si="38"/>
        <v>2.7161067147807093E-2</v>
      </c>
      <c r="AKZ17">
        <f t="shared" si="38"/>
        <v>2.1709350835225936E-2</v>
      </c>
      <c r="ALA17">
        <f t="shared" si="38"/>
        <v>1.2233001066178129E-2</v>
      </c>
      <c r="ALB17">
        <f t="shared" si="38"/>
        <v>-2.4971659636076948E-2</v>
      </c>
      <c r="ALC17">
        <f t="shared" si="38"/>
        <v>-2.5126831622989055E-2</v>
      </c>
      <c r="ALD17">
        <f t="shared" si="38"/>
        <v>-2.9463229777277455E-3</v>
      </c>
      <c r="ALE17">
        <f t="shared" si="38"/>
        <v>1.1007719391212919E-2</v>
      </c>
      <c r="ALF17">
        <f t="shared" si="38"/>
        <v>-1.5092475551971404E-2</v>
      </c>
      <c r="ALG17">
        <f t="shared" si="38"/>
        <v>1.5310444750304812E-3</v>
      </c>
      <c r="ALH17">
        <f t="shared" si="38"/>
        <v>-3.9927832009415659E-2</v>
      </c>
      <c r="ALI17">
        <f t="shared" si="38"/>
        <v>-4.4594856037037589E-3</v>
      </c>
      <c r="ALJ17">
        <f t="shared" si="38"/>
        <v>-9.8757867473608527E-2</v>
      </c>
      <c r="ALK17">
        <f t="shared" si="38"/>
        <v>2.0764952651875367E-3</v>
      </c>
      <c r="ALL17">
        <f t="shared" si="38"/>
        <v>1.2317570617667877E-2</v>
      </c>
      <c r="ALM17">
        <f t="shared" si="38"/>
        <v>-5.3728524530603554E-2</v>
      </c>
      <c r="ALN17">
        <f t="shared" si="38"/>
        <v>1.7071970628587386E-2</v>
      </c>
      <c r="ALO17">
        <f t="shared" si="38"/>
        <v>-1.0991466944385034E-2</v>
      </c>
      <c r="ALP17">
        <f t="shared" si="38"/>
        <v>1.5290220555785387E-2</v>
      </c>
      <c r="ALQ17">
        <f t="shared" si="38"/>
        <v>2.0408618454519538E-3</v>
      </c>
      <c r="ALR17">
        <f t="shared" si="38"/>
        <v>-8.3964277059685004E-3</v>
      </c>
      <c r="ALS17">
        <f t="shared" si="38"/>
        <v>2.8874091117932276E-2</v>
      </c>
      <c r="ALT17">
        <f t="shared" si="38"/>
        <v>-2.0000515635637893E-2</v>
      </c>
      <c r="ALU17">
        <f t="shared" si="38"/>
        <v>7.7657881765432245E-3</v>
      </c>
      <c r="ALV17">
        <f t="shared" si="38"/>
        <v>3.5767051787240767E-3</v>
      </c>
      <c r="ALW17">
        <f t="shared" si="38"/>
        <v>-2.9692552960088801E-2</v>
      </c>
      <c r="ALX17">
        <f t="shared" si="38"/>
        <v>8.3082435240997444E-3</v>
      </c>
      <c r="ALY17">
        <f t="shared" si="38"/>
        <v>2.4026084653575374E-2</v>
      </c>
      <c r="ALZ17">
        <f t="shared" si="38"/>
        <v>-1.1737125395646163E-2</v>
      </c>
      <c r="AMA17">
        <f t="shared" si="38"/>
        <v>-1.1119982456111831E-2</v>
      </c>
      <c r="AMB17">
        <f t="shared" si="38"/>
        <v>5.5643641547542073E-3</v>
      </c>
      <c r="AMC17">
        <f t="shared" si="38"/>
        <v>9.7734922995205541E-3</v>
      </c>
      <c r="AMD17">
        <f t="shared" si="38"/>
        <v>3.9818575826444234E-2</v>
      </c>
      <c r="AME17">
        <f t="shared" si="38"/>
        <v>-5.392102966940154E-3</v>
      </c>
      <c r="AMF17">
        <f t="shared" si="38"/>
        <v>4.2208680625756299E-2</v>
      </c>
      <c r="AMG17">
        <f t="shared" si="38"/>
        <v>-2.9659712153365537E-2</v>
      </c>
      <c r="AMH17">
        <f t="shared" si="38"/>
        <v>3.7793043688810095E-4</v>
      </c>
      <c r="AMI17">
        <f t="shared" si="38"/>
        <v>5.9582846228858254E-2</v>
      </c>
      <c r="AMJ17">
        <f t="shared" si="38"/>
        <v>-2.3891502371662987E-2</v>
      </c>
      <c r="AMK17">
        <f t="shared" si="38"/>
        <v>-4.0609191004065189E-2</v>
      </c>
      <c r="AML17">
        <f t="shared" si="38"/>
        <v>-9.2719711449252146E-2</v>
      </c>
      <c r="AMM17">
        <f t="shared" si="38"/>
        <v>4.068446368789156E-2</v>
      </c>
      <c r="AMN17">
        <f t="shared" si="38"/>
        <v>-5.9607179582237733E-2</v>
      </c>
      <c r="AMO17">
        <f t="shared" si="38"/>
        <v>-9.6002417697560339E-3</v>
      </c>
      <c r="AMP17">
        <f t="shared" si="38"/>
        <v>-1.5363451359427184E-2</v>
      </c>
      <c r="AMQ17">
        <f t="shared" si="38"/>
        <v>-0.13456679015274939</v>
      </c>
      <c r="AMR17">
        <f t="shared" si="38"/>
        <v>-1.7632455674904277E-2</v>
      </c>
      <c r="AMS17">
        <f t="shared" si="29"/>
        <v>2.9841586728133224E-2</v>
      </c>
      <c r="AMT17">
        <f t="shared" si="29"/>
        <v>3.5073693569735762E-2</v>
      </c>
      <c r="AMU17">
        <f t="shared" si="29"/>
        <v>-2.4034812107132458E-2</v>
      </c>
      <c r="AMV17">
        <f t="shared" si="29"/>
        <v>2.5408764274589768E-2</v>
      </c>
      <c r="AMW17">
        <f t="shared" si="29"/>
        <v>8.834890520936705E-3</v>
      </c>
      <c r="AMX17">
        <f t="shared" si="29"/>
        <v>4.5665700552287251E-3</v>
      </c>
      <c r="AMY17">
        <f t="shared" si="29"/>
        <v>-7.5789848721742378E-3</v>
      </c>
      <c r="AMZ17">
        <f t="shared" si="29"/>
        <v>1.2442352059735774E-3</v>
      </c>
      <c r="ANA17">
        <f t="shared" si="29"/>
        <v>2.792164063004076E-2</v>
      </c>
      <c r="ANB17">
        <f t="shared" si="29"/>
        <v>3.9067082548318026E-2</v>
      </c>
      <c r="ANC17">
        <f t="shared" si="29"/>
        <v>-2.2734573178131742E-3</v>
      </c>
      <c r="AND17">
        <f t="shared" si="29"/>
        <v>2.9649552627453536E-2</v>
      </c>
      <c r="ANE17">
        <f t="shared" si="29"/>
        <v>-2.7527737074389189E-2</v>
      </c>
      <c r="ANF17">
        <f t="shared" si="29"/>
        <v>5.0280777036512396E-2</v>
      </c>
      <c r="ANG17">
        <f t="shared" si="29"/>
        <v>-4.0518823184920102E-2</v>
      </c>
      <c r="ANH17">
        <f t="shared" si="29"/>
        <v>1.6539369602643565E-2</v>
      </c>
      <c r="ANI17">
        <f t="shared" si="29"/>
        <v>-6.3840247081378462E-2</v>
      </c>
      <c r="ANJ17">
        <f t="shared" si="29"/>
        <v>1.7493169788546054E-2</v>
      </c>
      <c r="ANK17">
        <f t="shared" si="29"/>
        <v>3.0391564420808304E-2</v>
      </c>
      <c r="ANL17">
        <f t="shared" si="29"/>
        <v>3.7799279248377872E-2</v>
      </c>
      <c r="ANM17">
        <f t="shared" si="29"/>
        <v>2.255509730227174E-3</v>
      </c>
      <c r="ANN17">
        <f t="shared" si="29"/>
        <v>0.15266240865833006</v>
      </c>
      <c r="ANO17">
        <f t="shared" si="29"/>
        <v>-3.9993410832028335E-2</v>
      </c>
      <c r="ANP17">
        <f t="shared" si="29"/>
        <v>1.2420989237483528E-2</v>
      </c>
      <c r="ANQ17">
        <f t="shared" si="29"/>
        <v>-5.9517030394660553E-2</v>
      </c>
      <c r="ANR17">
        <f t="shared" si="29"/>
        <v>1.6814794529037516E-2</v>
      </c>
      <c r="ANS17">
        <f t="shared" si="29"/>
        <v>-1.335134514341778E-2</v>
      </c>
      <c r="ANT17">
        <f t="shared" si="29"/>
        <v>-1.5821749887989492E-3</v>
      </c>
      <c r="ANU17">
        <f t="shared" si="29"/>
        <v>-4.3391457987217875E-3</v>
      </c>
      <c r="ANV17">
        <f t="shared" si="29"/>
        <v>-5.8712061704676534E-3</v>
      </c>
      <c r="ANW17">
        <f t="shared" si="29"/>
        <v>-1.3337854341028469E-2</v>
      </c>
      <c r="ANX17">
        <f t="shared" si="29"/>
        <v>0.1082553588561511</v>
      </c>
      <c r="ANY17">
        <f t="shared" si="29"/>
        <v>-5.503732953380909E-2</v>
      </c>
      <c r="ANZ17">
        <f t="shared" si="29"/>
        <v>-3.8487250480629022E-4</v>
      </c>
      <c r="AOA17">
        <f t="shared" si="29"/>
        <v>-1.8098861585628477E-2</v>
      </c>
      <c r="AOB17">
        <f t="shared" si="29"/>
        <v>-6.8546838482852295E-4</v>
      </c>
      <c r="AOC17">
        <f t="shared" si="29"/>
        <v>-1.7189483068982932E-2</v>
      </c>
      <c r="AOD17">
        <f t="shared" si="29"/>
        <v>-3.3424402405219248E-3</v>
      </c>
      <c r="AOE17">
        <f t="shared" si="29"/>
        <v>4.0869519462821365E-2</v>
      </c>
      <c r="AOF17">
        <f t="shared" si="29"/>
        <v>8.3087134448593565E-3</v>
      </c>
      <c r="AOG17">
        <f t="shared" si="29"/>
        <v>-5.6287037112104079E-3</v>
      </c>
      <c r="AOH17">
        <f t="shared" si="29"/>
        <v>2.6574939330316318E-2</v>
      </c>
      <c r="AOI17">
        <f t="shared" si="29"/>
        <v>-1.0489270599099576E-2</v>
      </c>
      <c r="AOJ17">
        <f t="shared" si="29"/>
        <v>-2.5522407147199055E-2</v>
      </c>
      <c r="AOK17">
        <f t="shared" si="29"/>
        <v>-1.6422315594874885E-2</v>
      </c>
      <c r="AOL17">
        <f t="shared" si="29"/>
        <v>2.177669744197519E-2</v>
      </c>
      <c r="AOM17">
        <f t="shared" si="29"/>
        <v>-5.3585425365835129E-3</v>
      </c>
      <c r="AON17">
        <f t="shared" si="29"/>
        <v>4.356946762631585E-3</v>
      </c>
      <c r="AOO17">
        <f t="shared" si="29"/>
        <v>-2.3823137191307738E-2</v>
      </c>
      <c r="AOP17">
        <f t="shared" si="29"/>
        <v>-1.3165757272955728E-2</v>
      </c>
      <c r="AOQ17">
        <f t="shared" si="29"/>
        <v>5.0362335505802561E-3</v>
      </c>
      <c r="AOR17">
        <f t="shared" si="29"/>
        <v>-3.3014918433651986E-3</v>
      </c>
      <c r="AOS17">
        <f t="shared" si="29"/>
        <v>-3.7066012481468756E-2</v>
      </c>
      <c r="AOT17">
        <f t="shared" si="29"/>
        <v>-4.2066527644994463E-3</v>
      </c>
      <c r="AOU17">
        <f t="shared" si="29"/>
        <v>2.6894836320015916E-3</v>
      </c>
      <c r="AOV17">
        <f t="shared" si="29"/>
        <v>1.3279851240432815E-2</v>
      </c>
      <c r="AOW17">
        <f t="shared" si="29"/>
        <v>-1.2809457062028171E-2</v>
      </c>
      <c r="AOX17">
        <f t="shared" si="29"/>
        <v>1.0691770808604025E-2</v>
      </c>
      <c r="AOY17">
        <f t="shared" si="29"/>
        <v>9.5290746904695396E-4</v>
      </c>
      <c r="AOZ17">
        <f t="shared" si="29"/>
        <v>-3.5126129922836164E-3</v>
      </c>
      <c r="APA17">
        <f t="shared" si="29"/>
        <v>-6.7758944866850223E-3</v>
      </c>
      <c r="APB17">
        <f t="shared" si="29"/>
        <v>4.3951593560039469E-3</v>
      </c>
      <c r="APC17">
        <f t="shared" si="29"/>
        <v>-7.4522772424717469E-3</v>
      </c>
      <c r="APD17">
        <f t="shared" si="16"/>
        <v>-4.7312523083466989E-3</v>
      </c>
      <c r="APE17">
        <f t="shared" si="39"/>
        <v>-5.5220881119992488E-2</v>
      </c>
      <c r="APF17">
        <f t="shared" si="39"/>
        <v>-3.2110022100422554E-2</v>
      </c>
      <c r="APG17">
        <f t="shared" si="39"/>
        <v>-7.5805676495103669E-2</v>
      </c>
      <c r="APH17">
        <f t="shared" si="39"/>
        <v>1.6326319402715093E-2</v>
      </c>
      <c r="API17">
        <f t="shared" si="39"/>
        <v>1.8810889682592473E-2</v>
      </c>
      <c r="APJ17">
        <f t="shared" si="39"/>
        <v>-3.3506353017586109E-4</v>
      </c>
      <c r="APK17">
        <f t="shared" si="39"/>
        <v>-4.1584115140740299E-2</v>
      </c>
      <c r="APL17">
        <f t="shared" si="39"/>
        <v>-6.697986070446452E-3</v>
      </c>
      <c r="APM17">
        <f t="shared" si="39"/>
        <v>1.6317536398762402E-2</v>
      </c>
      <c r="APN17">
        <f t="shared" si="39"/>
        <v>-4.4015167506768531E-2</v>
      </c>
      <c r="APO17">
        <f t="shared" si="39"/>
        <v>-1.8724247883123938E-2</v>
      </c>
      <c r="APP17">
        <f t="shared" si="39"/>
        <v>7.8808275178937712E-3</v>
      </c>
      <c r="APQ17">
        <f t="shared" si="39"/>
        <v>1.5690891027568057E-2</v>
      </c>
      <c r="APR17">
        <f t="shared" si="39"/>
        <v>2.3149280972380584E-2</v>
      </c>
      <c r="APS17">
        <f t="shared" si="39"/>
        <v>3.1906712831228541E-2</v>
      </c>
      <c r="APT17">
        <f t="shared" si="39"/>
        <v>-2.3136798150624291E-2</v>
      </c>
      <c r="APU17">
        <f t="shared" si="39"/>
        <v>-5.916422443769738E-2</v>
      </c>
      <c r="APV17">
        <f t="shared" si="39"/>
        <v>-1.3232718566191647E-2</v>
      </c>
      <c r="APW17">
        <f t="shared" si="39"/>
        <v>4.9886338961849953E-3</v>
      </c>
      <c r="APX17">
        <f t="shared" si="39"/>
        <v>-6.4520707254667881E-3</v>
      </c>
      <c r="APY17">
        <f t="shared" si="39"/>
        <v>2.0902416409342771E-3</v>
      </c>
      <c r="APZ17">
        <f t="shared" si="39"/>
        <v>2.0681348459285966E-2</v>
      </c>
      <c r="AQA17">
        <f t="shared" si="39"/>
        <v>2.2227686677947127E-3</v>
      </c>
      <c r="AQB17">
        <f t="shared" si="39"/>
        <v>4.6488317711412012E-3</v>
      </c>
      <c r="AQC17">
        <f t="shared" si="39"/>
        <v>-1.0754701123983605E-2</v>
      </c>
      <c r="AQD17">
        <f t="shared" si="39"/>
        <v>4.8416958526505535E-3</v>
      </c>
      <c r="AQE17">
        <f t="shared" si="39"/>
        <v>-4.0027790085328009E-2</v>
      </c>
      <c r="AQF17">
        <f t="shared" si="39"/>
        <v>-2.7868597174444378E-2</v>
      </c>
      <c r="AQG17">
        <f t="shared" si="39"/>
        <v>2.0479845016039642E-2</v>
      </c>
      <c r="AQH17">
        <f t="shared" si="39"/>
        <v>2.9489127287684016E-2</v>
      </c>
      <c r="AQI17">
        <f t="shared" si="39"/>
        <v>1.6337058440552412E-2</v>
      </c>
      <c r="AQJ17">
        <f t="shared" si="39"/>
        <v>4.2075184775668871E-2</v>
      </c>
      <c r="AQK17">
        <f t="shared" si="39"/>
        <v>-1.2066207458984533E-2</v>
      </c>
      <c r="AQL17">
        <f t="shared" si="39"/>
        <v>3.7534866117114839E-3</v>
      </c>
      <c r="AQM17">
        <f t="shared" si="39"/>
        <v>-2.1474778537526164E-3</v>
      </c>
      <c r="AQN17">
        <f t="shared" si="39"/>
        <v>1.1828198085473285E-2</v>
      </c>
      <c r="AQO17">
        <f t="shared" si="39"/>
        <v>-2.6066357664524765E-3</v>
      </c>
      <c r="AQP17">
        <f t="shared" si="39"/>
        <v>-4.3219252348152284E-2</v>
      </c>
      <c r="AQQ17">
        <f t="shared" si="39"/>
        <v>2.9713598310294989E-3</v>
      </c>
      <c r="AQR17">
        <f t="shared" si="39"/>
        <v>5.1101318915652179E-3</v>
      </c>
      <c r="AQS17">
        <f t="shared" si="39"/>
        <v>-9.9100150830530604E-3</v>
      </c>
      <c r="AQT17">
        <f t="shared" si="39"/>
        <v>2.8618132485711857E-4</v>
      </c>
      <c r="AQU17">
        <f t="shared" si="39"/>
        <v>-1.2734074074215951E-2</v>
      </c>
      <c r="AQV17">
        <f t="shared" si="39"/>
        <v>1.2236666321505022E-2</v>
      </c>
      <c r="AQW17">
        <f t="shared" si="39"/>
        <v>3.1026683030693416E-2</v>
      </c>
      <c r="AQX17">
        <f t="shared" si="39"/>
        <v>9.242309467269413E-3</v>
      </c>
      <c r="AQY17">
        <f t="shared" si="39"/>
        <v>5.203096176092767E-3</v>
      </c>
      <c r="AQZ17">
        <f t="shared" si="39"/>
        <v>3.1198679789689491E-2</v>
      </c>
      <c r="ARA17">
        <f t="shared" si="39"/>
        <v>-3.6221079198463207E-2</v>
      </c>
      <c r="ARB17">
        <f t="shared" si="39"/>
        <v>-8.6853199429672411E-3</v>
      </c>
      <c r="ARC17">
        <f t="shared" si="39"/>
        <v>1.9388034007184099E-3</v>
      </c>
      <c r="ARD17">
        <f t="shared" si="39"/>
        <v>-1.6339565709959345E-2</v>
      </c>
      <c r="ARE17">
        <f t="shared" si="39"/>
        <v>2.4273968836676468E-2</v>
      </c>
      <c r="ARF17">
        <f t="shared" si="39"/>
        <v>3.300630691038986E-2</v>
      </c>
      <c r="ARG17">
        <f t="shared" si="39"/>
        <v>-1.5051846539766229E-2</v>
      </c>
      <c r="ARH17">
        <f t="shared" si="39"/>
        <v>-4.8954771394720126E-2</v>
      </c>
      <c r="ARI17">
        <f t="shared" si="39"/>
        <v>-1.0689917141305186E-2</v>
      </c>
      <c r="ARJ17">
        <f t="shared" si="39"/>
        <v>-6.1878541510011062E-3</v>
      </c>
      <c r="ARK17">
        <f t="shared" si="39"/>
        <v>1.0588499507710625E-2</v>
      </c>
      <c r="ARL17">
        <f t="shared" si="39"/>
        <v>-5.3264794859630353E-4</v>
      </c>
      <c r="ARM17">
        <f t="shared" si="39"/>
        <v>2.0626864033850144E-3</v>
      </c>
      <c r="ARN17">
        <f t="shared" si="39"/>
        <v>2.8352882198505228E-3</v>
      </c>
      <c r="ARO17">
        <f t="shared" si="39"/>
        <v>9.7606502468429827E-3</v>
      </c>
      <c r="ARP17">
        <f t="shared" si="39"/>
        <v>-1.3537921026060731E-2</v>
      </c>
      <c r="ARQ17">
        <f t="shared" si="30"/>
        <v>-1.0971612376930515E-2</v>
      </c>
      <c r="ARR17">
        <f t="shared" si="30"/>
        <v>5.8244587237079549E-3</v>
      </c>
      <c r="ARS17">
        <f t="shared" si="30"/>
        <v>6.5802667394627345E-3</v>
      </c>
      <c r="ART17">
        <f t="shared" si="30"/>
        <v>3.964019621130413E-2</v>
      </c>
      <c r="ARU17">
        <f t="shared" si="30"/>
        <v>2.2415201854405719E-2</v>
      </c>
      <c r="ARV17">
        <f t="shared" si="30"/>
        <v>0.12790224779734943</v>
      </c>
      <c r="ARW17">
        <f t="shared" si="30"/>
        <v>-5.1102463962138618E-3</v>
      </c>
      <c r="ARX17">
        <f t="shared" si="30"/>
        <v>-1.6998739530547976E-2</v>
      </c>
      <c r="ARY17">
        <f t="shared" si="30"/>
        <v>-8.8798618931210157E-3</v>
      </c>
      <c r="ARZ17">
        <f t="shared" si="30"/>
        <v>-3.805646069973305E-2</v>
      </c>
      <c r="ASA17">
        <f t="shared" si="30"/>
        <v>4.0024306680995089E-2</v>
      </c>
      <c r="ASB17">
        <f t="shared" si="30"/>
        <v>1.4339738684431457E-2</v>
      </c>
      <c r="ASC17">
        <f t="shared" si="30"/>
        <v>1.8492075370002619E-2</v>
      </c>
      <c r="ASD17">
        <f t="shared" si="30"/>
        <v>-9.3722839959705147E-3</v>
      </c>
      <c r="ASE17">
        <f t="shared" si="30"/>
        <v>2.8909906674095109E-2</v>
      </c>
      <c r="ASF17">
        <f t="shared" si="30"/>
        <v>3.9951899889136E-2</v>
      </c>
      <c r="ASG17">
        <f t="shared" si="30"/>
        <v>-4.0823184385168812E-2</v>
      </c>
      <c r="ASH17">
        <f t="shared" si="30"/>
        <v>1.9929199725401067E-2</v>
      </c>
      <c r="ASI17">
        <f t="shared" si="30"/>
        <v>2.810044606822841E-2</v>
      </c>
      <c r="ASJ17">
        <f t="shared" si="30"/>
        <v>5.343787389464813E-2</v>
      </c>
      <c r="ASK17">
        <f t="shared" si="30"/>
        <v>-2.1389252633128179E-2</v>
      </c>
      <c r="ASL17">
        <f t="shared" si="30"/>
        <v>4.7512623513087153E-2</v>
      </c>
      <c r="ASM17">
        <f t="shared" si="30"/>
        <v>1.1284072516803129E-2</v>
      </c>
      <c r="ASN17">
        <f t="shared" si="30"/>
        <v>2.0413958466748414E-2</v>
      </c>
      <c r="ASO17">
        <f t="shared" si="30"/>
        <v>3.0509076583093868E-2</v>
      </c>
      <c r="ASP17">
        <f t="shared" si="30"/>
        <v>8.7682223019804106E-2</v>
      </c>
      <c r="ASQ17">
        <f t="shared" si="30"/>
        <v>-2.309750356308132E-2</v>
      </c>
      <c r="ASR17">
        <f t="shared" si="30"/>
        <v>-4.6639552107402234E-2</v>
      </c>
      <c r="ASS17">
        <f t="shared" si="30"/>
        <v>9.1028031554534941E-2</v>
      </c>
      <c r="AST17">
        <f t="shared" si="30"/>
        <v>-7.1896446460035707E-2</v>
      </c>
      <c r="ASU17">
        <f t="shared" si="30"/>
        <v>-2.4232917387864952E-2</v>
      </c>
      <c r="ASV17">
        <f t="shared" si="30"/>
        <v>-3.216833055347357E-3</v>
      </c>
      <c r="ASW17">
        <f t="shared" si="30"/>
        <v>3.6076245775596504E-2</v>
      </c>
      <c r="ASX17">
        <f t="shared" si="30"/>
        <v>-4.1070164587383148E-2</v>
      </c>
      <c r="ASY17">
        <f t="shared" si="30"/>
        <v>-9.9123790098535502E-2</v>
      </c>
      <c r="ASZ17">
        <f t="shared" si="30"/>
        <v>6.0004462839433996E-2</v>
      </c>
      <c r="ATA17">
        <f t="shared" si="30"/>
        <v>3.5023192824479516E-3</v>
      </c>
      <c r="ATB17">
        <f t="shared" si="30"/>
        <v>3.3510540880699019E-2</v>
      </c>
      <c r="ATC17">
        <f t="shared" si="30"/>
        <v>2.9868104125730821E-2</v>
      </c>
      <c r="ATD17">
        <f t="shared" si="30"/>
        <v>-3.7456503678567246E-2</v>
      </c>
      <c r="ATE17">
        <f t="shared" si="30"/>
        <v>-1.3516956603186202E-2</v>
      </c>
      <c r="ATF17">
        <f t="shared" si="30"/>
        <v>-9.7468540380588758E-4</v>
      </c>
      <c r="ATG17">
        <f t="shared" si="30"/>
        <v>-2.2082202581057718E-2</v>
      </c>
      <c r="ATH17">
        <f t="shared" si="30"/>
        <v>-1.0751327557137274E-2</v>
      </c>
      <c r="ATI17">
        <f t="shared" si="30"/>
        <v>2.609648676349479E-2</v>
      </c>
      <c r="ATJ17">
        <f t="shared" si="30"/>
        <v>3.7553498580437016E-2</v>
      </c>
      <c r="ATK17">
        <f t="shared" si="30"/>
        <v>-1.9911643980953263E-2</v>
      </c>
      <c r="ATL17">
        <f t="shared" si="30"/>
        <v>3.25942552885179E-2</v>
      </c>
      <c r="ATM17">
        <f t="shared" si="30"/>
        <v>1.3130132192493576E-2</v>
      </c>
      <c r="ATN17">
        <f t="shared" si="30"/>
        <v>-1.079868031393222E-2</v>
      </c>
      <c r="ATO17">
        <f t="shared" si="30"/>
        <v>6.3866610397101911E-2</v>
      </c>
      <c r="ATP17">
        <f t="shared" si="30"/>
        <v>3.6951615736440707E-2</v>
      </c>
      <c r="ATQ17">
        <f t="shared" si="30"/>
        <v>-1.8306171680749585E-2</v>
      </c>
      <c r="ATR17">
        <f t="shared" si="30"/>
        <v>2.8463506591674776E-3</v>
      </c>
      <c r="ATS17">
        <f t="shared" si="30"/>
        <v>-0.10248378461318133</v>
      </c>
      <c r="ATT17">
        <f t="shared" si="30"/>
        <v>5.9174173947941439E-3</v>
      </c>
      <c r="ATU17">
        <f t="shared" si="30"/>
        <v>1.6153153032260323E-2</v>
      </c>
      <c r="ATV17">
        <f t="shared" si="30"/>
        <v>3.3014721689336481E-2</v>
      </c>
      <c r="ATW17">
        <f t="shared" si="30"/>
        <v>-1.6328785469982857E-2</v>
      </c>
      <c r="ATX17">
        <f t="shared" si="30"/>
        <v>0.18433170389471687</v>
      </c>
      <c r="ATY17">
        <f t="shared" si="30"/>
        <v>-6.9241649125796112E-2</v>
      </c>
      <c r="ATZ17">
        <f t="shared" si="30"/>
        <v>2.198424486128705E-3</v>
      </c>
      <c r="AUA17">
        <f t="shared" si="30"/>
        <v>-3.6223901352670958E-2</v>
      </c>
      <c r="AUB17">
        <f t="shared" si="18"/>
        <v>4.226903185827894E-2</v>
      </c>
      <c r="AUC17">
        <f t="shared" ref="AUC17:AVV18" si="43">(AUC28-AUB28)/AUB28</f>
        <v>3.3658228041987988E-2</v>
      </c>
      <c r="AUD17">
        <f t="shared" si="43"/>
        <v>6.1490093976554454E-3</v>
      </c>
      <c r="AUE17">
        <f t="shared" si="43"/>
        <v>1.703245475783996E-2</v>
      </c>
      <c r="AUF17">
        <f t="shared" si="43"/>
        <v>2.1443017770679095E-3</v>
      </c>
      <c r="AUG17">
        <f t="shared" si="43"/>
        <v>2.8318240793628085E-2</v>
      </c>
      <c r="AUH17">
        <f t="shared" si="43"/>
        <v>-5.6669981246540357E-3</v>
      </c>
      <c r="AUI17">
        <f t="shared" si="43"/>
        <v>3.0247342179287803E-2</v>
      </c>
      <c r="AUJ17">
        <f t="shared" si="43"/>
        <v>5.3174160120565916E-2</v>
      </c>
      <c r="AUK17">
        <f t="shared" si="43"/>
        <v>-7.2383383940527124E-2</v>
      </c>
      <c r="AUL17">
        <f t="shared" si="43"/>
        <v>3.7939732631206875E-2</v>
      </c>
      <c r="AUM17">
        <f t="shared" si="43"/>
        <v>0.15018636278378225</v>
      </c>
      <c r="AUN17">
        <f t="shared" si="43"/>
        <v>9.7834582268942358E-2</v>
      </c>
      <c r="AUO17">
        <f t="shared" si="43"/>
        <v>-5.7410304498025887E-2</v>
      </c>
      <c r="AUP17">
        <f t="shared" si="43"/>
        <v>-0.12273240600890456</v>
      </c>
      <c r="AUQ17">
        <f t="shared" si="43"/>
        <v>3.3616432618587933E-2</v>
      </c>
      <c r="AUR17">
        <f t="shared" si="43"/>
        <v>-5.5513081519972578E-2</v>
      </c>
      <c r="AUS17">
        <f t="shared" si="43"/>
        <v>-3.8136867545312009E-2</v>
      </c>
      <c r="AUT17">
        <f t="shared" si="43"/>
        <v>-5.0030594580228196E-2</v>
      </c>
      <c r="AUU17">
        <f t="shared" si="43"/>
        <v>4.6035915862664797E-2</v>
      </c>
      <c r="AUV17">
        <f t="shared" si="43"/>
        <v>-6.5880495775443609E-2</v>
      </c>
      <c r="AUW17">
        <f t="shared" si="43"/>
        <v>8.1284790304628096E-2</v>
      </c>
      <c r="AUX17">
        <f t="shared" si="43"/>
        <v>8.9892278568171682E-2</v>
      </c>
      <c r="AUY17">
        <f t="shared" si="43"/>
        <v>-7.5375242819965493E-2</v>
      </c>
      <c r="AUZ17">
        <f t="shared" si="43"/>
        <v>9.1432089666741E-3</v>
      </c>
      <c r="AVA17">
        <f t="shared" si="43"/>
        <v>-3.544120373100567E-2</v>
      </c>
      <c r="AVB17">
        <f t="shared" si="43"/>
        <v>1.8730513748641597E-2</v>
      </c>
      <c r="AVC17">
        <f t="shared" si="43"/>
        <v>-1.1903498830755671E-2</v>
      </c>
      <c r="AVD17">
        <f t="shared" si="43"/>
        <v>-1.1595910943298827E-2</v>
      </c>
      <c r="AVE17">
        <f t="shared" si="43"/>
        <v>-3.143785124060948E-2</v>
      </c>
      <c r="AVF17">
        <f t="shared" si="43"/>
        <v>-2.4208413651853007E-2</v>
      </c>
      <c r="AVG17">
        <f t="shared" si="43"/>
        <v>6.0656684569045192E-3</v>
      </c>
      <c r="AVH17">
        <f t="shared" si="43"/>
        <v>-2.3770657993340494E-2</v>
      </c>
      <c r="AVI17">
        <f t="shared" si="43"/>
        <v>-6.2244475618287338E-2</v>
      </c>
      <c r="AVJ17">
        <f t="shared" si="43"/>
        <v>-2.8963278696090871E-2</v>
      </c>
      <c r="AVK17">
        <f t="shared" si="43"/>
        <v>2.3243409236666866E-2</v>
      </c>
      <c r="AVL17">
        <f t="shared" si="43"/>
        <v>-7.6079729712452771E-3</v>
      </c>
      <c r="AVM17">
        <f t="shared" si="43"/>
        <v>4.2312198570070597E-2</v>
      </c>
      <c r="AVN17">
        <f t="shared" si="43"/>
        <v>3.0269102570281231E-2</v>
      </c>
      <c r="AVO17">
        <f t="shared" si="43"/>
        <v>-2.6357761826482334E-2</v>
      </c>
      <c r="AVP17">
        <f t="shared" si="43"/>
        <v>2.7288716720862128E-2</v>
      </c>
      <c r="AVQ17">
        <f t="shared" si="43"/>
        <v>-3.3738683458980789E-2</v>
      </c>
      <c r="AVR17">
        <f t="shared" si="43"/>
        <v>-3.7687143006724343E-2</v>
      </c>
      <c r="AVS17">
        <f t="shared" si="43"/>
        <v>2.3960577429388771E-3</v>
      </c>
      <c r="AVT17">
        <f t="shared" si="43"/>
        <v>1.4427828037812691E-2</v>
      </c>
      <c r="AVU17">
        <f t="shared" si="43"/>
        <v>4.2132320473228738E-3</v>
      </c>
      <c r="AVV17">
        <f t="shared" si="43"/>
        <v>-2.7153812395514801E-2</v>
      </c>
    </row>
    <row r="18" spans="1:1270" x14ac:dyDescent="0.2">
      <c r="B18" s="25" t="s">
        <v>12</v>
      </c>
      <c r="C18" s="25" t="s">
        <v>30</v>
      </c>
      <c r="D18" s="25" t="s">
        <v>15</v>
      </c>
      <c r="E18" s="42">
        <v>0.02</v>
      </c>
      <c r="F18" s="43">
        <f>($A$5*E18)/G29</f>
        <v>177480.84942808517</v>
      </c>
      <c r="H18">
        <f t="shared" si="20"/>
        <v>-0.13336234461180707</v>
      </c>
      <c r="I18">
        <f t="shared" si="42"/>
        <v>0.11499324300276458</v>
      </c>
      <c r="J18">
        <f t="shared" si="42"/>
        <v>-3.4871153941846131E-2</v>
      </c>
      <c r="K18">
        <f t="shared" si="42"/>
        <v>9.6361458586763961E-3</v>
      </c>
      <c r="L18">
        <f t="shared" si="42"/>
        <v>-3.1868802198857023E-2</v>
      </c>
      <c r="M18">
        <f t="shared" si="42"/>
        <v>5.8805722913110522E-2</v>
      </c>
      <c r="N18">
        <f t="shared" si="42"/>
        <v>-5.7117522107241699E-2</v>
      </c>
      <c r="O18">
        <f t="shared" si="42"/>
        <v>-1.017081925769649E-2</v>
      </c>
      <c r="P18">
        <f t="shared" si="42"/>
        <v>1.3277749202520128E-2</v>
      </c>
      <c r="Q18">
        <f t="shared" si="42"/>
        <v>2.6700197396399578E-2</v>
      </c>
      <c r="R18">
        <f t="shared" si="42"/>
        <v>8.4536167566703041E-2</v>
      </c>
      <c r="S18">
        <f t="shared" si="42"/>
        <v>0.17203847074194681</v>
      </c>
      <c r="T18">
        <f t="shared" si="42"/>
        <v>-0.10185955907860762</v>
      </c>
      <c r="U18">
        <f t="shared" si="42"/>
        <v>-0.15508559063048027</v>
      </c>
      <c r="V18">
        <f t="shared" si="42"/>
        <v>-0.14784489147511154</v>
      </c>
      <c r="W18">
        <f t="shared" si="42"/>
        <v>-0.10280830908175777</v>
      </c>
      <c r="X18">
        <f t="shared" si="42"/>
        <v>0.14768926711419569</v>
      </c>
      <c r="Y18">
        <f t="shared" si="42"/>
        <v>-6.0030349757996496E-2</v>
      </c>
      <c r="Z18">
        <f t="shared" si="42"/>
        <v>-8.6403146931577288E-2</v>
      </c>
      <c r="AA18">
        <f t="shared" si="42"/>
        <v>4.5246659562695857E-2</v>
      </c>
      <c r="AB18">
        <f t="shared" si="42"/>
        <v>3.2694853486564743E-2</v>
      </c>
      <c r="AC18">
        <f t="shared" si="42"/>
        <v>-5.0580799063497439E-2</v>
      </c>
      <c r="AD18">
        <f t="shared" si="42"/>
        <v>-2.3403596067560633E-2</v>
      </c>
      <c r="AE18">
        <f t="shared" si="42"/>
        <v>1.51408834510912E-2</v>
      </c>
      <c r="AF18">
        <f t="shared" si="42"/>
        <v>-5.0211848249038384E-2</v>
      </c>
      <c r="AG18">
        <f t="shared" si="42"/>
        <v>-3.300586318946061E-2</v>
      </c>
      <c r="AH18">
        <f t="shared" si="42"/>
        <v>5.4970466372273451E-2</v>
      </c>
      <c r="AI18">
        <f t="shared" si="42"/>
        <v>0.19939247087762932</v>
      </c>
      <c r="AJ18">
        <f t="shared" si="42"/>
        <v>-0.15472161013418706</v>
      </c>
      <c r="AK18">
        <f t="shared" si="42"/>
        <v>-5.0546934610846604E-2</v>
      </c>
      <c r="AL18">
        <f t="shared" si="42"/>
        <v>1.2075032950229129E-2</v>
      </c>
      <c r="AM18">
        <f t="shared" si="42"/>
        <v>-8.0353355648181163E-2</v>
      </c>
      <c r="AN18">
        <f t="shared" si="42"/>
        <v>6.7366300784934136E-2</v>
      </c>
      <c r="AO18">
        <f t="shared" si="42"/>
        <v>-9.1253559817480595E-2</v>
      </c>
      <c r="AP18">
        <f t="shared" si="42"/>
        <v>2.3607023139640301E-2</v>
      </c>
      <c r="AQ18">
        <f t="shared" si="42"/>
        <v>6.2256717871062876E-3</v>
      </c>
      <c r="AR18">
        <f t="shared" si="42"/>
        <v>-9.2464108748392698E-2</v>
      </c>
      <c r="AS18">
        <f t="shared" si="42"/>
        <v>-0.84342915292543619</v>
      </c>
      <c r="AT18">
        <f t="shared" si="42"/>
        <v>3.0078719346020693</v>
      </c>
      <c r="AU18">
        <f t="shared" si="42"/>
        <v>0.52019147362356577</v>
      </c>
      <c r="AV18">
        <f t="shared" si="42"/>
        <v>1.6317200641962498E-2</v>
      </c>
      <c r="AW18">
        <f t="shared" si="42"/>
        <v>-2.3927224830780768E-2</v>
      </c>
      <c r="AX18">
        <f t="shared" si="42"/>
        <v>-6.6073070610521742E-2</v>
      </c>
      <c r="AY18">
        <f t="shared" si="42"/>
        <v>4.5829213946291983E-2</v>
      </c>
      <c r="AZ18">
        <f t="shared" si="42"/>
        <v>-9.7358331059466729E-2</v>
      </c>
      <c r="BA18">
        <f t="shared" si="42"/>
        <v>-5.0215326547840833E-2</v>
      </c>
      <c r="BB18">
        <f t="shared" si="42"/>
        <v>2.1588578038494888E-3</v>
      </c>
      <c r="BC18">
        <f t="shared" si="42"/>
        <v>5.0797641368820187E-2</v>
      </c>
      <c r="BD18">
        <f t="shared" si="42"/>
        <v>2.5466927513481591E-2</v>
      </c>
      <c r="BE18">
        <f t="shared" si="42"/>
        <v>0.20098526031678818</v>
      </c>
      <c r="BF18">
        <f t="shared" si="42"/>
        <v>-2.9011384890597892E-2</v>
      </c>
      <c r="BG18">
        <f t="shared" si="42"/>
        <v>-2.2885514466920314E-2</v>
      </c>
      <c r="BH18">
        <f t="shared" si="42"/>
        <v>0.20665450781288514</v>
      </c>
      <c r="BI18">
        <f t="shared" si="42"/>
        <v>-4.7624824082455885E-2</v>
      </c>
      <c r="BJ18">
        <f t="shared" si="42"/>
        <v>-1.395608057807011E-2</v>
      </c>
      <c r="BK18">
        <f t="shared" si="42"/>
        <v>5.5011847637130275E-2</v>
      </c>
      <c r="BL18">
        <f t="shared" si="42"/>
        <v>-2.7597966898149841E-2</v>
      </c>
      <c r="BM18">
        <f t="shared" si="42"/>
        <v>-3.6413994097856214E-2</v>
      </c>
      <c r="BN18">
        <f t="shared" si="42"/>
        <v>-3.0717969341549002E-2</v>
      </c>
      <c r="BO18">
        <f t="shared" si="42"/>
        <v>2.9391020348363352E-2</v>
      </c>
      <c r="BP18">
        <f t="shared" si="42"/>
        <v>-3.2014331914853006E-2</v>
      </c>
      <c r="BQ18">
        <f t="shared" si="42"/>
        <v>-2.6547602371009914E-2</v>
      </c>
      <c r="BR18">
        <f t="shared" si="42"/>
        <v>1.5268718562687968E-2</v>
      </c>
      <c r="BS18">
        <f t="shared" si="42"/>
        <v>6.8716374928369066E-3</v>
      </c>
      <c r="BT18">
        <f t="shared" si="42"/>
        <v>-1.7130141739234532E-3</v>
      </c>
      <c r="BU18">
        <f t="shared" si="40"/>
        <v>-1.6890412799020996E-2</v>
      </c>
      <c r="BV18">
        <f t="shared" si="40"/>
        <v>0.11517987371573281</v>
      </c>
      <c r="BW18">
        <f t="shared" si="40"/>
        <v>-5.7318288588414828E-3</v>
      </c>
      <c r="BX18">
        <f t="shared" si="40"/>
        <v>-8.3053152951032883E-2</v>
      </c>
      <c r="BY18">
        <f t="shared" si="40"/>
        <v>-2.8301044494046492E-2</v>
      </c>
      <c r="BZ18">
        <f t="shared" si="40"/>
        <v>-0.11094390206889575</v>
      </c>
      <c r="CA18">
        <f t="shared" si="40"/>
        <v>-0.1163509776938413</v>
      </c>
      <c r="CB18">
        <f t="shared" si="40"/>
        <v>6.0275104727622562E-2</v>
      </c>
      <c r="CC18">
        <f t="shared" si="40"/>
        <v>-4.3392341182789812E-2</v>
      </c>
      <c r="CD18">
        <f t="shared" si="40"/>
        <v>-7.0191739201097031E-2</v>
      </c>
      <c r="CE18">
        <f t="shared" si="40"/>
        <v>-5.6947026956019345E-2</v>
      </c>
      <c r="CF18">
        <f t="shared" si="40"/>
        <v>0.15155255140977225</v>
      </c>
      <c r="CG18">
        <f t="shared" si="40"/>
        <v>0.11563628506745656</v>
      </c>
      <c r="CH18">
        <f t="shared" si="40"/>
        <v>-5.9646398384163218E-2</v>
      </c>
      <c r="CI18">
        <f t="shared" si="40"/>
        <v>-3.4864205210286612E-3</v>
      </c>
      <c r="CJ18">
        <f t="shared" si="40"/>
        <v>-7.6825917483309067E-2</v>
      </c>
      <c r="CK18">
        <f t="shared" si="40"/>
        <v>4.6389235269853162E-2</v>
      </c>
      <c r="CL18">
        <f t="shared" si="40"/>
        <v>-2.6787510207378535E-2</v>
      </c>
      <c r="CM18">
        <f t="shared" si="40"/>
        <v>0.29315637289949892</v>
      </c>
      <c r="CN18">
        <f t="shared" si="40"/>
        <v>-1.7540599805140888E-2</v>
      </c>
      <c r="CO18">
        <f t="shared" si="40"/>
        <v>-2.9459119476813442E-2</v>
      </c>
      <c r="CP18">
        <f t="shared" si="40"/>
        <v>-0.10373953521969574</v>
      </c>
      <c r="CQ18">
        <f t="shared" si="40"/>
        <v>1.2264074909879605E-2</v>
      </c>
      <c r="CR18">
        <f t="shared" si="40"/>
        <v>0.62065293430666446</v>
      </c>
      <c r="CS18">
        <f t="shared" si="40"/>
        <v>0.14922338477644123</v>
      </c>
      <c r="CT18">
        <f t="shared" si="40"/>
        <v>0.19297023322413312</v>
      </c>
      <c r="CU18">
        <f t="shared" si="40"/>
        <v>1.5301038651247924E-3</v>
      </c>
      <c r="CV18">
        <f t="shared" si="40"/>
        <v>-6.1840460645748753E-2</v>
      </c>
      <c r="CW18">
        <f t="shared" si="40"/>
        <v>0.19877512720159615</v>
      </c>
      <c r="CX18">
        <f t="shared" si="40"/>
        <v>-2.6937264623579329E-2</v>
      </c>
      <c r="CY18">
        <f t="shared" si="40"/>
        <v>-3.2045296646220106E-2</v>
      </c>
      <c r="CZ18">
        <f t="shared" si="40"/>
        <v>-8.7490555924968252E-2</v>
      </c>
      <c r="DA18">
        <f t="shared" si="40"/>
        <v>-0.12206605314355026</v>
      </c>
      <c r="DB18">
        <f t="shared" si="40"/>
        <v>3.9299047966563423E-2</v>
      </c>
      <c r="DC18">
        <f t="shared" si="40"/>
        <v>6.3875298240787332E-2</v>
      </c>
      <c r="DD18">
        <f t="shared" si="40"/>
        <v>-1.6371144563173293E-2</v>
      </c>
      <c r="DE18">
        <f t="shared" si="40"/>
        <v>-2.4647059315885147E-2</v>
      </c>
      <c r="DF18">
        <f t="shared" si="40"/>
        <v>-2.1928319421122451E-2</v>
      </c>
      <c r="DG18">
        <f t="shared" si="40"/>
        <v>-1.4087279066015219E-2</v>
      </c>
      <c r="DH18">
        <f t="shared" si="40"/>
        <v>0.1904488902965433</v>
      </c>
      <c r="DI18">
        <f t="shared" si="40"/>
        <v>-9.835414764158501E-2</v>
      </c>
      <c r="DJ18">
        <f t="shared" si="40"/>
        <v>8.2739838647177835E-2</v>
      </c>
      <c r="DK18">
        <f t="shared" si="40"/>
        <v>2.6426381791050058E-2</v>
      </c>
      <c r="DL18">
        <f t="shared" si="40"/>
        <v>0.15752622523630219</v>
      </c>
      <c r="DM18">
        <f t="shared" si="40"/>
        <v>1.7937708625142264E-2</v>
      </c>
      <c r="DN18">
        <f t="shared" si="40"/>
        <v>5.7053035601996906E-2</v>
      </c>
      <c r="DO18">
        <f t="shared" si="40"/>
        <v>9.8816618673969084E-2</v>
      </c>
      <c r="DP18">
        <f t="shared" si="40"/>
        <v>-7.0525549313247365E-2</v>
      </c>
      <c r="DQ18">
        <f t="shared" si="40"/>
        <v>0.15903375198335368</v>
      </c>
      <c r="DR18">
        <f t="shared" si="40"/>
        <v>0.27925722784083723</v>
      </c>
      <c r="DS18">
        <f t="shared" si="40"/>
        <v>0.10673344862903593</v>
      </c>
      <c r="DT18">
        <f t="shared" si="40"/>
        <v>1.604889118608898E-2</v>
      </c>
      <c r="DU18">
        <f t="shared" si="40"/>
        <v>-6.1926523384084907E-2</v>
      </c>
      <c r="DV18">
        <f t="shared" si="40"/>
        <v>-2.5292543950518408E-2</v>
      </c>
      <c r="DW18">
        <f t="shared" si="40"/>
        <v>-7.8234227434007389E-2</v>
      </c>
      <c r="DX18">
        <f t="shared" si="40"/>
        <v>2.2512765289308154E-2</v>
      </c>
      <c r="DY18">
        <f t="shared" si="40"/>
        <v>-0.14004319234988849</v>
      </c>
      <c r="DZ18">
        <f t="shared" si="40"/>
        <v>5.2095340720690969E-2</v>
      </c>
      <c r="EA18">
        <f t="shared" si="40"/>
        <v>0.15187418012810991</v>
      </c>
      <c r="EB18">
        <f t="shared" si="40"/>
        <v>-0.1500435349739202</v>
      </c>
      <c r="EC18">
        <f t="shared" si="40"/>
        <v>0.12178228002822933</v>
      </c>
      <c r="ED18">
        <f t="shared" si="40"/>
        <v>-6.9823017217900407E-3</v>
      </c>
      <c r="EE18">
        <f t="shared" si="40"/>
        <v>-3.3393170717943683E-2</v>
      </c>
      <c r="EF18">
        <f t="shared" si="31"/>
        <v>1.5916099037889733E-2</v>
      </c>
      <c r="EG18">
        <f t="shared" si="22"/>
        <v>1.1924241280784849E-2</v>
      </c>
      <c r="EH18">
        <f t="shared" si="22"/>
        <v>-3.1090024533040172E-3</v>
      </c>
      <c r="EI18">
        <f t="shared" ref="EI18:GT18" si="44">(EI29-EH29)/EH29</f>
        <v>-0.10071775954444288</v>
      </c>
      <c r="EJ18">
        <f t="shared" si="44"/>
        <v>-5.1766215922618444E-2</v>
      </c>
      <c r="EK18">
        <f t="shared" si="44"/>
        <v>-5.8737601767171382E-2</v>
      </c>
      <c r="EL18">
        <f t="shared" si="44"/>
        <v>5.7655388005967617E-2</v>
      </c>
      <c r="EM18">
        <f t="shared" si="44"/>
        <v>0.12158668079782543</v>
      </c>
      <c r="EN18">
        <f t="shared" si="44"/>
        <v>0.32213735876790245</v>
      </c>
      <c r="EO18">
        <f t="shared" si="44"/>
        <v>-8.2474324714825062E-2</v>
      </c>
      <c r="EP18">
        <f t="shared" si="44"/>
        <v>-5.7515245320229738E-2</v>
      </c>
      <c r="EQ18">
        <f t="shared" si="44"/>
        <v>-0.11047616448071118</v>
      </c>
      <c r="ER18">
        <f t="shared" si="44"/>
        <v>-5.9349885963022896E-2</v>
      </c>
      <c r="ES18">
        <f t="shared" si="44"/>
        <v>0.11644775723412572</v>
      </c>
      <c r="ET18">
        <f t="shared" si="44"/>
        <v>-0.11126094653059726</v>
      </c>
      <c r="EU18">
        <f t="shared" si="44"/>
        <v>-3.2895610658464212E-2</v>
      </c>
      <c r="EV18">
        <f t="shared" si="44"/>
        <v>-2.0040923777666281E-2</v>
      </c>
      <c r="EW18">
        <f t="shared" si="44"/>
        <v>7.2221102942708407E-2</v>
      </c>
      <c r="EX18">
        <f t="shared" si="44"/>
        <v>-4.7615029623679417E-2</v>
      </c>
      <c r="EY18">
        <f t="shared" si="44"/>
        <v>-1.4630521000744611E-2</v>
      </c>
      <c r="EZ18">
        <f t="shared" si="44"/>
        <v>4.0957284614251327E-2</v>
      </c>
      <c r="FA18">
        <f t="shared" si="44"/>
        <v>1.294128938448004E-2</v>
      </c>
      <c r="FB18">
        <f t="shared" si="44"/>
        <v>8.2331994926513316E-2</v>
      </c>
      <c r="FC18">
        <f t="shared" si="44"/>
        <v>-1.2981302839464124E-3</v>
      </c>
      <c r="FD18">
        <f t="shared" si="44"/>
        <v>1.1486621932906492E-2</v>
      </c>
      <c r="FE18">
        <f t="shared" si="44"/>
        <v>-0.19473383790980392</v>
      </c>
      <c r="FF18">
        <f t="shared" si="44"/>
        <v>0.14601148170110059</v>
      </c>
      <c r="FG18">
        <f t="shared" si="44"/>
        <v>-3.054133371452113E-2</v>
      </c>
      <c r="FH18">
        <f t="shared" si="44"/>
        <v>0.14301591477048539</v>
      </c>
      <c r="FI18">
        <f t="shared" si="44"/>
        <v>0.15726877245355234</v>
      </c>
      <c r="FJ18">
        <f t="shared" si="44"/>
        <v>-5.1047764696875844E-2</v>
      </c>
      <c r="FK18">
        <f t="shared" si="44"/>
        <v>-6.1220731525347502E-2</v>
      </c>
      <c r="FL18">
        <f t="shared" si="44"/>
        <v>-5.8919453221499378E-3</v>
      </c>
      <c r="FM18">
        <f t="shared" si="44"/>
        <v>-7.232315575007349E-2</v>
      </c>
      <c r="FN18">
        <f t="shared" si="44"/>
        <v>-4.3384618492596137E-2</v>
      </c>
      <c r="FO18">
        <f t="shared" si="44"/>
        <v>-1.9017206664712183E-2</v>
      </c>
      <c r="FP18">
        <f t="shared" si="44"/>
        <v>3.7023994495174559E-2</v>
      </c>
      <c r="FQ18">
        <f t="shared" si="44"/>
        <v>4.2292310696808194E-2</v>
      </c>
      <c r="FR18">
        <f t="shared" si="44"/>
        <v>-5.5315093850341217E-2</v>
      </c>
      <c r="FS18">
        <f t="shared" si="44"/>
        <v>7.9164698862584745E-2</v>
      </c>
      <c r="FT18">
        <f t="shared" si="44"/>
        <v>-9.0835234188544819E-2</v>
      </c>
      <c r="FU18">
        <f t="shared" si="44"/>
        <v>1.8739430800545617E-2</v>
      </c>
      <c r="FV18">
        <f t="shared" si="44"/>
        <v>-4.199081798246454E-2</v>
      </c>
      <c r="FW18">
        <f t="shared" si="44"/>
        <v>6.479326031913224E-2</v>
      </c>
      <c r="FX18">
        <f t="shared" si="44"/>
        <v>0.15897417340654857</v>
      </c>
      <c r="FY18">
        <f t="shared" si="44"/>
        <v>4.6835549700980285E-2</v>
      </c>
      <c r="FZ18">
        <f t="shared" si="44"/>
        <v>0.31461945182453566</v>
      </c>
      <c r="GA18">
        <f t="shared" si="44"/>
        <v>-1.1290097703330032E-2</v>
      </c>
      <c r="GB18">
        <f t="shared" si="44"/>
        <v>2.5444694388161888E-2</v>
      </c>
      <c r="GC18">
        <f t="shared" si="44"/>
        <v>-3.5335345794201944E-2</v>
      </c>
      <c r="GD18">
        <f t="shared" si="44"/>
        <v>8.2128143785333396E-2</v>
      </c>
      <c r="GE18">
        <f t="shared" si="44"/>
        <v>0.21729812605524215</v>
      </c>
      <c r="GF18">
        <f t="shared" si="44"/>
        <v>0.17277755956411442</v>
      </c>
      <c r="GG18">
        <f t="shared" si="44"/>
        <v>-4.1502884092239713E-2</v>
      </c>
      <c r="GH18">
        <f t="shared" si="44"/>
        <v>-5.3348584889588255E-2</v>
      </c>
      <c r="GI18">
        <f t="shared" si="44"/>
        <v>9.6804573109806526E-3</v>
      </c>
      <c r="GJ18">
        <f t="shared" si="44"/>
        <v>7.6741466053698415E-2</v>
      </c>
      <c r="GK18">
        <f t="shared" si="44"/>
        <v>7.7053647118460758E-2</v>
      </c>
      <c r="GL18">
        <f t="shared" si="44"/>
        <v>-0.22521959393955579</v>
      </c>
      <c r="GM18">
        <f t="shared" si="44"/>
        <v>-1.9869328243125265E-3</v>
      </c>
      <c r="GN18">
        <f t="shared" si="44"/>
        <v>-5.5064040127988753E-2</v>
      </c>
      <c r="GO18">
        <f t="shared" si="44"/>
        <v>-0.1020189274023897</v>
      </c>
      <c r="GP18">
        <f t="shared" si="44"/>
        <v>7.1843051807374214E-2</v>
      </c>
      <c r="GQ18">
        <f t="shared" si="44"/>
        <v>-4.89178124678648E-2</v>
      </c>
      <c r="GR18">
        <f t="shared" si="44"/>
        <v>0.12250320599822849</v>
      </c>
      <c r="GS18">
        <f t="shared" si="44"/>
        <v>-3.6258209559064003E-2</v>
      </c>
      <c r="GT18">
        <f t="shared" si="44"/>
        <v>0.13207225079641421</v>
      </c>
      <c r="GU18">
        <f t="shared" si="32"/>
        <v>-9.2061869567515997E-2</v>
      </c>
      <c r="GV18">
        <f t="shared" si="32"/>
        <v>-2.504785775190423E-2</v>
      </c>
      <c r="GW18">
        <f t="shared" si="32"/>
        <v>5.6647107341430761E-2</v>
      </c>
      <c r="GX18">
        <f t="shared" si="32"/>
        <v>-4.1007598093433052E-2</v>
      </c>
      <c r="GY18">
        <f t="shared" si="32"/>
        <v>8.2955598662048394E-2</v>
      </c>
      <c r="GZ18">
        <f t="shared" si="32"/>
        <v>2.2630542813966866E-2</v>
      </c>
      <c r="HA18">
        <f t="shared" si="32"/>
        <v>-3.7517203530673809E-2</v>
      </c>
      <c r="HB18">
        <f t="shared" si="32"/>
        <v>0.1569072260286864</v>
      </c>
      <c r="HC18">
        <f t="shared" si="32"/>
        <v>-4.4512394971145328E-2</v>
      </c>
      <c r="HD18">
        <f t="shared" si="32"/>
        <v>6.4166764150540609E-2</v>
      </c>
      <c r="HE18">
        <f t="shared" si="32"/>
        <v>2.5880461782593043E-2</v>
      </c>
      <c r="HF18">
        <f t="shared" si="32"/>
        <v>-2.2260047222725801E-2</v>
      </c>
      <c r="HG18">
        <f t="shared" si="32"/>
        <v>-4.4097054597940125E-2</v>
      </c>
      <c r="HH18">
        <f t="shared" si="32"/>
        <v>-1.817664954082935E-2</v>
      </c>
      <c r="HI18">
        <f t="shared" si="32"/>
        <v>-2.1018774760214635E-2</v>
      </c>
      <c r="HJ18">
        <f t="shared" si="32"/>
        <v>3.1637267986916406E-2</v>
      </c>
      <c r="HK18">
        <f t="shared" si="32"/>
        <v>-3.2766264365531921E-2</v>
      </c>
      <c r="HL18">
        <f t="shared" si="32"/>
        <v>-3.7554703764860718E-2</v>
      </c>
      <c r="HM18">
        <f t="shared" si="32"/>
        <v>4.6617642315438954E-2</v>
      </c>
      <c r="HN18">
        <f t="shared" si="32"/>
        <v>4.0286386321534889E-2</v>
      </c>
      <c r="HO18">
        <f t="shared" si="32"/>
        <v>-2.8400384672434362E-2</v>
      </c>
      <c r="HP18">
        <f t="shared" si="32"/>
        <v>-3.1604988743387977E-2</v>
      </c>
      <c r="HQ18">
        <f t="shared" si="32"/>
        <v>0.24230635200371536</v>
      </c>
      <c r="HR18">
        <f t="shared" si="32"/>
        <v>9.1981412391088369E-2</v>
      </c>
      <c r="HS18">
        <f t="shared" si="32"/>
        <v>0.15037903493160423</v>
      </c>
      <c r="HT18">
        <f t="shared" si="32"/>
        <v>9.7561277467946877E-2</v>
      </c>
      <c r="HU18">
        <f t="shared" si="32"/>
        <v>-6.2228068719288231E-2</v>
      </c>
      <c r="HV18">
        <f t="shared" si="32"/>
        <v>9.74814712832206E-2</v>
      </c>
      <c r="HW18">
        <f t="shared" si="32"/>
        <v>1.5837055250952574E-2</v>
      </c>
      <c r="HX18">
        <f t="shared" si="32"/>
        <v>-8.7423069842502768E-2</v>
      </c>
      <c r="HY18">
        <f t="shared" si="32"/>
        <v>-6.1621862007538282E-2</v>
      </c>
      <c r="HZ18">
        <f t="shared" si="32"/>
        <v>6.1317083782151269E-2</v>
      </c>
      <c r="IA18">
        <f t="shared" si="32"/>
        <v>-4.3708648292109353E-2</v>
      </c>
      <c r="IB18">
        <f t="shared" si="32"/>
        <v>-1.6729194869180505E-2</v>
      </c>
      <c r="IC18">
        <f t="shared" si="32"/>
        <v>2.4013106980935457E-2</v>
      </c>
      <c r="ID18">
        <f t="shared" si="32"/>
        <v>4.894204517142205E-3</v>
      </c>
      <c r="IE18">
        <f t="shared" si="32"/>
        <v>3.822552520193586E-2</v>
      </c>
      <c r="IF18">
        <f t="shared" si="32"/>
        <v>-2.3966892145322931E-2</v>
      </c>
      <c r="IG18">
        <f t="shared" si="32"/>
        <v>8.8702910201003127E-2</v>
      </c>
      <c r="IH18">
        <f t="shared" si="32"/>
        <v>-0.10060903252354589</v>
      </c>
      <c r="II18">
        <f t="shared" si="32"/>
        <v>8.2358327789793748E-5</v>
      </c>
      <c r="IJ18">
        <f t="shared" si="32"/>
        <v>-8.8703469251841929E-2</v>
      </c>
      <c r="IK18">
        <f t="shared" si="32"/>
        <v>7.0487025366938863E-2</v>
      </c>
      <c r="IL18">
        <f t="shared" si="32"/>
        <v>-6.8373211742181195E-2</v>
      </c>
      <c r="IM18">
        <f t="shared" si="32"/>
        <v>1.6295153158853107E-2</v>
      </c>
      <c r="IN18">
        <f t="shared" si="32"/>
        <v>-9.2942982223825354E-2</v>
      </c>
      <c r="IO18">
        <f t="shared" si="32"/>
        <v>-5.6219396648770854E-2</v>
      </c>
      <c r="IP18">
        <f t="shared" si="32"/>
        <v>0.38178267982293262</v>
      </c>
      <c r="IQ18">
        <f t="shared" si="32"/>
        <v>-5.8925886047476994E-4</v>
      </c>
      <c r="IR18">
        <f t="shared" si="32"/>
        <v>-8.7706816660594711E-2</v>
      </c>
      <c r="IS18">
        <f t="shared" si="32"/>
        <v>-5.0170627061953861E-2</v>
      </c>
      <c r="IT18">
        <f t="shared" si="32"/>
        <v>-4.0469647937088453E-2</v>
      </c>
      <c r="IU18">
        <f t="shared" si="32"/>
        <v>-3.761530663430589E-3</v>
      </c>
      <c r="IV18">
        <f t="shared" si="32"/>
        <v>0.16396858057300048</v>
      </c>
      <c r="IW18">
        <f t="shared" si="32"/>
        <v>4.6110925053202183E-2</v>
      </c>
      <c r="IX18">
        <f t="shared" si="32"/>
        <v>-1.2471678209165464E-2</v>
      </c>
      <c r="IY18">
        <f t="shared" si="32"/>
        <v>-0.11004272896518634</v>
      </c>
      <c r="IZ18">
        <f t="shared" si="32"/>
        <v>8.1208040869835529E-3</v>
      </c>
      <c r="JA18">
        <f t="shared" si="32"/>
        <v>5.4089745727222638E-2</v>
      </c>
      <c r="JB18">
        <f t="shared" si="32"/>
        <v>-7.1397134248733909E-2</v>
      </c>
      <c r="JC18">
        <f t="shared" si="32"/>
        <v>5.6547513709997946E-3</v>
      </c>
      <c r="JD18">
        <f t="shared" si="32"/>
        <v>-8.1504180708894106E-2</v>
      </c>
      <c r="JE18">
        <f t="shared" si="23"/>
        <v>2.6801687743453485E-4</v>
      </c>
      <c r="JF18">
        <f t="shared" si="23"/>
        <v>2.2589242096490198E-3</v>
      </c>
      <c r="JG18">
        <f t="shared" ref="JG18:LR18" si="45">(JG29-JF29)/JF29</f>
        <v>-2.5085231241832383E-2</v>
      </c>
      <c r="JH18">
        <f t="shared" si="45"/>
        <v>5.0369254105349585E-2</v>
      </c>
      <c r="JI18">
        <f t="shared" si="45"/>
        <v>-2.943553743352352E-2</v>
      </c>
      <c r="JJ18">
        <f t="shared" si="45"/>
        <v>-5.6401564787230546E-2</v>
      </c>
      <c r="JK18">
        <f t="shared" si="45"/>
        <v>8.5054475865422335E-2</v>
      </c>
      <c r="JL18">
        <f t="shared" si="45"/>
        <v>-8.215445958488983E-2</v>
      </c>
      <c r="JM18">
        <f t="shared" si="45"/>
        <v>-7.5984615816440781E-2</v>
      </c>
      <c r="JN18">
        <f t="shared" si="45"/>
        <v>0.10182569251345194</v>
      </c>
      <c r="JO18">
        <f t="shared" si="45"/>
        <v>-8.689689844575256E-2</v>
      </c>
      <c r="JP18">
        <f t="shared" si="45"/>
        <v>-3.885349913965621E-2</v>
      </c>
      <c r="JQ18">
        <f t="shared" si="45"/>
        <v>-8.0537061372077876E-2</v>
      </c>
      <c r="JR18">
        <f t="shared" si="45"/>
        <v>2.2918312781531724E-2</v>
      </c>
      <c r="JS18">
        <f t="shared" si="45"/>
        <v>-0.39096878259950091</v>
      </c>
      <c r="JT18">
        <f t="shared" si="45"/>
        <v>0.25687449412567015</v>
      </c>
      <c r="JU18">
        <f t="shared" si="45"/>
        <v>-0.19928473104872135</v>
      </c>
      <c r="JV18">
        <f t="shared" si="45"/>
        <v>-4.2891934571105746E-2</v>
      </c>
      <c r="JW18">
        <f t="shared" si="45"/>
        <v>-9.3596081193154712E-2</v>
      </c>
      <c r="JX18">
        <f t="shared" si="45"/>
        <v>0.32611002821281704</v>
      </c>
      <c r="JY18">
        <f t="shared" si="45"/>
        <v>-7.2452857558576167E-2</v>
      </c>
      <c r="JZ18">
        <f t="shared" si="45"/>
        <v>9.648920501487511E-2</v>
      </c>
      <c r="KA18">
        <f t="shared" si="45"/>
        <v>-5.3547217539594572E-2</v>
      </c>
      <c r="KB18">
        <f t="shared" si="45"/>
        <v>-0.1173894973716726</v>
      </c>
      <c r="KC18">
        <f t="shared" si="45"/>
        <v>-0.10730983949638853</v>
      </c>
      <c r="KD18">
        <f t="shared" si="45"/>
        <v>8.4973636803690925E-2</v>
      </c>
      <c r="KE18">
        <f t="shared" si="45"/>
        <v>4.8362911075403886E-2</v>
      </c>
      <c r="KF18">
        <f t="shared" si="45"/>
        <v>-4.2331399158117594E-2</v>
      </c>
      <c r="KG18">
        <f t="shared" si="45"/>
        <v>-1.2348086675903416E-2</v>
      </c>
      <c r="KH18">
        <f t="shared" si="45"/>
        <v>0.11624965374903455</v>
      </c>
      <c r="KI18">
        <f t="shared" si="45"/>
        <v>-6.4049493597416657E-2</v>
      </c>
      <c r="KJ18">
        <f t="shared" si="45"/>
        <v>-0.26028094473077773</v>
      </c>
      <c r="KK18">
        <f t="shared" si="45"/>
        <v>5.4605941354945564E-2</v>
      </c>
      <c r="KL18">
        <f t="shared" si="45"/>
        <v>-7.1777036594407012E-2</v>
      </c>
      <c r="KM18">
        <f t="shared" si="45"/>
        <v>6.4049635368520333E-2</v>
      </c>
      <c r="KN18">
        <f t="shared" si="45"/>
        <v>-9.0366649027850618E-3</v>
      </c>
      <c r="KO18">
        <f t="shared" si="45"/>
        <v>-7.4744123234569346E-2</v>
      </c>
      <c r="KP18">
        <f t="shared" si="45"/>
        <v>-0.10500031006978075</v>
      </c>
      <c r="KQ18">
        <f t="shared" si="45"/>
        <v>6.3206156021683696E-2</v>
      </c>
      <c r="KR18">
        <f t="shared" si="45"/>
        <v>4.4828953054604839E-2</v>
      </c>
      <c r="KS18">
        <f t="shared" si="45"/>
        <v>2.0932100152930601E-2</v>
      </c>
      <c r="KT18">
        <f t="shared" si="45"/>
        <v>4.289287396332591E-2</v>
      </c>
      <c r="KU18">
        <f t="shared" si="45"/>
        <v>-9.4143110870311936E-2</v>
      </c>
      <c r="KV18">
        <f t="shared" si="45"/>
        <v>3.5360147662190186E-2</v>
      </c>
      <c r="KW18">
        <f t="shared" si="45"/>
        <v>-6.8517019386851105E-2</v>
      </c>
      <c r="KX18">
        <f t="shared" si="45"/>
        <v>1.350806613393158E-2</v>
      </c>
      <c r="KY18">
        <f t="shared" si="45"/>
        <v>7.6429427496772284E-2</v>
      </c>
      <c r="KZ18">
        <f t="shared" si="45"/>
        <v>-0.25280107743820035</v>
      </c>
      <c r="LA18">
        <f t="shared" si="45"/>
        <v>-3.1014850499661566E-2</v>
      </c>
      <c r="LB18">
        <f t="shared" si="45"/>
        <v>0.11689843108505343</v>
      </c>
      <c r="LC18">
        <f t="shared" si="45"/>
        <v>-2.1703118638207643E-2</v>
      </c>
      <c r="LD18">
        <f t="shared" si="45"/>
        <v>-8.003000480439286E-2</v>
      </c>
      <c r="LE18">
        <f t="shared" si="45"/>
        <v>7.1974649556953638E-3</v>
      </c>
      <c r="LF18">
        <f t="shared" si="45"/>
        <v>6.9209087029173569E-2</v>
      </c>
      <c r="LG18">
        <f t="shared" si="45"/>
        <v>3.5145055377129364E-2</v>
      </c>
      <c r="LH18">
        <f t="shared" si="45"/>
        <v>0.13958012795435021</v>
      </c>
      <c r="LI18">
        <f t="shared" si="45"/>
        <v>3.9662877298648397E-2</v>
      </c>
      <c r="LJ18">
        <f t="shared" si="45"/>
        <v>-0.13890250167646451</v>
      </c>
      <c r="LK18">
        <f t="shared" si="45"/>
        <v>0.13186720139172209</v>
      </c>
      <c r="LL18">
        <f t="shared" si="45"/>
        <v>1.8091069618364361E-2</v>
      </c>
      <c r="LM18">
        <f t="shared" si="45"/>
        <v>6.8087848164384457E-2</v>
      </c>
      <c r="LN18">
        <f t="shared" si="45"/>
        <v>-6.8298386542716555E-2</v>
      </c>
      <c r="LO18">
        <f t="shared" si="45"/>
        <v>3.462693568499306E-2</v>
      </c>
      <c r="LP18">
        <f t="shared" si="45"/>
        <v>4.3690017902796641E-2</v>
      </c>
      <c r="LQ18">
        <f t="shared" si="45"/>
        <v>-4.4598842614028869E-2</v>
      </c>
      <c r="LR18">
        <f t="shared" si="45"/>
        <v>-9.3643288703883151E-3</v>
      </c>
      <c r="LS18">
        <f t="shared" si="33"/>
        <v>-2.1323493439751619E-2</v>
      </c>
      <c r="LT18">
        <f t="shared" si="33"/>
        <v>4.072238517757993E-2</v>
      </c>
      <c r="LU18">
        <f t="shared" si="33"/>
        <v>1.1023340317159272E-2</v>
      </c>
      <c r="LV18">
        <f t="shared" si="33"/>
        <v>-4.2381425229508322E-2</v>
      </c>
      <c r="LW18">
        <f t="shared" si="33"/>
        <v>1.9348146004896757E-2</v>
      </c>
      <c r="LX18">
        <f t="shared" si="33"/>
        <v>1.4254088636759751E-2</v>
      </c>
      <c r="LY18">
        <f t="shared" si="33"/>
        <v>-3.1222583529035789E-2</v>
      </c>
      <c r="LZ18">
        <f t="shared" si="33"/>
        <v>-3.2861516532070707E-2</v>
      </c>
      <c r="MA18">
        <f t="shared" si="33"/>
        <v>-2.4578968378996687E-3</v>
      </c>
      <c r="MB18">
        <f t="shared" si="33"/>
        <v>-8.7734839816701715E-2</v>
      </c>
      <c r="MC18">
        <f t="shared" si="33"/>
        <v>-3.3105240172270713E-2</v>
      </c>
      <c r="MD18">
        <f t="shared" si="33"/>
        <v>5.6051966680381961E-2</v>
      </c>
      <c r="ME18">
        <f t="shared" si="33"/>
        <v>4.4985090681465043E-2</v>
      </c>
      <c r="MF18">
        <f t="shared" si="33"/>
        <v>2.4619490971843259E-2</v>
      </c>
      <c r="MG18">
        <f t="shared" si="33"/>
        <v>2.4536444614777563E-2</v>
      </c>
      <c r="MH18">
        <f t="shared" si="33"/>
        <v>-6.248056673489326E-3</v>
      </c>
      <c r="MI18">
        <f t="shared" si="33"/>
        <v>1.7594251460472846E-2</v>
      </c>
      <c r="MJ18">
        <f t="shared" si="33"/>
        <v>3.6379636475357177E-2</v>
      </c>
      <c r="MK18">
        <f t="shared" si="33"/>
        <v>-7.5492351712381925E-3</v>
      </c>
      <c r="ML18">
        <f t="shared" si="33"/>
        <v>1.6745075260471833E-2</v>
      </c>
      <c r="MM18">
        <f t="shared" si="33"/>
        <v>5.9543776178240297E-2</v>
      </c>
      <c r="MN18">
        <f t="shared" si="33"/>
        <v>0.12772061527897988</v>
      </c>
      <c r="MO18">
        <f t="shared" si="33"/>
        <v>2.9615333709413511E-2</v>
      </c>
      <c r="MP18">
        <f t="shared" si="33"/>
        <v>0.12586531508244264</v>
      </c>
      <c r="MQ18">
        <f t="shared" si="33"/>
        <v>-6.5329794100875041E-2</v>
      </c>
      <c r="MR18">
        <f t="shared" si="33"/>
        <v>0.1228306116146186</v>
      </c>
      <c r="MS18">
        <f t="shared" si="33"/>
        <v>7.3841025233835456E-2</v>
      </c>
      <c r="MT18">
        <f t="shared" si="33"/>
        <v>-8.421427442144401E-2</v>
      </c>
      <c r="MU18">
        <f t="shared" si="33"/>
        <v>2.7002128911672866E-2</v>
      </c>
      <c r="MV18">
        <f t="shared" si="33"/>
        <v>-7.4884208068162234E-2</v>
      </c>
      <c r="MW18">
        <f t="shared" si="33"/>
        <v>8.4205983385856803E-2</v>
      </c>
      <c r="MX18">
        <f t="shared" si="33"/>
        <v>-5.0725846821291609E-2</v>
      </c>
      <c r="MY18">
        <f t="shared" si="33"/>
        <v>4.3401888247650858E-2</v>
      </c>
      <c r="MZ18">
        <f t="shared" si="33"/>
        <v>-4.734404669073021E-2</v>
      </c>
      <c r="NA18">
        <f t="shared" si="33"/>
        <v>1.1913818882936217E-2</v>
      </c>
      <c r="NB18">
        <f t="shared" si="33"/>
        <v>-8.9514985727791908E-3</v>
      </c>
      <c r="NC18">
        <f t="shared" si="33"/>
        <v>1.7319546753365483E-2</v>
      </c>
      <c r="ND18">
        <f t="shared" si="33"/>
        <v>5.3190413744758067E-2</v>
      </c>
      <c r="NE18">
        <f t="shared" si="33"/>
        <v>-5.2780538208490151E-2</v>
      </c>
      <c r="NF18">
        <f t="shared" si="33"/>
        <v>-6.7747628881078712E-3</v>
      </c>
      <c r="NG18">
        <f t="shared" si="33"/>
        <v>2.0887283830019953E-3</v>
      </c>
      <c r="NH18">
        <f t="shared" si="33"/>
        <v>-2.5132186055349288E-3</v>
      </c>
      <c r="NI18">
        <f t="shared" si="33"/>
        <v>-6.9861547303627248E-3</v>
      </c>
      <c r="NJ18">
        <f t="shared" si="33"/>
        <v>-1.771555556362921E-2</v>
      </c>
      <c r="NK18">
        <f t="shared" si="33"/>
        <v>-5.7602666489313434E-2</v>
      </c>
      <c r="NL18">
        <f t="shared" si="33"/>
        <v>0.1203607822860864</v>
      </c>
      <c r="NM18">
        <f t="shared" si="33"/>
        <v>4.7336186026138753E-2</v>
      </c>
      <c r="NN18">
        <f t="shared" si="33"/>
        <v>-0.10006861740451529</v>
      </c>
      <c r="NO18">
        <f t="shared" si="33"/>
        <v>6.7289821581282924E-2</v>
      </c>
      <c r="NP18">
        <f t="shared" si="33"/>
        <v>0.11168953922794751</v>
      </c>
      <c r="NQ18">
        <f t="shared" si="33"/>
        <v>5.978975282497339E-2</v>
      </c>
      <c r="NR18">
        <f t="shared" si="33"/>
        <v>5.1240859874979207E-3</v>
      </c>
      <c r="NS18">
        <f t="shared" si="33"/>
        <v>5.042653754341539E-2</v>
      </c>
      <c r="NT18">
        <f t="shared" si="33"/>
        <v>0.11546063360070472</v>
      </c>
      <c r="NU18">
        <f t="shared" si="33"/>
        <v>8.4467971114064636E-2</v>
      </c>
      <c r="NV18">
        <f t="shared" si="33"/>
        <v>-4.1761214525722457E-2</v>
      </c>
      <c r="NW18">
        <f t="shared" si="33"/>
        <v>-4.6173040292653698E-2</v>
      </c>
      <c r="NX18">
        <f t="shared" si="33"/>
        <v>7.9379014190560752E-3</v>
      </c>
      <c r="NY18">
        <f t="shared" si="33"/>
        <v>3.1633458388217843E-2</v>
      </c>
      <c r="NZ18">
        <f t="shared" si="33"/>
        <v>-0.12225169643177032</v>
      </c>
      <c r="OA18">
        <f t="shared" si="33"/>
        <v>-1.015615587999809E-2</v>
      </c>
      <c r="OB18">
        <f t="shared" si="33"/>
        <v>-7.4953481720214307E-2</v>
      </c>
      <c r="OC18">
        <f t="shared" si="24"/>
        <v>4.5201663814876773E-3</v>
      </c>
      <c r="OD18">
        <f t="shared" si="24"/>
        <v>0.11539901839182493</v>
      </c>
      <c r="OE18">
        <f t="shared" ref="OE18:QP18" si="46">(OE29-OD29)/OD29</f>
        <v>0.15680153893649035</v>
      </c>
      <c r="OF18">
        <f t="shared" si="46"/>
        <v>-8.3338059687445894E-3</v>
      </c>
      <c r="OG18">
        <f t="shared" si="46"/>
        <v>4.6039026925459831E-2</v>
      </c>
      <c r="OH18">
        <f t="shared" si="46"/>
        <v>0.13162860264537435</v>
      </c>
      <c r="OI18">
        <f t="shared" si="46"/>
        <v>-4.9060311985010908E-2</v>
      </c>
      <c r="OJ18">
        <f t="shared" si="46"/>
        <v>-8.1605004704044568E-2</v>
      </c>
      <c r="OK18">
        <f t="shared" si="46"/>
        <v>-1.7345810310105288E-2</v>
      </c>
      <c r="OL18">
        <f t="shared" si="46"/>
        <v>-4.2938131143899848E-2</v>
      </c>
      <c r="OM18">
        <f t="shared" si="46"/>
        <v>-0.13267521142131575</v>
      </c>
      <c r="ON18">
        <f t="shared" si="46"/>
        <v>-3.9566065575901158E-2</v>
      </c>
      <c r="OO18">
        <f t="shared" si="46"/>
        <v>0.12576781489477443</v>
      </c>
      <c r="OP18">
        <f t="shared" si="46"/>
        <v>-3.3680091823272924E-2</v>
      </c>
      <c r="OQ18">
        <f t="shared" si="46"/>
        <v>-3.7847530373865415E-2</v>
      </c>
      <c r="OR18">
        <f t="shared" si="46"/>
        <v>-2.9072572581571011E-2</v>
      </c>
      <c r="OS18">
        <f t="shared" si="46"/>
        <v>-1.2571550357920363E-2</v>
      </c>
      <c r="OT18">
        <f t="shared" si="46"/>
        <v>-5.7899867515667863E-2</v>
      </c>
      <c r="OU18">
        <f t="shared" si="46"/>
        <v>-8.3815923502265022E-2</v>
      </c>
      <c r="OV18">
        <f t="shared" si="46"/>
        <v>-4.7526316263940306E-2</v>
      </c>
      <c r="OW18">
        <f t="shared" si="46"/>
        <v>9.2875352413858553E-2</v>
      </c>
      <c r="OX18">
        <f t="shared" si="46"/>
        <v>6.2817937227712006E-2</v>
      </c>
      <c r="OY18">
        <f t="shared" si="46"/>
        <v>6.1357996268397455E-2</v>
      </c>
      <c r="OZ18">
        <f t="shared" si="46"/>
        <v>-6.0048826044898874E-3</v>
      </c>
      <c r="PA18">
        <f t="shared" si="46"/>
        <v>4.1208248060612754E-2</v>
      </c>
      <c r="PB18">
        <f t="shared" si="46"/>
        <v>8.6918510004257155E-2</v>
      </c>
      <c r="PC18">
        <f t="shared" si="46"/>
        <v>-1.084584417309427E-2</v>
      </c>
      <c r="PD18">
        <f t="shared" si="46"/>
        <v>-5.9014176293351872E-2</v>
      </c>
      <c r="PE18">
        <f t="shared" si="46"/>
        <v>-1.065796953934502E-2</v>
      </c>
      <c r="PF18">
        <f t="shared" si="46"/>
        <v>-4.8897567012834795E-3</v>
      </c>
      <c r="PG18">
        <f t="shared" si="46"/>
        <v>-5.3782111331234221E-2</v>
      </c>
      <c r="PH18">
        <f t="shared" si="46"/>
        <v>2.94312467863618E-2</v>
      </c>
      <c r="PI18">
        <f t="shared" si="46"/>
        <v>-4.2991015883708648E-2</v>
      </c>
      <c r="PJ18">
        <f t="shared" si="46"/>
        <v>1.6992933973196241E-2</v>
      </c>
      <c r="PK18">
        <f t="shared" si="46"/>
        <v>-3.6783204909256538E-2</v>
      </c>
      <c r="PL18">
        <f t="shared" si="46"/>
        <v>-8.2025618703723366E-2</v>
      </c>
      <c r="PM18">
        <f t="shared" si="46"/>
        <v>3.5655561783017757E-2</v>
      </c>
      <c r="PN18">
        <f t="shared" si="46"/>
        <v>-6.1656031388931651E-2</v>
      </c>
      <c r="PO18">
        <f t="shared" si="46"/>
        <v>4.6089252865791984E-2</v>
      </c>
      <c r="PP18">
        <f t="shared" si="46"/>
        <v>3.9053929667472044E-2</v>
      </c>
      <c r="PQ18">
        <f t="shared" si="46"/>
        <v>2.8720151594786497E-2</v>
      </c>
      <c r="PR18">
        <f t="shared" si="46"/>
        <v>-7.4417739103970343E-2</v>
      </c>
      <c r="PS18">
        <f t="shared" si="46"/>
        <v>6.2575944142395281E-3</v>
      </c>
      <c r="PT18">
        <f t="shared" si="46"/>
        <v>3.5836163684943995E-2</v>
      </c>
      <c r="PU18">
        <f t="shared" si="46"/>
        <v>0.10522685358178734</v>
      </c>
      <c r="PV18">
        <f t="shared" si="46"/>
        <v>8.8632277095852072E-2</v>
      </c>
      <c r="PW18">
        <f t="shared" si="46"/>
        <v>-5.0999947250165566E-2</v>
      </c>
      <c r="PX18">
        <f t="shared" si="46"/>
        <v>-9.5761891695726784E-2</v>
      </c>
      <c r="PY18">
        <f t="shared" si="46"/>
        <v>3.9273570706150042E-2</v>
      </c>
      <c r="PZ18">
        <f t="shared" si="46"/>
        <v>6.3927880353925326E-2</v>
      </c>
      <c r="QA18">
        <f t="shared" si="46"/>
        <v>0.17176223728902676</v>
      </c>
      <c r="QB18">
        <f t="shared" si="46"/>
        <v>5.6884824280166259E-2</v>
      </c>
      <c r="QC18">
        <f t="shared" si="46"/>
        <v>-7.6369880127743012E-2</v>
      </c>
      <c r="QD18">
        <f t="shared" si="46"/>
        <v>0.1033345269988352</v>
      </c>
      <c r="QE18">
        <f t="shared" si="46"/>
        <v>-4.1224585125830153E-2</v>
      </c>
      <c r="QF18">
        <f t="shared" si="46"/>
        <v>1.3305266577618394E-2</v>
      </c>
      <c r="QG18">
        <f t="shared" si="46"/>
        <v>-3.6371154216975281E-2</v>
      </c>
      <c r="QH18">
        <f t="shared" si="46"/>
        <v>1.822514735395768E-2</v>
      </c>
      <c r="QI18">
        <f t="shared" si="46"/>
        <v>-7.4821391091222473E-3</v>
      </c>
      <c r="QJ18">
        <f t="shared" si="46"/>
        <v>-7.8751982071649976E-2</v>
      </c>
      <c r="QK18">
        <f t="shared" si="46"/>
        <v>8.7522393247632044E-2</v>
      </c>
      <c r="QL18">
        <f t="shared" si="46"/>
        <v>-0.11677656807626048</v>
      </c>
      <c r="QM18">
        <f t="shared" si="46"/>
        <v>-4.7058094177385157E-3</v>
      </c>
      <c r="QN18">
        <f t="shared" si="46"/>
        <v>-6.1060583616382003E-2</v>
      </c>
      <c r="QO18">
        <f t="shared" si="46"/>
        <v>5.5193380309495763E-2</v>
      </c>
      <c r="QP18">
        <f t="shared" si="46"/>
        <v>4.7971732483573608E-2</v>
      </c>
      <c r="QQ18">
        <f t="shared" si="34"/>
        <v>-7.1526881638023357E-2</v>
      </c>
      <c r="QR18">
        <f t="shared" si="34"/>
        <v>-8.3988568924092774E-2</v>
      </c>
      <c r="QS18">
        <f t="shared" si="34"/>
        <v>6.6905790265622544E-2</v>
      </c>
      <c r="QT18">
        <f t="shared" si="34"/>
        <v>-5.9949637331028413E-2</v>
      </c>
      <c r="QU18">
        <f t="shared" si="34"/>
        <v>8.6023876990871453E-2</v>
      </c>
      <c r="QV18">
        <f t="shared" si="34"/>
        <v>5.8514538902524532E-2</v>
      </c>
      <c r="QW18">
        <f t="shared" si="34"/>
        <v>-1.5839904577260585E-2</v>
      </c>
      <c r="QX18">
        <f t="shared" si="34"/>
        <v>-9.509761697043409E-2</v>
      </c>
      <c r="QY18">
        <f t="shared" si="34"/>
        <v>1.7000032652385814E-2</v>
      </c>
      <c r="QZ18">
        <f t="shared" si="34"/>
        <v>1.2295134566254696E-3</v>
      </c>
      <c r="RA18">
        <f t="shared" si="34"/>
        <v>-4.4736467068699194E-2</v>
      </c>
      <c r="RB18">
        <f t="shared" si="34"/>
        <v>-5.3570363342113722E-2</v>
      </c>
      <c r="RC18">
        <f t="shared" si="34"/>
        <v>-1.1677203933361921E-3</v>
      </c>
      <c r="RD18">
        <f t="shared" si="34"/>
        <v>9.7070683716167071E-3</v>
      </c>
      <c r="RE18">
        <f t="shared" si="34"/>
        <v>5.715901799101672E-2</v>
      </c>
      <c r="RF18">
        <f t="shared" si="34"/>
        <v>5.9680569201608906E-2</v>
      </c>
      <c r="RG18">
        <f t="shared" si="34"/>
        <v>-2.3331323932643006E-2</v>
      </c>
      <c r="RH18">
        <f t="shared" si="34"/>
        <v>-8.5454382516652605E-3</v>
      </c>
      <c r="RI18">
        <f t="shared" si="34"/>
        <v>-9.8150326487250167E-2</v>
      </c>
      <c r="RJ18">
        <f t="shared" si="34"/>
        <v>-8.3438772440045644E-3</v>
      </c>
      <c r="RK18">
        <f t="shared" si="34"/>
        <v>-3.2438145822759668E-2</v>
      </c>
      <c r="RL18">
        <f t="shared" si="34"/>
        <v>-7.788718077321026E-2</v>
      </c>
      <c r="RM18">
        <f t="shared" si="34"/>
        <v>-2.9101111094403814E-2</v>
      </c>
      <c r="RN18">
        <f t="shared" si="34"/>
        <v>-1.0938485300516219E-2</v>
      </c>
      <c r="RO18">
        <f t="shared" si="34"/>
        <v>-3.7438314138858071E-2</v>
      </c>
      <c r="RP18">
        <f t="shared" si="34"/>
        <v>-5.5573785644621905E-2</v>
      </c>
      <c r="RQ18">
        <f t="shared" si="34"/>
        <v>5.6835493272060375E-2</v>
      </c>
      <c r="RR18">
        <f t="shared" si="34"/>
        <v>4.4360650270929489E-3</v>
      </c>
      <c r="RS18">
        <f t="shared" si="34"/>
        <v>-0.15051008222561987</v>
      </c>
      <c r="RT18">
        <f t="shared" si="34"/>
        <v>2.3933174288145839E-2</v>
      </c>
      <c r="RU18">
        <f t="shared" si="34"/>
        <v>3.8813820548016797E-2</v>
      </c>
      <c r="RV18">
        <f t="shared" si="34"/>
        <v>-5.8485966056848013E-2</v>
      </c>
      <c r="RW18">
        <f t="shared" si="34"/>
        <v>4.9018030288354039E-2</v>
      </c>
      <c r="RX18">
        <f t="shared" si="34"/>
        <v>5.8915144025703742E-3</v>
      </c>
      <c r="RY18">
        <f t="shared" si="34"/>
        <v>-1.5566442362136128E-2</v>
      </c>
      <c r="RZ18">
        <f t="shared" si="34"/>
        <v>-3.7258067812544537E-2</v>
      </c>
      <c r="SA18">
        <f t="shared" si="34"/>
        <v>2.7336508184702306E-3</v>
      </c>
      <c r="SB18">
        <f t="shared" si="34"/>
        <v>6.7594492998310177E-2</v>
      </c>
      <c r="SC18">
        <f t="shared" si="34"/>
        <v>0.10382508828905458</v>
      </c>
      <c r="SD18">
        <f t="shared" si="34"/>
        <v>-8.610049512667705E-3</v>
      </c>
      <c r="SE18">
        <f t="shared" si="34"/>
        <v>9.8008639979509406E-3</v>
      </c>
      <c r="SF18">
        <f t="shared" si="34"/>
        <v>-3.0011786572532159E-2</v>
      </c>
      <c r="SG18">
        <f t="shared" si="34"/>
        <v>-4.7247100921156138E-2</v>
      </c>
      <c r="SH18">
        <f t="shared" si="34"/>
        <v>-8.2825940431384165E-2</v>
      </c>
      <c r="SI18">
        <f t="shared" si="34"/>
        <v>0.18176115609805871</v>
      </c>
      <c r="SJ18">
        <f t="shared" si="34"/>
        <v>-7.1397074498149846E-2</v>
      </c>
      <c r="SK18">
        <f t="shared" si="34"/>
        <v>-6.3285349408859395E-2</v>
      </c>
      <c r="SL18">
        <f t="shared" si="34"/>
        <v>0.15764002744649686</v>
      </c>
      <c r="SM18">
        <f t="shared" si="34"/>
        <v>7.0089250612804521E-2</v>
      </c>
      <c r="SN18">
        <f t="shared" si="34"/>
        <v>4.4184688670636546E-2</v>
      </c>
      <c r="SO18">
        <f t="shared" si="34"/>
        <v>6.1106998504022327E-2</v>
      </c>
      <c r="SP18">
        <f t="shared" si="34"/>
        <v>-0.12641030597330424</v>
      </c>
      <c r="SQ18">
        <f t="shared" si="34"/>
        <v>-2.0293211986035773E-3</v>
      </c>
      <c r="SR18">
        <f t="shared" si="34"/>
        <v>-0.10116990004997979</v>
      </c>
      <c r="SS18">
        <f t="shared" si="34"/>
        <v>-4.7838148090418697E-2</v>
      </c>
      <c r="ST18">
        <f t="shared" si="34"/>
        <v>4.6415659280179843E-2</v>
      </c>
      <c r="SU18">
        <f t="shared" si="34"/>
        <v>-5.3721400671436395E-2</v>
      </c>
      <c r="SV18">
        <f t="shared" si="34"/>
        <v>-4.6250428044309504E-2</v>
      </c>
      <c r="SW18">
        <f t="shared" si="34"/>
        <v>8.295576977210381E-2</v>
      </c>
      <c r="SX18">
        <f t="shared" si="34"/>
        <v>-9.0146799804774788E-2</v>
      </c>
      <c r="SY18">
        <f t="shared" si="34"/>
        <v>-1.6905403744066749E-2</v>
      </c>
      <c r="SZ18">
        <f t="shared" si="34"/>
        <v>3.2363551756708318E-2</v>
      </c>
      <c r="TA18">
        <f t="shared" si="25"/>
        <v>-7.5617352234679205E-2</v>
      </c>
      <c r="TB18">
        <f t="shared" si="25"/>
        <v>4.109181457941246E-2</v>
      </c>
      <c r="TC18">
        <f t="shared" ref="TC18:VN18" si="47">(TC29-TB29)/TB29</f>
        <v>-3.1881204952436373E-3</v>
      </c>
      <c r="TD18">
        <f t="shared" si="47"/>
        <v>-7.0735498757814388E-2</v>
      </c>
      <c r="TE18">
        <f t="shared" si="47"/>
        <v>-4.2974540570117084E-2</v>
      </c>
      <c r="TF18">
        <f t="shared" si="47"/>
        <v>-0.23158468711324204</v>
      </c>
      <c r="TG18">
        <f t="shared" si="47"/>
        <v>-6.6465798189263584E-2</v>
      </c>
      <c r="TH18">
        <f t="shared" si="47"/>
        <v>2.1400949228817256E-2</v>
      </c>
      <c r="TI18">
        <f t="shared" si="47"/>
        <v>-7.717386245059922E-2</v>
      </c>
      <c r="TJ18">
        <f t="shared" si="47"/>
        <v>0.11127883891736409</v>
      </c>
      <c r="TK18">
        <f t="shared" si="47"/>
        <v>-1.0944305056556179E-4</v>
      </c>
      <c r="TL18">
        <f t="shared" si="47"/>
        <v>-4.7944154160712432E-2</v>
      </c>
      <c r="TM18">
        <f t="shared" si="47"/>
        <v>5.5375293935941323E-2</v>
      </c>
      <c r="TN18">
        <f t="shared" si="47"/>
        <v>1.8174668985454556E-2</v>
      </c>
      <c r="TO18">
        <f t="shared" si="47"/>
        <v>-4.6856600642703847E-2</v>
      </c>
      <c r="TP18">
        <f t="shared" si="47"/>
        <v>-4.3969000356455748E-2</v>
      </c>
      <c r="TQ18">
        <f t="shared" si="47"/>
        <v>-8.0554703056922972E-2</v>
      </c>
      <c r="TR18">
        <f t="shared" si="47"/>
        <v>6.0869791257467897E-4</v>
      </c>
      <c r="TS18">
        <f t="shared" si="47"/>
        <v>-1.7274479723743248E-2</v>
      </c>
      <c r="TT18">
        <f t="shared" si="47"/>
        <v>0.16378091232144171</v>
      </c>
      <c r="TU18">
        <f t="shared" si="47"/>
        <v>-3.0938637601738643E-2</v>
      </c>
      <c r="TV18">
        <f t="shared" si="47"/>
        <v>3.1822617647551427E-2</v>
      </c>
      <c r="TW18">
        <f t="shared" si="47"/>
        <v>5.1350684820529333E-2</v>
      </c>
      <c r="TX18">
        <f t="shared" si="47"/>
        <v>4.2070180717666671E-3</v>
      </c>
      <c r="TY18">
        <f t="shared" si="47"/>
        <v>2.32437177254094E-2</v>
      </c>
      <c r="TZ18">
        <f t="shared" si="47"/>
        <v>-4.9320793252431008E-2</v>
      </c>
      <c r="UA18">
        <f t="shared" si="47"/>
        <v>-4.9823127940580102E-2</v>
      </c>
      <c r="UB18">
        <f t="shared" si="47"/>
        <v>-3.0087831472131045E-2</v>
      </c>
      <c r="UC18">
        <f t="shared" si="47"/>
        <v>5.3996931207894719E-3</v>
      </c>
      <c r="UD18">
        <f t="shared" si="47"/>
        <v>-1.6603019151583229E-2</v>
      </c>
      <c r="UE18">
        <f t="shared" si="47"/>
        <v>5.0319975558407989E-2</v>
      </c>
      <c r="UF18">
        <f t="shared" si="47"/>
        <v>5.3619812848999311E-2</v>
      </c>
      <c r="UG18">
        <f t="shared" si="47"/>
        <v>-6.1484817513657489E-2</v>
      </c>
      <c r="UH18">
        <f t="shared" si="47"/>
        <v>-5.1594362542343973E-2</v>
      </c>
      <c r="UI18">
        <f t="shared" si="47"/>
        <v>-3.6126519443033483E-3</v>
      </c>
      <c r="UJ18">
        <f t="shared" si="47"/>
        <v>-5.3750649198268372E-2</v>
      </c>
      <c r="UK18">
        <f t="shared" si="47"/>
        <v>-7.2401272961665708E-2</v>
      </c>
      <c r="UL18">
        <f t="shared" si="47"/>
        <v>-3.3783124095490454E-2</v>
      </c>
      <c r="UM18">
        <f t="shared" si="47"/>
        <v>-3.1328097712667723E-2</v>
      </c>
      <c r="UN18">
        <f t="shared" si="47"/>
        <v>-3.9768670674047504E-2</v>
      </c>
      <c r="UO18">
        <f t="shared" si="47"/>
        <v>-9.5184280055863896E-3</v>
      </c>
      <c r="UP18">
        <f t="shared" si="47"/>
        <v>4.0257553137155434E-2</v>
      </c>
      <c r="UQ18">
        <f t="shared" si="47"/>
        <v>0.10120576936868587</v>
      </c>
      <c r="UR18">
        <f t="shared" si="47"/>
        <v>0.17141488398154342</v>
      </c>
      <c r="US18">
        <f t="shared" si="47"/>
        <v>-8.8459003640731487E-3</v>
      </c>
      <c r="UT18">
        <f t="shared" si="47"/>
        <v>3.118955227311794E-2</v>
      </c>
      <c r="UU18">
        <f t="shared" si="47"/>
        <v>-7.1600130592948563E-2</v>
      </c>
      <c r="UV18">
        <f t="shared" si="47"/>
        <v>-5.0129140367621845E-2</v>
      </c>
      <c r="UW18">
        <f t="shared" si="47"/>
        <v>6.7492250795337952E-2</v>
      </c>
      <c r="UX18">
        <f t="shared" si="47"/>
        <v>-3.4243316148293679E-2</v>
      </c>
      <c r="UY18">
        <f t="shared" si="47"/>
        <v>-5.6821655195013324E-2</v>
      </c>
      <c r="UZ18">
        <f t="shared" si="47"/>
        <v>-4.0097384267420147E-3</v>
      </c>
      <c r="VA18">
        <f t="shared" si="47"/>
        <v>6.1276754102019805E-2</v>
      </c>
      <c r="VB18">
        <f t="shared" si="47"/>
        <v>2.4339660290153387E-2</v>
      </c>
      <c r="VC18">
        <f t="shared" si="47"/>
        <v>-5.5929571399819702E-2</v>
      </c>
      <c r="VD18">
        <f t="shared" si="47"/>
        <v>1.2035389488887879E-2</v>
      </c>
      <c r="VE18">
        <f t="shared" si="47"/>
        <v>-4.4622782436118953E-2</v>
      </c>
      <c r="VF18">
        <f t="shared" si="47"/>
        <v>-0.13899596201208764</v>
      </c>
      <c r="VG18">
        <f t="shared" si="47"/>
        <v>3.1271532021337187E-2</v>
      </c>
      <c r="VH18">
        <f t="shared" si="47"/>
        <v>1.0251394885813126E-2</v>
      </c>
      <c r="VI18">
        <f t="shared" si="47"/>
        <v>3.0207787364897085E-2</v>
      </c>
      <c r="VJ18">
        <f t="shared" si="47"/>
        <v>8.3707701104759877E-2</v>
      </c>
      <c r="VK18">
        <f t="shared" si="47"/>
        <v>-2.1782275047857496E-2</v>
      </c>
      <c r="VL18">
        <f t="shared" si="47"/>
        <v>-1.3617817677079869E-2</v>
      </c>
      <c r="VM18">
        <f t="shared" si="47"/>
        <v>3.0039022354419144E-3</v>
      </c>
      <c r="VN18">
        <f t="shared" si="47"/>
        <v>7.46574115666329E-2</v>
      </c>
      <c r="VO18">
        <f t="shared" si="35"/>
        <v>5.816830863700739E-4</v>
      </c>
      <c r="VP18">
        <f t="shared" si="35"/>
        <v>2.3138145715222054E-2</v>
      </c>
      <c r="VQ18">
        <f t="shared" si="35"/>
        <v>-1.059397700811634E-2</v>
      </c>
      <c r="VR18">
        <f t="shared" si="35"/>
        <v>2.9787703023798417E-2</v>
      </c>
      <c r="VS18">
        <f t="shared" si="35"/>
        <v>0.10519127855213652</v>
      </c>
      <c r="VT18">
        <f t="shared" si="35"/>
        <v>2.4789345784674018E-2</v>
      </c>
      <c r="VU18">
        <f t="shared" si="35"/>
        <v>3.2155201375329403E-3</v>
      </c>
      <c r="VV18">
        <f t="shared" si="35"/>
        <v>-7.0865481094609028E-3</v>
      </c>
      <c r="VW18">
        <f t="shared" si="35"/>
        <v>0.27458705730098665</v>
      </c>
      <c r="VX18">
        <f t="shared" si="35"/>
        <v>0.11345813337423127</v>
      </c>
      <c r="VY18">
        <f t="shared" si="35"/>
        <v>-8.3976911341998667E-2</v>
      </c>
      <c r="VZ18">
        <f t="shared" si="35"/>
        <v>5.7535549798379562E-2</v>
      </c>
      <c r="WA18">
        <f t="shared" si="35"/>
        <v>-1.2299432105572669E-2</v>
      </c>
      <c r="WB18">
        <f t="shared" si="35"/>
        <v>3.5956521689348826E-2</v>
      </c>
      <c r="WC18">
        <f t="shared" si="35"/>
        <v>-7.6083703295786245E-2</v>
      </c>
      <c r="WD18">
        <f t="shared" si="35"/>
        <v>1.8548087796144294E-2</v>
      </c>
      <c r="WE18">
        <f t="shared" si="35"/>
        <v>-4.1025721459336049E-2</v>
      </c>
      <c r="WF18">
        <f t="shared" si="35"/>
        <v>-2.0673655877067394E-2</v>
      </c>
      <c r="WG18">
        <f t="shared" si="35"/>
        <v>2.96366211253918E-3</v>
      </c>
      <c r="WH18">
        <f t="shared" si="35"/>
        <v>1.2393088127147033E-2</v>
      </c>
      <c r="WI18">
        <f t="shared" si="35"/>
        <v>3.451117059081835E-3</v>
      </c>
      <c r="WJ18">
        <f t="shared" si="35"/>
        <v>-9.6302436635930605E-2</v>
      </c>
      <c r="WK18">
        <f t="shared" si="35"/>
        <v>-5.5068776403244632E-2</v>
      </c>
      <c r="WL18">
        <f t="shared" si="35"/>
        <v>-8.1016811152796686E-2</v>
      </c>
      <c r="WM18">
        <f t="shared" si="35"/>
        <v>-6.2819293334597948E-3</v>
      </c>
      <c r="WN18">
        <f t="shared" si="35"/>
        <v>7.3854835307899996E-3</v>
      </c>
      <c r="WO18">
        <f t="shared" si="35"/>
        <v>-3.7881932175693384E-2</v>
      </c>
      <c r="WP18">
        <f t="shared" si="35"/>
        <v>-1.4649482148885978E-2</v>
      </c>
      <c r="WQ18">
        <f t="shared" si="35"/>
        <v>-4.3071926630538764E-2</v>
      </c>
      <c r="WR18">
        <f t="shared" si="35"/>
        <v>-9.3028723750095341E-3</v>
      </c>
      <c r="WS18">
        <f t="shared" si="35"/>
        <v>-1.3615646498085309E-2</v>
      </c>
      <c r="WT18">
        <f t="shared" si="35"/>
        <v>-2.6788619153789727E-2</v>
      </c>
      <c r="WU18">
        <f t="shared" si="35"/>
        <v>-1.9226601979154313E-2</v>
      </c>
      <c r="WV18">
        <f t="shared" si="35"/>
        <v>-3.0867778531694211E-2</v>
      </c>
      <c r="WW18">
        <f t="shared" si="35"/>
        <v>-5.099355009657993E-2</v>
      </c>
      <c r="WX18">
        <f t="shared" si="35"/>
        <v>-3.6836752744240114E-2</v>
      </c>
      <c r="WY18">
        <f t="shared" si="35"/>
        <v>1.4862113718196804E-2</v>
      </c>
      <c r="WZ18">
        <f t="shared" si="35"/>
        <v>-7.0754308404310892E-2</v>
      </c>
      <c r="XA18">
        <f t="shared" si="35"/>
        <v>-3.8113810547308363E-2</v>
      </c>
      <c r="XB18">
        <f t="shared" si="35"/>
        <v>1.1856472241162487E-2</v>
      </c>
      <c r="XC18">
        <f t="shared" si="35"/>
        <v>7.707083556630823E-3</v>
      </c>
      <c r="XD18">
        <f t="shared" si="35"/>
        <v>-1.9396379965550034E-2</v>
      </c>
      <c r="XE18">
        <f t="shared" si="35"/>
        <v>5.8529797313209238E-2</v>
      </c>
      <c r="XF18">
        <f t="shared" si="35"/>
        <v>-5.6116372274941248E-2</v>
      </c>
      <c r="XG18">
        <f t="shared" si="35"/>
        <v>-1.579018768099304E-2</v>
      </c>
      <c r="XH18">
        <f t="shared" si="35"/>
        <v>2.3458657181560271E-2</v>
      </c>
      <c r="XI18">
        <f t="shared" si="35"/>
        <v>1.767446649526647E-2</v>
      </c>
      <c r="XJ18">
        <f t="shared" si="35"/>
        <v>-7.4909403738010513E-2</v>
      </c>
      <c r="XK18">
        <f t="shared" si="35"/>
        <v>-5.9335143080290642E-2</v>
      </c>
      <c r="XL18">
        <f t="shared" si="35"/>
        <v>-0.15213578447400272</v>
      </c>
      <c r="XM18">
        <f t="shared" si="35"/>
        <v>-6.9353936512790357E-2</v>
      </c>
      <c r="XN18">
        <f t="shared" si="35"/>
        <v>-9.7664958937770854E-3</v>
      </c>
      <c r="XO18">
        <f t="shared" si="35"/>
        <v>-2.7315593129454807E-2</v>
      </c>
      <c r="XP18">
        <f t="shared" si="35"/>
        <v>7.9915614851563427E-2</v>
      </c>
      <c r="XQ18">
        <f t="shared" si="35"/>
        <v>-3.5551595416754421E-2</v>
      </c>
      <c r="XR18">
        <f t="shared" si="35"/>
        <v>2.1707331444338864E-2</v>
      </c>
      <c r="XS18">
        <f t="shared" si="35"/>
        <v>-7.1513534024430114E-2</v>
      </c>
      <c r="XT18">
        <f t="shared" si="35"/>
        <v>3.2244744320751792E-2</v>
      </c>
      <c r="XU18">
        <f t="shared" si="35"/>
        <v>-4.2673696918237337E-3</v>
      </c>
      <c r="XV18">
        <f t="shared" si="35"/>
        <v>1.7495099505692817E-3</v>
      </c>
      <c r="XW18">
        <f t="shared" si="35"/>
        <v>1.6049187313983342E-2</v>
      </c>
      <c r="XX18">
        <f t="shared" si="35"/>
        <v>7.9049282398464295E-3</v>
      </c>
      <c r="XY18">
        <f t="shared" si="26"/>
        <v>-6.1621146755836713E-3</v>
      </c>
      <c r="XZ18">
        <f t="shared" si="26"/>
        <v>-3.4674623251983276E-2</v>
      </c>
      <c r="YA18">
        <f t="shared" ref="YA18:AAL18" si="48">(YA29-XZ29)/XZ29</f>
        <v>1.901227854967542E-2</v>
      </c>
      <c r="YB18">
        <f t="shared" si="48"/>
        <v>-2.4942284847014079E-2</v>
      </c>
      <c r="YC18">
        <f t="shared" si="48"/>
        <v>2.6049480987332126E-2</v>
      </c>
      <c r="YD18">
        <f t="shared" si="48"/>
        <v>1.726216698860453E-2</v>
      </c>
      <c r="YE18">
        <f t="shared" si="48"/>
        <v>3.6028913337515192E-2</v>
      </c>
      <c r="YF18">
        <f t="shared" si="48"/>
        <v>-1.1099129902639018E-2</v>
      </c>
      <c r="YG18">
        <f t="shared" si="48"/>
        <v>-1.0622646985593601E-2</v>
      </c>
      <c r="YH18">
        <f t="shared" si="48"/>
        <v>9.0370144028477633E-3</v>
      </c>
      <c r="YI18">
        <f t="shared" si="48"/>
        <v>1.8109106540732613E-3</v>
      </c>
      <c r="YJ18">
        <f t="shared" si="48"/>
        <v>0.10565474836713054</v>
      </c>
      <c r="YK18">
        <f t="shared" si="48"/>
        <v>3.4542936139675295E-2</v>
      </c>
      <c r="YL18">
        <f t="shared" si="48"/>
        <v>-5.5006196060873357E-3</v>
      </c>
      <c r="YM18">
        <f t="shared" si="48"/>
        <v>-3.4663232611671306E-2</v>
      </c>
      <c r="YN18">
        <f t="shared" si="48"/>
        <v>4.478600699789159E-3</v>
      </c>
      <c r="YO18">
        <f t="shared" si="48"/>
        <v>-4.1457105190511441E-2</v>
      </c>
      <c r="YP18">
        <f t="shared" si="48"/>
        <v>-5.7455553006137715E-2</v>
      </c>
      <c r="YQ18">
        <f t="shared" si="48"/>
        <v>-8.4636721187799788E-2</v>
      </c>
      <c r="YR18">
        <f t="shared" si="48"/>
        <v>-8.2601719441682833E-2</v>
      </c>
      <c r="YS18">
        <f t="shared" si="48"/>
        <v>-8.6224767974941802E-2</v>
      </c>
      <c r="YT18">
        <f t="shared" si="48"/>
        <v>8.3079914360508142E-2</v>
      </c>
      <c r="YU18">
        <f t="shared" si="48"/>
        <v>8.3616825002548051E-3</v>
      </c>
      <c r="YV18">
        <f t="shared" si="48"/>
        <v>-3.0888326855497712E-2</v>
      </c>
      <c r="YW18">
        <f t="shared" si="48"/>
        <v>-4.1669909803498271E-3</v>
      </c>
      <c r="YX18">
        <f t="shared" si="48"/>
        <v>2.6066185429680595E-2</v>
      </c>
      <c r="YY18">
        <f t="shared" si="48"/>
        <v>8.2136123024309695E-3</v>
      </c>
      <c r="YZ18">
        <f t="shared" si="48"/>
        <v>-2.6889154195889678E-2</v>
      </c>
      <c r="ZA18">
        <f t="shared" si="48"/>
        <v>-1.2494356144174203E-3</v>
      </c>
      <c r="ZB18">
        <f t="shared" si="48"/>
        <v>-2.0913716944949676E-2</v>
      </c>
      <c r="ZC18">
        <f t="shared" si="48"/>
        <v>1.887173082316018E-3</v>
      </c>
      <c r="ZD18">
        <f t="shared" si="48"/>
        <v>1.0473799220725659E-2</v>
      </c>
      <c r="ZE18">
        <f t="shared" si="48"/>
        <v>2.0431205036016375E-2</v>
      </c>
      <c r="ZF18">
        <f t="shared" si="48"/>
        <v>-2.9749718853754589E-2</v>
      </c>
      <c r="ZG18">
        <f t="shared" si="48"/>
        <v>-4.6584265516220379E-2</v>
      </c>
      <c r="ZH18">
        <f t="shared" si="48"/>
        <v>-2.4968211031549059E-2</v>
      </c>
      <c r="ZI18">
        <f t="shared" si="48"/>
        <v>-4.8817597833038191E-2</v>
      </c>
      <c r="ZJ18">
        <f t="shared" si="48"/>
        <v>6.9630412668379327E-2</v>
      </c>
      <c r="ZK18">
        <f t="shared" si="48"/>
        <v>2.6897505017486941E-2</v>
      </c>
      <c r="ZL18">
        <f t="shared" si="48"/>
        <v>5.4197137219017856E-4</v>
      </c>
      <c r="ZM18">
        <f t="shared" si="48"/>
        <v>8.9279135631149843E-3</v>
      </c>
      <c r="ZN18">
        <f t="shared" si="48"/>
        <v>7.8427410985463478E-2</v>
      </c>
      <c r="ZO18">
        <f t="shared" si="48"/>
        <v>5.1873382910250641E-2</v>
      </c>
      <c r="ZP18">
        <f t="shared" si="48"/>
        <v>2.2255021219374088E-3</v>
      </c>
      <c r="ZQ18">
        <f t="shared" si="48"/>
        <v>4.1764270972260431E-2</v>
      </c>
      <c r="ZR18">
        <f t="shared" si="48"/>
        <v>1.5344977744054739E-2</v>
      </c>
      <c r="ZS18">
        <f t="shared" si="48"/>
        <v>-2.553384610737795E-4</v>
      </c>
      <c r="ZT18">
        <f t="shared" si="48"/>
        <v>-9.3577495149933396E-2</v>
      </c>
      <c r="ZU18">
        <f t="shared" si="48"/>
        <v>-6.7909346576895901E-2</v>
      </c>
      <c r="ZV18">
        <f t="shared" si="48"/>
        <v>3.0062397680831212E-2</v>
      </c>
      <c r="ZW18">
        <f t="shared" si="48"/>
        <v>4.1661312981133403E-2</v>
      </c>
      <c r="ZX18">
        <f t="shared" si="48"/>
        <v>-1.5035743696908438E-2</v>
      </c>
      <c r="ZY18">
        <f t="shared" si="48"/>
        <v>4.87584009470826E-2</v>
      </c>
      <c r="ZZ18">
        <f t="shared" si="48"/>
        <v>1.0989490116400316E-2</v>
      </c>
      <c r="AAA18">
        <f t="shared" si="48"/>
        <v>-9.1557105425628497E-3</v>
      </c>
      <c r="AAB18">
        <f t="shared" si="48"/>
        <v>2.9474441958302802E-2</v>
      </c>
      <c r="AAC18">
        <f t="shared" si="48"/>
        <v>-5.1873775026197453E-3</v>
      </c>
      <c r="AAD18">
        <f t="shared" si="48"/>
        <v>-3.0734607922533456E-2</v>
      </c>
      <c r="AAE18">
        <f t="shared" si="48"/>
        <v>4.2196893209364976E-2</v>
      </c>
      <c r="AAF18">
        <f t="shared" si="48"/>
        <v>1.54865478102358E-2</v>
      </c>
      <c r="AAG18">
        <f t="shared" si="48"/>
        <v>4.5215076033677123E-2</v>
      </c>
      <c r="AAH18">
        <f t="shared" si="48"/>
        <v>2.2295044983465941E-2</v>
      </c>
      <c r="AAI18">
        <f t="shared" si="48"/>
        <v>-0.15565394889378412</v>
      </c>
      <c r="AAJ18">
        <f t="shared" si="48"/>
        <v>-2.60700179631385E-2</v>
      </c>
      <c r="AAK18">
        <f t="shared" si="48"/>
        <v>0.13743944286054904</v>
      </c>
      <c r="AAL18">
        <f t="shared" si="48"/>
        <v>4.7189401499967677E-2</v>
      </c>
      <c r="AAM18">
        <f t="shared" si="36"/>
        <v>1.4104907871296781E-2</v>
      </c>
      <c r="AAN18">
        <f t="shared" si="36"/>
        <v>-3.1025289279944433E-2</v>
      </c>
      <c r="AAO18">
        <f t="shared" si="36"/>
        <v>-2.6272687172083056E-2</v>
      </c>
      <c r="AAP18">
        <f t="shared" si="36"/>
        <v>-1.4342262050429801E-2</v>
      </c>
      <c r="AAQ18">
        <f t="shared" si="36"/>
        <v>-1.8287185290101208E-2</v>
      </c>
      <c r="AAR18">
        <f t="shared" si="36"/>
        <v>3.3907748285077831E-2</v>
      </c>
      <c r="AAS18">
        <f t="shared" si="36"/>
        <v>1.5695080847664888E-3</v>
      </c>
      <c r="AAT18">
        <f t="shared" si="36"/>
        <v>3.8556103002986487E-2</v>
      </c>
      <c r="AAU18">
        <f t="shared" si="36"/>
        <v>1.9367074264588859E-2</v>
      </c>
      <c r="AAV18">
        <f t="shared" si="36"/>
        <v>9.0681617622189424E-4</v>
      </c>
      <c r="AAW18">
        <f t="shared" si="36"/>
        <v>9.3210983134086267E-2</v>
      </c>
      <c r="AAX18">
        <f t="shared" si="36"/>
        <v>-3.3407841362012448E-2</v>
      </c>
      <c r="AAY18">
        <f t="shared" si="36"/>
        <v>4.650827335458569E-2</v>
      </c>
      <c r="AAZ18">
        <f t="shared" si="36"/>
        <v>-5.0299354640924381E-2</v>
      </c>
      <c r="ABA18">
        <f t="shared" si="36"/>
        <v>7.7898653584170793E-2</v>
      </c>
      <c r="ABB18">
        <f t="shared" si="36"/>
        <v>2.553276021684741E-2</v>
      </c>
      <c r="ABC18">
        <f t="shared" si="36"/>
        <v>-3.5013100758038589E-2</v>
      </c>
      <c r="ABD18">
        <f t="shared" si="36"/>
        <v>-1.00197722080508E-2</v>
      </c>
      <c r="ABE18">
        <f t="shared" si="36"/>
        <v>-1.5841299028319892E-3</v>
      </c>
      <c r="ABF18">
        <f t="shared" si="36"/>
        <v>-3.885742132121308E-2</v>
      </c>
      <c r="ABG18">
        <f t="shared" si="36"/>
        <v>3.1423586446216477E-2</v>
      </c>
      <c r="ABH18">
        <f t="shared" si="36"/>
        <v>-0.12659284293740308</v>
      </c>
      <c r="ABI18">
        <f t="shared" si="36"/>
        <v>-4.1586691155986464E-3</v>
      </c>
      <c r="ABJ18">
        <f t="shared" si="36"/>
        <v>5.6799322554358248E-3</v>
      </c>
      <c r="ABK18">
        <f t="shared" si="36"/>
        <v>8.1213630638402607E-3</v>
      </c>
      <c r="ABL18">
        <f t="shared" si="36"/>
        <v>3.980875612886578E-2</v>
      </c>
      <c r="ABM18">
        <f t="shared" si="36"/>
        <v>2.236514713069096E-2</v>
      </c>
      <c r="ABN18">
        <f t="shared" si="36"/>
        <v>-7.4410152212258523E-2</v>
      </c>
      <c r="ABO18">
        <f t="shared" si="36"/>
        <v>-5.3471963181231943E-2</v>
      </c>
      <c r="ABP18">
        <f t="shared" si="36"/>
        <v>-1.8947470952067124E-2</v>
      </c>
      <c r="ABQ18">
        <f t="shared" si="36"/>
        <v>-2.2926876158466093E-2</v>
      </c>
      <c r="ABR18">
        <f t="shared" si="36"/>
        <v>3.0963314059209174E-2</v>
      </c>
      <c r="ABS18">
        <f t="shared" si="36"/>
        <v>-8.2345250064136441E-2</v>
      </c>
      <c r="ABT18">
        <f t="shared" si="36"/>
        <v>-2.1536926502417692E-2</v>
      </c>
      <c r="ABU18">
        <f t="shared" si="36"/>
        <v>-3.5919188148378807E-3</v>
      </c>
      <c r="ABV18">
        <f t="shared" si="36"/>
        <v>6.202959254464702E-3</v>
      </c>
      <c r="ABW18">
        <f t="shared" si="36"/>
        <v>-7.2749749204472358E-3</v>
      </c>
      <c r="ABX18">
        <f t="shared" si="36"/>
        <v>2.9099302533764412E-3</v>
      </c>
      <c r="ABY18">
        <f t="shared" si="36"/>
        <v>-8.5469714519561379E-3</v>
      </c>
      <c r="ABZ18">
        <f t="shared" si="36"/>
        <v>-4.2475799781702843E-2</v>
      </c>
      <c r="ACA18">
        <f t="shared" si="36"/>
        <v>2.9721563757972646E-2</v>
      </c>
      <c r="ACB18">
        <f t="shared" si="36"/>
        <v>-3.8968220977829327E-3</v>
      </c>
      <c r="ACC18">
        <f t="shared" si="36"/>
        <v>5.0435974976288316E-2</v>
      </c>
      <c r="ACD18">
        <f t="shared" si="36"/>
        <v>1.7558729802231061E-2</v>
      </c>
      <c r="ACE18">
        <f t="shared" si="36"/>
        <v>4.4851539149409266E-2</v>
      </c>
      <c r="ACF18">
        <f t="shared" si="36"/>
        <v>-2.0407618822522226E-2</v>
      </c>
      <c r="ACG18">
        <f t="shared" si="36"/>
        <v>-1.9380025321769342E-2</v>
      </c>
      <c r="ACH18">
        <f t="shared" si="36"/>
        <v>9.9416856340170407E-3</v>
      </c>
      <c r="ACI18">
        <f t="shared" si="36"/>
        <v>-5.280890360567695E-2</v>
      </c>
      <c r="ACJ18">
        <f t="shared" si="36"/>
        <v>-9.0397774675569365E-3</v>
      </c>
      <c r="ACK18">
        <f t="shared" si="36"/>
        <v>2.8104072597543113E-2</v>
      </c>
      <c r="ACL18">
        <f t="shared" si="36"/>
        <v>-2.9428239431196584E-2</v>
      </c>
      <c r="ACM18">
        <f t="shared" si="36"/>
        <v>1.8823901461034558E-2</v>
      </c>
      <c r="ACN18">
        <f t="shared" si="36"/>
        <v>-5.613974200552517E-2</v>
      </c>
      <c r="ACO18">
        <f t="shared" si="36"/>
        <v>6.6613367788654577E-3</v>
      </c>
      <c r="ACP18">
        <f t="shared" si="36"/>
        <v>0.12078713240529909</v>
      </c>
      <c r="ACQ18">
        <f t="shared" si="36"/>
        <v>-1.3734839406673632E-3</v>
      </c>
      <c r="ACR18">
        <f t="shared" si="36"/>
        <v>1.1173384692384719E-2</v>
      </c>
      <c r="ACS18">
        <f t="shared" si="36"/>
        <v>0.10234406568002032</v>
      </c>
      <c r="ACT18">
        <f t="shared" si="36"/>
        <v>3.3779578821711974E-2</v>
      </c>
      <c r="ACU18">
        <f t="shared" si="36"/>
        <v>-1.6997140244480326E-2</v>
      </c>
      <c r="ACV18">
        <f t="shared" si="36"/>
        <v>-2.0052085728347626E-2</v>
      </c>
      <c r="ACW18">
        <f t="shared" si="27"/>
        <v>-6.1703185804070429E-2</v>
      </c>
      <c r="ACX18">
        <f t="shared" si="27"/>
        <v>-1.403629713533242E-2</v>
      </c>
      <c r="ACY18">
        <f t="shared" ref="ACY18:AFJ18" si="49">(ACY29-ACX29)/ACX29</f>
        <v>-3.8896535152788764E-2</v>
      </c>
      <c r="ACZ18">
        <f t="shared" si="49"/>
        <v>1.0356275549762017E-2</v>
      </c>
      <c r="ADA18">
        <f t="shared" si="49"/>
        <v>1.3428478421192614E-2</v>
      </c>
      <c r="ADB18">
        <f t="shared" si="49"/>
        <v>-1.7113480140722129E-2</v>
      </c>
      <c r="ADC18">
        <f t="shared" si="49"/>
        <v>-2.5579562844715013E-2</v>
      </c>
      <c r="ADD18">
        <f t="shared" si="49"/>
        <v>-2.4249915396344836E-2</v>
      </c>
      <c r="ADE18">
        <f t="shared" si="49"/>
        <v>-5.0848224727571126E-2</v>
      </c>
      <c r="ADF18">
        <f t="shared" si="49"/>
        <v>-5.1800417262594087E-2</v>
      </c>
      <c r="ADG18">
        <f t="shared" si="49"/>
        <v>6.5195008295601181E-2</v>
      </c>
      <c r="ADH18">
        <f t="shared" si="49"/>
        <v>-5.3136310105443223E-2</v>
      </c>
      <c r="ADI18">
        <f t="shared" si="49"/>
        <v>-3.6408634456309256E-2</v>
      </c>
      <c r="ADJ18">
        <f t="shared" si="49"/>
        <v>7.6023105117399681E-2</v>
      </c>
      <c r="ADK18">
        <f t="shared" si="49"/>
        <v>2.4643509787077921E-2</v>
      </c>
      <c r="ADL18">
        <f t="shared" si="49"/>
        <v>-0.24827631731434119</v>
      </c>
      <c r="ADM18">
        <f t="shared" si="49"/>
        <v>1.4140981698282073E-2</v>
      </c>
      <c r="ADN18">
        <f t="shared" si="49"/>
        <v>8.0539813090303239E-2</v>
      </c>
      <c r="ADO18">
        <f t="shared" si="49"/>
        <v>0.12346362213680888</v>
      </c>
      <c r="ADP18">
        <f t="shared" si="49"/>
        <v>-3.7654348735324868E-2</v>
      </c>
      <c r="ADQ18">
        <f t="shared" si="49"/>
        <v>-6.7224556280568559E-2</v>
      </c>
      <c r="ADR18">
        <f t="shared" si="49"/>
        <v>1.7267817555420582E-2</v>
      </c>
      <c r="ADS18">
        <f t="shared" si="49"/>
        <v>5.591805808065313E-2</v>
      </c>
      <c r="ADT18">
        <f t="shared" si="49"/>
        <v>2.6743377069520145E-2</v>
      </c>
      <c r="ADU18">
        <f t="shared" si="49"/>
        <v>2.3809548799584301E-3</v>
      </c>
      <c r="ADV18">
        <f t="shared" si="49"/>
        <v>-2.8463971502768151E-2</v>
      </c>
      <c r="ADW18">
        <f t="shared" si="49"/>
        <v>1.7293691799697333E-2</v>
      </c>
      <c r="ADX18">
        <f t="shared" si="49"/>
        <v>-2.591618357909287E-2</v>
      </c>
      <c r="ADY18">
        <f t="shared" si="49"/>
        <v>1.4792822971798059E-3</v>
      </c>
      <c r="ADZ18">
        <f t="shared" si="49"/>
        <v>-4.8982653768248671E-3</v>
      </c>
      <c r="AEA18">
        <f t="shared" si="49"/>
        <v>-1.5419178909044196E-2</v>
      </c>
      <c r="AEB18">
        <f t="shared" si="49"/>
        <v>-0.12483296095284696</v>
      </c>
      <c r="AEC18">
        <f t="shared" si="49"/>
        <v>2.0316988203507278E-2</v>
      </c>
      <c r="AED18">
        <f t="shared" si="49"/>
        <v>-8.3700370205372424E-3</v>
      </c>
      <c r="AEE18">
        <f t="shared" si="49"/>
        <v>-2.7980650494604256E-2</v>
      </c>
      <c r="AEF18">
        <f t="shared" si="49"/>
        <v>4.6478292784193381E-2</v>
      </c>
      <c r="AEG18">
        <f t="shared" si="49"/>
        <v>0.14264203641592643</v>
      </c>
      <c r="AEH18">
        <f t="shared" si="49"/>
        <v>5.9323382431247594E-2</v>
      </c>
      <c r="AEI18">
        <f t="shared" si="49"/>
        <v>-3.5986146956138457E-2</v>
      </c>
      <c r="AEJ18">
        <f t="shared" si="49"/>
        <v>-3.5247233617765196E-2</v>
      </c>
      <c r="AEK18">
        <f t="shared" si="49"/>
        <v>-9.2189367613835532E-2</v>
      </c>
      <c r="AEL18">
        <f t="shared" si="49"/>
        <v>-0.15297849450201195</v>
      </c>
      <c r="AEM18">
        <f t="shared" si="49"/>
        <v>9.3799977843587498E-2</v>
      </c>
      <c r="AEN18">
        <f t="shared" si="49"/>
        <v>-6.5553821684468355E-2</v>
      </c>
      <c r="AEO18">
        <f t="shared" si="49"/>
        <v>-4.8139991567938203E-2</v>
      </c>
      <c r="AEP18">
        <f t="shared" si="49"/>
        <v>1.8978775019369916E-3</v>
      </c>
      <c r="AEQ18">
        <f t="shared" si="49"/>
        <v>-1.0848116700271259E-2</v>
      </c>
      <c r="AER18">
        <f t="shared" si="49"/>
        <v>-0.12224825192242862</v>
      </c>
      <c r="AES18">
        <f t="shared" si="49"/>
        <v>-1.5233627228510262E-2</v>
      </c>
      <c r="AET18">
        <f t="shared" si="49"/>
        <v>-6.5829525577013048E-3</v>
      </c>
      <c r="AEU18">
        <f t="shared" si="49"/>
        <v>6.7367202614062368E-4</v>
      </c>
      <c r="AEV18">
        <f t="shared" si="49"/>
        <v>-4.4446178019884958E-2</v>
      </c>
      <c r="AEW18">
        <f t="shared" si="49"/>
        <v>-3.2100023353663472E-2</v>
      </c>
      <c r="AEX18">
        <f t="shared" si="49"/>
        <v>5.3258334108079583E-3</v>
      </c>
      <c r="AEY18">
        <f t="shared" si="49"/>
        <v>1.5288257837368998E-2</v>
      </c>
      <c r="AEZ18">
        <f t="shared" si="49"/>
        <v>-3.1203844393648567E-2</v>
      </c>
      <c r="AFA18">
        <f t="shared" si="49"/>
        <v>-4.8062537552630298E-2</v>
      </c>
      <c r="AFB18">
        <f t="shared" si="49"/>
        <v>-2.1062115774780212E-2</v>
      </c>
      <c r="AFC18">
        <f t="shared" si="49"/>
        <v>-4.3626714576026973E-2</v>
      </c>
      <c r="AFD18">
        <f t="shared" si="49"/>
        <v>9.1995380301534008E-2</v>
      </c>
      <c r="AFE18">
        <f t="shared" si="49"/>
        <v>8.579418529556522E-2</v>
      </c>
      <c r="AFF18">
        <f t="shared" si="49"/>
        <v>3.2590605600478828E-2</v>
      </c>
      <c r="AFG18">
        <f t="shared" si="49"/>
        <v>9.7221821812331452E-2</v>
      </c>
      <c r="AFH18">
        <f t="shared" si="49"/>
        <v>7.047379590997141E-2</v>
      </c>
      <c r="AFI18">
        <f t="shared" si="49"/>
        <v>5.7903469823368581E-2</v>
      </c>
      <c r="AFJ18">
        <f t="shared" si="49"/>
        <v>8.7346600524534732E-2</v>
      </c>
      <c r="AFK18">
        <f t="shared" si="37"/>
        <v>5.1039266328192683E-3</v>
      </c>
      <c r="AFL18">
        <f t="shared" si="37"/>
        <v>-9.6431269337824935E-2</v>
      </c>
      <c r="AFM18">
        <f t="shared" si="37"/>
        <v>-2.9533586426122839E-2</v>
      </c>
      <c r="AFN18">
        <f t="shared" si="37"/>
        <v>3.5123780124887156E-2</v>
      </c>
      <c r="AFO18">
        <f t="shared" si="37"/>
        <v>-9.9001875065172808E-3</v>
      </c>
      <c r="AFP18">
        <f t="shared" si="37"/>
        <v>-1.6382254122194326E-2</v>
      </c>
      <c r="AFQ18">
        <f t="shared" si="37"/>
        <v>-4.6136860581267224E-2</v>
      </c>
      <c r="AFR18">
        <f t="shared" si="37"/>
        <v>-1.3856536864454193E-2</v>
      </c>
      <c r="AFS18">
        <f t="shared" si="37"/>
        <v>-0.12089866592211332</v>
      </c>
      <c r="AFT18">
        <f t="shared" si="37"/>
        <v>8.0816413945825158E-2</v>
      </c>
      <c r="AFU18">
        <f t="shared" si="37"/>
        <v>-0.11118607935374551</v>
      </c>
      <c r="AFV18">
        <f t="shared" si="37"/>
        <v>-1.6138689827797034E-2</v>
      </c>
      <c r="AFW18">
        <f t="shared" si="37"/>
        <v>-5.5652639340504975E-2</v>
      </c>
      <c r="AFX18">
        <f t="shared" si="37"/>
        <v>3.9254803143782603E-4</v>
      </c>
      <c r="AFY18">
        <f t="shared" si="37"/>
        <v>-6.7443341553571332E-2</v>
      </c>
      <c r="AFZ18">
        <f t="shared" si="37"/>
        <v>-1.7492486503479544E-2</v>
      </c>
      <c r="AGA18">
        <f t="shared" si="37"/>
        <v>6.2716089513058251E-2</v>
      </c>
      <c r="AGB18">
        <f t="shared" si="37"/>
        <v>-6.4672582733126913E-2</v>
      </c>
      <c r="AGC18">
        <f t="shared" si="37"/>
        <v>3.3977513808989522E-2</v>
      </c>
      <c r="AGD18">
        <f t="shared" si="37"/>
        <v>4.8285975895258432E-2</v>
      </c>
      <c r="AGE18">
        <f t="shared" si="37"/>
        <v>5.51330675341394E-2</v>
      </c>
      <c r="AGF18">
        <f t="shared" si="37"/>
        <v>-6.1879227016795678E-2</v>
      </c>
      <c r="AGG18">
        <f t="shared" si="37"/>
        <v>2.5780610499653359E-2</v>
      </c>
      <c r="AGH18">
        <f t="shared" si="37"/>
        <v>-4.4171651233365833E-2</v>
      </c>
      <c r="AGI18">
        <f t="shared" si="37"/>
        <v>4.5337305435269974E-2</v>
      </c>
      <c r="AGJ18">
        <f t="shared" si="37"/>
        <v>-1.3566174495048124E-2</v>
      </c>
      <c r="AGK18">
        <f t="shared" si="37"/>
        <v>6.57716620762357E-3</v>
      </c>
      <c r="AGL18">
        <f t="shared" si="37"/>
        <v>1.716993349795518E-6</v>
      </c>
      <c r="AGM18">
        <f t="shared" si="37"/>
        <v>3.4410928431982277E-2</v>
      </c>
      <c r="AGN18">
        <f t="shared" si="37"/>
        <v>8.8585692705514127E-2</v>
      </c>
      <c r="AGO18">
        <f t="shared" si="37"/>
        <v>-3.1879984588948709E-2</v>
      </c>
      <c r="AGP18">
        <f t="shared" si="37"/>
        <v>8.3311483241014547E-2</v>
      </c>
      <c r="AGQ18">
        <f t="shared" si="37"/>
        <v>0.11075124916018965</v>
      </c>
      <c r="AGR18">
        <f t="shared" si="37"/>
        <v>4.5369996199067987E-2</v>
      </c>
      <c r="AGS18">
        <f t="shared" si="37"/>
        <v>-5.8538807907647622E-2</v>
      </c>
      <c r="AGT18">
        <f t="shared" si="37"/>
        <v>5.8050641249585429E-2</v>
      </c>
      <c r="AGU18">
        <f t="shared" si="37"/>
        <v>-3.2569136070583538E-2</v>
      </c>
      <c r="AGV18">
        <f t="shared" si="37"/>
        <v>0.10022371467591552</v>
      </c>
      <c r="AGW18">
        <f t="shared" si="37"/>
        <v>7.8142509979148164E-2</v>
      </c>
      <c r="AGX18">
        <f t="shared" si="37"/>
        <v>0.13043471759414935</v>
      </c>
      <c r="AGY18">
        <f t="shared" si="37"/>
        <v>0.10163315157653779</v>
      </c>
      <c r="AGZ18">
        <f t="shared" si="37"/>
        <v>-6.7326672350373651E-2</v>
      </c>
      <c r="AHA18">
        <f t="shared" si="37"/>
        <v>2.6754886081798317E-2</v>
      </c>
      <c r="AHB18">
        <f t="shared" si="37"/>
        <v>-4.0027091075024987E-2</v>
      </c>
      <c r="AHC18">
        <f t="shared" si="37"/>
        <v>-3.070861935887011E-2</v>
      </c>
      <c r="AHD18">
        <f t="shared" si="37"/>
        <v>-6.4778150516178121E-2</v>
      </c>
      <c r="AHE18">
        <f t="shared" si="37"/>
        <v>2.9787607927153348E-2</v>
      </c>
      <c r="AHF18">
        <f t="shared" si="37"/>
        <v>0.10830677502511334</v>
      </c>
      <c r="AHG18">
        <f t="shared" si="37"/>
        <v>4.31185804476462E-3</v>
      </c>
      <c r="AHH18">
        <f t="shared" si="37"/>
        <v>-2.2741127245455676E-2</v>
      </c>
      <c r="AHI18">
        <f t="shared" si="37"/>
        <v>-2.6761680191685969E-2</v>
      </c>
      <c r="AHJ18">
        <f t="shared" si="37"/>
        <v>-4.7404464287136731E-2</v>
      </c>
      <c r="AHK18">
        <f t="shared" si="37"/>
        <v>4.6546666817134257E-2</v>
      </c>
      <c r="AHL18">
        <f t="shared" si="37"/>
        <v>0.19022061956624092</v>
      </c>
      <c r="AHM18">
        <f t="shared" si="37"/>
        <v>0.13360928332114305</v>
      </c>
      <c r="AHN18">
        <f t="shared" si="37"/>
        <v>-6.0513975748079436E-2</v>
      </c>
      <c r="AHO18">
        <f t="shared" si="37"/>
        <v>0.16020685000838422</v>
      </c>
      <c r="AHP18">
        <f t="shared" si="37"/>
        <v>-0.152949448480523</v>
      </c>
      <c r="AHQ18">
        <f t="shared" si="37"/>
        <v>5.6780940930522925E-2</v>
      </c>
      <c r="AHR18">
        <f t="shared" si="37"/>
        <v>2.7205835849276803E-2</v>
      </c>
      <c r="AHS18">
        <f t="shared" si="37"/>
        <v>3.3132629620397182E-2</v>
      </c>
      <c r="AHT18">
        <f t="shared" si="37"/>
        <v>-4.0986285110898989E-2</v>
      </c>
      <c r="AHU18">
        <f t="shared" si="28"/>
        <v>0.27195825601668971</v>
      </c>
      <c r="AHV18">
        <f t="shared" si="28"/>
        <v>0.33034116419007281</v>
      </c>
      <c r="AHW18">
        <f t="shared" ref="AHW18:AKH18" si="50">(AHW29-AHV29)/AHV29</f>
        <v>-0.20834154487870066</v>
      </c>
      <c r="AHX18">
        <f t="shared" si="50"/>
        <v>8.3969754626084844E-2</v>
      </c>
      <c r="AHY18">
        <f t="shared" si="50"/>
        <v>-0.1792663214212582</v>
      </c>
      <c r="AHZ18">
        <f t="shared" si="50"/>
        <v>-0.22326567371541267</v>
      </c>
      <c r="AIA18">
        <f t="shared" si="50"/>
        <v>1.1291103606044177E-2</v>
      </c>
      <c r="AIB18">
        <f t="shared" si="50"/>
        <v>6.1364295332122114E-2</v>
      </c>
      <c r="AIC18">
        <f t="shared" si="50"/>
        <v>-7.9748001135186049E-3</v>
      </c>
      <c r="AID18">
        <f t="shared" si="50"/>
        <v>-0.1021032509818328</v>
      </c>
      <c r="AIE18">
        <f t="shared" si="50"/>
        <v>6.4072841350509821E-2</v>
      </c>
      <c r="AIF18">
        <f t="shared" si="50"/>
        <v>7.3228102259503297E-2</v>
      </c>
      <c r="AIG18">
        <f t="shared" si="50"/>
        <v>-8.9696945869978839E-2</v>
      </c>
      <c r="AIH18">
        <f t="shared" si="50"/>
        <v>4.7640599252761991E-2</v>
      </c>
      <c r="AII18">
        <f t="shared" si="50"/>
        <v>5.9160403097446142E-2</v>
      </c>
      <c r="AIJ18">
        <f t="shared" si="50"/>
        <v>1.6878107964768123E-3</v>
      </c>
      <c r="AIK18">
        <f t="shared" si="50"/>
        <v>-7.3478486543906568E-2</v>
      </c>
      <c r="AIL18">
        <f t="shared" si="50"/>
        <v>-3.1791023055166463E-2</v>
      </c>
      <c r="AIM18">
        <f t="shared" si="50"/>
        <v>-4.773175143458161E-2</v>
      </c>
      <c r="AIN18">
        <f t="shared" si="50"/>
        <v>2.444302327124772E-2</v>
      </c>
      <c r="AIO18">
        <f t="shared" si="50"/>
        <v>-0.11472850631052742</v>
      </c>
      <c r="AIP18">
        <f t="shared" si="50"/>
        <v>-7.1870224809865532E-2</v>
      </c>
      <c r="AIQ18">
        <f t="shared" si="50"/>
        <v>8.8423264514251226E-2</v>
      </c>
      <c r="AIR18">
        <f t="shared" si="50"/>
        <v>-4.0663746577426725E-2</v>
      </c>
      <c r="AIS18">
        <f t="shared" si="50"/>
        <v>5.1578689420555331E-2</v>
      </c>
      <c r="AIT18">
        <f t="shared" si="50"/>
        <v>7.2139484880688514E-3</v>
      </c>
      <c r="AIU18">
        <f t="shared" si="50"/>
        <v>-1.2419843870040541E-2</v>
      </c>
      <c r="AIV18">
        <f t="shared" si="50"/>
        <v>-9.185483474487461E-3</v>
      </c>
      <c r="AIW18">
        <f t="shared" si="50"/>
        <v>-2.2156034412418892E-2</v>
      </c>
      <c r="AIX18">
        <f t="shared" si="50"/>
        <v>-4.3292656697421841E-2</v>
      </c>
      <c r="AIY18">
        <f t="shared" si="50"/>
        <v>2.657144140636951E-3</v>
      </c>
      <c r="AIZ18">
        <f t="shared" si="50"/>
        <v>-6.4261001833781722E-2</v>
      </c>
      <c r="AJA18">
        <f t="shared" si="50"/>
        <v>-1.1535412881159982E-2</v>
      </c>
      <c r="AJB18">
        <f t="shared" si="50"/>
        <v>-7.3704684708034943E-2</v>
      </c>
      <c r="AJC18">
        <f t="shared" si="50"/>
        <v>7.84083802868819E-3</v>
      </c>
      <c r="AJD18">
        <f t="shared" si="50"/>
        <v>8.3140243497549712E-2</v>
      </c>
      <c r="AJE18">
        <f t="shared" si="50"/>
        <v>4.4471145726025521E-2</v>
      </c>
      <c r="AJF18">
        <f t="shared" si="50"/>
        <v>2.6065265531745787E-2</v>
      </c>
      <c r="AJG18">
        <f t="shared" si="50"/>
        <v>2.9709820914593597E-2</v>
      </c>
      <c r="AJH18">
        <f t="shared" si="50"/>
        <v>-5.8594638943934609E-3</v>
      </c>
      <c r="AJI18">
        <f t="shared" si="50"/>
        <v>-3.4867866970078591E-2</v>
      </c>
      <c r="AJJ18">
        <f t="shared" si="50"/>
        <v>9.7585243511144795E-2</v>
      </c>
      <c r="AJK18">
        <f t="shared" si="50"/>
        <v>-1.8391626539898686E-2</v>
      </c>
      <c r="AJL18">
        <f t="shared" si="50"/>
        <v>2.008486551753056E-2</v>
      </c>
      <c r="AJM18">
        <f t="shared" si="50"/>
        <v>-5.7454343294676295E-2</v>
      </c>
      <c r="AJN18">
        <f t="shared" si="50"/>
        <v>3.522050341217995E-2</v>
      </c>
      <c r="AJO18">
        <f t="shared" si="50"/>
        <v>-4.8744589749959918E-2</v>
      </c>
      <c r="AJP18">
        <f t="shared" si="50"/>
        <v>1.3138270539551966E-2</v>
      </c>
      <c r="AJQ18">
        <f t="shared" si="50"/>
        <v>9.5355021870263627E-3</v>
      </c>
      <c r="AJR18">
        <f t="shared" si="50"/>
        <v>-2.756245451467083E-2</v>
      </c>
      <c r="AJS18">
        <f t="shared" si="50"/>
        <v>-3.1932720608544686E-3</v>
      </c>
      <c r="AJT18">
        <f t="shared" si="50"/>
        <v>-5.8979837511394018E-2</v>
      </c>
      <c r="AJU18">
        <f t="shared" si="50"/>
        <v>3.4384761283128243E-2</v>
      </c>
      <c r="AJV18">
        <f t="shared" si="50"/>
        <v>8.3245675778459731E-4</v>
      </c>
      <c r="AJW18">
        <f t="shared" si="50"/>
        <v>-3.3712165474436118E-2</v>
      </c>
      <c r="AJX18">
        <f t="shared" si="50"/>
        <v>4.1373782427776395E-2</v>
      </c>
      <c r="AJY18">
        <f t="shared" si="50"/>
        <v>-1.9139992808486734E-2</v>
      </c>
      <c r="AJZ18">
        <f t="shared" si="50"/>
        <v>-4.4075174737218954E-2</v>
      </c>
      <c r="AKA18">
        <f t="shared" si="50"/>
        <v>9.5585345550686568E-2</v>
      </c>
      <c r="AKB18">
        <f t="shared" si="50"/>
        <v>-2.9087064687902064E-3</v>
      </c>
      <c r="AKC18">
        <f t="shared" si="50"/>
        <v>-3.2551893599556153E-2</v>
      </c>
      <c r="AKD18">
        <f t="shared" si="50"/>
        <v>-4.498085788557369E-2</v>
      </c>
      <c r="AKE18">
        <f t="shared" si="50"/>
        <v>3.7934384061375767E-2</v>
      </c>
      <c r="AKF18">
        <f t="shared" si="50"/>
        <v>3.5603261596698025E-3</v>
      </c>
      <c r="AKG18">
        <f t="shared" si="50"/>
        <v>1.8988157851352088E-2</v>
      </c>
      <c r="AKH18">
        <f t="shared" si="50"/>
        <v>1.1110322553040878E-2</v>
      </c>
      <c r="AKI18">
        <f t="shared" si="38"/>
        <v>-1.4552193567030792E-2</v>
      </c>
      <c r="AKJ18">
        <f t="shared" si="38"/>
        <v>-1.1258097887233989E-2</v>
      </c>
      <c r="AKK18">
        <f t="shared" si="38"/>
        <v>4.3019597239690781E-2</v>
      </c>
      <c r="AKL18">
        <f t="shared" si="38"/>
        <v>2.6594209768174112E-2</v>
      </c>
      <c r="AKM18">
        <f t="shared" si="38"/>
        <v>2.4380978821811006E-2</v>
      </c>
      <c r="AKN18">
        <f t="shared" si="38"/>
        <v>-1.7531508002760193E-2</v>
      </c>
      <c r="AKO18">
        <f t="shared" si="38"/>
        <v>-1.7356969517727333E-2</v>
      </c>
      <c r="AKP18">
        <f t="shared" si="38"/>
        <v>5.9518946355118237E-2</v>
      </c>
      <c r="AKQ18">
        <f t="shared" si="38"/>
        <v>-7.2309914429316099E-2</v>
      </c>
      <c r="AKR18">
        <f t="shared" si="38"/>
        <v>-3.251700337957817E-2</v>
      </c>
      <c r="AKS18">
        <f t="shared" si="38"/>
        <v>-2.8956719684436333E-2</v>
      </c>
      <c r="AKT18">
        <f t="shared" si="38"/>
        <v>2.6271292103524295E-2</v>
      </c>
      <c r="AKU18">
        <f t="shared" si="38"/>
        <v>-4.8323934177231312E-2</v>
      </c>
      <c r="AKV18">
        <f t="shared" si="38"/>
        <v>-2.4439862785499214E-2</v>
      </c>
      <c r="AKW18">
        <f t="shared" si="38"/>
        <v>-9.1426437874597317E-3</v>
      </c>
      <c r="AKX18">
        <f t="shared" si="38"/>
        <v>-1.3951690635936955E-2</v>
      </c>
      <c r="AKY18">
        <f t="shared" si="38"/>
        <v>2.1925865485820577E-2</v>
      </c>
      <c r="AKZ18">
        <f t="shared" si="38"/>
        <v>-9.7284507383584469E-3</v>
      </c>
      <c r="ALA18">
        <f t="shared" si="38"/>
        <v>-7.7744175527747397E-3</v>
      </c>
      <c r="ALB18">
        <f t="shared" si="38"/>
        <v>-1.524517825565175E-2</v>
      </c>
      <c r="ALC18">
        <f t="shared" si="38"/>
        <v>-1.5899572105295176E-2</v>
      </c>
      <c r="ALD18">
        <f t="shared" si="38"/>
        <v>1.9200910692862672E-2</v>
      </c>
      <c r="ALE18">
        <f t="shared" si="38"/>
        <v>2.2403430974140687E-2</v>
      </c>
      <c r="ALF18">
        <f t="shared" si="38"/>
        <v>-4.695681442945783E-2</v>
      </c>
      <c r="ALG18">
        <f t="shared" si="38"/>
        <v>7.4649932268892549E-2</v>
      </c>
      <c r="ALH18">
        <f t="shared" si="38"/>
        <v>-9.3345374682575769E-2</v>
      </c>
      <c r="ALI18">
        <f t="shared" si="38"/>
        <v>-1.4403690744835442E-2</v>
      </c>
      <c r="ALJ18">
        <f t="shared" si="38"/>
        <v>-7.0779784324834671E-2</v>
      </c>
      <c r="ALK18">
        <f t="shared" si="38"/>
        <v>1.6389973292880427E-2</v>
      </c>
      <c r="ALL18">
        <f t="shared" si="38"/>
        <v>-3.9729253142018152E-3</v>
      </c>
      <c r="ALM18">
        <f t="shared" si="38"/>
        <v>-7.7680960258461607E-2</v>
      </c>
      <c r="ALN18">
        <f t="shared" si="38"/>
        <v>4.8882574255883403E-2</v>
      </c>
      <c r="ALO18">
        <f t="shared" si="38"/>
        <v>7.1398368626637621E-2</v>
      </c>
      <c r="ALP18">
        <f t="shared" si="38"/>
        <v>1.3736939165887859E-2</v>
      </c>
      <c r="ALQ18">
        <f t="shared" si="38"/>
        <v>-5.387175587071703E-3</v>
      </c>
      <c r="ALR18">
        <f t="shared" si="38"/>
        <v>2.5282252260931341E-3</v>
      </c>
      <c r="ALS18">
        <f t="shared" si="38"/>
        <v>-1.174066840736827E-2</v>
      </c>
      <c r="ALT18">
        <f t="shared" si="38"/>
        <v>4.2759504609890722E-3</v>
      </c>
      <c r="ALU18">
        <f t="shared" si="38"/>
        <v>5.5616696501570362E-2</v>
      </c>
      <c r="ALV18">
        <f t="shared" si="38"/>
        <v>-1.493289132186253E-2</v>
      </c>
      <c r="ALW18">
        <f t="shared" si="38"/>
        <v>-1.5442435382318875E-2</v>
      </c>
      <c r="ALX18">
        <f t="shared" si="38"/>
        <v>-2.4921321309548029E-2</v>
      </c>
      <c r="ALY18">
        <f t="shared" si="38"/>
        <v>8.6898953150582589E-2</v>
      </c>
      <c r="ALZ18">
        <f t="shared" si="38"/>
        <v>-6.7010857631806017E-2</v>
      </c>
      <c r="AMA18">
        <f t="shared" si="38"/>
        <v>4.8628620728687851E-2</v>
      </c>
      <c r="AMB18">
        <f t="shared" si="38"/>
        <v>-1.9328135243488458E-2</v>
      </c>
      <c r="AMC18">
        <f t="shared" si="38"/>
        <v>-4.2843731036497416E-4</v>
      </c>
      <c r="AMD18">
        <f t="shared" si="38"/>
        <v>0.10154274155432602</v>
      </c>
      <c r="AME18">
        <f t="shared" si="38"/>
        <v>4.408191414669891E-2</v>
      </c>
      <c r="AMF18">
        <f t="shared" si="38"/>
        <v>2.4233695995985832E-2</v>
      </c>
      <c r="AMG18">
        <f t="shared" si="38"/>
        <v>6.3316819626849777E-2</v>
      </c>
      <c r="AMH18">
        <f t="shared" si="38"/>
        <v>-8.7293435043212589E-2</v>
      </c>
      <c r="AMI18">
        <f t="shared" si="38"/>
        <v>1.3138330602808308E-3</v>
      </c>
      <c r="AMJ18">
        <f t="shared" si="38"/>
        <v>1.2474674515862051E-2</v>
      </c>
      <c r="AMK18">
        <f t="shared" si="38"/>
        <v>-2.9601866025870033E-2</v>
      </c>
      <c r="AML18">
        <f t="shared" si="38"/>
        <v>-6.6085024759461042E-2</v>
      </c>
      <c r="AMM18">
        <f t="shared" si="38"/>
        <v>-7.2725543290543926E-2</v>
      </c>
      <c r="AMN18">
        <f t="shared" si="38"/>
        <v>-0.19184897200136192</v>
      </c>
      <c r="AMO18">
        <f t="shared" si="38"/>
        <v>3.0780195054521644E-2</v>
      </c>
      <c r="AMP18">
        <f t="shared" si="38"/>
        <v>-3.8911927354411339E-2</v>
      </c>
      <c r="AMQ18">
        <f t="shared" si="38"/>
        <v>-3.5400161177532731E-2</v>
      </c>
      <c r="AMR18">
        <f t="shared" si="38"/>
        <v>2.108055536635018E-2</v>
      </c>
      <c r="AMS18">
        <f t="shared" si="29"/>
        <v>1.1278597462817314E-2</v>
      </c>
      <c r="AMT18">
        <f t="shared" si="29"/>
        <v>-5.6498875891294867E-3</v>
      </c>
      <c r="AMU18">
        <f t="shared" ref="AMU18:APF18" si="51">(AMU29-AMT29)/AMT29</f>
        <v>-1.4504084270299597E-2</v>
      </c>
      <c r="AMV18">
        <f t="shared" si="51"/>
        <v>7.3500315966786911E-2</v>
      </c>
      <c r="AMW18">
        <f t="shared" si="51"/>
        <v>-3.5609718329584684E-2</v>
      </c>
      <c r="AMX18">
        <f t="shared" si="51"/>
        <v>9.7693949087417249E-4</v>
      </c>
      <c r="AMY18">
        <f t="shared" si="51"/>
        <v>-1.170504213281064E-2</v>
      </c>
      <c r="AMZ18">
        <f t="shared" si="51"/>
        <v>-4.0963909615346086E-2</v>
      </c>
      <c r="ANA18">
        <f t="shared" si="51"/>
        <v>2.5133861682373488E-2</v>
      </c>
      <c r="ANB18">
        <f t="shared" si="51"/>
        <v>1.5740712857931619E-2</v>
      </c>
      <c r="ANC18">
        <f t="shared" si="51"/>
        <v>-4.5554035398915699E-2</v>
      </c>
      <c r="AND18">
        <f t="shared" si="51"/>
        <v>4.3708615088445417E-2</v>
      </c>
      <c r="ANE18">
        <f t="shared" si="51"/>
        <v>-4.6755851444870808E-2</v>
      </c>
      <c r="ANF18">
        <f t="shared" si="51"/>
        <v>1.2413816249136643E-2</v>
      </c>
      <c r="ANG18">
        <f t="shared" si="51"/>
        <v>3.1675647431336065E-2</v>
      </c>
      <c r="ANH18">
        <f t="shared" si="51"/>
        <v>-1.3567576905720542E-2</v>
      </c>
      <c r="ANI18">
        <f t="shared" si="51"/>
        <v>-1.5569823670488876E-2</v>
      </c>
      <c r="ANJ18">
        <f t="shared" si="51"/>
        <v>-4.8164601661494409E-2</v>
      </c>
      <c r="ANK18">
        <f t="shared" si="51"/>
        <v>2.3563034803374475E-2</v>
      </c>
      <c r="ANL18">
        <f t="shared" si="51"/>
        <v>3.3391851893885389E-2</v>
      </c>
      <c r="ANM18">
        <f t="shared" si="51"/>
        <v>2.4153072152299657E-2</v>
      </c>
      <c r="ANN18">
        <f t="shared" si="51"/>
        <v>-1.3337859319640735E-2</v>
      </c>
      <c r="ANO18">
        <f t="shared" si="51"/>
        <v>2.5374587726183787E-2</v>
      </c>
      <c r="ANP18">
        <f t="shared" si="51"/>
        <v>-1.0866435733912697E-2</v>
      </c>
      <c r="ANQ18">
        <f t="shared" si="51"/>
        <v>-2.8280184397940892E-2</v>
      </c>
      <c r="ANR18">
        <f t="shared" si="51"/>
        <v>4.5431869976470668E-2</v>
      </c>
      <c r="ANS18">
        <f t="shared" si="51"/>
        <v>-4.4996995715254721E-2</v>
      </c>
      <c r="ANT18">
        <f t="shared" si="51"/>
        <v>-2.3372515250167161E-2</v>
      </c>
      <c r="ANU18">
        <f t="shared" si="51"/>
        <v>2.0384815543943703E-2</v>
      </c>
      <c r="ANV18">
        <f t="shared" si="51"/>
        <v>9.8491401747602556E-2</v>
      </c>
      <c r="ANW18">
        <f t="shared" si="51"/>
        <v>3.8756465454405108E-2</v>
      </c>
      <c r="ANX18">
        <f t="shared" si="51"/>
        <v>8.5044904190885756E-2</v>
      </c>
      <c r="ANY18">
        <f t="shared" si="51"/>
        <v>-0.10701603112363943</v>
      </c>
      <c r="ANZ18">
        <f t="shared" si="51"/>
        <v>-4.8571868180407408E-2</v>
      </c>
      <c r="AOA18">
        <f t="shared" si="51"/>
        <v>-2.0309191775533961E-2</v>
      </c>
      <c r="AOB18">
        <f t="shared" si="51"/>
        <v>9.1004876330572082E-4</v>
      </c>
      <c r="AOC18">
        <f t="shared" si="51"/>
        <v>-3.2469146947742528E-2</v>
      </c>
      <c r="AOD18">
        <f t="shared" si="51"/>
        <v>-3.3533517354214518E-2</v>
      </c>
      <c r="AOE18">
        <f t="shared" si="51"/>
        <v>9.8679891935264025E-2</v>
      </c>
      <c r="AOF18">
        <f t="shared" si="51"/>
        <v>-5.4581326477820637E-2</v>
      </c>
      <c r="AOG18">
        <f t="shared" si="51"/>
        <v>1.3416632376048194E-2</v>
      </c>
      <c r="AOH18">
        <f t="shared" si="51"/>
        <v>-1.6248902183426433E-2</v>
      </c>
      <c r="AOI18">
        <f t="shared" si="51"/>
        <v>-4.2151691534101449E-2</v>
      </c>
      <c r="AOJ18">
        <f t="shared" si="51"/>
        <v>-2.8073344823362389E-2</v>
      </c>
      <c r="AOK18">
        <f t="shared" si="51"/>
        <v>4.3594023067612245E-2</v>
      </c>
      <c r="AOL18">
        <f t="shared" si="51"/>
        <v>-2.7734050755740477E-2</v>
      </c>
      <c r="AOM18">
        <f t="shared" si="51"/>
        <v>-3.4218752539159354E-2</v>
      </c>
      <c r="AON18">
        <f t="shared" si="51"/>
        <v>1.760987557831753E-2</v>
      </c>
      <c r="AOO18">
        <f t="shared" si="51"/>
        <v>-5.1875816299595361E-2</v>
      </c>
      <c r="AOP18">
        <f t="shared" si="51"/>
        <v>3.0294087623956707E-2</v>
      </c>
      <c r="AOQ18">
        <f t="shared" si="51"/>
        <v>-3.5496853571175248E-2</v>
      </c>
      <c r="AOR18">
        <f t="shared" si="51"/>
        <v>-1.5455709202140929E-2</v>
      </c>
      <c r="AOS18">
        <f t="shared" si="51"/>
        <v>-1.0160997728058903E-2</v>
      </c>
      <c r="AOT18">
        <f t="shared" si="51"/>
        <v>4.1477553087809919E-2</v>
      </c>
      <c r="AOU18">
        <f t="shared" si="51"/>
        <v>-1.0048734143735659E-2</v>
      </c>
      <c r="AOV18">
        <f t="shared" si="51"/>
        <v>-3.4346708498540567E-2</v>
      </c>
      <c r="AOW18">
        <f t="shared" si="51"/>
        <v>6.7475906582519195E-3</v>
      </c>
      <c r="AOX18">
        <f t="shared" si="51"/>
        <v>3.6776107156206987E-2</v>
      </c>
      <c r="AOY18">
        <f t="shared" si="51"/>
        <v>-3.2943773334319711E-3</v>
      </c>
      <c r="AOZ18">
        <f t="shared" si="51"/>
        <v>-1.0017154170639976E-2</v>
      </c>
      <c r="APA18">
        <f t="shared" si="51"/>
        <v>-4.2834202338448382E-2</v>
      </c>
      <c r="APB18">
        <f t="shared" si="51"/>
        <v>-2.4172476575750959E-2</v>
      </c>
      <c r="APC18">
        <f t="shared" si="51"/>
        <v>-4.5812893973387246E-2</v>
      </c>
      <c r="APD18">
        <f t="shared" si="51"/>
        <v>4.5119332156139551E-2</v>
      </c>
      <c r="APE18">
        <f t="shared" si="51"/>
        <v>7.6257341099598549E-3</v>
      </c>
      <c r="APF18">
        <f t="shared" si="51"/>
        <v>8.8840872615738795E-3</v>
      </c>
      <c r="APG18">
        <f t="shared" si="39"/>
        <v>-1.4497677151946199E-2</v>
      </c>
      <c r="APH18">
        <f t="shared" si="39"/>
        <v>9.0691940862604958E-2</v>
      </c>
      <c r="API18">
        <f t="shared" si="39"/>
        <v>-9.8577371129878379E-3</v>
      </c>
      <c r="APJ18">
        <f t="shared" si="39"/>
        <v>-8.9266085781786637E-3</v>
      </c>
      <c r="APK18">
        <f t="shared" si="39"/>
        <v>-7.6707913425952123E-2</v>
      </c>
      <c r="APL18">
        <f t="shared" si="39"/>
        <v>-8.886913784138922E-3</v>
      </c>
      <c r="APM18">
        <f t="shared" si="39"/>
        <v>2.4431384176164285E-2</v>
      </c>
      <c r="APN18">
        <f t="shared" si="39"/>
        <v>2.2452837600749679E-2</v>
      </c>
      <c r="APO18">
        <f t="shared" si="39"/>
        <v>-9.6177867401440163E-4</v>
      </c>
      <c r="APP18">
        <f t="shared" si="39"/>
        <v>-4.3133103487706367E-2</v>
      </c>
      <c r="APQ18">
        <f t="shared" si="39"/>
        <v>-5.7539602922707248E-3</v>
      </c>
      <c r="APR18">
        <f t="shared" si="39"/>
        <v>-4.930597517869402E-2</v>
      </c>
      <c r="APS18">
        <f t="shared" si="39"/>
        <v>4.6347434534298099E-2</v>
      </c>
      <c r="APT18">
        <f t="shared" si="39"/>
        <v>-2.2357739352170846E-2</v>
      </c>
      <c r="APU18">
        <f t="shared" si="39"/>
        <v>-3.0527019210316406E-2</v>
      </c>
      <c r="APV18">
        <f t="shared" si="39"/>
        <v>-2.1505828677159677E-2</v>
      </c>
      <c r="APW18">
        <f t="shared" si="39"/>
        <v>1.5515404143895895E-2</v>
      </c>
      <c r="APX18">
        <f t="shared" si="39"/>
        <v>-4.6761349315627573E-2</v>
      </c>
      <c r="APY18">
        <f t="shared" si="39"/>
        <v>-2.4243884685569539E-4</v>
      </c>
      <c r="APZ18">
        <f t="shared" si="39"/>
        <v>-3.3905408657253486E-2</v>
      </c>
      <c r="AQA18">
        <f t="shared" si="39"/>
        <v>6.044434021757159E-3</v>
      </c>
      <c r="AQB18">
        <f t="shared" si="39"/>
        <v>-2.7220691476495338E-2</v>
      </c>
      <c r="AQC18">
        <f t="shared" si="39"/>
        <v>4.7313900960136599E-3</v>
      </c>
      <c r="AQD18">
        <f t="shared" si="39"/>
        <v>-1.5195069553369255E-2</v>
      </c>
      <c r="AQE18">
        <f t="shared" si="39"/>
        <v>-1.1033796656308591E-2</v>
      </c>
      <c r="AQF18">
        <f t="shared" si="39"/>
        <v>2.2993884260102952E-2</v>
      </c>
      <c r="AQG18">
        <f t="shared" si="39"/>
        <v>-3.9251770980795637E-3</v>
      </c>
      <c r="AQH18">
        <f t="shared" si="39"/>
        <v>-1.420247483567749E-2</v>
      </c>
      <c r="AQI18">
        <f t="shared" si="39"/>
        <v>-1.142898463589157E-2</v>
      </c>
      <c r="AQJ18">
        <f t="shared" si="39"/>
        <v>2.6076029882982715E-2</v>
      </c>
      <c r="AQK18">
        <f t="shared" si="39"/>
        <v>4.6604742347767875E-2</v>
      </c>
      <c r="AQL18">
        <f t="shared" si="39"/>
        <v>-3.3048399903691149E-2</v>
      </c>
      <c r="AQM18">
        <f t="shared" si="39"/>
        <v>1.1981572258605657E-2</v>
      </c>
      <c r="AQN18">
        <f t="shared" si="39"/>
        <v>1.6347545356701635E-2</v>
      </c>
      <c r="AQO18">
        <f t="shared" si="39"/>
        <v>-1.8866481347054168E-2</v>
      </c>
      <c r="AQP18">
        <f t="shared" si="39"/>
        <v>-4.2016895532773255E-2</v>
      </c>
      <c r="AQQ18">
        <f t="shared" si="39"/>
        <v>5.0500532465473135E-3</v>
      </c>
      <c r="AQR18">
        <f t="shared" si="39"/>
        <v>4.6154972613592526E-2</v>
      </c>
      <c r="AQS18">
        <f t="shared" si="39"/>
        <v>-6.7528965154650383E-3</v>
      </c>
      <c r="AQT18">
        <f t="shared" si="39"/>
        <v>5.2000037159119945E-3</v>
      </c>
      <c r="AQU18">
        <f t="shared" si="39"/>
        <v>5.0436465637381011E-3</v>
      </c>
      <c r="AQV18">
        <f t="shared" si="39"/>
        <v>-1.4510648979166136E-2</v>
      </c>
      <c r="AQW18">
        <f t="shared" si="39"/>
        <v>3.7880632200821704E-2</v>
      </c>
      <c r="AQX18">
        <f t="shared" si="39"/>
        <v>1.4432154582243702E-3</v>
      </c>
      <c r="AQY18">
        <f t="shared" si="39"/>
        <v>-9.581504149796161E-3</v>
      </c>
      <c r="AQZ18">
        <f t="shared" si="39"/>
        <v>4.5247905301009361E-3</v>
      </c>
      <c r="ARA18">
        <f t="shared" si="39"/>
        <v>-1.6710262860781804E-2</v>
      </c>
      <c r="ARB18">
        <f t="shared" si="39"/>
        <v>-1.0436057752869635E-2</v>
      </c>
      <c r="ARC18">
        <f t="shared" si="39"/>
        <v>4.8189878928306736E-2</v>
      </c>
      <c r="ARD18">
        <f t="shared" si="39"/>
        <v>1.0038274053103631E-2</v>
      </c>
      <c r="ARE18">
        <f t="shared" si="39"/>
        <v>2.1645650205561362E-2</v>
      </c>
      <c r="ARF18">
        <f t="shared" si="39"/>
        <v>-4.7700988040244266E-2</v>
      </c>
      <c r="ARG18">
        <f t="shared" si="39"/>
        <v>-2.5448977496993681E-3</v>
      </c>
      <c r="ARH18">
        <f t="shared" si="39"/>
        <v>-2.6478810463718378E-2</v>
      </c>
      <c r="ARI18">
        <f t="shared" si="39"/>
        <v>-7.9569177138189978E-2</v>
      </c>
      <c r="ARJ18">
        <f t="shared" si="39"/>
        <v>4.3364282119864083E-3</v>
      </c>
      <c r="ARK18">
        <f t="shared" si="39"/>
        <v>-5.2050097338014363E-3</v>
      </c>
      <c r="ARL18">
        <f t="shared" si="39"/>
        <v>-1.8807848761974071E-3</v>
      </c>
      <c r="ARM18">
        <f t="shared" si="39"/>
        <v>-1.4825887479258303E-2</v>
      </c>
      <c r="ARN18">
        <f t="shared" si="39"/>
        <v>3.9539503769146972E-2</v>
      </c>
      <c r="ARO18">
        <f t="shared" si="39"/>
        <v>2.6996690473676373E-2</v>
      </c>
      <c r="ARP18">
        <f t="shared" si="39"/>
        <v>-3.6970796799126104E-3</v>
      </c>
      <c r="ARQ18">
        <f t="shared" si="30"/>
        <v>8.9032521131378346E-3</v>
      </c>
      <c r="ARR18">
        <f t="shared" si="30"/>
        <v>-5.9821063417566369E-3</v>
      </c>
      <c r="ARS18">
        <f t="shared" ref="ARS18:AUD18" si="52">(ARS29-ARR29)/ARR29</f>
        <v>-1.6267698912791471E-2</v>
      </c>
      <c r="ART18">
        <f t="shared" si="52"/>
        <v>-1.5305314240191387E-3</v>
      </c>
      <c r="ARU18">
        <f t="shared" si="52"/>
        <v>-5.358552359211251E-3</v>
      </c>
      <c r="ARV18">
        <f t="shared" si="52"/>
        <v>9.7419673399475354E-2</v>
      </c>
      <c r="ARW18">
        <f t="shared" si="52"/>
        <v>2.6649061134392305E-2</v>
      </c>
      <c r="ARX18">
        <f t="shared" si="52"/>
        <v>1.3817493334855564E-2</v>
      </c>
      <c r="ARY18">
        <f t="shared" si="52"/>
        <v>-1.2067948944029678E-2</v>
      </c>
      <c r="ARZ18">
        <f t="shared" si="52"/>
        <v>-1.7639584372234542E-2</v>
      </c>
      <c r="ASA18">
        <f t="shared" si="52"/>
        <v>8.5718158069249636E-2</v>
      </c>
      <c r="ASB18">
        <f t="shared" si="52"/>
        <v>3.2983607298188701E-2</v>
      </c>
      <c r="ASC18">
        <f t="shared" si="52"/>
        <v>2.8081985000905248E-2</v>
      </c>
      <c r="ASD18">
        <f t="shared" si="52"/>
        <v>2.2838001633855087E-2</v>
      </c>
      <c r="ASE18">
        <f t="shared" si="52"/>
        <v>1.7421084320440636E-2</v>
      </c>
      <c r="ASF18">
        <f t="shared" si="52"/>
        <v>5.6239760299537148E-4</v>
      </c>
      <c r="ASG18">
        <f t="shared" si="52"/>
        <v>-1.6623748886396714E-2</v>
      </c>
      <c r="ASH18">
        <f t="shared" si="52"/>
        <v>-3.2332801674044807E-2</v>
      </c>
      <c r="ASI18">
        <f t="shared" si="52"/>
        <v>1.3158231316935146E-2</v>
      </c>
      <c r="ASJ18">
        <f t="shared" si="52"/>
        <v>1.8765884803466849E-2</v>
      </c>
      <c r="ASK18">
        <f t="shared" si="52"/>
        <v>5.7398342692912475E-2</v>
      </c>
      <c r="ASL18">
        <f t="shared" si="52"/>
        <v>0.10709642558912741</v>
      </c>
      <c r="ASM18">
        <f t="shared" si="52"/>
        <v>0.14184067812330162</v>
      </c>
      <c r="ASN18">
        <f t="shared" si="52"/>
        <v>9.4102558259396965E-2</v>
      </c>
      <c r="ASO18">
        <f t="shared" si="52"/>
        <v>-6.6060663624561103E-2</v>
      </c>
      <c r="ASP18">
        <f t="shared" si="52"/>
        <v>5.5218800485058617E-2</v>
      </c>
      <c r="ASQ18">
        <f t="shared" si="52"/>
        <v>-8.1648627440581073E-2</v>
      </c>
      <c r="ASR18">
        <f t="shared" si="52"/>
        <v>-4.7879764694938175E-2</v>
      </c>
      <c r="ASS18">
        <f t="shared" si="52"/>
        <v>2.8071877875314809E-2</v>
      </c>
      <c r="AST18">
        <f t="shared" si="52"/>
        <v>-8.1089793214081315E-2</v>
      </c>
      <c r="ASU18">
        <f t="shared" si="52"/>
        <v>-1.5245118186508422E-2</v>
      </c>
      <c r="ASV18">
        <f t="shared" si="52"/>
        <v>-2.9998382935002652E-2</v>
      </c>
      <c r="ASW18">
        <f t="shared" si="52"/>
        <v>-1.310249857183662E-2</v>
      </c>
      <c r="ASX18">
        <f t="shared" si="52"/>
        <v>4.9453714634291303E-2</v>
      </c>
      <c r="ASY18">
        <f t="shared" si="52"/>
        <v>-7.9479737846967241E-2</v>
      </c>
      <c r="ASZ18">
        <f t="shared" si="52"/>
        <v>6.4278083329349228E-2</v>
      </c>
      <c r="ATA18">
        <f t="shared" si="52"/>
        <v>2.0763167814334186E-2</v>
      </c>
      <c r="ATB18">
        <f t="shared" si="52"/>
        <v>5.0843807754995939E-2</v>
      </c>
      <c r="ATC18">
        <f t="shared" si="52"/>
        <v>0.12434698395522144</v>
      </c>
      <c r="ATD18">
        <f t="shared" si="52"/>
        <v>-1.6713859423820487E-2</v>
      </c>
      <c r="ATE18">
        <f t="shared" si="52"/>
        <v>-0.1043731927791885</v>
      </c>
      <c r="ATF18">
        <f t="shared" si="52"/>
        <v>7.5254066070824716E-2</v>
      </c>
      <c r="ATG18">
        <f t="shared" si="52"/>
        <v>5.1007260072483226E-2</v>
      </c>
      <c r="ATH18">
        <f t="shared" si="52"/>
        <v>8.4842794167093824E-2</v>
      </c>
      <c r="ATI18">
        <f t="shared" si="52"/>
        <v>2.1200165463236154E-2</v>
      </c>
      <c r="ATJ18">
        <f t="shared" si="52"/>
        <v>-1.9425746343054093E-2</v>
      </c>
      <c r="ATK18">
        <f t="shared" si="52"/>
        <v>-2.3167614669631083E-2</v>
      </c>
      <c r="ATL18">
        <f t="shared" si="52"/>
        <v>-3.4384598943171356E-2</v>
      </c>
      <c r="ATM18">
        <f t="shared" si="52"/>
        <v>4.4975894896525655E-2</v>
      </c>
      <c r="ATN18">
        <f t="shared" si="52"/>
        <v>6.8321744687005012E-2</v>
      </c>
      <c r="ATO18">
        <f t="shared" si="52"/>
        <v>8.3917744957693455E-2</v>
      </c>
      <c r="ATP18">
        <f t="shared" si="52"/>
        <v>-2.3483697493515445E-2</v>
      </c>
      <c r="ATQ18">
        <f t="shared" si="52"/>
        <v>2.2016014099860818E-2</v>
      </c>
      <c r="ATR18">
        <f t="shared" si="52"/>
        <v>-4.620453009910902E-2</v>
      </c>
      <c r="ATS18">
        <f t="shared" si="52"/>
        <v>-9.2391365038207787E-2</v>
      </c>
      <c r="ATT18">
        <f t="shared" si="52"/>
        <v>-4.606116411300671E-2</v>
      </c>
      <c r="ATU18">
        <f t="shared" si="52"/>
        <v>2.7392091417135441E-2</v>
      </c>
      <c r="ATV18">
        <f t="shared" si="52"/>
        <v>7.1333355312240734E-2</v>
      </c>
      <c r="ATW18">
        <f t="shared" si="52"/>
        <v>7.0508834602506398E-2</v>
      </c>
      <c r="ATX18">
        <f t="shared" si="52"/>
        <v>6.5185597843390328E-2</v>
      </c>
      <c r="ATY18">
        <f t="shared" si="52"/>
        <v>-5.1776092094375767E-2</v>
      </c>
      <c r="ATZ18">
        <f t="shared" si="52"/>
        <v>1.4576745204006583E-3</v>
      </c>
      <c r="AUA18">
        <f t="shared" si="52"/>
        <v>-3.4546084192536623E-2</v>
      </c>
      <c r="AUB18">
        <f t="shared" si="52"/>
        <v>-7.893739830415962E-3</v>
      </c>
      <c r="AUC18">
        <f t="shared" si="52"/>
        <v>-6.7067009639046569E-3</v>
      </c>
      <c r="AUD18">
        <f t="shared" si="52"/>
        <v>3.492200528222348E-2</v>
      </c>
      <c r="AUE18">
        <f t="shared" si="43"/>
        <v>-1.2903942351664423E-2</v>
      </c>
      <c r="AUF18">
        <f t="shared" si="43"/>
        <v>-5.1624529408457222E-2</v>
      </c>
      <c r="AUG18">
        <f t="shared" si="43"/>
        <v>-1.064455180449465E-2</v>
      </c>
      <c r="AUH18">
        <f t="shared" si="43"/>
        <v>7.4731515496208156E-2</v>
      </c>
      <c r="AUI18">
        <f t="shared" si="43"/>
        <v>0.10146596522221421</v>
      </c>
      <c r="AUJ18">
        <f t="shared" si="43"/>
        <v>0.20316582031860766</v>
      </c>
      <c r="AUK18">
        <f t="shared" si="43"/>
        <v>-4.7218596845434009E-2</v>
      </c>
      <c r="AUL18">
        <f t="shared" si="43"/>
        <v>-9.3762919282378315E-2</v>
      </c>
      <c r="AUM18">
        <f t="shared" si="43"/>
        <v>3.1047553291183066E-2</v>
      </c>
      <c r="AUN18">
        <f t="shared" si="43"/>
        <v>0.16008426853114047</v>
      </c>
      <c r="AUO18">
        <f t="shared" si="43"/>
        <v>0.16057131878079892</v>
      </c>
      <c r="AUP18">
        <f t="shared" si="43"/>
        <v>0.15057674298591289</v>
      </c>
      <c r="AUQ18">
        <f t="shared" si="43"/>
        <v>0.18468036287284814</v>
      </c>
      <c r="AUR18">
        <f t="shared" si="43"/>
        <v>-0.11778230453940097</v>
      </c>
      <c r="AUS18">
        <f t="shared" si="43"/>
        <v>-0.11231520953926608</v>
      </c>
      <c r="AUT18">
        <f t="shared" si="43"/>
        <v>-0.1257250792211779</v>
      </c>
      <c r="AUU18">
        <f t="shared" si="43"/>
        <v>8.001343977194994E-2</v>
      </c>
      <c r="AUV18">
        <f t="shared" si="43"/>
        <v>-9.3764869009668073E-2</v>
      </c>
      <c r="AUW18">
        <f t="shared" si="43"/>
        <v>9.1392430259281732E-2</v>
      </c>
      <c r="AUX18">
        <f t="shared" si="43"/>
        <v>5.9236757847987369E-2</v>
      </c>
      <c r="AUY18">
        <f t="shared" si="43"/>
        <v>-5.2883657510441516E-2</v>
      </c>
      <c r="AUZ18">
        <f t="shared" si="43"/>
        <v>5.3280260022398572E-2</v>
      </c>
      <c r="AVA18">
        <f t="shared" si="43"/>
        <v>0.27834707162549838</v>
      </c>
      <c r="AVB18">
        <f t="shared" si="43"/>
        <v>-3.9496328024305326E-5</v>
      </c>
      <c r="AVC18">
        <f t="shared" si="43"/>
        <v>5.3935159520263648E-2</v>
      </c>
      <c r="AVD18">
        <f t="shared" si="43"/>
        <v>0.16041474172015985</v>
      </c>
      <c r="AVE18">
        <f t="shared" si="43"/>
        <v>-0.1804360117227187</v>
      </c>
      <c r="AVF18">
        <f t="shared" si="43"/>
        <v>-5.6880823856900985E-2</v>
      </c>
      <c r="AVG18">
        <f t="shared" si="43"/>
        <v>6.5949999045930838E-2</v>
      </c>
      <c r="AVH18">
        <f t="shared" si="43"/>
        <v>3.8945815299388079E-2</v>
      </c>
      <c r="AVI18">
        <f t="shared" si="43"/>
        <v>-0.17170200616167472</v>
      </c>
      <c r="AVJ18">
        <f t="shared" si="43"/>
        <v>0.29926232937063585</v>
      </c>
      <c r="AVK18">
        <f t="shared" si="43"/>
        <v>1.6517910930718947E-2</v>
      </c>
      <c r="AVL18">
        <f t="shared" si="43"/>
        <v>-7.0717729903156598E-2</v>
      </c>
      <c r="AVM18">
        <f t="shared" si="43"/>
        <v>-7.6517015277414923E-3</v>
      </c>
      <c r="AVN18">
        <f t="shared" si="43"/>
        <v>9.131173996757519E-2</v>
      </c>
      <c r="AVO18">
        <f t="shared" si="43"/>
        <v>-4.1800743542377609E-2</v>
      </c>
      <c r="AVP18">
        <f t="shared" si="43"/>
        <v>-5.061254797657083E-3</v>
      </c>
      <c r="AVQ18">
        <f t="shared" si="43"/>
        <v>-9.4943946137957425E-2</v>
      </c>
      <c r="AVR18">
        <f t="shared" si="43"/>
        <v>-5.3335969139040797E-2</v>
      </c>
      <c r="AVS18">
        <f t="shared" si="43"/>
        <v>5.0946357557605633E-2</v>
      </c>
      <c r="AVT18">
        <f t="shared" si="43"/>
        <v>7.3334166634005063E-2</v>
      </c>
      <c r="AVU18">
        <f t="shared" si="43"/>
        <v>-6.9993876952972378E-2</v>
      </c>
      <c r="AVV18">
        <f t="shared" si="43"/>
        <v>1.1939841917525345E-2</v>
      </c>
    </row>
    <row r="19" spans="1:1270" x14ac:dyDescent="0.2">
      <c r="C19" s="3"/>
      <c r="D19" s="3"/>
      <c r="E19" s="41">
        <f>SUM(E11:E18)</f>
        <v>1.0000000000000002</v>
      </c>
      <c r="F19" s="39"/>
    </row>
    <row r="20" spans="1:1270" x14ac:dyDescent="0.2">
      <c r="C20" s="3"/>
      <c r="D20" s="3"/>
      <c r="E20" s="39"/>
      <c r="F20" s="39"/>
    </row>
    <row r="21" spans="1:1270" ht="51" x14ac:dyDescent="0.2">
      <c r="A21" s="1" t="s">
        <v>867</v>
      </c>
      <c r="B21" s="2" t="s">
        <v>16</v>
      </c>
      <c r="C21" s="2" t="s">
        <v>22</v>
      </c>
      <c r="D21" s="2" t="s">
        <v>17</v>
      </c>
      <c r="E21" s="37" t="s">
        <v>19</v>
      </c>
      <c r="F21" s="37" t="s">
        <v>868</v>
      </c>
      <c r="G21" s="7">
        <v>44063</v>
      </c>
      <c r="H21" s="7">
        <v>44064</v>
      </c>
      <c r="I21" s="7">
        <v>44065</v>
      </c>
      <c r="J21" s="7">
        <v>44066</v>
      </c>
      <c r="K21" s="7">
        <v>44067</v>
      </c>
      <c r="L21" s="7">
        <v>44068</v>
      </c>
      <c r="M21" s="7">
        <v>44069</v>
      </c>
      <c r="N21" s="7">
        <v>44070</v>
      </c>
      <c r="O21" s="7">
        <v>44071</v>
      </c>
      <c r="P21" s="7">
        <v>44072</v>
      </c>
      <c r="Q21" s="7">
        <v>44073</v>
      </c>
      <c r="R21" s="7">
        <v>44074</v>
      </c>
      <c r="S21" s="7">
        <v>44075</v>
      </c>
      <c r="T21" s="7">
        <v>44076</v>
      </c>
      <c r="U21" s="7">
        <v>44077</v>
      </c>
      <c r="V21" s="7">
        <v>44078</v>
      </c>
      <c r="W21" s="7">
        <v>44079</v>
      </c>
      <c r="X21" s="7">
        <v>44080</v>
      </c>
      <c r="Y21" s="7">
        <v>44081</v>
      </c>
      <c r="Z21" s="7">
        <v>44082</v>
      </c>
      <c r="AA21" s="7">
        <v>44083</v>
      </c>
      <c r="AB21" s="7">
        <v>44084</v>
      </c>
      <c r="AC21" s="7">
        <v>44085</v>
      </c>
      <c r="AD21" s="7">
        <v>44086</v>
      </c>
      <c r="AE21" s="7">
        <v>44087</v>
      </c>
      <c r="AF21" s="7">
        <v>44088</v>
      </c>
      <c r="AG21" s="7">
        <v>44089</v>
      </c>
      <c r="AH21" s="7">
        <v>44090</v>
      </c>
      <c r="AI21" s="7">
        <v>44091</v>
      </c>
      <c r="AJ21" s="7">
        <v>44092</v>
      </c>
      <c r="AK21" s="7">
        <v>44093</v>
      </c>
      <c r="AL21" s="7">
        <v>44094</v>
      </c>
      <c r="AM21" s="7">
        <v>44095</v>
      </c>
      <c r="AN21" s="7">
        <v>44096</v>
      </c>
      <c r="AO21" s="7">
        <v>44097</v>
      </c>
      <c r="AP21" s="7">
        <v>44098</v>
      </c>
      <c r="AQ21" s="7">
        <v>44099</v>
      </c>
      <c r="AR21" s="7">
        <v>44100</v>
      </c>
      <c r="AS21" s="7">
        <v>44101</v>
      </c>
      <c r="AT21" s="7">
        <v>44102</v>
      </c>
      <c r="AU21" s="7">
        <v>44103</v>
      </c>
      <c r="AV21" s="7">
        <v>44104</v>
      </c>
      <c r="AW21" s="7">
        <v>44105</v>
      </c>
      <c r="AX21" s="7">
        <v>44106</v>
      </c>
      <c r="AY21" s="7">
        <v>44107</v>
      </c>
      <c r="AZ21" s="7">
        <v>44108</v>
      </c>
      <c r="BA21" s="7">
        <v>44109</v>
      </c>
      <c r="BB21" s="7">
        <v>44110</v>
      </c>
      <c r="BC21" s="7">
        <v>44111</v>
      </c>
      <c r="BD21" s="7">
        <v>44112</v>
      </c>
      <c r="BE21" s="7">
        <v>44113</v>
      </c>
      <c r="BF21" s="7">
        <v>44114</v>
      </c>
      <c r="BG21" s="7">
        <v>44115</v>
      </c>
      <c r="BH21" s="7">
        <v>44116</v>
      </c>
      <c r="BI21" s="7">
        <v>44117</v>
      </c>
      <c r="BJ21" s="7">
        <v>44118</v>
      </c>
      <c r="BK21" s="7">
        <v>44119</v>
      </c>
      <c r="BL21" s="7">
        <v>44120</v>
      </c>
      <c r="BM21" s="7">
        <v>44121</v>
      </c>
      <c r="BN21" s="7">
        <v>44122</v>
      </c>
      <c r="BO21" s="7">
        <v>44123</v>
      </c>
      <c r="BP21" s="7">
        <v>44124</v>
      </c>
      <c r="BQ21" s="7">
        <v>44125</v>
      </c>
      <c r="BR21" s="7">
        <v>44126</v>
      </c>
      <c r="BS21" s="7">
        <v>44127</v>
      </c>
      <c r="BT21" s="7">
        <v>44128</v>
      </c>
      <c r="BU21" s="7">
        <v>44129</v>
      </c>
      <c r="BV21" s="7">
        <v>44130</v>
      </c>
      <c r="BW21" s="7">
        <v>44131</v>
      </c>
      <c r="BX21" s="7">
        <v>44132</v>
      </c>
      <c r="BY21" s="7">
        <v>44133</v>
      </c>
      <c r="BZ21" s="7">
        <v>44134</v>
      </c>
      <c r="CA21" s="7">
        <v>44135</v>
      </c>
      <c r="CB21" s="7">
        <v>44136</v>
      </c>
      <c r="CC21" s="7">
        <v>44137</v>
      </c>
      <c r="CD21" s="7">
        <v>44138</v>
      </c>
      <c r="CE21" s="7">
        <v>44139</v>
      </c>
      <c r="CF21" s="7">
        <v>44140</v>
      </c>
      <c r="CG21" s="7">
        <v>44141</v>
      </c>
      <c r="CH21" s="7">
        <v>44142</v>
      </c>
      <c r="CI21" s="7">
        <v>44143</v>
      </c>
      <c r="CJ21" s="7">
        <v>44144</v>
      </c>
      <c r="CK21" s="7">
        <v>44145</v>
      </c>
      <c r="CL21" s="7">
        <v>44146</v>
      </c>
      <c r="CM21" s="7">
        <v>44147</v>
      </c>
      <c r="CN21" s="7">
        <v>44148</v>
      </c>
      <c r="CO21" s="7">
        <v>44149</v>
      </c>
      <c r="CP21" s="7">
        <v>44150</v>
      </c>
      <c r="CQ21" s="7">
        <v>44151</v>
      </c>
      <c r="CR21" s="7">
        <v>44152</v>
      </c>
      <c r="CS21" s="7">
        <v>44153</v>
      </c>
      <c r="CT21" s="7">
        <v>44154</v>
      </c>
      <c r="CU21" s="7">
        <v>44155</v>
      </c>
      <c r="CV21" s="7">
        <v>44156</v>
      </c>
      <c r="CW21" s="7">
        <v>44157</v>
      </c>
      <c r="CX21" s="7">
        <v>44158</v>
      </c>
      <c r="CY21" s="7">
        <v>44159</v>
      </c>
      <c r="CZ21" s="7">
        <v>44160</v>
      </c>
      <c r="DA21" s="7">
        <v>44161</v>
      </c>
      <c r="DB21" s="7">
        <v>44162</v>
      </c>
      <c r="DC21" s="7">
        <v>44163</v>
      </c>
      <c r="DD21" s="7">
        <v>44164</v>
      </c>
      <c r="DE21" s="7">
        <v>44165</v>
      </c>
      <c r="DF21" s="7">
        <v>44166</v>
      </c>
      <c r="DG21" s="7">
        <v>44167</v>
      </c>
      <c r="DH21" s="7">
        <v>44168</v>
      </c>
      <c r="DI21" s="7">
        <v>44169</v>
      </c>
      <c r="DJ21" s="7">
        <v>44170</v>
      </c>
      <c r="DK21" s="7">
        <v>44171</v>
      </c>
      <c r="DL21" s="7">
        <v>44172</v>
      </c>
      <c r="DM21" s="7">
        <v>44173</v>
      </c>
      <c r="DN21" s="7">
        <v>44174</v>
      </c>
      <c r="DO21" s="7">
        <v>44175</v>
      </c>
      <c r="DP21" s="7">
        <v>44176</v>
      </c>
      <c r="DQ21" s="7">
        <v>44177</v>
      </c>
      <c r="DR21" s="7">
        <v>44178</v>
      </c>
      <c r="DS21" s="7">
        <v>44179</v>
      </c>
      <c r="DT21" s="7">
        <v>44180</v>
      </c>
      <c r="DU21" s="7">
        <v>44181</v>
      </c>
      <c r="DV21" s="7">
        <v>44182</v>
      </c>
      <c r="DW21" s="7">
        <v>44183</v>
      </c>
      <c r="DX21" s="7">
        <v>44184</v>
      </c>
      <c r="DY21" s="7">
        <v>44185</v>
      </c>
      <c r="DZ21" s="7">
        <v>44186</v>
      </c>
      <c r="EA21" s="7">
        <v>44187</v>
      </c>
      <c r="EB21" s="7">
        <v>44188</v>
      </c>
      <c r="EC21" s="7">
        <v>44189</v>
      </c>
      <c r="ED21" s="7">
        <v>44190</v>
      </c>
      <c r="EE21" s="7">
        <v>44191</v>
      </c>
      <c r="EF21" s="7">
        <v>44192</v>
      </c>
      <c r="EG21" s="7">
        <v>44193</v>
      </c>
      <c r="EH21" s="7">
        <v>44194</v>
      </c>
      <c r="EI21" s="7">
        <v>44195</v>
      </c>
      <c r="EJ21" s="7">
        <v>44196</v>
      </c>
      <c r="EK21" s="7">
        <v>44197</v>
      </c>
      <c r="EL21" s="7">
        <v>44198</v>
      </c>
      <c r="EM21" s="7">
        <v>44199</v>
      </c>
      <c r="EN21" s="7">
        <v>44200</v>
      </c>
      <c r="EO21" s="7">
        <v>44201</v>
      </c>
      <c r="EP21" s="7">
        <v>44202</v>
      </c>
      <c r="EQ21" s="7">
        <v>44203</v>
      </c>
      <c r="ER21" s="7">
        <v>44204</v>
      </c>
      <c r="ES21" s="7">
        <v>44205</v>
      </c>
      <c r="ET21" s="7">
        <v>44206</v>
      </c>
      <c r="EU21" s="7">
        <v>44207</v>
      </c>
      <c r="EV21" s="7">
        <v>44208</v>
      </c>
      <c r="EW21" s="7">
        <v>44209</v>
      </c>
      <c r="EX21" s="7">
        <v>44210</v>
      </c>
      <c r="EY21" s="7">
        <v>44211</v>
      </c>
      <c r="EZ21" s="7">
        <v>44212</v>
      </c>
      <c r="FA21" s="7">
        <v>44213</v>
      </c>
      <c r="FB21" s="7">
        <v>44214</v>
      </c>
      <c r="FC21" s="7">
        <v>44215</v>
      </c>
      <c r="FD21" s="7">
        <v>44216</v>
      </c>
      <c r="FE21" s="7">
        <v>44217</v>
      </c>
      <c r="FF21" s="7">
        <v>44218</v>
      </c>
      <c r="FG21" s="7">
        <v>44219</v>
      </c>
      <c r="FH21" s="7">
        <v>44220</v>
      </c>
      <c r="FI21" s="7">
        <v>44221</v>
      </c>
      <c r="FJ21" s="7">
        <v>44222</v>
      </c>
      <c r="FK21" s="7">
        <v>44223</v>
      </c>
      <c r="FL21" s="7">
        <v>44224</v>
      </c>
      <c r="FM21" s="7">
        <v>44225</v>
      </c>
      <c r="FN21" s="7">
        <v>44226</v>
      </c>
      <c r="FO21" s="7">
        <v>44227</v>
      </c>
      <c r="FP21" s="7">
        <v>44228</v>
      </c>
      <c r="FQ21" s="7">
        <v>44229</v>
      </c>
      <c r="FR21" s="7">
        <v>44230</v>
      </c>
      <c r="FS21" s="7">
        <v>44231</v>
      </c>
      <c r="FT21" s="7">
        <v>44232</v>
      </c>
      <c r="FU21" s="7">
        <v>44233</v>
      </c>
      <c r="FV21" s="7">
        <v>44234</v>
      </c>
      <c r="FW21" s="7">
        <v>44235</v>
      </c>
      <c r="FX21" s="7">
        <v>44236</v>
      </c>
      <c r="FY21" s="7">
        <v>44237</v>
      </c>
      <c r="FZ21" s="7">
        <v>44238</v>
      </c>
      <c r="GA21" s="7">
        <v>44239</v>
      </c>
      <c r="GB21" s="7">
        <v>44240</v>
      </c>
      <c r="GC21" s="7">
        <v>44241</v>
      </c>
      <c r="GD21" s="7">
        <v>44242</v>
      </c>
      <c r="GE21" s="7">
        <v>44243</v>
      </c>
      <c r="GF21" s="7">
        <v>44244</v>
      </c>
      <c r="GG21" s="7">
        <v>44245</v>
      </c>
      <c r="GH21" s="7">
        <v>44246</v>
      </c>
      <c r="GI21" s="7">
        <v>44247</v>
      </c>
      <c r="GJ21" s="7">
        <v>44248</v>
      </c>
      <c r="GK21" s="7">
        <v>44249</v>
      </c>
      <c r="GL21" s="7">
        <v>44250</v>
      </c>
      <c r="GM21" s="7">
        <v>44251</v>
      </c>
      <c r="GN21" s="7">
        <v>44252</v>
      </c>
      <c r="GO21" s="7">
        <v>44253</v>
      </c>
      <c r="GP21" s="7">
        <v>44254</v>
      </c>
      <c r="GQ21" s="7">
        <v>44255</v>
      </c>
      <c r="GR21" s="7">
        <v>44256</v>
      </c>
      <c r="GS21" s="7">
        <v>44257</v>
      </c>
      <c r="GT21" s="7">
        <v>44258</v>
      </c>
      <c r="GU21" s="7">
        <v>44259</v>
      </c>
      <c r="GV21" s="7">
        <v>44260</v>
      </c>
      <c r="GW21" s="7">
        <v>44261</v>
      </c>
      <c r="GX21" s="7">
        <v>44262</v>
      </c>
      <c r="GY21" s="7">
        <v>44263</v>
      </c>
      <c r="GZ21" s="7">
        <v>44264</v>
      </c>
      <c r="HA21" s="7">
        <v>44265</v>
      </c>
      <c r="HB21" s="7">
        <v>44266</v>
      </c>
      <c r="HC21" s="7">
        <v>44267</v>
      </c>
      <c r="HD21" s="7">
        <v>44268</v>
      </c>
      <c r="HE21" s="7">
        <v>44269</v>
      </c>
      <c r="HF21" s="7">
        <v>44270</v>
      </c>
      <c r="HG21" s="7">
        <v>44271</v>
      </c>
      <c r="HH21" s="7">
        <v>44272</v>
      </c>
      <c r="HI21" s="7">
        <v>44273</v>
      </c>
      <c r="HJ21" s="7">
        <v>44274</v>
      </c>
      <c r="HK21" s="7">
        <v>44275</v>
      </c>
      <c r="HL21" s="7">
        <v>44276</v>
      </c>
      <c r="HM21" s="7">
        <v>44277</v>
      </c>
      <c r="HN21" s="7">
        <v>44278</v>
      </c>
      <c r="HO21" s="7">
        <v>44279</v>
      </c>
      <c r="HP21" s="7">
        <v>44280</v>
      </c>
      <c r="HQ21" s="7">
        <v>44281</v>
      </c>
      <c r="HR21" s="7">
        <v>44282</v>
      </c>
      <c r="HS21" s="7">
        <v>44283</v>
      </c>
      <c r="HT21" s="7">
        <v>44284</v>
      </c>
      <c r="HU21" s="7">
        <v>44285</v>
      </c>
      <c r="HV21" s="7">
        <v>44286</v>
      </c>
      <c r="HW21" s="7">
        <v>44287</v>
      </c>
      <c r="HX21" s="7">
        <v>44288</v>
      </c>
      <c r="HY21" s="7">
        <v>44289</v>
      </c>
      <c r="HZ21" s="7">
        <v>44290</v>
      </c>
      <c r="IA21" s="7">
        <v>44291</v>
      </c>
      <c r="IB21" s="7">
        <v>44292</v>
      </c>
      <c r="IC21" s="7">
        <v>44293</v>
      </c>
      <c r="ID21" s="7">
        <v>44294</v>
      </c>
      <c r="IE21" s="7">
        <v>44295</v>
      </c>
      <c r="IF21" s="7">
        <v>44296</v>
      </c>
      <c r="IG21" s="7">
        <v>44297</v>
      </c>
      <c r="IH21" s="7">
        <v>44298</v>
      </c>
      <c r="II21" s="7">
        <v>44299</v>
      </c>
      <c r="IJ21" s="7">
        <v>44300</v>
      </c>
      <c r="IK21" s="7">
        <v>44301</v>
      </c>
      <c r="IL21" s="7">
        <v>44302</v>
      </c>
      <c r="IM21" s="7">
        <v>44303</v>
      </c>
      <c r="IN21" s="7">
        <v>44304</v>
      </c>
      <c r="IO21" s="7">
        <v>44305</v>
      </c>
      <c r="IP21" s="7">
        <v>44306</v>
      </c>
      <c r="IQ21" s="7">
        <v>44307</v>
      </c>
      <c r="IR21" s="7">
        <v>44308</v>
      </c>
      <c r="IS21" s="7">
        <v>44309</v>
      </c>
      <c r="IT21" s="7">
        <v>44310</v>
      </c>
      <c r="IU21" s="7">
        <v>44311</v>
      </c>
      <c r="IV21" s="7">
        <v>44312</v>
      </c>
      <c r="IW21" s="7">
        <v>44313</v>
      </c>
      <c r="IX21" s="7">
        <v>44314</v>
      </c>
      <c r="IY21" s="7">
        <v>44315</v>
      </c>
      <c r="IZ21" s="7">
        <v>44316</v>
      </c>
      <c r="JA21" s="7">
        <v>44317</v>
      </c>
      <c r="JB21" s="7">
        <v>44318</v>
      </c>
      <c r="JC21" s="7">
        <v>44319</v>
      </c>
      <c r="JD21" s="7">
        <v>44320</v>
      </c>
      <c r="JE21" s="7">
        <v>44321</v>
      </c>
      <c r="JF21" s="7">
        <v>44322</v>
      </c>
      <c r="JG21" s="7">
        <v>44323</v>
      </c>
      <c r="JH21" s="7">
        <v>44324</v>
      </c>
      <c r="JI21" s="7">
        <v>44325</v>
      </c>
      <c r="JJ21" s="7">
        <v>44326</v>
      </c>
      <c r="JK21" s="7">
        <v>44327</v>
      </c>
      <c r="JL21" s="7">
        <v>44328</v>
      </c>
      <c r="JM21" s="7">
        <v>44329</v>
      </c>
      <c r="JN21" s="7">
        <v>44330</v>
      </c>
      <c r="JO21" s="7">
        <v>44331</v>
      </c>
      <c r="JP21" s="7">
        <v>44332</v>
      </c>
      <c r="JQ21" s="7">
        <v>44333</v>
      </c>
      <c r="JR21" s="7">
        <v>44334</v>
      </c>
      <c r="JS21" s="7">
        <v>44335</v>
      </c>
      <c r="JT21" s="7">
        <v>44336</v>
      </c>
      <c r="JU21" s="7">
        <v>44337</v>
      </c>
      <c r="JV21" s="7">
        <v>44338</v>
      </c>
      <c r="JW21" s="7">
        <v>44339</v>
      </c>
      <c r="JX21" s="7">
        <v>44340</v>
      </c>
      <c r="JY21" s="7">
        <v>44341</v>
      </c>
      <c r="JZ21" s="7">
        <v>44342</v>
      </c>
      <c r="KA21" s="7">
        <v>44343</v>
      </c>
      <c r="KB21" s="7">
        <v>44344</v>
      </c>
      <c r="KC21" s="7">
        <v>44345</v>
      </c>
      <c r="KD21" s="7">
        <v>44346</v>
      </c>
      <c r="KE21" s="7">
        <v>44347</v>
      </c>
      <c r="KF21" s="7">
        <v>44348</v>
      </c>
      <c r="KG21" s="7">
        <v>44349</v>
      </c>
      <c r="KH21" s="7">
        <v>44350</v>
      </c>
      <c r="KI21" s="7">
        <v>44351</v>
      </c>
      <c r="KJ21" s="7">
        <v>44352</v>
      </c>
      <c r="KK21" s="7">
        <v>44353</v>
      </c>
      <c r="KL21" s="7">
        <v>44354</v>
      </c>
      <c r="KM21" s="7">
        <v>44355</v>
      </c>
      <c r="KN21" s="7">
        <v>44356</v>
      </c>
      <c r="KO21" s="7">
        <v>44357</v>
      </c>
      <c r="KP21" s="7">
        <v>44358</v>
      </c>
      <c r="KQ21" s="7">
        <v>44359</v>
      </c>
      <c r="KR21" s="7">
        <v>44360</v>
      </c>
      <c r="KS21" s="7">
        <v>44361</v>
      </c>
      <c r="KT21" s="7">
        <v>44362</v>
      </c>
      <c r="KU21" s="7">
        <v>44363</v>
      </c>
      <c r="KV21" s="7">
        <v>44364</v>
      </c>
      <c r="KW21" s="7">
        <v>44365</v>
      </c>
      <c r="KX21" s="7">
        <v>44366</v>
      </c>
      <c r="KY21" s="7">
        <v>44367</v>
      </c>
      <c r="KZ21" s="7">
        <v>44368</v>
      </c>
      <c r="LA21" s="7">
        <v>44369</v>
      </c>
      <c r="LB21" s="7">
        <v>44370</v>
      </c>
      <c r="LC21" s="7">
        <v>44371</v>
      </c>
      <c r="LD21" s="7">
        <v>44372</v>
      </c>
      <c r="LE21" s="7">
        <v>44373</v>
      </c>
      <c r="LF21" s="7">
        <v>44374</v>
      </c>
      <c r="LG21" s="7">
        <v>44375</v>
      </c>
      <c r="LH21" s="7">
        <v>44376</v>
      </c>
      <c r="LI21" s="7">
        <v>44377</v>
      </c>
      <c r="LJ21" s="7">
        <v>44378</v>
      </c>
      <c r="LK21" s="7">
        <v>44379</v>
      </c>
      <c r="LL21" s="7">
        <v>44380</v>
      </c>
      <c r="LM21" s="7">
        <v>44381</v>
      </c>
      <c r="LN21" s="7">
        <v>44382</v>
      </c>
      <c r="LO21" s="7">
        <v>44383</v>
      </c>
      <c r="LP21" s="7">
        <v>44384</v>
      </c>
      <c r="LQ21" s="7">
        <v>44385</v>
      </c>
      <c r="LR21" s="7">
        <v>44386</v>
      </c>
      <c r="LS21" s="7">
        <v>44387</v>
      </c>
      <c r="LT21" s="7">
        <v>44388</v>
      </c>
      <c r="LU21" s="7">
        <v>44389</v>
      </c>
      <c r="LV21" s="7">
        <v>44390</v>
      </c>
      <c r="LW21" s="7">
        <v>44391</v>
      </c>
      <c r="LX21" s="7">
        <v>44392</v>
      </c>
      <c r="LY21" s="7">
        <v>44393</v>
      </c>
      <c r="LZ21" s="7">
        <v>44394</v>
      </c>
      <c r="MA21" s="7">
        <v>44395</v>
      </c>
      <c r="MB21" s="7">
        <v>44396</v>
      </c>
      <c r="MC21" s="7">
        <v>44397</v>
      </c>
      <c r="MD21" s="7">
        <v>44398</v>
      </c>
      <c r="ME21" s="7">
        <v>44399</v>
      </c>
      <c r="MF21" s="7">
        <v>44400</v>
      </c>
      <c r="MG21" s="7">
        <v>44401</v>
      </c>
      <c r="MH21" s="7">
        <v>44402</v>
      </c>
      <c r="MI21" s="7">
        <v>44403</v>
      </c>
      <c r="MJ21" s="7">
        <v>44404</v>
      </c>
      <c r="MK21" s="7">
        <v>44405</v>
      </c>
      <c r="ML21" s="7">
        <v>44406</v>
      </c>
      <c r="MM21" s="7">
        <v>44407</v>
      </c>
      <c r="MN21" s="7">
        <v>44408</v>
      </c>
      <c r="MO21" s="7">
        <v>44409</v>
      </c>
      <c r="MP21" s="7">
        <v>44410</v>
      </c>
      <c r="MQ21" s="7">
        <v>44411</v>
      </c>
      <c r="MR21" s="7">
        <v>44412</v>
      </c>
      <c r="MS21" s="7">
        <v>44413</v>
      </c>
      <c r="MT21" s="7">
        <v>44414</v>
      </c>
      <c r="MU21" s="7">
        <v>44415</v>
      </c>
      <c r="MV21" s="7">
        <v>44416</v>
      </c>
      <c r="MW21" s="7">
        <v>44417</v>
      </c>
      <c r="MX21" s="7">
        <v>44418</v>
      </c>
      <c r="MY21" s="7">
        <v>44419</v>
      </c>
      <c r="MZ21" s="7">
        <v>44420</v>
      </c>
      <c r="NA21" s="7">
        <v>44421</v>
      </c>
      <c r="NB21" s="7">
        <v>44422</v>
      </c>
      <c r="NC21" s="7">
        <v>44423</v>
      </c>
      <c r="ND21" s="7">
        <v>44424</v>
      </c>
      <c r="NE21" s="7">
        <v>44425</v>
      </c>
      <c r="NF21" s="7">
        <v>44426</v>
      </c>
      <c r="NG21" s="7">
        <v>44427</v>
      </c>
      <c r="NH21" s="7">
        <v>44428</v>
      </c>
      <c r="NI21" s="7">
        <v>44429</v>
      </c>
      <c r="NJ21" s="7">
        <v>44430</v>
      </c>
      <c r="NK21" s="7">
        <v>44431</v>
      </c>
      <c r="NL21" s="7">
        <v>44432</v>
      </c>
      <c r="NM21" s="7">
        <v>44433</v>
      </c>
      <c r="NN21" s="7">
        <v>44434</v>
      </c>
      <c r="NO21" s="7">
        <v>44435</v>
      </c>
      <c r="NP21" s="7">
        <v>44436</v>
      </c>
      <c r="NQ21" s="7">
        <v>44437</v>
      </c>
      <c r="NR21" s="7">
        <v>44438</v>
      </c>
      <c r="NS21" s="7">
        <v>44439</v>
      </c>
      <c r="NT21" s="7">
        <v>44440</v>
      </c>
      <c r="NU21" s="7">
        <v>44441</v>
      </c>
      <c r="NV21" s="7">
        <v>44442</v>
      </c>
      <c r="NW21" s="7">
        <v>44443</v>
      </c>
      <c r="NX21" s="7">
        <v>44444</v>
      </c>
      <c r="NY21" s="7">
        <v>44445</v>
      </c>
      <c r="NZ21" s="7">
        <v>44446</v>
      </c>
      <c r="OA21" s="7">
        <v>44447</v>
      </c>
      <c r="OB21" s="7">
        <v>44448</v>
      </c>
      <c r="OC21" s="7">
        <v>44449</v>
      </c>
      <c r="OD21" s="7">
        <v>44450</v>
      </c>
      <c r="OE21" s="7">
        <v>44451</v>
      </c>
      <c r="OF21" s="7">
        <v>44452</v>
      </c>
      <c r="OG21" s="7">
        <v>44453</v>
      </c>
      <c r="OH21" s="7">
        <v>44454</v>
      </c>
      <c r="OI21" s="7">
        <v>44455</v>
      </c>
      <c r="OJ21" s="7">
        <v>44456</v>
      </c>
      <c r="OK21" s="7">
        <v>44457</v>
      </c>
      <c r="OL21" s="7">
        <v>44458</v>
      </c>
      <c r="OM21" s="7">
        <v>44459</v>
      </c>
      <c r="ON21" s="7">
        <v>44460</v>
      </c>
      <c r="OO21" s="7">
        <v>44461</v>
      </c>
      <c r="OP21" s="7">
        <v>44462</v>
      </c>
      <c r="OQ21" s="7">
        <v>44463</v>
      </c>
      <c r="OR21" s="7">
        <v>44464</v>
      </c>
      <c r="OS21" s="7">
        <v>44465</v>
      </c>
      <c r="OT21" s="7">
        <v>44466</v>
      </c>
      <c r="OU21" s="7">
        <v>44467</v>
      </c>
      <c r="OV21" s="7">
        <v>44468</v>
      </c>
      <c r="OW21" s="7">
        <v>44469</v>
      </c>
      <c r="OX21" s="7">
        <v>44470</v>
      </c>
      <c r="OY21" s="7">
        <v>44471</v>
      </c>
      <c r="OZ21" s="7">
        <v>44472</v>
      </c>
      <c r="PA21" s="7">
        <v>44473</v>
      </c>
      <c r="PB21" s="7">
        <v>44474</v>
      </c>
      <c r="PC21" s="7">
        <v>44475</v>
      </c>
      <c r="PD21" s="7">
        <v>44476</v>
      </c>
      <c r="PE21" s="7">
        <v>44477</v>
      </c>
      <c r="PF21" s="7">
        <v>44478</v>
      </c>
      <c r="PG21" s="7">
        <v>44479</v>
      </c>
      <c r="PH21" s="7">
        <v>44480</v>
      </c>
      <c r="PI21" s="7">
        <v>44481</v>
      </c>
      <c r="PJ21" s="7">
        <v>44482</v>
      </c>
      <c r="PK21" s="7">
        <v>44483</v>
      </c>
      <c r="PL21" s="7">
        <v>44484</v>
      </c>
      <c r="PM21" s="7">
        <v>44485</v>
      </c>
      <c r="PN21" s="7">
        <v>44486</v>
      </c>
      <c r="PO21" s="7">
        <v>44487</v>
      </c>
      <c r="PP21" s="7">
        <v>44488</v>
      </c>
      <c r="PQ21" s="7">
        <v>44489</v>
      </c>
      <c r="PR21" s="7">
        <v>44490</v>
      </c>
      <c r="PS21" s="7">
        <v>44491</v>
      </c>
      <c r="PT21" s="7">
        <v>44492</v>
      </c>
      <c r="PU21" s="7">
        <v>44493</v>
      </c>
      <c r="PV21" s="7">
        <v>44494</v>
      </c>
      <c r="PW21" s="7">
        <v>44495</v>
      </c>
      <c r="PX21" s="7">
        <v>44496</v>
      </c>
      <c r="PY21" s="7">
        <v>44497</v>
      </c>
      <c r="PZ21" s="7">
        <v>44498</v>
      </c>
      <c r="QA21" s="7">
        <v>44499</v>
      </c>
      <c r="QB21" s="7">
        <v>44500</v>
      </c>
      <c r="QC21" s="7">
        <v>44501</v>
      </c>
      <c r="QD21" s="7">
        <v>44502</v>
      </c>
      <c r="QE21" s="7">
        <v>44503</v>
      </c>
      <c r="QF21" s="7">
        <v>44504</v>
      </c>
      <c r="QG21" s="7">
        <v>44505</v>
      </c>
      <c r="QH21" s="7">
        <v>44506</v>
      </c>
      <c r="QI21" s="7">
        <v>44507</v>
      </c>
      <c r="QJ21" s="7">
        <v>44508</v>
      </c>
      <c r="QK21" s="7">
        <v>44509</v>
      </c>
      <c r="QL21" s="7">
        <v>44510</v>
      </c>
      <c r="QM21" s="7">
        <v>44511</v>
      </c>
      <c r="QN21" s="7">
        <v>44512</v>
      </c>
      <c r="QO21" s="7">
        <v>44513</v>
      </c>
      <c r="QP21" s="7">
        <v>44514</v>
      </c>
      <c r="QQ21" s="7">
        <v>44515</v>
      </c>
      <c r="QR21" s="7">
        <v>44516</v>
      </c>
      <c r="QS21" s="7">
        <v>44517</v>
      </c>
      <c r="QT21" s="7">
        <v>44518</v>
      </c>
      <c r="QU21" s="7">
        <v>44519</v>
      </c>
      <c r="QV21" s="7">
        <v>44520</v>
      </c>
      <c r="QW21" s="7">
        <v>44521</v>
      </c>
      <c r="QX21" s="7">
        <v>44522</v>
      </c>
      <c r="QY21" s="7">
        <v>44523</v>
      </c>
      <c r="QZ21" s="7">
        <v>44524</v>
      </c>
      <c r="RA21" s="7">
        <v>44525</v>
      </c>
      <c r="RB21" s="7">
        <v>44526</v>
      </c>
      <c r="RC21" s="7">
        <v>44527</v>
      </c>
      <c r="RD21" s="7">
        <v>44528</v>
      </c>
      <c r="RE21" s="7">
        <v>44529</v>
      </c>
      <c r="RF21" s="7">
        <v>44530</v>
      </c>
      <c r="RG21" s="7">
        <v>44531</v>
      </c>
      <c r="RH21" s="7">
        <v>44532</v>
      </c>
      <c r="RI21" s="7">
        <v>44533</v>
      </c>
      <c r="RJ21" s="7">
        <v>44534</v>
      </c>
      <c r="RK21" s="7">
        <v>44535</v>
      </c>
      <c r="RL21" s="7">
        <v>44536</v>
      </c>
      <c r="RM21" s="7">
        <v>44537</v>
      </c>
      <c r="RN21" s="7">
        <v>44538</v>
      </c>
      <c r="RO21" s="7">
        <v>44539</v>
      </c>
      <c r="RP21" s="7">
        <v>44540</v>
      </c>
      <c r="RQ21" s="7">
        <v>44541</v>
      </c>
      <c r="RR21" s="7">
        <v>44542</v>
      </c>
      <c r="RS21" s="7">
        <v>44543</v>
      </c>
      <c r="RT21" s="7">
        <v>44544</v>
      </c>
      <c r="RU21" s="7">
        <v>44545</v>
      </c>
      <c r="RV21" s="7">
        <v>44546</v>
      </c>
      <c r="RW21" s="7">
        <v>44547</v>
      </c>
      <c r="RX21" s="7">
        <v>44548</v>
      </c>
      <c r="RY21" s="7">
        <v>44549</v>
      </c>
      <c r="RZ21" s="7">
        <v>44550</v>
      </c>
      <c r="SA21" s="7">
        <v>44551</v>
      </c>
      <c r="SB21" s="7">
        <v>44552</v>
      </c>
      <c r="SC21" s="7">
        <v>44553</v>
      </c>
      <c r="SD21" s="7">
        <v>44554</v>
      </c>
      <c r="SE21" s="7">
        <v>44555</v>
      </c>
      <c r="SF21" s="7">
        <v>44556</v>
      </c>
      <c r="SG21" s="7">
        <v>44557</v>
      </c>
      <c r="SH21" s="7">
        <v>44558</v>
      </c>
      <c r="SI21" s="7">
        <v>44559</v>
      </c>
      <c r="SJ21" s="7">
        <v>44560</v>
      </c>
      <c r="SK21" s="7">
        <v>44561</v>
      </c>
      <c r="SL21" s="7">
        <v>44562</v>
      </c>
      <c r="SM21" s="7">
        <v>44563</v>
      </c>
      <c r="SN21" s="7">
        <v>44564</v>
      </c>
      <c r="SO21" s="7">
        <v>44565</v>
      </c>
      <c r="SP21" s="7">
        <v>44566</v>
      </c>
      <c r="SQ21" s="7">
        <v>44567</v>
      </c>
      <c r="SR21" s="7">
        <v>44568</v>
      </c>
      <c r="SS21" s="7">
        <v>44569</v>
      </c>
      <c r="ST21" s="7">
        <v>44570</v>
      </c>
      <c r="SU21" s="7">
        <v>44571</v>
      </c>
      <c r="SV21" s="7">
        <v>44572</v>
      </c>
      <c r="SW21" s="7">
        <v>44573</v>
      </c>
      <c r="SX21" s="7">
        <v>44574</v>
      </c>
      <c r="SY21" s="7">
        <v>44575</v>
      </c>
      <c r="SZ21" s="7">
        <v>44576</v>
      </c>
      <c r="TA21" s="7">
        <v>44577</v>
      </c>
      <c r="TB21" s="7">
        <v>44578</v>
      </c>
      <c r="TC21" s="7">
        <v>44579</v>
      </c>
      <c r="TD21" s="7">
        <v>44580</v>
      </c>
      <c r="TE21" s="7">
        <v>44581</v>
      </c>
      <c r="TF21" s="7">
        <v>44582</v>
      </c>
      <c r="TG21" s="7">
        <v>44583</v>
      </c>
      <c r="TH21" s="7">
        <v>44584</v>
      </c>
      <c r="TI21" s="7">
        <v>44585</v>
      </c>
      <c r="TJ21" s="7">
        <v>44586</v>
      </c>
      <c r="TK21" s="7">
        <v>44587</v>
      </c>
      <c r="TL21" s="7">
        <v>44588</v>
      </c>
      <c r="TM21" s="7">
        <v>44589</v>
      </c>
      <c r="TN21" s="7">
        <v>44590</v>
      </c>
      <c r="TO21" s="7">
        <v>44591</v>
      </c>
      <c r="TP21" s="7">
        <v>44592</v>
      </c>
      <c r="TQ21" s="7">
        <v>44593</v>
      </c>
      <c r="TR21" s="7">
        <v>44594</v>
      </c>
      <c r="TS21" s="7">
        <v>44595</v>
      </c>
      <c r="TT21" s="7">
        <v>44596</v>
      </c>
      <c r="TU21" s="7">
        <v>44597</v>
      </c>
      <c r="TV21" s="7">
        <v>44598</v>
      </c>
      <c r="TW21" s="7">
        <v>44599</v>
      </c>
      <c r="TX21" s="7">
        <v>44600</v>
      </c>
      <c r="TY21" s="7">
        <v>44601</v>
      </c>
      <c r="TZ21" s="7">
        <v>44602</v>
      </c>
      <c r="UA21" s="7">
        <v>44603</v>
      </c>
      <c r="UB21" s="7">
        <v>44604</v>
      </c>
      <c r="UC21" s="7">
        <v>44605</v>
      </c>
      <c r="UD21" s="7">
        <v>44606</v>
      </c>
      <c r="UE21" s="7">
        <v>44607</v>
      </c>
      <c r="UF21" s="7">
        <v>44608</v>
      </c>
      <c r="UG21" s="7">
        <v>44609</v>
      </c>
      <c r="UH21" s="7">
        <v>44610</v>
      </c>
      <c r="UI21" s="7">
        <v>44611</v>
      </c>
      <c r="UJ21" s="7">
        <v>44612</v>
      </c>
      <c r="UK21" s="7">
        <v>44613</v>
      </c>
      <c r="UL21" s="7">
        <v>44614</v>
      </c>
      <c r="UM21" s="7">
        <v>44615</v>
      </c>
      <c r="UN21" s="7">
        <v>44616</v>
      </c>
      <c r="UO21" s="7">
        <v>44617</v>
      </c>
      <c r="UP21" s="7">
        <v>44618</v>
      </c>
      <c r="UQ21" s="7">
        <v>44619</v>
      </c>
      <c r="UR21" s="7">
        <v>44620</v>
      </c>
      <c r="US21" s="7">
        <v>44621</v>
      </c>
      <c r="UT21" s="7">
        <v>44622</v>
      </c>
      <c r="UU21" s="7">
        <v>44623</v>
      </c>
      <c r="UV21" s="7">
        <v>44624</v>
      </c>
      <c r="UW21" s="7">
        <v>44625</v>
      </c>
      <c r="UX21" s="7">
        <v>44626</v>
      </c>
      <c r="UY21" s="7">
        <v>44627</v>
      </c>
      <c r="UZ21" s="7">
        <v>44628</v>
      </c>
      <c r="VA21" s="7">
        <v>44629</v>
      </c>
      <c r="VB21" s="7">
        <v>44630</v>
      </c>
      <c r="VC21" s="7">
        <v>44631</v>
      </c>
      <c r="VD21" s="7">
        <v>44632</v>
      </c>
      <c r="VE21" s="7">
        <v>44633</v>
      </c>
      <c r="VF21" s="7">
        <v>44634</v>
      </c>
      <c r="VG21" s="7">
        <v>44635</v>
      </c>
      <c r="VH21" s="7">
        <v>44636</v>
      </c>
      <c r="VI21" s="7">
        <v>44637</v>
      </c>
      <c r="VJ21" s="7">
        <v>44638</v>
      </c>
      <c r="VK21" s="7">
        <v>44639</v>
      </c>
      <c r="VL21" s="7">
        <v>44640</v>
      </c>
      <c r="VM21" s="7">
        <v>44641</v>
      </c>
      <c r="VN21" s="7">
        <v>44642</v>
      </c>
      <c r="VO21" s="7">
        <v>44643</v>
      </c>
      <c r="VP21" s="7">
        <v>44644</v>
      </c>
      <c r="VQ21" s="7">
        <v>44645</v>
      </c>
      <c r="VR21" s="7">
        <v>44646</v>
      </c>
      <c r="VS21" s="7">
        <v>44647</v>
      </c>
      <c r="VT21" s="7">
        <v>44648</v>
      </c>
      <c r="VU21" s="7">
        <v>44649</v>
      </c>
      <c r="VV21" s="7">
        <v>44650</v>
      </c>
      <c r="VW21" s="7">
        <v>44651</v>
      </c>
      <c r="VX21" s="7">
        <v>44652</v>
      </c>
      <c r="VY21" s="7">
        <v>44653</v>
      </c>
      <c r="VZ21" s="7">
        <v>44654</v>
      </c>
      <c r="WA21" s="7">
        <v>44655</v>
      </c>
      <c r="WB21" s="7">
        <v>44656</v>
      </c>
      <c r="WC21" s="7">
        <v>44657</v>
      </c>
      <c r="WD21" s="7">
        <v>44658</v>
      </c>
      <c r="WE21" s="7">
        <v>44659</v>
      </c>
      <c r="WF21" s="7">
        <v>44660</v>
      </c>
      <c r="WG21" s="7">
        <v>44661</v>
      </c>
      <c r="WH21" s="7">
        <v>44662</v>
      </c>
      <c r="WI21" s="7">
        <v>44663</v>
      </c>
      <c r="WJ21" s="7">
        <v>44664</v>
      </c>
      <c r="WK21" s="7">
        <v>44665</v>
      </c>
      <c r="WL21" s="7">
        <v>44666</v>
      </c>
      <c r="WM21" s="7">
        <v>44667</v>
      </c>
      <c r="WN21" s="7">
        <v>44668</v>
      </c>
      <c r="WO21" s="7">
        <v>44669</v>
      </c>
      <c r="WP21" s="7">
        <v>44670</v>
      </c>
      <c r="WQ21" s="7">
        <v>44671</v>
      </c>
      <c r="WR21" s="7">
        <v>44672</v>
      </c>
      <c r="WS21" s="7">
        <v>44673</v>
      </c>
      <c r="WT21" s="7">
        <v>44674</v>
      </c>
      <c r="WU21" s="7">
        <v>44675</v>
      </c>
      <c r="WV21" s="7">
        <v>44676</v>
      </c>
      <c r="WW21" s="7">
        <v>44677</v>
      </c>
      <c r="WX21" s="7">
        <v>44678</v>
      </c>
      <c r="WY21" s="7">
        <v>44679</v>
      </c>
      <c r="WZ21" s="7">
        <v>44680</v>
      </c>
      <c r="XA21" s="7">
        <v>44681</v>
      </c>
      <c r="XB21" s="7">
        <v>44682</v>
      </c>
      <c r="XC21" s="7">
        <v>44683</v>
      </c>
      <c r="XD21" s="7">
        <v>44684</v>
      </c>
      <c r="XE21" s="7">
        <v>44685</v>
      </c>
      <c r="XF21" s="7">
        <v>44686</v>
      </c>
      <c r="XG21" s="7">
        <v>44687</v>
      </c>
      <c r="XH21" s="7">
        <v>44688</v>
      </c>
      <c r="XI21" s="7">
        <v>44689</v>
      </c>
      <c r="XJ21" s="7">
        <v>44690</v>
      </c>
      <c r="XK21" s="7">
        <v>44691</v>
      </c>
      <c r="XL21" s="7">
        <v>44692</v>
      </c>
      <c r="XM21" s="7">
        <v>44693</v>
      </c>
      <c r="XN21" s="7">
        <v>44694</v>
      </c>
      <c r="XO21" s="7">
        <v>44695</v>
      </c>
      <c r="XP21" s="7">
        <v>44696</v>
      </c>
      <c r="XQ21" s="7">
        <v>44697</v>
      </c>
      <c r="XR21" s="7">
        <v>44698</v>
      </c>
      <c r="XS21" s="7">
        <v>44699</v>
      </c>
      <c r="XT21" s="7">
        <v>44700</v>
      </c>
      <c r="XU21" s="7">
        <v>44701</v>
      </c>
      <c r="XV21" s="7">
        <v>44702</v>
      </c>
      <c r="XW21" s="7">
        <v>44703</v>
      </c>
      <c r="XX21" s="7">
        <v>44704</v>
      </c>
      <c r="XY21" s="7">
        <v>44705</v>
      </c>
      <c r="XZ21" s="7">
        <v>44706</v>
      </c>
      <c r="YA21" s="7">
        <v>44707</v>
      </c>
      <c r="YB21" s="7">
        <v>44708</v>
      </c>
      <c r="YC21" s="7">
        <v>44709</v>
      </c>
      <c r="YD21" s="7">
        <v>44710</v>
      </c>
      <c r="YE21" s="7">
        <v>44711</v>
      </c>
      <c r="YF21" s="7">
        <v>44712</v>
      </c>
      <c r="YG21" s="7">
        <v>44713</v>
      </c>
      <c r="YH21" s="7">
        <v>44714</v>
      </c>
      <c r="YI21" s="7">
        <v>44715</v>
      </c>
      <c r="YJ21" s="7">
        <v>44716</v>
      </c>
      <c r="YK21" s="7">
        <v>44717</v>
      </c>
      <c r="YL21" s="7">
        <v>44718</v>
      </c>
      <c r="YM21" s="7">
        <v>44719</v>
      </c>
      <c r="YN21" s="7">
        <v>44720</v>
      </c>
      <c r="YO21" s="7">
        <v>44721</v>
      </c>
      <c r="YP21" s="7">
        <v>44722</v>
      </c>
      <c r="YQ21" s="7">
        <v>44723</v>
      </c>
      <c r="YR21" s="7">
        <v>44724</v>
      </c>
      <c r="YS21" s="7">
        <v>44725</v>
      </c>
      <c r="YT21" s="7">
        <v>44726</v>
      </c>
      <c r="YU21" s="7">
        <v>44727</v>
      </c>
      <c r="YV21" s="7">
        <v>44728</v>
      </c>
      <c r="YW21" s="7">
        <v>44729</v>
      </c>
      <c r="YX21" s="7">
        <v>44730</v>
      </c>
      <c r="YY21" s="7">
        <v>44731</v>
      </c>
      <c r="YZ21" s="7">
        <v>44732</v>
      </c>
      <c r="ZA21" s="7">
        <v>44733</v>
      </c>
      <c r="ZB21" s="7">
        <v>44734</v>
      </c>
      <c r="ZC21" s="7">
        <v>44735</v>
      </c>
      <c r="ZD21" s="7">
        <v>44736</v>
      </c>
      <c r="ZE21" s="7">
        <v>44737</v>
      </c>
      <c r="ZF21" s="7">
        <v>44738</v>
      </c>
      <c r="ZG21" s="7">
        <v>44739</v>
      </c>
      <c r="ZH21" s="7">
        <v>44740</v>
      </c>
      <c r="ZI21" s="7">
        <v>44741</v>
      </c>
      <c r="ZJ21" s="7">
        <v>44742</v>
      </c>
      <c r="ZK21" s="7">
        <v>44743</v>
      </c>
      <c r="ZL21" s="7">
        <v>44744</v>
      </c>
      <c r="ZM21" s="7">
        <v>44745</v>
      </c>
      <c r="ZN21" s="7">
        <v>44746</v>
      </c>
      <c r="ZO21" s="7">
        <v>44747</v>
      </c>
      <c r="ZP21" s="7">
        <v>44748</v>
      </c>
      <c r="ZQ21" s="7">
        <v>44749</v>
      </c>
      <c r="ZR21" s="7">
        <v>44750</v>
      </c>
      <c r="ZS21" s="7">
        <v>44751</v>
      </c>
      <c r="ZT21" s="7">
        <v>44752</v>
      </c>
      <c r="ZU21" s="7">
        <v>44753</v>
      </c>
      <c r="ZV21" s="7">
        <v>44754</v>
      </c>
      <c r="ZW21" s="7">
        <v>44755</v>
      </c>
      <c r="ZX21" s="7">
        <v>44756</v>
      </c>
      <c r="ZY21" s="7">
        <v>44757</v>
      </c>
      <c r="ZZ21" s="7">
        <v>44758</v>
      </c>
      <c r="AAA21" s="7">
        <v>44759</v>
      </c>
      <c r="AAB21" s="7">
        <v>44760</v>
      </c>
      <c r="AAC21" s="7">
        <v>44761</v>
      </c>
      <c r="AAD21" s="7">
        <v>44762</v>
      </c>
      <c r="AAE21" s="7">
        <v>44763</v>
      </c>
      <c r="AAF21" s="7">
        <v>44764</v>
      </c>
      <c r="AAG21" s="7">
        <v>44765</v>
      </c>
      <c r="AAH21" s="7">
        <v>44766</v>
      </c>
      <c r="AAI21" s="7">
        <v>44767</v>
      </c>
      <c r="AAJ21" s="7">
        <v>44768</v>
      </c>
      <c r="AAK21" s="7">
        <v>44769</v>
      </c>
      <c r="AAL21" s="7">
        <v>44770</v>
      </c>
      <c r="AAM21" s="7">
        <v>44771</v>
      </c>
      <c r="AAN21" s="7">
        <v>44772</v>
      </c>
      <c r="AAO21" s="7">
        <v>44773</v>
      </c>
      <c r="AAP21" s="7">
        <v>44774</v>
      </c>
      <c r="AAQ21" s="7">
        <v>44775</v>
      </c>
      <c r="AAR21" s="7">
        <v>44776</v>
      </c>
      <c r="AAS21" s="7">
        <v>44777</v>
      </c>
      <c r="AAT21" s="7">
        <v>44778</v>
      </c>
      <c r="AAU21" s="7">
        <v>44779</v>
      </c>
      <c r="AAV21" s="7">
        <v>44780</v>
      </c>
      <c r="AAW21" s="7">
        <v>44781</v>
      </c>
      <c r="AAX21" s="7">
        <v>44782</v>
      </c>
      <c r="AAY21" s="7">
        <v>44783</v>
      </c>
      <c r="AAZ21" s="7">
        <v>44784</v>
      </c>
      <c r="ABA21" s="7">
        <v>44785</v>
      </c>
      <c r="ABB21" s="7">
        <v>44786</v>
      </c>
      <c r="ABC21" s="7">
        <v>44787</v>
      </c>
      <c r="ABD21" s="7">
        <v>44788</v>
      </c>
      <c r="ABE21" s="7">
        <v>44789</v>
      </c>
      <c r="ABF21" s="7">
        <v>44790</v>
      </c>
      <c r="ABG21" s="7">
        <v>44791</v>
      </c>
      <c r="ABH21" s="7">
        <v>44792</v>
      </c>
      <c r="ABI21" s="7">
        <v>44793</v>
      </c>
      <c r="ABJ21" s="7">
        <v>44794</v>
      </c>
      <c r="ABK21" s="7">
        <v>44795</v>
      </c>
      <c r="ABL21" s="7">
        <v>44796</v>
      </c>
      <c r="ABM21" s="7">
        <v>44797</v>
      </c>
      <c r="ABN21" s="7">
        <v>44798</v>
      </c>
      <c r="ABO21" s="7">
        <v>44799</v>
      </c>
      <c r="ABP21" s="7">
        <v>44800</v>
      </c>
      <c r="ABQ21" s="7">
        <v>44801</v>
      </c>
      <c r="ABR21" s="7">
        <v>44802</v>
      </c>
      <c r="ABS21" s="7">
        <v>44803</v>
      </c>
      <c r="ABT21" s="7">
        <v>44804</v>
      </c>
      <c r="ABU21" s="7">
        <v>44805</v>
      </c>
      <c r="ABV21" s="7">
        <v>44806</v>
      </c>
      <c r="ABW21" s="7">
        <v>44807</v>
      </c>
      <c r="ABX21" s="7">
        <v>44808</v>
      </c>
      <c r="ABY21" s="7">
        <v>44809</v>
      </c>
      <c r="ABZ21" s="7">
        <v>44810</v>
      </c>
      <c r="ACA21" s="7">
        <v>44811</v>
      </c>
      <c r="ACB21" s="7">
        <v>44812</v>
      </c>
      <c r="ACC21" s="7">
        <v>44813</v>
      </c>
      <c r="ACD21" s="7">
        <v>44814</v>
      </c>
      <c r="ACE21" s="7">
        <v>44815</v>
      </c>
      <c r="ACF21" s="7">
        <v>44816</v>
      </c>
      <c r="ACG21" s="7">
        <v>44817</v>
      </c>
      <c r="ACH21" s="7">
        <v>44818</v>
      </c>
      <c r="ACI21" s="7">
        <v>44819</v>
      </c>
      <c r="ACJ21" s="7">
        <v>44820</v>
      </c>
      <c r="ACK21" s="7">
        <v>44821</v>
      </c>
      <c r="ACL21" s="7">
        <v>44822</v>
      </c>
      <c r="ACM21" s="7">
        <v>44823</v>
      </c>
      <c r="ACN21" s="7">
        <v>44824</v>
      </c>
      <c r="ACO21" s="7">
        <v>44825</v>
      </c>
      <c r="ACP21" s="7">
        <v>44826</v>
      </c>
      <c r="ACQ21" s="7">
        <v>44827</v>
      </c>
      <c r="ACR21" s="7">
        <v>44828</v>
      </c>
      <c r="ACS21" s="7">
        <v>44829</v>
      </c>
      <c r="ACT21" s="7">
        <v>44830</v>
      </c>
      <c r="ACU21" s="7">
        <v>44831</v>
      </c>
      <c r="ACV21" s="7">
        <v>44832</v>
      </c>
      <c r="ACW21" s="7">
        <v>44833</v>
      </c>
      <c r="ACX21" s="7">
        <v>44834</v>
      </c>
      <c r="ACY21" s="7">
        <v>44835</v>
      </c>
      <c r="ACZ21" s="7">
        <v>44836</v>
      </c>
      <c r="ADA21" s="7">
        <v>44837</v>
      </c>
      <c r="ADB21" s="7">
        <v>44838</v>
      </c>
      <c r="ADC21" s="7">
        <v>44839</v>
      </c>
      <c r="ADD21" s="7">
        <v>44840</v>
      </c>
      <c r="ADE21" s="7">
        <v>44841</v>
      </c>
      <c r="ADF21" s="7">
        <v>44842</v>
      </c>
      <c r="ADG21" s="7">
        <v>44843</v>
      </c>
      <c r="ADH21" s="7">
        <v>44844</v>
      </c>
      <c r="ADI21" s="7">
        <v>44845</v>
      </c>
      <c r="ADJ21" s="7">
        <v>44846</v>
      </c>
      <c r="ADK21" s="7">
        <v>44847</v>
      </c>
      <c r="ADL21" s="7">
        <v>44848</v>
      </c>
      <c r="ADM21" s="7">
        <v>44849</v>
      </c>
      <c r="ADN21" s="7">
        <v>44850</v>
      </c>
      <c r="ADO21" s="7">
        <v>44851</v>
      </c>
      <c r="ADP21" s="7">
        <v>44852</v>
      </c>
      <c r="ADQ21" s="7">
        <v>44853</v>
      </c>
      <c r="ADR21" s="7">
        <v>44854</v>
      </c>
      <c r="ADS21" s="7">
        <v>44855</v>
      </c>
      <c r="ADT21" s="7">
        <v>44856</v>
      </c>
      <c r="ADU21" s="7">
        <v>44857</v>
      </c>
      <c r="ADV21" s="7">
        <v>44858</v>
      </c>
      <c r="ADW21" s="7">
        <v>44859</v>
      </c>
      <c r="ADX21" s="7">
        <v>44860</v>
      </c>
      <c r="ADY21" s="7">
        <v>44861</v>
      </c>
      <c r="ADZ21" s="7">
        <v>44862</v>
      </c>
      <c r="AEA21" s="7">
        <v>44863</v>
      </c>
      <c r="AEB21" s="7">
        <v>44864</v>
      </c>
      <c r="AEC21" s="7">
        <v>44865</v>
      </c>
      <c r="AED21" s="7">
        <v>44866</v>
      </c>
      <c r="AEE21" s="7">
        <v>44867</v>
      </c>
      <c r="AEF21" s="7">
        <v>44868</v>
      </c>
      <c r="AEG21" s="7">
        <v>44869</v>
      </c>
      <c r="AEH21" s="7">
        <v>44870</v>
      </c>
      <c r="AEI21" s="7">
        <v>44871</v>
      </c>
      <c r="AEJ21" s="7">
        <v>44872</v>
      </c>
      <c r="AEK21" s="7">
        <v>44873</v>
      </c>
      <c r="AEL21" s="7">
        <v>44874</v>
      </c>
      <c r="AEM21" s="7">
        <v>44875</v>
      </c>
      <c r="AEN21" s="7">
        <v>44876</v>
      </c>
      <c r="AEO21" s="7">
        <v>44877</v>
      </c>
      <c r="AEP21" s="7">
        <v>44878</v>
      </c>
      <c r="AEQ21" s="7">
        <v>44879</v>
      </c>
      <c r="AER21" s="7">
        <v>44880</v>
      </c>
      <c r="AES21" s="7">
        <v>44881</v>
      </c>
      <c r="AET21" s="7">
        <v>44882</v>
      </c>
      <c r="AEU21" s="7">
        <v>44883</v>
      </c>
      <c r="AEV21" s="7">
        <v>44884</v>
      </c>
      <c r="AEW21" s="7">
        <v>44885</v>
      </c>
      <c r="AEX21" s="7">
        <v>44886</v>
      </c>
      <c r="AEY21" s="7">
        <v>44887</v>
      </c>
      <c r="AEZ21" s="7">
        <v>44888</v>
      </c>
      <c r="AFA21" s="7">
        <v>44889</v>
      </c>
      <c r="AFB21" s="7">
        <v>44890</v>
      </c>
      <c r="AFC21" s="7">
        <v>44891</v>
      </c>
      <c r="AFD21" s="7">
        <v>44892</v>
      </c>
      <c r="AFE21" s="7">
        <v>44893</v>
      </c>
      <c r="AFF21" s="7">
        <v>44894</v>
      </c>
      <c r="AFG21" s="7">
        <v>44895</v>
      </c>
      <c r="AFH21" s="7">
        <v>44896</v>
      </c>
      <c r="AFI21" s="7">
        <v>44897</v>
      </c>
      <c r="AFJ21" s="7">
        <v>44898</v>
      </c>
      <c r="AFK21" s="7">
        <v>44899</v>
      </c>
      <c r="AFL21" s="7">
        <v>44900</v>
      </c>
      <c r="AFM21" s="7">
        <v>44901</v>
      </c>
      <c r="AFN21" s="7">
        <v>44902</v>
      </c>
      <c r="AFO21" s="7">
        <v>44903</v>
      </c>
      <c r="AFP21" s="7">
        <v>44904</v>
      </c>
      <c r="AFQ21" s="7">
        <v>44905</v>
      </c>
      <c r="AFR21" s="7">
        <v>44906</v>
      </c>
      <c r="AFS21" s="7">
        <v>44907</v>
      </c>
      <c r="AFT21" s="7">
        <v>44908</v>
      </c>
      <c r="AFU21" s="7">
        <v>44909</v>
      </c>
      <c r="AFV21" s="7">
        <v>44910</v>
      </c>
      <c r="AFW21" s="7">
        <v>44911</v>
      </c>
      <c r="AFX21" s="7">
        <v>44912</v>
      </c>
      <c r="AFY21" s="7">
        <v>44913</v>
      </c>
      <c r="AFZ21" s="7">
        <v>44914</v>
      </c>
      <c r="AGA21" s="7">
        <v>44915</v>
      </c>
      <c r="AGB21" s="7">
        <v>44916</v>
      </c>
      <c r="AGC21" s="7">
        <v>44917</v>
      </c>
      <c r="AGD21" s="7">
        <v>44918</v>
      </c>
      <c r="AGE21" s="7">
        <v>44919</v>
      </c>
      <c r="AGF21" s="7">
        <v>44920</v>
      </c>
      <c r="AGG21" s="7">
        <v>44921</v>
      </c>
      <c r="AGH21" s="7">
        <v>44922</v>
      </c>
      <c r="AGI21" s="7">
        <v>44923</v>
      </c>
      <c r="AGJ21" s="7">
        <v>44924</v>
      </c>
      <c r="AGK21" s="7">
        <v>44925</v>
      </c>
      <c r="AGL21" s="7">
        <v>44926</v>
      </c>
      <c r="AGM21" s="7">
        <v>44927</v>
      </c>
      <c r="AGN21" s="7">
        <v>44928</v>
      </c>
      <c r="AGO21" s="7">
        <v>44929</v>
      </c>
      <c r="AGP21" s="7">
        <v>44930</v>
      </c>
      <c r="AGQ21" s="7">
        <v>44931</v>
      </c>
      <c r="AGR21" s="7">
        <v>44932</v>
      </c>
      <c r="AGS21" s="7">
        <v>44933</v>
      </c>
      <c r="AGT21" s="7">
        <v>44934</v>
      </c>
      <c r="AGU21" s="7">
        <v>44935</v>
      </c>
      <c r="AGV21" s="7">
        <v>44936</v>
      </c>
      <c r="AGW21" s="7">
        <v>44937</v>
      </c>
      <c r="AGX21" s="7">
        <v>44938</v>
      </c>
      <c r="AGY21" s="7">
        <v>44939</v>
      </c>
      <c r="AGZ21" s="7">
        <v>44940</v>
      </c>
      <c r="AHA21" s="7">
        <v>44941</v>
      </c>
      <c r="AHB21" s="7">
        <v>44942</v>
      </c>
      <c r="AHC21" s="7">
        <v>44943</v>
      </c>
      <c r="AHD21" s="7">
        <v>44944</v>
      </c>
      <c r="AHE21" s="7">
        <v>44945</v>
      </c>
      <c r="AHF21" s="7">
        <v>44946</v>
      </c>
      <c r="AHG21" s="7">
        <v>44947</v>
      </c>
      <c r="AHH21" s="7">
        <v>44948</v>
      </c>
      <c r="AHI21" s="7">
        <v>44949</v>
      </c>
      <c r="AHJ21" s="7">
        <v>44950</v>
      </c>
      <c r="AHK21" s="7">
        <v>44951</v>
      </c>
      <c r="AHL21" s="7">
        <v>44952</v>
      </c>
      <c r="AHM21" s="7">
        <v>44953</v>
      </c>
      <c r="AHN21" s="7">
        <v>44954</v>
      </c>
      <c r="AHO21" s="7">
        <v>44955</v>
      </c>
      <c r="AHP21" s="7">
        <v>44956</v>
      </c>
      <c r="AHQ21" s="7">
        <v>44957</v>
      </c>
      <c r="AHR21" s="7">
        <v>44958</v>
      </c>
      <c r="AHS21" s="7">
        <v>44959</v>
      </c>
      <c r="AHT21" s="7">
        <v>44960</v>
      </c>
      <c r="AHU21" s="7">
        <v>44961</v>
      </c>
      <c r="AHV21" s="7">
        <v>44962</v>
      </c>
      <c r="AHW21" s="7">
        <v>44963</v>
      </c>
      <c r="AHX21" s="7">
        <v>44964</v>
      </c>
      <c r="AHY21" s="7">
        <v>44965</v>
      </c>
      <c r="AHZ21" s="7">
        <v>44966</v>
      </c>
      <c r="AIA21" s="7">
        <v>44967</v>
      </c>
      <c r="AIB21" s="7">
        <v>44968</v>
      </c>
      <c r="AIC21" s="7">
        <v>44969</v>
      </c>
      <c r="AID21" s="7">
        <v>44970</v>
      </c>
      <c r="AIE21" s="7">
        <v>44971</v>
      </c>
      <c r="AIF21" s="7">
        <v>44972</v>
      </c>
      <c r="AIG21" s="7">
        <v>44973</v>
      </c>
      <c r="AIH21" s="7">
        <v>44974</v>
      </c>
      <c r="AII21" s="7">
        <v>44975</v>
      </c>
      <c r="AIJ21" s="7">
        <v>44976</v>
      </c>
      <c r="AIK21" s="7">
        <v>44977</v>
      </c>
      <c r="AIL21" s="7">
        <v>44978</v>
      </c>
      <c r="AIM21" s="7">
        <v>44979</v>
      </c>
      <c r="AIN21" s="7">
        <v>44980</v>
      </c>
      <c r="AIO21" s="7">
        <v>44981</v>
      </c>
      <c r="AIP21" s="7">
        <v>44982</v>
      </c>
      <c r="AIQ21" s="7">
        <v>44983</v>
      </c>
      <c r="AIR21" s="7">
        <v>44984</v>
      </c>
      <c r="AIS21" s="7">
        <v>44985</v>
      </c>
      <c r="AIT21" s="7">
        <v>44986</v>
      </c>
      <c r="AIU21" s="7">
        <v>44987</v>
      </c>
      <c r="AIV21" s="7">
        <v>44988</v>
      </c>
      <c r="AIW21" s="7">
        <v>44989</v>
      </c>
      <c r="AIX21" s="7">
        <v>44990</v>
      </c>
      <c r="AIY21" s="7">
        <v>44991</v>
      </c>
      <c r="AIZ21" s="7">
        <v>44992</v>
      </c>
      <c r="AJA21" s="7">
        <v>44993</v>
      </c>
      <c r="AJB21" s="7">
        <v>44994</v>
      </c>
      <c r="AJC21" s="7">
        <v>44995</v>
      </c>
      <c r="AJD21" s="7">
        <v>44996</v>
      </c>
      <c r="AJE21" s="7">
        <v>44997</v>
      </c>
      <c r="AJF21" s="7">
        <v>44998</v>
      </c>
      <c r="AJG21" s="7">
        <v>44999</v>
      </c>
      <c r="AJH21" s="7">
        <v>45000</v>
      </c>
      <c r="AJI21" s="7">
        <v>45001</v>
      </c>
      <c r="AJJ21" s="7">
        <v>45002</v>
      </c>
      <c r="AJK21" s="7">
        <v>45003</v>
      </c>
      <c r="AJL21" s="7">
        <v>45004</v>
      </c>
      <c r="AJM21" s="7">
        <v>45005</v>
      </c>
      <c r="AJN21" s="7">
        <v>45006</v>
      </c>
      <c r="AJO21" s="7">
        <v>45007</v>
      </c>
      <c r="AJP21" s="7">
        <v>45008</v>
      </c>
      <c r="AJQ21" s="7">
        <v>45009</v>
      </c>
      <c r="AJR21" s="7">
        <v>45010</v>
      </c>
      <c r="AJS21" s="7">
        <v>45011</v>
      </c>
      <c r="AJT21" s="7">
        <v>45012</v>
      </c>
      <c r="AJU21" s="7">
        <v>45013</v>
      </c>
      <c r="AJV21" s="7">
        <v>45014</v>
      </c>
      <c r="AJW21" s="7">
        <v>45015</v>
      </c>
      <c r="AJX21" s="7">
        <v>45016</v>
      </c>
      <c r="AJY21" s="7">
        <v>45017</v>
      </c>
      <c r="AJZ21" s="7">
        <v>45018</v>
      </c>
      <c r="AKA21" s="7">
        <v>45019</v>
      </c>
      <c r="AKB21" s="7">
        <v>45020</v>
      </c>
      <c r="AKC21" s="7">
        <v>45021</v>
      </c>
      <c r="AKD21" s="7">
        <v>45022</v>
      </c>
      <c r="AKE21" s="7">
        <v>45023</v>
      </c>
      <c r="AKF21" s="7">
        <v>45024</v>
      </c>
      <c r="AKG21" s="7">
        <v>45025</v>
      </c>
      <c r="AKH21" s="7">
        <v>45026</v>
      </c>
      <c r="AKI21" s="7">
        <v>45027</v>
      </c>
      <c r="AKJ21" s="7">
        <v>45028</v>
      </c>
      <c r="AKK21" s="7">
        <v>45029</v>
      </c>
      <c r="AKL21" s="7">
        <v>45030</v>
      </c>
      <c r="AKM21" s="7">
        <v>45031</v>
      </c>
      <c r="AKN21" s="7">
        <v>45032</v>
      </c>
      <c r="AKO21" s="7">
        <v>45033</v>
      </c>
      <c r="AKP21" s="7">
        <v>45034</v>
      </c>
      <c r="AKQ21" s="7">
        <v>45035</v>
      </c>
      <c r="AKR21" s="7">
        <v>45036</v>
      </c>
      <c r="AKS21" s="7">
        <v>45037</v>
      </c>
      <c r="AKT21" s="7">
        <v>45038</v>
      </c>
      <c r="AKU21" s="7">
        <v>45039</v>
      </c>
      <c r="AKV21" s="7">
        <v>45040</v>
      </c>
      <c r="AKW21" s="7">
        <v>45041</v>
      </c>
      <c r="AKX21" s="7">
        <v>45042</v>
      </c>
      <c r="AKY21" s="7">
        <v>45043</v>
      </c>
      <c r="AKZ21" s="7">
        <v>45044</v>
      </c>
      <c r="ALA21" s="7">
        <v>45045</v>
      </c>
      <c r="ALB21" s="7">
        <v>45046</v>
      </c>
      <c r="ALC21" s="7">
        <v>45047</v>
      </c>
      <c r="ALD21" s="7">
        <v>45048</v>
      </c>
      <c r="ALE21" s="7">
        <v>45049</v>
      </c>
      <c r="ALF21" s="7">
        <v>45050</v>
      </c>
      <c r="ALG21" s="7">
        <v>45051</v>
      </c>
      <c r="ALH21" s="7">
        <v>45052</v>
      </c>
      <c r="ALI21" s="7">
        <v>45053</v>
      </c>
      <c r="ALJ21" s="7">
        <v>45054</v>
      </c>
      <c r="ALK21" s="7">
        <v>45055</v>
      </c>
      <c r="ALL21" s="7">
        <v>45056</v>
      </c>
      <c r="ALM21" s="7">
        <v>45057</v>
      </c>
      <c r="ALN21" s="7">
        <v>45058</v>
      </c>
      <c r="ALO21" s="7">
        <v>45059</v>
      </c>
      <c r="ALP21" s="7">
        <v>45060</v>
      </c>
      <c r="ALQ21" s="7">
        <v>45061</v>
      </c>
      <c r="ALR21" s="7">
        <v>45062</v>
      </c>
      <c r="ALS21" s="7">
        <v>45063</v>
      </c>
      <c r="ALT21" s="7">
        <v>45064</v>
      </c>
      <c r="ALU21" s="7">
        <v>45065</v>
      </c>
      <c r="ALV21" s="7">
        <v>45066</v>
      </c>
      <c r="ALW21" s="7">
        <v>45067</v>
      </c>
      <c r="ALX21" s="7">
        <v>45068</v>
      </c>
      <c r="ALY21" s="7">
        <v>45069</v>
      </c>
      <c r="ALZ21" s="7">
        <v>45070</v>
      </c>
      <c r="AMA21" s="7">
        <v>45071</v>
      </c>
      <c r="AMB21" s="7">
        <v>45072</v>
      </c>
      <c r="AMC21" s="7">
        <v>45073</v>
      </c>
      <c r="AMD21" s="7">
        <v>45074</v>
      </c>
      <c r="AME21" s="7">
        <v>45075</v>
      </c>
      <c r="AMF21" s="7">
        <v>45076</v>
      </c>
      <c r="AMG21" s="7">
        <v>45077</v>
      </c>
      <c r="AMH21" s="7">
        <v>45078</v>
      </c>
      <c r="AMI21" s="7">
        <v>45079</v>
      </c>
      <c r="AMJ21" s="7">
        <v>45080</v>
      </c>
      <c r="AMK21" s="7">
        <v>45081</v>
      </c>
      <c r="AML21" s="7">
        <v>45082</v>
      </c>
      <c r="AMM21" s="7">
        <v>45083</v>
      </c>
      <c r="AMN21" s="7">
        <v>45084</v>
      </c>
      <c r="AMO21" s="7">
        <v>45085</v>
      </c>
      <c r="AMP21" s="7">
        <v>45086</v>
      </c>
      <c r="AMQ21" s="7">
        <v>45087</v>
      </c>
      <c r="AMR21" s="7">
        <v>45088</v>
      </c>
      <c r="AMS21" s="7">
        <v>45089</v>
      </c>
      <c r="AMT21" s="7">
        <v>45090</v>
      </c>
      <c r="AMU21" s="7">
        <v>45091</v>
      </c>
      <c r="AMV21" s="7">
        <v>45092</v>
      </c>
      <c r="AMW21" s="7">
        <v>45093</v>
      </c>
      <c r="AMX21" s="7">
        <v>45094</v>
      </c>
      <c r="AMY21" s="7">
        <v>45095</v>
      </c>
      <c r="AMZ21" s="7">
        <v>45096</v>
      </c>
      <c r="ANA21" s="7">
        <v>45097</v>
      </c>
      <c r="ANB21" s="7">
        <v>45098</v>
      </c>
      <c r="ANC21" s="7">
        <v>45099</v>
      </c>
      <c r="AND21" s="7">
        <v>45100</v>
      </c>
      <c r="ANE21" s="7">
        <v>45101</v>
      </c>
      <c r="ANF21" s="7">
        <v>45102</v>
      </c>
      <c r="ANG21" s="7">
        <v>45103</v>
      </c>
      <c r="ANH21" s="7">
        <v>45104</v>
      </c>
      <c r="ANI21" s="7">
        <v>45105</v>
      </c>
      <c r="ANJ21" s="7">
        <v>45106</v>
      </c>
      <c r="ANK21" s="7">
        <v>45107</v>
      </c>
      <c r="ANL21" s="7">
        <v>45108</v>
      </c>
      <c r="ANM21" s="7">
        <v>45109</v>
      </c>
      <c r="ANN21" s="7">
        <v>45110</v>
      </c>
      <c r="ANO21" s="7">
        <v>45111</v>
      </c>
      <c r="ANP21" s="7">
        <v>45112</v>
      </c>
      <c r="ANQ21" s="7">
        <v>45113</v>
      </c>
      <c r="ANR21" s="7">
        <v>45114</v>
      </c>
      <c r="ANS21" s="7">
        <v>45115</v>
      </c>
      <c r="ANT21" s="7">
        <v>45116</v>
      </c>
      <c r="ANU21" s="7">
        <v>45117</v>
      </c>
      <c r="ANV21" s="7">
        <v>45118</v>
      </c>
      <c r="ANW21" s="7">
        <v>45119</v>
      </c>
      <c r="ANX21" s="7">
        <v>45120</v>
      </c>
      <c r="ANY21" s="7">
        <v>45121</v>
      </c>
      <c r="ANZ21" s="7">
        <v>45122</v>
      </c>
      <c r="AOA21" s="7">
        <v>45123</v>
      </c>
      <c r="AOB21" s="7">
        <v>45124</v>
      </c>
      <c r="AOC21" s="7">
        <v>45125</v>
      </c>
      <c r="AOD21" s="7">
        <v>45126</v>
      </c>
      <c r="AOE21" s="7">
        <v>45127</v>
      </c>
      <c r="AOF21" s="7">
        <v>45128</v>
      </c>
      <c r="AOG21" s="7">
        <v>45129</v>
      </c>
      <c r="AOH21" s="7">
        <v>45130</v>
      </c>
      <c r="AOI21" s="7">
        <v>45131</v>
      </c>
      <c r="AOJ21" s="7">
        <v>45132</v>
      </c>
      <c r="AOK21" s="7">
        <v>45133</v>
      </c>
      <c r="AOL21" s="7">
        <v>45134</v>
      </c>
      <c r="AOM21" s="7">
        <v>45135</v>
      </c>
      <c r="AON21" s="7">
        <v>45136</v>
      </c>
      <c r="AOO21" s="7">
        <v>45137</v>
      </c>
      <c r="AOP21" s="7">
        <v>45138</v>
      </c>
      <c r="AOQ21" s="7">
        <v>45139</v>
      </c>
      <c r="AOR21" s="7">
        <v>45140</v>
      </c>
      <c r="AOS21" s="7">
        <v>45141</v>
      </c>
      <c r="AOT21" s="7">
        <v>45142</v>
      </c>
      <c r="AOU21" s="7">
        <v>45143</v>
      </c>
      <c r="AOV21" s="7">
        <v>45144</v>
      </c>
      <c r="AOW21" s="7">
        <v>45145</v>
      </c>
      <c r="AOX21" s="7">
        <v>45146</v>
      </c>
      <c r="AOY21" s="7">
        <v>45147</v>
      </c>
      <c r="AOZ21" s="7">
        <v>45148</v>
      </c>
      <c r="APA21" s="7">
        <v>45149</v>
      </c>
      <c r="APB21" s="7">
        <v>45150</v>
      </c>
      <c r="APC21" s="7">
        <v>45151</v>
      </c>
      <c r="APD21" s="7">
        <v>45152</v>
      </c>
      <c r="APE21" s="7">
        <v>45153</v>
      </c>
      <c r="APF21" s="7">
        <v>45154</v>
      </c>
      <c r="APG21" s="7">
        <v>45155</v>
      </c>
      <c r="APH21" s="7">
        <v>45156</v>
      </c>
      <c r="API21" s="7">
        <v>45157</v>
      </c>
      <c r="APJ21" s="7">
        <v>45158</v>
      </c>
      <c r="APK21" s="7">
        <v>45159</v>
      </c>
      <c r="APL21" s="7">
        <v>45160</v>
      </c>
      <c r="APM21" s="7">
        <v>45161</v>
      </c>
      <c r="APN21" s="7">
        <v>45162</v>
      </c>
      <c r="APO21" s="7">
        <v>45163</v>
      </c>
      <c r="APP21" s="7">
        <v>45164</v>
      </c>
      <c r="APQ21" s="7">
        <v>45165</v>
      </c>
      <c r="APR21" s="7">
        <v>45166</v>
      </c>
      <c r="APS21" s="7">
        <v>45167</v>
      </c>
      <c r="APT21" s="7">
        <v>45168</v>
      </c>
      <c r="APU21" s="7">
        <v>45169</v>
      </c>
      <c r="APV21" s="7">
        <v>45170</v>
      </c>
      <c r="APW21" s="7">
        <v>45171</v>
      </c>
      <c r="APX21" s="7">
        <v>45172</v>
      </c>
      <c r="APY21" s="7">
        <v>45173</v>
      </c>
      <c r="APZ21" s="7">
        <v>45174</v>
      </c>
      <c r="AQA21" s="7">
        <v>45175</v>
      </c>
      <c r="AQB21" s="7">
        <v>45176</v>
      </c>
      <c r="AQC21" s="7">
        <v>45177</v>
      </c>
      <c r="AQD21" s="7">
        <v>45178</v>
      </c>
      <c r="AQE21" s="7">
        <v>45179</v>
      </c>
      <c r="AQF21" s="7">
        <v>45180</v>
      </c>
      <c r="AQG21" s="7">
        <v>45181</v>
      </c>
      <c r="AQH21" s="7">
        <v>45182</v>
      </c>
      <c r="AQI21" s="7">
        <v>45183</v>
      </c>
      <c r="AQJ21" s="7">
        <v>45184</v>
      </c>
      <c r="AQK21" s="7">
        <v>45185</v>
      </c>
      <c r="AQL21" s="7">
        <v>45186</v>
      </c>
      <c r="AQM21" s="7">
        <v>45187</v>
      </c>
      <c r="AQN21" s="7">
        <v>45188</v>
      </c>
      <c r="AQO21" s="7">
        <v>45189</v>
      </c>
      <c r="AQP21" s="7">
        <v>45190</v>
      </c>
      <c r="AQQ21" s="7">
        <v>45191</v>
      </c>
      <c r="AQR21" s="7">
        <v>45192</v>
      </c>
      <c r="AQS21" s="7">
        <v>45193</v>
      </c>
      <c r="AQT21" s="7">
        <v>45194</v>
      </c>
      <c r="AQU21" s="7">
        <v>45195</v>
      </c>
      <c r="AQV21" s="7">
        <v>45196</v>
      </c>
      <c r="AQW21" s="7">
        <v>45197</v>
      </c>
      <c r="AQX21" s="7">
        <v>45198</v>
      </c>
      <c r="AQY21" s="7">
        <v>45199</v>
      </c>
      <c r="AQZ21" s="7">
        <v>45200</v>
      </c>
      <c r="ARA21" s="7">
        <v>45201</v>
      </c>
      <c r="ARB21" s="7">
        <v>45202</v>
      </c>
      <c r="ARC21" s="7">
        <v>45203</v>
      </c>
      <c r="ARD21" s="7">
        <v>45204</v>
      </c>
      <c r="ARE21" s="7">
        <v>45205</v>
      </c>
      <c r="ARF21" s="7">
        <v>45206</v>
      </c>
      <c r="ARG21" s="7">
        <v>45207</v>
      </c>
      <c r="ARH21" s="7">
        <v>45208</v>
      </c>
      <c r="ARI21" s="7">
        <v>45209</v>
      </c>
      <c r="ARJ21" s="7">
        <v>45210</v>
      </c>
      <c r="ARK21" s="7">
        <v>45211</v>
      </c>
      <c r="ARL21" s="7">
        <v>45212</v>
      </c>
      <c r="ARM21" s="7">
        <v>45213</v>
      </c>
      <c r="ARN21" s="7">
        <v>45214</v>
      </c>
      <c r="ARO21" s="7">
        <v>45215</v>
      </c>
      <c r="ARP21" s="7">
        <v>45216</v>
      </c>
      <c r="ARQ21" s="7">
        <v>45217</v>
      </c>
      <c r="ARR21" s="7">
        <v>45218</v>
      </c>
      <c r="ARS21" s="7">
        <v>45219</v>
      </c>
      <c r="ART21" s="7">
        <v>45220</v>
      </c>
      <c r="ARU21" s="7">
        <v>45221</v>
      </c>
      <c r="ARV21" s="7">
        <v>45222</v>
      </c>
      <c r="ARW21" s="7">
        <v>45223</v>
      </c>
      <c r="ARX21" s="7">
        <v>45224</v>
      </c>
      <c r="ARY21" s="7">
        <v>45225</v>
      </c>
      <c r="ARZ21" s="7">
        <v>45226</v>
      </c>
      <c r="ASA21" s="7">
        <v>45227</v>
      </c>
      <c r="ASB21" s="7">
        <v>45228</v>
      </c>
      <c r="ASC21" s="7">
        <v>45229</v>
      </c>
      <c r="ASD21" s="7">
        <v>45230</v>
      </c>
      <c r="ASE21" s="7">
        <v>45231</v>
      </c>
      <c r="ASF21" s="7">
        <v>45232</v>
      </c>
      <c r="ASG21" s="7">
        <v>45233</v>
      </c>
      <c r="ASH21" s="7">
        <v>45234</v>
      </c>
      <c r="ASI21" s="7">
        <v>45235</v>
      </c>
      <c r="ASJ21" s="7">
        <v>45236</v>
      </c>
      <c r="ASK21" s="7">
        <v>45237</v>
      </c>
      <c r="ASL21" s="7">
        <v>45238</v>
      </c>
      <c r="ASM21" s="7">
        <v>45239</v>
      </c>
      <c r="ASN21" s="7">
        <v>45240</v>
      </c>
      <c r="ASO21" s="7">
        <v>45241</v>
      </c>
      <c r="ASP21" s="7">
        <v>45242</v>
      </c>
      <c r="ASQ21" s="7">
        <v>45243</v>
      </c>
      <c r="ASR21" s="7">
        <v>45244</v>
      </c>
      <c r="ASS21" s="7">
        <v>45245</v>
      </c>
      <c r="AST21" s="7">
        <v>45246</v>
      </c>
      <c r="ASU21" s="7">
        <v>45247</v>
      </c>
      <c r="ASV21" s="7">
        <v>45248</v>
      </c>
      <c r="ASW21" s="7">
        <v>45249</v>
      </c>
      <c r="ASX21" s="7">
        <v>45250</v>
      </c>
      <c r="ASY21" s="7">
        <v>45251</v>
      </c>
      <c r="ASZ21" s="7">
        <v>45252</v>
      </c>
      <c r="ATA21" s="7">
        <v>45253</v>
      </c>
      <c r="ATB21" s="7">
        <v>45254</v>
      </c>
      <c r="ATC21" s="7">
        <v>45255</v>
      </c>
      <c r="ATD21" s="7">
        <v>45256</v>
      </c>
      <c r="ATE21" s="7">
        <v>45257</v>
      </c>
      <c r="ATF21" s="7">
        <v>45258</v>
      </c>
      <c r="ATG21" s="7">
        <v>45259</v>
      </c>
      <c r="ATH21" s="7">
        <v>45260</v>
      </c>
      <c r="ATI21" s="7">
        <v>45261</v>
      </c>
      <c r="ATJ21" s="7">
        <v>45262</v>
      </c>
      <c r="ATK21" s="7">
        <v>45263</v>
      </c>
      <c r="ATL21" s="7">
        <v>45264</v>
      </c>
      <c r="ATM21" s="7">
        <v>45265</v>
      </c>
      <c r="ATN21" s="7">
        <v>45266</v>
      </c>
      <c r="ATO21" s="7">
        <v>45267</v>
      </c>
      <c r="ATP21" s="7">
        <v>45268</v>
      </c>
      <c r="ATQ21" s="7">
        <v>45269</v>
      </c>
      <c r="ATR21" s="7">
        <v>45270</v>
      </c>
      <c r="ATS21" s="7">
        <v>45271</v>
      </c>
      <c r="ATT21" s="7">
        <v>45272</v>
      </c>
      <c r="ATU21" s="7">
        <v>45273</v>
      </c>
      <c r="ATV21" s="7">
        <v>45274</v>
      </c>
      <c r="ATW21" s="7">
        <v>45275</v>
      </c>
      <c r="ATX21" s="7">
        <v>45276</v>
      </c>
      <c r="ATY21" s="7">
        <v>45277</v>
      </c>
      <c r="ATZ21" s="7">
        <v>45278</v>
      </c>
      <c r="AUA21" s="7">
        <v>45279</v>
      </c>
      <c r="AUB21" s="7">
        <v>45280</v>
      </c>
      <c r="AUC21" s="7">
        <v>45281</v>
      </c>
      <c r="AUD21" s="7">
        <v>45282</v>
      </c>
      <c r="AUE21" s="7">
        <v>45283</v>
      </c>
      <c r="AUF21" s="7">
        <v>45284</v>
      </c>
      <c r="AUG21" s="7">
        <v>45285</v>
      </c>
      <c r="AUH21" s="7">
        <v>45286</v>
      </c>
      <c r="AUI21" s="7">
        <v>45287</v>
      </c>
      <c r="AUJ21" s="7">
        <v>45288</v>
      </c>
      <c r="AUK21" s="7">
        <v>45289</v>
      </c>
      <c r="AUL21" s="7">
        <v>45290</v>
      </c>
      <c r="AUM21" s="7">
        <v>45291</v>
      </c>
      <c r="AUN21" s="7">
        <v>45292</v>
      </c>
      <c r="AUO21" s="7">
        <v>45293</v>
      </c>
      <c r="AUP21" s="7">
        <v>45294</v>
      </c>
      <c r="AUQ21" s="7">
        <v>45295</v>
      </c>
      <c r="AUR21" s="7">
        <v>45296</v>
      </c>
      <c r="AUS21" s="7">
        <v>45297</v>
      </c>
      <c r="AUT21" s="7">
        <v>45298</v>
      </c>
      <c r="AUU21" s="7">
        <v>45299</v>
      </c>
      <c r="AUV21" s="7">
        <v>45300</v>
      </c>
      <c r="AUW21" s="7">
        <v>45301</v>
      </c>
      <c r="AUX21" s="7">
        <v>45302</v>
      </c>
      <c r="AUY21" s="7">
        <v>45303</v>
      </c>
      <c r="AUZ21" s="7">
        <v>45304</v>
      </c>
      <c r="AVA21" s="7">
        <v>45305</v>
      </c>
      <c r="AVB21" s="7">
        <v>45306</v>
      </c>
      <c r="AVC21" s="7">
        <v>45307</v>
      </c>
      <c r="AVD21" s="7">
        <v>45308</v>
      </c>
      <c r="AVE21" s="7">
        <v>45309</v>
      </c>
      <c r="AVF21" s="7">
        <v>45310</v>
      </c>
      <c r="AVG21" s="7">
        <v>45311</v>
      </c>
      <c r="AVH21" s="7">
        <v>45312</v>
      </c>
      <c r="AVI21" s="7">
        <v>45313</v>
      </c>
      <c r="AVJ21" s="7">
        <v>45314</v>
      </c>
      <c r="AVK21" s="7">
        <v>45315</v>
      </c>
      <c r="AVL21" s="7">
        <v>45316</v>
      </c>
      <c r="AVM21" s="7">
        <v>45317</v>
      </c>
      <c r="AVN21" s="7">
        <v>45318</v>
      </c>
      <c r="AVO21" s="7">
        <v>45319</v>
      </c>
      <c r="AVP21" s="7">
        <v>45320</v>
      </c>
      <c r="AVQ21" s="7">
        <v>45321</v>
      </c>
      <c r="AVR21" s="7">
        <v>45322</v>
      </c>
      <c r="AVS21" s="7">
        <v>45323</v>
      </c>
      <c r="AVT21" s="7">
        <v>45324</v>
      </c>
      <c r="AVU21" s="7">
        <v>45325</v>
      </c>
      <c r="AVV21" s="7">
        <v>45326</v>
      </c>
    </row>
    <row r="22" spans="1:1270" x14ac:dyDescent="0.2">
      <c r="B22" s="13" t="s">
        <v>6</v>
      </c>
      <c r="C22" s="13" t="s">
        <v>23</v>
      </c>
      <c r="D22" s="13" t="s">
        <v>18</v>
      </c>
      <c r="E22" s="40">
        <f>E11</f>
        <v>0.4</v>
      </c>
      <c r="F22" s="38">
        <f>F11</f>
        <v>33.674649418230437</v>
      </c>
      <c r="G22">
        <v>11878.371621099999</v>
      </c>
      <c r="H22">
        <v>11592.489044899999</v>
      </c>
      <c r="I22">
        <v>11681.8255623</v>
      </c>
      <c r="J22">
        <v>11664.8479948</v>
      </c>
      <c r="K22">
        <v>11774.5958414</v>
      </c>
      <c r="L22">
        <v>11366.1350817</v>
      </c>
      <c r="M22">
        <v>11488.3634896</v>
      </c>
      <c r="N22">
        <v>11323.3970324</v>
      </c>
      <c r="O22">
        <v>11542.499733299999</v>
      </c>
      <c r="P22">
        <v>11506.8653177</v>
      </c>
      <c r="Q22">
        <v>11711.506160999999</v>
      </c>
      <c r="R22">
        <v>11680.8204905</v>
      </c>
      <c r="S22">
        <v>11970.478740500001</v>
      </c>
      <c r="T22">
        <v>11414.0337325</v>
      </c>
      <c r="U22">
        <v>10245.296686</v>
      </c>
      <c r="V22">
        <v>10511.8138807</v>
      </c>
      <c r="W22">
        <v>10169.567220999999</v>
      </c>
      <c r="X22">
        <v>10280.3517032</v>
      </c>
      <c r="Y22">
        <v>10369.5637386</v>
      </c>
      <c r="Z22">
        <v>10131.5166457</v>
      </c>
      <c r="AA22">
        <v>10242.347780300001</v>
      </c>
      <c r="AB22">
        <v>10363.139040100001</v>
      </c>
      <c r="AC22">
        <v>10400.914685399999</v>
      </c>
      <c r="AD22">
        <v>10442.170603099999</v>
      </c>
      <c r="AE22">
        <v>10323.7557975</v>
      </c>
      <c r="AF22">
        <v>10680.837432800001</v>
      </c>
      <c r="AG22">
        <v>10796.950986100001</v>
      </c>
      <c r="AH22">
        <v>10974.9048915</v>
      </c>
      <c r="AI22">
        <v>10948.9899152</v>
      </c>
      <c r="AJ22">
        <v>10944.5858045</v>
      </c>
      <c r="AK22">
        <v>11094.346276099999</v>
      </c>
      <c r="AL22">
        <v>10938.2712894</v>
      </c>
      <c r="AM22">
        <v>10462.2596185</v>
      </c>
      <c r="AN22">
        <v>10538.460321299999</v>
      </c>
      <c r="AO22">
        <v>10246.18649281</v>
      </c>
      <c r="AP22">
        <v>10760.06625677</v>
      </c>
      <c r="AQ22">
        <v>10692.71721234</v>
      </c>
      <c r="AR22">
        <v>10750.72357903</v>
      </c>
      <c r="AS22">
        <v>10775.269376239999</v>
      </c>
      <c r="AT22">
        <v>10709.65218175</v>
      </c>
      <c r="AU22">
        <v>10844.64098118</v>
      </c>
      <c r="AV22">
        <v>10784.491577950001</v>
      </c>
      <c r="AW22">
        <v>10619.451907660001</v>
      </c>
      <c r="AX22">
        <v>10575.97504191</v>
      </c>
      <c r="AY22">
        <v>10549.328899620001</v>
      </c>
      <c r="AZ22">
        <v>10669.58254327</v>
      </c>
      <c r="BA22">
        <v>10793.33942751</v>
      </c>
      <c r="BB22">
        <v>10604.40588882</v>
      </c>
      <c r="BC22">
        <v>10668.968955390001</v>
      </c>
      <c r="BD22">
        <v>10915.68573098</v>
      </c>
      <c r="BE22">
        <v>11064.45759247</v>
      </c>
      <c r="BF22">
        <v>11296.3614282</v>
      </c>
      <c r="BG22">
        <v>11384.1819535</v>
      </c>
      <c r="BH22">
        <v>11555.3628878</v>
      </c>
      <c r="BI22">
        <v>11425.8994007</v>
      </c>
      <c r="BJ22">
        <v>11429.506886749999</v>
      </c>
      <c r="BK22">
        <v>11495.349650370001</v>
      </c>
      <c r="BL22">
        <v>11322.122686180001</v>
      </c>
      <c r="BM22">
        <v>11358.101567330001</v>
      </c>
      <c r="BN22">
        <v>11483.359711839999</v>
      </c>
      <c r="BO22">
        <v>11742.037150329999</v>
      </c>
      <c r="BP22">
        <v>11916.33514058</v>
      </c>
      <c r="BQ22">
        <v>12823.68918938</v>
      </c>
      <c r="BR22">
        <v>12965.89129043</v>
      </c>
      <c r="BS22">
        <v>12931.53902256</v>
      </c>
      <c r="BT22">
        <v>13108.062611609999</v>
      </c>
      <c r="BU22">
        <v>13031.17431056</v>
      </c>
      <c r="BV22">
        <v>13075.24769656</v>
      </c>
      <c r="BW22">
        <v>13654.218440119999</v>
      </c>
      <c r="BX22">
        <v>13271.285368610001</v>
      </c>
      <c r="BY22">
        <v>13437.883241400001</v>
      </c>
      <c r="BZ22">
        <v>13546.522269380001</v>
      </c>
      <c r="CA22">
        <v>13780.994702489999</v>
      </c>
      <c r="CB22">
        <v>13737.109828639999</v>
      </c>
      <c r="CC22">
        <v>13550.489384099999</v>
      </c>
      <c r="CD22">
        <v>13950.30084729</v>
      </c>
      <c r="CE22">
        <v>14133.70715301</v>
      </c>
      <c r="CF22">
        <v>15579.848460290001</v>
      </c>
      <c r="CG22">
        <v>15565.88058083</v>
      </c>
      <c r="CH22">
        <v>14833.754107500001</v>
      </c>
      <c r="CI22">
        <v>15479.56703842</v>
      </c>
      <c r="CJ22">
        <v>15332.315597430001</v>
      </c>
      <c r="CK22">
        <v>15290.90268148</v>
      </c>
      <c r="CL22">
        <v>15701.339732369999</v>
      </c>
      <c r="CM22">
        <v>16276.343949190001</v>
      </c>
      <c r="CN22">
        <v>16317.80819009</v>
      </c>
      <c r="CO22">
        <v>16068.138706850001</v>
      </c>
      <c r="CP22">
        <v>15955.587438869999</v>
      </c>
      <c r="CQ22">
        <v>16716.111323770001</v>
      </c>
      <c r="CR22">
        <v>17645.405767460001</v>
      </c>
      <c r="CS22">
        <v>17804.005632169999</v>
      </c>
      <c r="CT22">
        <v>17817.09024754</v>
      </c>
      <c r="CU22">
        <v>18621.314369380001</v>
      </c>
      <c r="CV22">
        <v>18642.232765929999</v>
      </c>
      <c r="CW22">
        <v>18370.002523650001</v>
      </c>
      <c r="CX22">
        <v>18364.121591340001</v>
      </c>
      <c r="CY22">
        <v>19107.464449769999</v>
      </c>
      <c r="CZ22">
        <v>18732.120777399999</v>
      </c>
      <c r="DA22">
        <v>17150.623578089999</v>
      </c>
      <c r="DB22">
        <v>17108.401727740002</v>
      </c>
      <c r="DC22">
        <v>17717.415011199999</v>
      </c>
      <c r="DD22">
        <v>18177.483419790002</v>
      </c>
      <c r="DE22">
        <v>19625.835029490001</v>
      </c>
      <c r="DF22">
        <v>18802.99829969</v>
      </c>
      <c r="DG22">
        <v>19201.09115697</v>
      </c>
      <c r="DH22">
        <v>19445.398479880001</v>
      </c>
      <c r="DI22">
        <v>18699.76561337</v>
      </c>
      <c r="DJ22">
        <v>19154.231131</v>
      </c>
      <c r="DK22">
        <v>19345.120958709998</v>
      </c>
      <c r="DL22">
        <v>19191.631286979999</v>
      </c>
      <c r="DM22">
        <v>18321.144916109999</v>
      </c>
      <c r="DN22">
        <v>18553.91537685</v>
      </c>
      <c r="DO22">
        <v>18264.992106720001</v>
      </c>
      <c r="DP22">
        <v>18058.903347250001</v>
      </c>
      <c r="DQ22">
        <v>18803.656870449999</v>
      </c>
      <c r="DR22">
        <v>19142.3825335</v>
      </c>
      <c r="DS22">
        <v>19246.64434137</v>
      </c>
      <c r="DT22">
        <v>19417.076033419999</v>
      </c>
      <c r="DU22">
        <v>21310.598130539998</v>
      </c>
      <c r="DV22">
        <v>22805.161492129999</v>
      </c>
      <c r="DW22">
        <v>23137.960561650001</v>
      </c>
      <c r="DX22">
        <v>23869.831964339999</v>
      </c>
      <c r="DY22">
        <v>23477.295197110001</v>
      </c>
      <c r="DZ22">
        <v>22803.0814087</v>
      </c>
      <c r="EA22">
        <v>23783.028502879999</v>
      </c>
      <c r="EB22">
        <v>23241.34486501</v>
      </c>
      <c r="EC22">
        <v>23735.949727629999</v>
      </c>
      <c r="ED22">
        <v>24664.790274120001</v>
      </c>
      <c r="EE22">
        <v>26437.037509099999</v>
      </c>
      <c r="EF22">
        <v>26272.294567059998</v>
      </c>
      <c r="EG22">
        <v>27084.807886279999</v>
      </c>
      <c r="EH22">
        <v>27362.4365573</v>
      </c>
      <c r="EI22">
        <v>28840.953419680001</v>
      </c>
      <c r="EJ22">
        <v>29001.719822179999</v>
      </c>
      <c r="EK22">
        <v>29374.151889069999</v>
      </c>
      <c r="EL22">
        <v>32127.267939220001</v>
      </c>
      <c r="EM22">
        <v>32782.024465809998</v>
      </c>
      <c r="EN22">
        <v>31971.913521549999</v>
      </c>
      <c r="EO22">
        <v>33992.429343650001</v>
      </c>
      <c r="EP22">
        <v>36824.364410089998</v>
      </c>
      <c r="EQ22">
        <v>39371.042353110002</v>
      </c>
      <c r="ER22">
        <v>40797.610719930002</v>
      </c>
      <c r="ES22">
        <v>40254.546498160002</v>
      </c>
      <c r="ET22">
        <v>38356.439506620001</v>
      </c>
      <c r="EU22">
        <v>35566.655940490004</v>
      </c>
      <c r="EV22">
        <v>33922.960581500003</v>
      </c>
      <c r="EW22">
        <v>37316.359399970002</v>
      </c>
      <c r="EX22">
        <v>39187.328121090002</v>
      </c>
      <c r="EY22">
        <v>36825.365851310002</v>
      </c>
      <c r="EZ22">
        <v>36178.138901060003</v>
      </c>
      <c r="FA22">
        <v>35791.277921289999</v>
      </c>
      <c r="FB22">
        <v>36630.075682839997</v>
      </c>
      <c r="FC22">
        <v>36069.806393610001</v>
      </c>
      <c r="FD22">
        <v>35547.750885499998</v>
      </c>
      <c r="FE22">
        <v>30825.698506029999</v>
      </c>
      <c r="FF22">
        <v>33005.763562159998</v>
      </c>
      <c r="FG22">
        <v>32067.642882119999</v>
      </c>
      <c r="FH22">
        <v>32289.378086870001</v>
      </c>
      <c r="FI22">
        <v>32366.393048869999</v>
      </c>
      <c r="FJ22">
        <v>32569.849556789999</v>
      </c>
      <c r="FK22">
        <v>30432.547078809999</v>
      </c>
      <c r="FL22">
        <v>33466.096358210001</v>
      </c>
      <c r="FM22">
        <v>34316.387650320001</v>
      </c>
      <c r="FN22">
        <v>34269.52154165</v>
      </c>
      <c r="FO22">
        <v>33114.357747529997</v>
      </c>
      <c r="FP22">
        <v>33537.176819599998</v>
      </c>
      <c r="FQ22">
        <v>35510.289037160001</v>
      </c>
      <c r="FR22">
        <v>37472.090103679999</v>
      </c>
      <c r="FS22">
        <v>36926.064465149997</v>
      </c>
      <c r="FT22">
        <v>38144.306862669997</v>
      </c>
      <c r="FU22">
        <v>39266.010734939999</v>
      </c>
      <c r="FV22">
        <v>38903.441479710003</v>
      </c>
      <c r="FW22">
        <v>46196.463719439998</v>
      </c>
      <c r="FX22">
        <v>46481.104235960003</v>
      </c>
      <c r="FY22">
        <v>44918.184491920001</v>
      </c>
      <c r="FZ22">
        <v>47909.331194830003</v>
      </c>
      <c r="GA22">
        <v>47504.851183259998</v>
      </c>
      <c r="GB22">
        <v>47105.517472519998</v>
      </c>
      <c r="GC22">
        <v>48717.2902111</v>
      </c>
      <c r="GD22">
        <v>47945.05683234</v>
      </c>
      <c r="GE22">
        <v>49199.871343619998</v>
      </c>
      <c r="GF22">
        <v>52149.007535869998</v>
      </c>
      <c r="GG22">
        <v>51679.796694490004</v>
      </c>
      <c r="GH22">
        <v>55888.133682209998</v>
      </c>
      <c r="GI22">
        <v>56099.520513479998</v>
      </c>
      <c r="GJ22">
        <v>57539.943667899999</v>
      </c>
      <c r="GK22">
        <v>54207.319065429998</v>
      </c>
      <c r="GL22">
        <v>48824.426869089999</v>
      </c>
      <c r="GM22">
        <v>49705.333316370001</v>
      </c>
      <c r="GN22">
        <v>47093.853019139999</v>
      </c>
      <c r="GO22">
        <v>46339.760082890003</v>
      </c>
      <c r="GP22">
        <v>46188.451275389998</v>
      </c>
      <c r="GQ22">
        <v>45137.770468050003</v>
      </c>
      <c r="GR22">
        <v>49631.241370770003</v>
      </c>
      <c r="GS22">
        <v>48378.988054349997</v>
      </c>
      <c r="GT22">
        <v>50538.24341445</v>
      </c>
      <c r="GU22">
        <v>48561.166153899998</v>
      </c>
      <c r="GV22">
        <v>48927.304554800001</v>
      </c>
      <c r="GW22">
        <v>48912.381730560002</v>
      </c>
      <c r="GX22">
        <v>51206.692953079997</v>
      </c>
      <c r="GY22">
        <v>52246.52230995</v>
      </c>
      <c r="GZ22">
        <v>54824.117811379998</v>
      </c>
      <c r="HA22">
        <v>56008.549401140001</v>
      </c>
      <c r="HB22">
        <v>57805.123019240003</v>
      </c>
      <c r="HC22">
        <v>57332.088963909999</v>
      </c>
      <c r="HD22">
        <v>61243.084765519998</v>
      </c>
      <c r="HE22">
        <v>59302.31697742</v>
      </c>
      <c r="HF22">
        <v>55907.200226189998</v>
      </c>
      <c r="HG22">
        <v>56804.901231609998</v>
      </c>
      <c r="HH22">
        <v>58870.893333250002</v>
      </c>
      <c r="HI22">
        <v>57858.92070527</v>
      </c>
      <c r="HJ22">
        <v>58346.652973589997</v>
      </c>
      <c r="HK22">
        <v>58313.64260857</v>
      </c>
      <c r="HL22">
        <v>57523.420986730001</v>
      </c>
      <c r="HM22">
        <v>54529.145611070002</v>
      </c>
      <c r="HN22">
        <v>54738.944930320002</v>
      </c>
      <c r="HO22">
        <v>52774.263690489999</v>
      </c>
      <c r="HP22">
        <v>51704.161925200002</v>
      </c>
      <c r="HQ22">
        <v>55137.313725779997</v>
      </c>
      <c r="HR22">
        <v>55973.51084173</v>
      </c>
      <c r="HS22">
        <v>55950.745774499999</v>
      </c>
      <c r="HT22">
        <v>57750.199871470002</v>
      </c>
      <c r="HU22">
        <v>58917.693045100001</v>
      </c>
      <c r="HV22">
        <v>58918.832713750002</v>
      </c>
      <c r="HW22">
        <v>59095.807978060002</v>
      </c>
      <c r="HX22">
        <v>59384.313358599997</v>
      </c>
      <c r="HY22">
        <v>57603.889173759999</v>
      </c>
      <c r="HZ22">
        <v>58758.556291269997</v>
      </c>
      <c r="IA22">
        <v>59057.878965880001</v>
      </c>
      <c r="IB22">
        <v>58192.358684059996</v>
      </c>
      <c r="IC22">
        <v>56048.937812709999</v>
      </c>
      <c r="ID22">
        <v>58323.953579749999</v>
      </c>
      <c r="IE22">
        <v>58245.003001079996</v>
      </c>
      <c r="IF22">
        <v>59793.235410089997</v>
      </c>
      <c r="IG22">
        <v>60204.964913789998</v>
      </c>
      <c r="IH22">
        <v>59893.451888689997</v>
      </c>
      <c r="II22">
        <v>63503.457930190001</v>
      </c>
      <c r="IJ22">
        <v>63109.695934640004</v>
      </c>
      <c r="IK22">
        <v>63314.01084504</v>
      </c>
      <c r="IL22">
        <v>61572.789601160002</v>
      </c>
      <c r="IM22">
        <v>60683.821233310002</v>
      </c>
      <c r="IN22">
        <v>56216.18500243</v>
      </c>
      <c r="IO22">
        <v>55724.267098069999</v>
      </c>
      <c r="IP22">
        <v>56473.032280799998</v>
      </c>
      <c r="IQ22">
        <v>53906.088045839999</v>
      </c>
      <c r="IR22">
        <v>51762.272051460001</v>
      </c>
      <c r="IS22">
        <v>51093.650709989997</v>
      </c>
      <c r="IT22">
        <v>50050.86821565</v>
      </c>
      <c r="IU22">
        <v>49004.253263179999</v>
      </c>
      <c r="IV22">
        <v>54021.754787370002</v>
      </c>
      <c r="IW22">
        <v>55033.118013320003</v>
      </c>
      <c r="IX22">
        <v>54824.704895069997</v>
      </c>
      <c r="IY22">
        <v>53555.10849133</v>
      </c>
      <c r="IZ22">
        <v>57750.17734563</v>
      </c>
      <c r="JA22">
        <v>57828.050632220002</v>
      </c>
      <c r="JB22">
        <v>56631.077412550003</v>
      </c>
      <c r="JC22">
        <v>57200.291222890002</v>
      </c>
      <c r="JD22">
        <v>53333.537752739998</v>
      </c>
      <c r="JE22">
        <v>57424.005948129998</v>
      </c>
      <c r="JF22">
        <v>56396.514163760003</v>
      </c>
      <c r="JG22">
        <v>57356.401876919997</v>
      </c>
      <c r="JH22">
        <v>58803.775808650003</v>
      </c>
      <c r="JI22">
        <v>58232.316141900003</v>
      </c>
      <c r="JJ22">
        <v>55859.797544540001</v>
      </c>
      <c r="JK22">
        <v>56704.573058499998</v>
      </c>
      <c r="JL22">
        <v>49150.533875139998</v>
      </c>
      <c r="JM22">
        <v>49716.191602539999</v>
      </c>
      <c r="JN22">
        <v>49880.533420380001</v>
      </c>
      <c r="JO22">
        <v>46760.186560709997</v>
      </c>
      <c r="JP22">
        <v>46456.05847448</v>
      </c>
      <c r="JQ22">
        <v>43537.511389179999</v>
      </c>
      <c r="JR22">
        <v>42909.400925169997</v>
      </c>
      <c r="JS22">
        <v>37002.440465899999</v>
      </c>
      <c r="JT22">
        <v>40782.738262450002</v>
      </c>
      <c r="JU22">
        <v>37304.690671359996</v>
      </c>
      <c r="JV22">
        <v>37536.631112410003</v>
      </c>
      <c r="JW22">
        <v>34770.583622919999</v>
      </c>
      <c r="JX22">
        <v>38705.97863723</v>
      </c>
      <c r="JY22">
        <v>38402.223851369999</v>
      </c>
      <c r="JZ22">
        <v>39294.197382140002</v>
      </c>
      <c r="KA22">
        <v>38436.96853505</v>
      </c>
      <c r="KB22">
        <v>35697.606390239998</v>
      </c>
      <c r="KC22">
        <v>34616.068003469998</v>
      </c>
      <c r="KD22">
        <v>35678.129204110002</v>
      </c>
      <c r="KE22">
        <v>37332.853688739997</v>
      </c>
      <c r="KF22">
        <v>36684.924516669998</v>
      </c>
      <c r="KG22">
        <v>37575.179575659997</v>
      </c>
      <c r="KH22">
        <v>39208.765994889996</v>
      </c>
      <c r="KI22">
        <v>36894.405329939997</v>
      </c>
      <c r="KJ22">
        <v>35551.958725880002</v>
      </c>
      <c r="KK22">
        <v>35862.377727469997</v>
      </c>
      <c r="KL22">
        <v>33560.707837759997</v>
      </c>
      <c r="KM22">
        <v>33472.631748079999</v>
      </c>
      <c r="KN22">
        <v>37345.121486190001</v>
      </c>
      <c r="KO22">
        <v>36702.59937466</v>
      </c>
      <c r="KP22">
        <v>37334.399525530003</v>
      </c>
      <c r="KQ22">
        <v>35552.517148469997</v>
      </c>
      <c r="KR22">
        <v>39097.860896669998</v>
      </c>
      <c r="KS22">
        <v>40218.477859430001</v>
      </c>
      <c r="KT22">
        <v>40406.26898673</v>
      </c>
      <c r="KU22">
        <v>38347.063226660001</v>
      </c>
      <c r="KV22">
        <v>38053.504172530003</v>
      </c>
      <c r="KW22">
        <v>35787.244781770001</v>
      </c>
      <c r="KX22">
        <v>35615.869270019997</v>
      </c>
      <c r="KY22">
        <v>35698.296443359999</v>
      </c>
      <c r="KZ22">
        <v>31676.693732539999</v>
      </c>
      <c r="LA22">
        <v>32505.659824499999</v>
      </c>
      <c r="LB22">
        <v>33723.028978100003</v>
      </c>
      <c r="LC22">
        <v>34662.435893579997</v>
      </c>
      <c r="LD22">
        <v>31637.780055409999</v>
      </c>
      <c r="LE22">
        <v>32186.277670930001</v>
      </c>
      <c r="LF22">
        <v>34649.644587529998</v>
      </c>
      <c r="LG22">
        <v>34434.335314279997</v>
      </c>
      <c r="LH22">
        <v>35867.777735490003</v>
      </c>
      <c r="LI22">
        <v>35040.837248889999</v>
      </c>
      <c r="LJ22">
        <v>33572.117652530003</v>
      </c>
      <c r="LK22">
        <v>33897.048589630002</v>
      </c>
      <c r="LL22">
        <v>34668.54840182</v>
      </c>
      <c r="LM22">
        <v>35287.779766159998</v>
      </c>
      <c r="LN22">
        <v>33746.002456139999</v>
      </c>
      <c r="LO22">
        <v>34235.193451159997</v>
      </c>
      <c r="LP22">
        <v>33855.326888329997</v>
      </c>
      <c r="LQ22">
        <v>32877.372628420002</v>
      </c>
      <c r="LR22">
        <v>33798.010207419997</v>
      </c>
      <c r="LS22">
        <v>33520.51995283</v>
      </c>
      <c r="LT22">
        <v>34240.187010740003</v>
      </c>
      <c r="LU22">
        <v>33155.848130849998</v>
      </c>
      <c r="LV22">
        <v>32702.025923540001</v>
      </c>
      <c r="LW22">
        <v>32822.348736779997</v>
      </c>
      <c r="LX22">
        <v>31780.731374039999</v>
      </c>
      <c r="LY22">
        <v>31421.53845398</v>
      </c>
      <c r="LZ22">
        <v>31533.067533270001</v>
      </c>
      <c r="MA22">
        <v>31796.810138249999</v>
      </c>
      <c r="MB22">
        <v>30817.831656189999</v>
      </c>
      <c r="MC22">
        <v>29807.347672709999</v>
      </c>
      <c r="MD22">
        <v>32110.693263869998</v>
      </c>
      <c r="ME22">
        <v>32313.10632477</v>
      </c>
      <c r="MF22">
        <v>33581.550608539997</v>
      </c>
      <c r="MG22">
        <v>34292.445906120003</v>
      </c>
      <c r="MH22">
        <v>35350.186973529999</v>
      </c>
      <c r="MI22">
        <v>37337.533313400003</v>
      </c>
      <c r="MJ22">
        <v>39406.940983699998</v>
      </c>
      <c r="MK22">
        <v>39995.90646862</v>
      </c>
      <c r="ML22">
        <v>40008.420846530003</v>
      </c>
      <c r="MM22">
        <v>42235.54770874</v>
      </c>
      <c r="MN22">
        <v>41626.19567624</v>
      </c>
      <c r="MO22">
        <v>39974.896025939997</v>
      </c>
      <c r="MP22">
        <v>39201.945188999998</v>
      </c>
      <c r="MQ22">
        <v>38152.982089800003</v>
      </c>
      <c r="MR22">
        <v>39747.505016750001</v>
      </c>
      <c r="MS22">
        <v>40869.554327420003</v>
      </c>
      <c r="MT22">
        <v>42816.498968090003</v>
      </c>
      <c r="MU22">
        <v>44555.800664399998</v>
      </c>
      <c r="MV22">
        <v>43798.117677959999</v>
      </c>
      <c r="MW22">
        <v>46365.400650349999</v>
      </c>
      <c r="MX22">
        <v>45585.030772309998</v>
      </c>
      <c r="MY22">
        <v>45593.635930709999</v>
      </c>
      <c r="MZ22">
        <v>44428.288466810001</v>
      </c>
      <c r="NA22">
        <v>47793.321179079998</v>
      </c>
      <c r="NB22">
        <v>47096.945661979997</v>
      </c>
      <c r="NC22">
        <v>47047.004541950002</v>
      </c>
      <c r="ND22">
        <v>46004.484078599999</v>
      </c>
      <c r="NE22">
        <v>44695.357619210001</v>
      </c>
      <c r="NF22">
        <v>44801.188717140001</v>
      </c>
      <c r="NG22">
        <v>46717.5787452</v>
      </c>
      <c r="NH22">
        <v>49339.176036880002</v>
      </c>
      <c r="NI22">
        <v>48905.490585549996</v>
      </c>
      <c r="NJ22">
        <v>49321.654049409997</v>
      </c>
      <c r="NK22">
        <v>49546.147707290002</v>
      </c>
      <c r="NL22">
        <v>47706.118554979999</v>
      </c>
      <c r="NM22">
        <v>48960.787280249999</v>
      </c>
      <c r="NN22">
        <v>46942.217868020001</v>
      </c>
      <c r="NO22">
        <v>49058.669730260001</v>
      </c>
      <c r="NP22">
        <v>48902.402206350002</v>
      </c>
      <c r="NQ22">
        <v>48829.832600000002</v>
      </c>
      <c r="NR22">
        <v>47054.984793559997</v>
      </c>
      <c r="NS22">
        <v>47166.687945450001</v>
      </c>
      <c r="NT22">
        <v>48847.029074170001</v>
      </c>
      <c r="NU22">
        <v>49327.723183980001</v>
      </c>
      <c r="NV22">
        <v>50025.374605459998</v>
      </c>
      <c r="NW22">
        <v>49944.626905680001</v>
      </c>
      <c r="NX22">
        <v>51753.411926209999</v>
      </c>
      <c r="NY22">
        <v>52633.536202349998</v>
      </c>
      <c r="NZ22">
        <v>46811.12952948</v>
      </c>
      <c r="OA22">
        <v>46091.389301919997</v>
      </c>
      <c r="OB22">
        <v>46391.422975300004</v>
      </c>
      <c r="OC22">
        <v>44883.910107199998</v>
      </c>
      <c r="OD22">
        <v>45201.458983240002</v>
      </c>
      <c r="OE22">
        <v>46063.270357089998</v>
      </c>
      <c r="OF22" t="s">
        <v>31</v>
      </c>
      <c r="OG22" t="s">
        <v>32</v>
      </c>
      <c r="OH22" t="s">
        <v>33</v>
      </c>
      <c r="OI22" t="s">
        <v>34</v>
      </c>
      <c r="OJ22" t="s">
        <v>35</v>
      </c>
      <c r="OK22" t="s">
        <v>36</v>
      </c>
      <c r="OL22" t="s">
        <v>37</v>
      </c>
      <c r="OM22" t="s">
        <v>38</v>
      </c>
      <c r="ON22" t="s">
        <v>39</v>
      </c>
      <c r="OO22" t="s">
        <v>40</v>
      </c>
      <c r="OP22" t="s">
        <v>41</v>
      </c>
      <c r="OQ22" t="s">
        <v>42</v>
      </c>
      <c r="OR22" t="s">
        <v>43</v>
      </c>
      <c r="OS22" t="s">
        <v>44</v>
      </c>
      <c r="OT22" t="s">
        <v>45</v>
      </c>
      <c r="OU22" t="s">
        <v>46</v>
      </c>
      <c r="OV22" t="s">
        <v>47</v>
      </c>
      <c r="OW22" t="s">
        <v>48</v>
      </c>
      <c r="OX22" t="s">
        <v>49</v>
      </c>
      <c r="OY22" t="s">
        <v>50</v>
      </c>
      <c r="OZ22" t="s">
        <v>51</v>
      </c>
      <c r="PA22" t="s">
        <v>52</v>
      </c>
      <c r="PB22" t="s">
        <v>53</v>
      </c>
      <c r="PC22" t="s">
        <v>54</v>
      </c>
      <c r="PD22" t="s">
        <v>55</v>
      </c>
      <c r="PE22" t="s">
        <v>56</v>
      </c>
      <c r="PF22" t="s">
        <v>57</v>
      </c>
      <c r="PG22" t="s">
        <v>58</v>
      </c>
      <c r="PH22">
        <v>57484.7894651936</v>
      </c>
      <c r="PI22">
        <v>56041.056838057899</v>
      </c>
      <c r="PJ22" t="s">
        <v>59</v>
      </c>
      <c r="PK22" t="s">
        <v>60</v>
      </c>
      <c r="PL22" t="s">
        <v>61</v>
      </c>
      <c r="PM22" t="s">
        <v>62</v>
      </c>
      <c r="PN22" t="s">
        <v>63</v>
      </c>
      <c r="PO22" t="s">
        <v>64</v>
      </c>
      <c r="PP22" t="s">
        <v>65</v>
      </c>
      <c r="PQ22">
        <v>65992.837036117606</v>
      </c>
      <c r="PR22" t="s">
        <v>66</v>
      </c>
      <c r="PS22" t="s">
        <v>67</v>
      </c>
      <c r="PT22" t="s">
        <v>68</v>
      </c>
      <c r="PU22" t="s">
        <v>69</v>
      </c>
      <c r="PV22">
        <v>63039.825514173303</v>
      </c>
      <c r="PW22" t="s">
        <v>70</v>
      </c>
      <c r="PX22" t="s">
        <v>71</v>
      </c>
      <c r="PY22" t="s">
        <v>72</v>
      </c>
      <c r="PZ22" t="s">
        <v>73</v>
      </c>
      <c r="QA22" t="s">
        <v>74</v>
      </c>
      <c r="QB22" t="s">
        <v>75</v>
      </c>
      <c r="QC22" t="s">
        <v>76</v>
      </c>
      <c r="QD22" t="s">
        <v>77</v>
      </c>
      <c r="QE22" t="s">
        <v>78</v>
      </c>
      <c r="QF22">
        <v>61452.230587320802</v>
      </c>
      <c r="QG22" t="s">
        <v>79</v>
      </c>
      <c r="QH22" t="s">
        <v>80</v>
      </c>
      <c r="QI22" t="s">
        <v>81</v>
      </c>
      <c r="QJ22">
        <v>67566.830087877504</v>
      </c>
      <c r="QK22" t="s">
        <v>82</v>
      </c>
      <c r="QL22" t="s">
        <v>83</v>
      </c>
      <c r="QM22" t="s">
        <v>84</v>
      </c>
      <c r="QN22" t="s">
        <v>85</v>
      </c>
      <c r="QO22" t="s">
        <v>86</v>
      </c>
      <c r="QP22">
        <v>65466.841024034402</v>
      </c>
      <c r="QQ22" t="s">
        <v>87</v>
      </c>
      <c r="QR22">
        <v>60161.2470371667</v>
      </c>
      <c r="QS22" t="s">
        <v>88</v>
      </c>
      <c r="QT22" t="s">
        <v>89</v>
      </c>
      <c r="QU22" t="s">
        <v>90</v>
      </c>
      <c r="QV22" t="s">
        <v>91</v>
      </c>
      <c r="QW22" t="s">
        <v>92</v>
      </c>
      <c r="QX22" t="s">
        <v>93</v>
      </c>
      <c r="QY22" t="s">
        <v>94</v>
      </c>
      <c r="QZ22" t="s">
        <v>95</v>
      </c>
      <c r="RA22" t="s">
        <v>96</v>
      </c>
      <c r="RB22" t="s">
        <v>97</v>
      </c>
      <c r="RC22" t="s">
        <v>98</v>
      </c>
      <c r="RD22" t="s">
        <v>99</v>
      </c>
      <c r="RE22" t="s">
        <v>100</v>
      </c>
      <c r="RF22" t="s">
        <v>101</v>
      </c>
      <c r="RG22" t="s">
        <v>102</v>
      </c>
      <c r="RH22">
        <v>56477.817477782097</v>
      </c>
      <c r="RI22" t="s">
        <v>103</v>
      </c>
      <c r="RJ22" t="s">
        <v>104</v>
      </c>
      <c r="RK22" t="s">
        <v>105</v>
      </c>
      <c r="RL22" t="s">
        <v>106</v>
      </c>
      <c r="RM22" t="s">
        <v>107</v>
      </c>
      <c r="RN22" t="s">
        <v>108</v>
      </c>
      <c r="RO22" t="s">
        <v>109</v>
      </c>
      <c r="RP22" t="s">
        <v>110</v>
      </c>
      <c r="RQ22" t="s">
        <v>111</v>
      </c>
      <c r="RR22" t="s">
        <v>112</v>
      </c>
      <c r="RS22" t="s">
        <v>113</v>
      </c>
      <c r="RT22" t="s">
        <v>114</v>
      </c>
      <c r="RU22" t="s">
        <v>115</v>
      </c>
      <c r="RV22" t="s">
        <v>116</v>
      </c>
      <c r="RW22" t="s">
        <v>117</v>
      </c>
      <c r="RX22">
        <v>46848.776765556097</v>
      </c>
      <c r="RY22" t="s">
        <v>118</v>
      </c>
      <c r="RZ22" t="s">
        <v>119</v>
      </c>
      <c r="SA22" t="s">
        <v>120</v>
      </c>
      <c r="SB22" t="s">
        <v>121</v>
      </c>
      <c r="SC22">
        <v>50784.538178860501</v>
      </c>
      <c r="SD22" t="s">
        <v>122</v>
      </c>
      <c r="SE22">
        <v>50429.857797056196</v>
      </c>
      <c r="SF22" t="s">
        <v>123</v>
      </c>
      <c r="SG22" t="s">
        <v>124</v>
      </c>
      <c r="SH22" t="s">
        <v>125</v>
      </c>
      <c r="SI22" t="s">
        <v>126</v>
      </c>
      <c r="SJ22" t="s">
        <v>127</v>
      </c>
      <c r="SK22" t="s">
        <v>128</v>
      </c>
      <c r="SL22" t="s">
        <v>129</v>
      </c>
      <c r="SM22" t="s">
        <v>130</v>
      </c>
      <c r="SN22" t="s">
        <v>131</v>
      </c>
      <c r="SO22" t="s">
        <v>132</v>
      </c>
      <c r="SP22" t="s">
        <v>133</v>
      </c>
      <c r="SQ22" t="s">
        <v>134</v>
      </c>
      <c r="SR22" t="s">
        <v>135</v>
      </c>
      <c r="SS22" t="s">
        <v>136</v>
      </c>
      <c r="ST22" t="s">
        <v>137</v>
      </c>
      <c r="SU22" t="s">
        <v>138</v>
      </c>
      <c r="SV22" t="s">
        <v>139</v>
      </c>
      <c r="SW22" t="s">
        <v>140</v>
      </c>
      <c r="SX22" t="s">
        <v>141</v>
      </c>
      <c r="SY22" t="s">
        <v>142</v>
      </c>
      <c r="SZ22" t="s">
        <v>143</v>
      </c>
      <c r="TA22" t="s">
        <v>144</v>
      </c>
      <c r="TB22" t="s">
        <v>145</v>
      </c>
      <c r="TC22" t="s">
        <v>146</v>
      </c>
      <c r="TD22">
        <v>41744.329842462699</v>
      </c>
      <c r="TE22" t="s">
        <v>147</v>
      </c>
      <c r="TF22" t="s">
        <v>148</v>
      </c>
      <c r="TG22" t="s">
        <v>149</v>
      </c>
      <c r="TH22" t="s">
        <v>150</v>
      </c>
      <c r="TI22" t="s">
        <v>151</v>
      </c>
      <c r="TJ22" t="s">
        <v>152</v>
      </c>
      <c r="TK22" t="s">
        <v>153</v>
      </c>
      <c r="TL22" t="s">
        <v>154</v>
      </c>
      <c r="TM22" t="s">
        <v>155</v>
      </c>
      <c r="TN22" t="s">
        <v>156</v>
      </c>
      <c r="TO22" t="s">
        <v>157</v>
      </c>
      <c r="TP22" t="s">
        <v>158</v>
      </c>
      <c r="TQ22" t="s">
        <v>159</v>
      </c>
      <c r="TR22" t="s">
        <v>160</v>
      </c>
      <c r="TS22" t="s">
        <v>161</v>
      </c>
      <c r="TT22" t="s">
        <v>162</v>
      </c>
      <c r="TU22">
        <v>41441.164820604201</v>
      </c>
      <c r="TV22" t="s">
        <v>163</v>
      </c>
      <c r="TW22" t="s">
        <v>164</v>
      </c>
      <c r="TX22" t="s">
        <v>165</v>
      </c>
      <c r="TY22" t="s">
        <v>166</v>
      </c>
      <c r="TZ22" t="s">
        <v>167</v>
      </c>
      <c r="UA22" t="s">
        <v>168</v>
      </c>
      <c r="UB22" t="s">
        <v>169</v>
      </c>
      <c r="UC22" t="s">
        <v>170</v>
      </c>
      <c r="UD22" t="s">
        <v>171</v>
      </c>
      <c r="UE22" t="s">
        <v>172</v>
      </c>
      <c r="UF22" t="s">
        <v>173</v>
      </c>
      <c r="UG22">
        <v>40538.012834368499</v>
      </c>
      <c r="UH22" t="s">
        <v>174</v>
      </c>
      <c r="UI22" t="s">
        <v>175</v>
      </c>
      <c r="UJ22">
        <v>38431.3781154647</v>
      </c>
      <c r="UK22" t="s">
        <v>176</v>
      </c>
      <c r="UL22" t="s">
        <v>177</v>
      </c>
      <c r="UM22">
        <v>37296.572000388704</v>
      </c>
      <c r="UN22" t="s">
        <v>178</v>
      </c>
      <c r="UO22" t="s">
        <v>179</v>
      </c>
      <c r="UP22" t="s">
        <v>180</v>
      </c>
      <c r="UQ22" t="s">
        <v>181</v>
      </c>
      <c r="UR22">
        <v>43193.234033023298</v>
      </c>
      <c r="US22" t="s">
        <v>182</v>
      </c>
      <c r="UT22" t="s">
        <v>183</v>
      </c>
      <c r="UU22">
        <v>42451.789586618797</v>
      </c>
      <c r="UV22" t="s">
        <v>184</v>
      </c>
      <c r="UW22" t="s">
        <v>185</v>
      </c>
      <c r="UX22" t="s">
        <v>186</v>
      </c>
      <c r="UY22">
        <v>38062.040205582001</v>
      </c>
      <c r="UZ22">
        <v>38737.268495492703</v>
      </c>
      <c r="VA22" t="s">
        <v>187</v>
      </c>
      <c r="VB22" t="s">
        <v>188</v>
      </c>
      <c r="VC22" t="s">
        <v>189</v>
      </c>
      <c r="VD22" t="s">
        <v>190</v>
      </c>
      <c r="VE22" t="s">
        <v>191</v>
      </c>
      <c r="VF22" t="s">
        <v>192</v>
      </c>
      <c r="VG22" t="s">
        <v>193</v>
      </c>
      <c r="VH22" t="s">
        <v>194</v>
      </c>
      <c r="VI22" t="s">
        <v>195</v>
      </c>
      <c r="VJ22" t="s">
        <v>196</v>
      </c>
      <c r="VK22" t="s">
        <v>197</v>
      </c>
      <c r="VL22" t="s">
        <v>198</v>
      </c>
      <c r="VM22" t="s">
        <v>199</v>
      </c>
      <c r="VN22" t="s">
        <v>200</v>
      </c>
      <c r="VO22" t="s">
        <v>201</v>
      </c>
      <c r="VP22" t="s">
        <v>202</v>
      </c>
      <c r="VQ22" t="s">
        <v>203</v>
      </c>
      <c r="VR22" t="s">
        <v>204</v>
      </c>
      <c r="VS22">
        <v>46820.493463677099</v>
      </c>
      <c r="VT22" t="s">
        <v>205</v>
      </c>
      <c r="VU22" t="s">
        <v>206</v>
      </c>
      <c r="VV22" t="s">
        <v>207</v>
      </c>
      <c r="VW22" t="s">
        <v>208</v>
      </c>
      <c r="VX22" t="s">
        <v>209</v>
      </c>
      <c r="VY22" t="s">
        <v>210</v>
      </c>
      <c r="VZ22" t="s">
        <v>211</v>
      </c>
      <c r="WA22" t="s">
        <v>212</v>
      </c>
      <c r="WB22" t="s">
        <v>213</v>
      </c>
      <c r="WC22" t="s">
        <v>214</v>
      </c>
      <c r="WD22" t="s">
        <v>215</v>
      </c>
      <c r="WE22" t="s">
        <v>216</v>
      </c>
      <c r="WF22" t="s">
        <v>217</v>
      </c>
      <c r="WG22" t="s">
        <v>218</v>
      </c>
      <c r="WH22" t="s">
        <v>219</v>
      </c>
      <c r="WI22" t="s">
        <v>220</v>
      </c>
      <c r="WJ22" t="s">
        <v>221</v>
      </c>
      <c r="WK22" t="s">
        <v>222</v>
      </c>
      <c r="WL22" t="s">
        <v>223</v>
      </c>
      <c r="WM22" t="s">
        <v>224</v>
      </c>
      <c r="WN22" t="s">
        <v>225</v>
      </c>
      <c r="WO22" t="s">
        <v>226</v>
      </c>
      <c r="WP22">
        <v>41502.750419420699</v>
      </c>
      <c r="WQ22" t="s">
        <v>227</v>
      </c>
      <c r="WR22" t="s">
        <v>228</v>
      </c>
      <c r="WS22">
        <v>39740.319853877103</v>
      </c>
      <c r="WT22" t="s">
        <v>229</v>
      </c>
      <c r="WU22" t="s">
        <v>230</v>
      </c>
      <c r="WV22" t="s">
        <v>231</v>
      </c>
      <c r="WW22" t="s">
        <v>232</v>
      </c>
      <c r="WX22" t="s">
        <v>233</v>
      </c>
      <c r="WY22" t="s">
        <v>234</v>
      </c>
      <c r="WZ22" t="s">
        <v>235</v>
      </c>
      <c r="XA22" t="s">
        <v>236</v>
      </c>
      <c r="XB22" t="s">
        <v>237</v>
      </c>
      <c r="XC22" t="s">
        <v>238</v>
      </c>
      <c r="XD22" t="s">
        <v>239</v>
      </c>
      <c r="XE22" t="s">
        <v>240</v>
      </c>
      <c r="XF22">
        <v>36575.142132702997</v>
      </c>
      <c r="XG22" t="s">
        <v>241</v>
      </c>
      <c r="XH22">
        <v>35501.954144201904</v>
      </c>
      <c r="XI22" t="s">
        <v>242</v>
      </c>
      <c r="XJ22" t="s">
        <v>243</v>
      </c>
      <c r="XK22" t="s">
        <v>244</v>
      </c>
      <c r="XL22" t="s">
        <v>245</v>
      </c>
      <c r="XM22" t="s">
        <v>246</v>
      </c>
      <c r="XN22" t="s">
        <v>247</v>
      </c>
      <c r="XO22" t="s">
        <v>248</v>
      </c>
      <c r="XP22">
        <v>31305.112568676399</v>
      </c>
      <c r="XQ22" t="s">
        <v>249</v>
      </c>
      <c r="XR22" t="s">
        <v>250</v>
      </c>
      <c r="XS22" t="s">
        <v>251</v>
      </c>
      <c r="XT22" t="s">
        <v>252</v>
      </c>
      <c r="XU22" t="s">
        <v>253</v>
      </c>
      <c r="XV22" t="s">
        <v>254</v>
      </c>
      <c r="XW22" t="s">
        <v>255</v>
      </c>
      <c r="XX22" t="s">
        <v>256</v>
      </c>
      <c r="XY22" t="s">
        <v>257</v>
      </c>
      <c r="XZ22" t="s">
        <v>258</v>
      </c>
      <c r="YA22" t="s">
        <v>259</v>
      </c>
      <c r="YB22" t="s">
        <v>260</v>
      </c>
      <c r="YC22" t="s">
        <v>261</v>
      </c>
      <c r="YD22" t="s">
        <v>262</v>
      </c>
      <c r="YE22" t="s">
        <v>263</v>
      </c>
      <c r="YF22" t="s">
        <v>264</v>
      </c>
      <c r="YG22" t="s">
        <v>265</v>
      </c>
      <c r="YH22" t="s">
        <v>266</v>
      </c>
      <c r="YI22" t="s">
        <v>267</v>
      </c>
      <c r="YJ22" t="s">
        <v>268</v>
      </c>
      <c r="YK22" t="s">
        <v>269</v>
      </c>
      <c r="YL22" t="s">
        <v>270</v>
      </c>
      <c r="YM22" t="s">
        <v>271</v>
      </c>
      <c r="YN22" t="s">
        <v>272</v>
      </c>
      <c r="YO22" t="s">
        <v>273</v>
      </c>
      <c r="YP22" t="s">
        <v>274</v>
      </c>
      <c r="YQ22" t="s">
        <v>275</v>
      </c>
      <c r="YR22" t="s">
        <v>276</v>
      </c>
      <c r="YS22" t="s">
        <v>277</v>
      </c>
      <c r="YT22" t="s">
        <v>278</v>
      </c>
      <c r="YU22" t="s">
        <v>279</v>
      </c>
      <c r="YV22" t="s">
        <v>280</v>
      </c>
      <c r="YW22" t="s">
        <v>281</v>
      </c>
      <c r="YX22" t="s">
        <v>282</v>
      </c>
      <c r="YY22" t="s">
        <v>283</v>
      </c>
      <c r="YZ22" t="s">
        <v>284</v>
      </c>
      <c r="ZA22" t="s">
        <v>285</v>
      </c>
      <c r="ZB22" t="s">
        <v>286</v>
      </c>
      <c r="ZC22" t="s">
        <v>287</v>
      </c>
      <c r="ZD22" t="s">
        <v>288</v>
      </c>
      <c r="ZE22" t="s">
        <v>289</v>
      </c>
      <c r="ZF22" t="s">
        <v>290</v>
      </c>
      <c r="ZG22">
        <v>20735.477947424901</v>
      </c>
      <c r="ZH22" t="s">
        <v>291</v>
      </c>
      <c r="ZI22" t="s">
        <v>292</v>
      </c>
      <c r="ZJ22" t="s">
        <v>293</v>
      </c>
      <c r="ZK22" t="s">
        <v>294</v>
      </c>
      <c r="ZL22" t="s">
        <v>295</v>
      </c>
      <c r="ZM22" t="s">
        <v>296</v>
      </c>
      <c r="ZN22" t="s">
        <v>297</v>
      </c>
      <c r="ZO22" t="s">
        <v>298</v>
      </c>
      <c r="ZP22" t="s">
        <v>299</v>
      </c>
      <c r="ZQ22" t="s">
        <v>300</v>
      </c>
      <c r="ZR22" t="s">
        <v>301</v>
      </c>
      <c r="ZS22" t="s">
        <v>302</v>
      </c>
      <c r="ZT22" t="s">
        <v>303</v>
      </c>
      <c r="ZU22" t="s">
        <v>304</v>
      </c>
      <c r="ZV22">
        <v>19323.914856105999</v>
      </c>
      <c r="ZW22" t="s">
        <v>305</v>
      </c>
      <c r="ZX22" t="s">
        <v>306</v>
      </c>
      <c r="ZY22" t="s">
        <v>307</v>
      </c>
      <c r="ZZ22" t="s">
        <v>308</v>
      </c>
      <c r="AAA22" t="s">
        <v>309</v>
      </c>
      <c r="AAB22" t="s">
        <v>310</v>
      </c>
      <c r="AAC22" t="s">
        <v>311</v>
      </c>
      <c r="AAD22" t="s">
        <v>312</v>
      </c>
      <c r="AAE22" t="s">
        <v>313</v>
      </c>
      <c r="AAF22" t="s">
        <v>314</v>
      </c>
      <c r="AAG22" t="s">
        <v>315</v>
      </c>
      <c r="AAH22" t="s">
        <v>316</v>
      </c>
      <c r="AAI22" t="s">
        <v>317</v>
      </c>
      <c r="AAJ22" t="s">
        <v>318</v>
      </c>
      <c r="AAK22" t="s">
        <v>319</v>
      </c>
      <c r="AAL22" t="s">
        <v>320</v>
      </c>
      <c r="AAM22" t="s">
        <v>321</v>
      </c>
      <c r="AAN22" t="s">
        <v>322</v>
      </c>
      <c r="AAO22" t="s">
        <v>323</v>
      </c>
      <c r="AAP22" t="s">
        <v>324</v>
      </c>
      <c r="AAQ22" t="s">
        <v>325</v>
      </c>
      <c r="AAR22" t="s">
        <v>326</v>
      </c>
      <c r="AAS22" t="s">
        <v>327</v>
      </c>
      <c r="AAT22" t="s">
        <v>328</v>
      </c>
      <c r="AAU22" t="s">
        <v>329</v>
      </c>
      <c r="AAV22" t="s">
        <v>330</v>
      </c>
      <c r="AAW22" t="s">
        <v>331</v>
      </c>
      <c r="AAX22" t="s">
        <v>332</v>
      </c>
      <c r="AAY22" t="s">
        <v>333</v>
      </c>
      <c r="AAZ22" t="s">
        <v>334</v>
      </c>
      <c r="ABA22" t="s">
        <v>335</v>
      </c>
      <c r="ABB22" t="s">
        <v>336</v>
      </c>
      <c r="ABC22" t="s">
        <v>337</v>
      </c>
      <c r="ABD22" t="s">
        <v>338</v>
      </c>
      <c r="ABE22" t="s">
        <v>339</v>
      </c>
      <c r="ABF22" t="s">
        <v>340</v>
      </c>
      <c r="ABG22" t="s">
        <v>341</v>
      </c>
      <c r="ABH22" t="s">
        <v>342</v>
      </c>
      <c r="ABI22" t="s">
        <v>343</v>
      </c>
      <c r="ABJ22" t="s">
        <v>344</v>
      </c>
      <c r="ABK22">
        <v>21398.908350301601</v>
      </c>
      <c r="ABL22" t="s">
        <v>345</v>
      </c>
      <c r="ABM22" t="s">
        <v>346</v>
      </c>
      <c r="ABN22" t="s">
        <v>347</v>
      </c>
      <c r="ABO22" t="s">
        <v>348</v>
      </c>
      <c r="ABP22" t="s">
        <v>349</v>
      </c>
      <c r="ABQ22" t="s">
        <v>350</v>
      </c>
      <c r="ABR22" t="s">
        <v>351</v>
      </c>
      <c r="ABS22" t="s">
        <v>352</v>
      </c>
      <c r="ABT22" t="s">
        <v>353</v>
      </c>
      <c r="ABU22" t="s">
        <v>354</v>
      </c>
      <c r="ABV22" t="s">
        <v>355</v>
      </c>
      <c r="ABW22" t="s">
        <v>356</v>
      </c>
      <c r="ABX22" t="s">
        <v>357</v>
      </c>
      <c r="ABY22" t="s">
        <v>358</v>
      </c>
      <c r="ABZ22" t="s">
        <v>359</v>
      </c>
      <c r="ACA22" t="s">
        <v>360</v>
      </c>
      <c r="ACB22" t="s">
        <v>361</v>
      </c>
      <c r="ACC22" t="s">
        <v>362</v>
      </c>
      <c r="ACD22" t="s">
        <v>363</v>
      </c>
      <c r="ACE22" t="s">
        <v>364</v>
      </c>
      <c r="ACF22">
        <v>22370.448649932001</v>
      </c>
      <c r="ACG22" t="s">
        <v>365</v>
      </c>
      <c r="ACH22" t="s">
        <v>366</v>
      </c>
      <c r="ACI22" t="s">
        <v>367</v>
      </c>
      <c r="ACJ22" t="s">
        <v>368</v>
      </c>
      <c r="ACK22" t="s">
        <v>369</v>
      </c>
      <c r="ACL22" t="s">
        <v>370</v>
      </c>
      <c r="ACM22" t="s">
        <v>371</v>
      </c>
      <c r="ACN22" t="s">
        <v>372</v>
      </c>
      <c r="ACO22" t="s">
        <v>373</v>
      </c>
      <c r="ACP22" t="s">
        <v>374</v>
      </c>
      <c r="ACQ22" t="s">
        <v>375</v>
      </c>
      <c r="ACR22" t="s">
        <v>376</v>
      </c>
      <c r="ACS22" t="s">
        <v>377</v>
      </c>
      <c r="ACT22" t="s">
        <v>378</v>
      </c>
      <c r="ACU22" t="s">
        <v>379</v>
      </c>
      <c r="ACV22" t="s">
        <v>380</v>
      </c>
      <c r="ACW22" t="s">
        <v>381</v>
      </c>
      <c r="ACX22" t="s">
        <v>382</v>
      </c>
      <c r="ACY22" t="s">
        <v>383</v>
      </c>
      <c r="ACZ22" t="s">
        <v>384</v>
      </c>
      <c r="ADA22" t="s">
        <v>385</v>
      </c>
      <c r="ADB22" t="s">
        <v>386</v>
      </c>
      <c r="ADC22" t="s">
        <v>387</v>
      </c>
      <c r="ADD22" t="s">
        <v>388</v>
      </c>
      <c r="ADE22" t="s">
        <v>389</v>
      </c>
      <c r="ADF22" t="s">
        <v>390</v>
      </c>
      <c r="ADG22" t="s">
        <v>391</v>
      </c>
      <c r="ADH22" t="s">
        <v>392</v>
      </c>
      <c r="ADI22" t="s">
        <v>393</v>
      </c>
      <c r="ADJ22" t="s">
        <v>394</v>
      </c>
      <c r="ADK22" t="s">
        <v>395</v>
      </c>
      <c r="ADL22" t="s">
        <v>396</v>
      </c>
      <c r="ADM22" t="s">
        <v>397</v>
      </c>
      <c r="ADN22" t="s">
        <v>398</v>
      </c>
      <c r="ADO22" t="s">
        <v>399</v>
      </c>
      <c r="ADP22" t="s">
        <v>400</v>
      </c>
      <c r="ADQ22" t="s">
        <v>401</v>
      </c>
      <c r="ADR22" t="s">
        <v>402</v>
      </c>
      <c r="ADS22" t="s">
        <v>403</v>
      </c>
      <c r="ADT22" t="s">
        <v>404</v>
      </c>
      <c r="ADU22" t="s">
        <v>405</v>
      </c>
      <c r="ADV22" t="s">
        <v>406</v>
      </c>
      <c r="ADW22" t="s">
        <v>407</v>
      </c>
      <c r="ADX22" t="s">
        <v>408</v>
      </c>
      <c r="ADY22" t="s">
        <v>409</v>
      </c>
      <c r="ADZ22" t="s">
        <v>410</v>
      </c>
      <c r="AEA22" t="s">
        <v>411</v>
      </c>
      <c r="AEB22" t="s">
        <v>412</v>
      </c>
      <c r="AEC22" t="s">
        <v>413</v>
      </c>
      <c r="AED22" t="s">
        <v>414</v>
      </c>
      <c r="AEE22" t="s">
        <v>415</v>
      </c>
      <c r="AEF22" t="s">
        <v>416</v>
      </c>
      <c r="AEG22" t="s">
        <v>417</v>
      </c>
      <c r="AEH22" t="s">
        <v>418</v>
      </c>
      <c r="AEI22" t="s">
        <v>419</v>
      </c>
      <c r="AEJ22" t="s">
        <v>420</v>
      </c>
      <c r="AEK22" t="s">
        <v>421</v>
      </c>
      <c r="AEL22" t="s">
        <v>422</v>
      </c>
      <c r="AEM22" t="s">
        <v>423</v>
      </c>
      <c r="AEN22" t="s">
        <v>424</v>
      </c>
      <c r="AEO22" t="s">
        <v>425</v>
      </c>
      <c r="AEP22" t="s">
        <v>426</v>
      </c>
      <c r="AEQ22" t="s">
        <v>427</v>
      </c>
      <c r="AER22" t="s">
        <v>428</v>
      </c>
      <c r="AES22" t="s">
        <v>429</v>
      </c>
      <c r="AET22" t="s">
        <v>430</v>
      </c>
      <c r="AEU22" t="s">
        <v>431</v>
      </c>
      <c r="AEV22" t="s">
        <v>432</v>
      </c>
      <c r="AEW22">
        <v>16291.832467692901</v>
      </c>
      <c r="AEX22" t="s">
        <v>433</v>
      </c>
      <c r="AEY22" t="s">
        <v>434</v>
      </c>
      <c r="AEZ22">
        <v>16610.706414935201</v>
      </c>
      <c r="AFA22" t="s">
        <v>435</v>
      </c>
      <c r="AFB22" t="s">
        <v>436</v>
      </c>
      <c r="AFC22" t="s">
        <v>437</v>
      </c>
      <c r="AFD22" t="s">
        <v>438</v>
      </c>
      <c r="AFE22" t="s">
        <v>439</v>
      </c>
      <c r="AFF22" t="s">
        <v>440</v>
      </c>
      <c r="AFG22" t="s">
        <v>441</v>
      </c>
      <c r="AFH22" t="s">
        <v>442</v>
      </c>
      <c r="AFI22" t="s">
        <v>443</v>
      </c>
      <c r="AFJ22" t="s">
        <v>444</v>
      </c>
      <c r="AFK22" t="s">
        <v>445</v>
      </c>
      <c r="AFL22" t="s">
        <v>446</v>
      </c>
      <c r="AFM22" t="s">
        <v>447</v>
      </c>
      <c r="AFN22" t="s">
        <v>448</v>
      </c>
      <c r="AFO22" t="s">
        <v>449</v>
      </c>
      <c r="AFP22">
        <v>17133.152014141298</v>
      </c>
      <c r="AFQ22" t="s">
        <v>450</v>
      </c>
      <c r="AFR22" t="s">
        <v>451</v>
      </c>
      <c r="AFS22" t="s">
        <v>452</v>
      </c>
      <c r="AFT22" t="s">
        <v>453</v>
      </c>
      <c r="AFU22" t="s">
        <v>454</v>
      </c>
      <c r="AFV22" t="s">
        <v>455</v>
      </c>
      <c r="AFW22" t="s">
        <v>456</v>
      </c>
      <c r="AFX22" t="s">
        <v>457</v>
      </c>
      <c r="AFY22" t="s">
        <v>458</v>
      </c>
      <c r="AFZ22" t="s">
        <v>459</v>
      </c>
      <c r="AGA22" t="s">
        <v>460</v>
      </c>
      <c r="AGB22" t="s">
        <v>461</v>
      </c>
      <c r="AGC22" t="s">
        <v>462</v>
      </c>
      <c r="AGD22" t="s">
        <v>463</v>
      </c>
      <c r="AGE22" t="s">
        <v>464</v>
      </c>
      <c r="AGF22" t="s">
        <v>465</v>
      </c>
      <c r="AGG22" t="s">
        <v>466</v>
      </c>
      <c r="AGH22" t="s">
        <v>467</v>
      </c>
      <c r="AGI22" t="s">
        <v>468</v>
      </c>
      <c r="AGJ22" t="s">
        <v>469</v>
      </c>
      <c r="AGK22" t="s">
        <v>470</v>
      </c>
      <c r="AGL22" t="s">
        <v>471</v>
      </c>
      <c r="AGM22" t="s">
        <v>472</v>
      </c>
      <c r="AGN22" t="s">
        <v>473</v>
      </c>
      <c r="AGO22" t="s">
        <v>474</v>
      </c>
      <c r="AGP22" t="s">
        <v>475</v>
      </c>
      <c r="AGQ22" t="s">
        <v>476</v>
      </c>
      <c r="AGR22" t="s">
        <v>477</v>
      </c>
      <c r="AGS22" t="s">
        <v>478</v>
      </c>
      <c r="AGT22" t="s">
        <v>479</v>
      </c>
      <c r="AGU22" t="s">
        <v>480</v>
      </c>
      <c r="AGV22" t="s">
        <v>481</v>
      </c>
      <c r="AGW22" t="s">
        <v>482</v>
      </c>
      <c r="AGX22" t="s">
        <v>483</v>
      </c>
      <c r="AGY22" t="s">
        <v>484</v>
      </c>
      <c r="AGZ22" t="s">
        <v>485</v>
      </c>
      <c r="AHA22" t="s">
        <v>486</v>
      </c>
      <c r="AHB22">
        <v>21169.6327806964</v>
      </c>
      <c r="AHC22" t="s">
        <v>487</v>
      </c>
      <c r="AHD22" t="s">
        <v>488</v>
      </c>
      <c r="AHE22" t="s">
        <v>489</v>
      </c>
      <c r="AHF22" t="s">
        <v>490</v>
      </c>
      <c r="AHG22" t="s">
        <v>491</v>
      </c>
      <c r="AHH22" t="s">
        <v>492</v>
      </c>
      <c r="AHI22" t="s">
        <v>493</v>
      </c>
      <c r="AHJ22" t="s">
        <v>494</v>
      </c>
      <c r="AHK22" t="s">
        <v>495</v>
      </c>
      <c r="AHL22" t="s">
        <v>496</v>
      </c>
      <c r="AHM22" t="s">
        <v>497</v>
      </c>
      <c r="AHN22" t="s">
        <v>498</v>
      </c>
      <c r="AHO22" t="s">
        <v>499</v>
      </c>
      <c r="AHP22" t="s">
        <v>500</v>
      </c>
      <c r="AHQ22" t="s">
        <v>501</v>
      </c>
      <c r="AHR22" t="s">
        <v>502</v>
      </c>
      <c r="AHS22" t="s">
        <v>503</v>
      </c>
      <c r="AHT22" t="s">
        <v>504</v>
      </c>
      <c r="AHU22" t="s">
        <v>505</v>
      </c>
      <c r="AHV22" t="s">
        <v>506</v>
      </c>
      <c r="AHW22" t="s">
        <v>507</v>
      </c>
      <c r="AHX22" t="s">
        <v>508</v>
      </c>
      <c r="AHY22" t="s">
        <v>509</v>
      </c>
      <c r="AHZ22" t="s">
        <v>510</v>
      </c>
      <c r="AIA22" t="s">
        <v>511</v>
      </c>
      <c r="AIB22" t="s">
        <v>512</v>
      </c>
      <c r="AIC22" t="s">
        <v>513</v>
      </c>
      <c r="AID22" t="s">
        <v>514</v>
      </c>
      <c r="AIE22" t="s">
        <v>515</v>
      </c>
      <c r="AIF22" t="s">
        <v>516</v>
      </c>
      <c r="AIG22" t="s">
        <v>517</v>
      </c>
      <c r="AIH22" t="s">
        <v>518</v>
      </c>
      <c r="AII22" t="s">
        <v>519</v>
      </c>
      <c r="AIJ22" t="s">
        <v>520</v>
      </c>
      <c r="AIK22" t="s">
        <v>521</v>
      </c>
      <c r="AIL22" t="s">
        <v>522</v>
      </c>
      <c r="AIM22" t="s">
        <v>523</v>
      </c>
      <c r="AIN22" t="s">
        <v>524</v>
      </c>
      <c r="AIO22" t="s">
        <v>525</v>
      </c>
      <c r="AIP22" t="s">
        <v>526</v>
      </c>
      <c r="AIQ22" t="s">
        <v>527</v>
      </c>
      <c r="AIR22" t="s">
        <v>528</v>
      </c>
      <c r="AIS22" t="s">
        <v>529</v>
      </c>
      <c r="AIT22" t="s">
        <v>530</v>
      </c>
      <c r="AIU22" t="s">
        <v>531</v>
      </c>
      <c r="AIV22">
        <v>22362.679331933301</v>
      </c>
      <c r="AIW22" t="s">
        <v>532</v>
      </c>
      <c r="AIX22" t="s">
        <v>533</v>
      </c>
      <c r="AIY22" t="s">
        <v>534</v>
      </c>
      <c r="AIZ22" t="s">
        <v>535</v>
      </c>
      <c r="AJA22" t="s">
        <v>536</v>
      </c>
      <c r="AJB22" t="s">
        <v>537</v>
      </c>
      <c r="AJC22" t="s">
        <v>538</v>
      </c>
      <c r="AJD22" t="s">
        <v>539</v>
      </c>
      <c r="AJE22" t="s">
        <v>540</v>
      </c>
      <c r="AJF22">
        <v>24197.532997775299</v>
      </c>
      <c r="AJG22" t="s">
        <v>541</v>
      </c>
      <c r="AJH22" t="s">
        <v>542</v>
      </c>
      <c r="AJI22" t="s">
        <v>543</v>
      </c>
      <c r="AJJ22" t="s">
        <v>544</v>
      </c>
      <c r="AJK22" t="s">
        <v>545</v>
      </c>
      <c r="AJL22" t="s">
        <v>546</v>
      </c>
      <c r="AJM22" t="s">
        <v>547</v>
      </c>
      <c r="AJN22" t="s">
        <v>548</v>
      </c>
      <c r="AJO22" t="s">
        <v>549</v>
      </c>
      <c r="AJP22" t="s">
        <v>550</v>
      </c>
      <c r="AJQ22" t="s">
        <v>551</v>
      </c>
      <c r="AJR22" t="s">
        <v>552</v>
      </c>
      <c r="AJS22" t="s">
        <v>553</v>
      </c>
      <c r="AJT22" t="s">
        <v>554</v>
      </c>
      <c r="AJU22" t="s">
        <v>555</v>
      </c>
      <c r="AJV22" t="s">
        <v>556</v>
      </c>
      <c r="AJW22" t="s">
        <v>557</v>
      </c>
      <c r="AJX22" t="s">
        <v>558</v>
      </c>
      <c r="AJY22" t="s">
        <v>559</v>
      </c>
      <c r="AJZ22" t="s">
        <v>560</v>
      </c>
      <c r="AKA22" t="s">
        <v>561</v>
      </c>
      <c r="AKB22">
        <v>28168.089816402698</v>
      </c>
      <c r="AKC22">
        <v>28177.9835569508</v>
      </c>
      <c r="AKD22" t="s">
        <v>562</v>
      </c>
      <c r="AKE22" t="s">
        <v>563</v>
      </c>
      <c r="AKF22" t="s">
        <v>564</v>
      </c>
      <c r="AKG22" t="s">
        <v>565</v>
      </c>
      <c r="AKH22" t="s">
        <v>566</v>
      </c>
      <c r="AKI22" t="s">
        <v>567</v>
      </c>
      <c r="AKJ22" t="s">
        <v>568</v>
      </c>
      <c r="AKK22" t="s">
        <v>569</v>
      </c>
      <c r="AKL22" t="s">
        <v>570</v>
      </c>
      <c r="AKM22" t="s">
        <v>571</v>
      </c>
      <c r="AKN22" t="s">
        <v>572</v>
      </c>
      <c r="AKO22" t="s">
        <v>573</v>
      </c>
      <c r="AKP22" t="s">
        <v>574</v>
      </c>
      <c r="AKQ22" t="s">
        <v>575</v>
      </c>
      <c r="AKR22" t="s">
        <v>576</v>
      </c>
      <c r="AKS22" t="s">
        <v>577</v>
      </c>
      <c r="AKT22" t="s">
        <v>578</v>
      </c>
      <c r="AKU22" t="s">
        <v>579</v>
      </c>
      <c r="AKV22" t="s">
        <v>580</v>
      </c>
      <c r="AKW22" t="s">
        <v>581</v>
      </c>
      <c r="AKX22" t="s">
        <v>582</v>
      </c>
      <c r="AKY22" t="s">
        <v>583</v>
      </c>
      <c r="AKZ22" t="s">
        <v>584</v>
      </c>
      <c r="ALA22" t="s">
        <v>585</v>
      </c>
      <c r="ALB22" t="s">
        <v>586</v>
      </c>
      <c r="ALC22" t="s">
        <v>587</v>
      </c>
      <c r="ALD22" t="s">
        <v>588</v>
      </c>
      <c r="ALE22" t="s">
        <v>589</v>
      </c>
      <c r="ALF22" t="s">
        <v>590</v>
      </c>
      <c r="ALG22" t="s">
        <v>591</v>
      </c>
      <c r="ALH22" t="s">
        <v>592</v>
      </c>
      <c r="ALI22" t="s">
        <v>593</v>
      </c>
      <c r="ALJ22" t="s">
        <v>594</v>
      </c>
      <c r="ALK22" t="s">
        <v>595</v>
      </c>
      <c r="ALL22" t="s">
        <v>596</v>
      </c>
      <c r="ALM22" t="s">
        <v>597</v>
      </c>
      <c r="ALN22" t="s">
        <v>598</v>
      </c>
      <c r="ALO22" t="s">
        <v>599</v>
      </c>
      <c r="ALP22" t="s">
        <v>600</v>
      </c>
      <c r="ALQ22" t="s">
        <v>601</v>
      </c>
      <c r="ALR22" t="s">
        <v>602</v>
      </c>
      <c r="ALS22" t="s">
        <v>603</v>
      </c>
      <c r="ALT22" t="s">
        <v>604</v>
      </c>
      <c r="ALU22" t="s">
        <v>605</v>
      </c>
      <c r="ALV22" t="s">
        <v>606</v>
      </c>
      <c r="ALW22" t="s">
        <v>607</v>
      </c>
      <c r="ALX22" t="s">
        <v>608</v>
      </c>
      <c r="ALY22" t="s">
        <v>609</v>
      </c>
      <c r="ALZ22" t="s">
        <v>610</v>
      </c>
      <c r="AMA22" t="s">
        <v>611</v>
      </c>
      <c r="AMB22" t="s">
        <v>612</v>
      </c>
      <c r="AMC22" t="s">
        <v>613</v>
      </c>
      <c r="AMD22" t="s">
        <v>614</v>
      </c>
      <c r="AME22" t="s">
        <v>615</v>
      </c>
      <c r="AMF22" t="s">
        <v>616</v>
      </c>
      <c r="AMG22" t="s">
        <v>617</v>
      </c>
      <c r="AMH22" t="s">
        <v>618</v>
      </c>
      <c r="AMI22" t="s">
        <v>619</v>
      </c>
      <c r="AMJ22" t="s">
        <v>620</v>
      </c>
      <c r="AMK22" t="s">
        <v>621</v>
      </c>
      <c r="AML22" t="s">
        <v>622</v>
      </c>
      <c r="AMM22" t="s">
        <v>623</v>
      </c>
      <c r="AMN22" t="s">
        <v>624</v>
      </c>
      <c r="AMO22" t="s">
        <v>625</v>
      </c>
      <c r="AMP22" t="s">
        <v>626</v>
      </c>
      <c r="AMQ22" t="s">
        <v>627</v>
      </c>
      <c r="AMR22" t="s">
        <v>628</v>
      </c>
      <c r="AMS22" t="s">
        <v>629</v>
      </c>
      <c r="AMT22" t="s">
        <v>630</v>
      </c>
      <c r="AMU22" t="s">
        <v>631</v>
      </c>
      <c r="AMV22" t="s">
        <v>632</v>
      </c>
      <c r="AMW22" t="s">
        <v>633</v>
      </c>
      <c r="AMX22" t="s">
        <v>634</v>
      </c>
      <c r="AMY22" t="s">
        <v>635</v>
      </c>
      <c r="AMZ22" t="s">
        <v>636</v>
      </c>
      <c r="ANA22" t="s">
        <v>637</v>
      </c>
      <c r="ANB22" t="s">
        <v>638</v>
      </c>
      <c r="ANC22" t="s">
        <v>639</v>
      </c>
      <c r="AND22" t="s">
        <v>640</v>
      </c>
      <c r="ANE22" t="s">
        <v>641</v>
      </c>
      <c r="ANF22" t="s">
        <v>642</v>
      </c>
      <c r="ANG22" t="s">
        <v>643</v>
      </c>
      <c r="ANH22" t="s">
        <v>644</v>
      </c>
      <c r="ANI22" t="s">
        <v>645</v>
      </c>
      <c r="ANJ22">
        <v>30445.351226088202</v>
      </c>
      <c r="ANK22" t="s">
        <v>646</v>
      </c>
      <c r="ANL22">
        <v>30590.0790715004</v>
      </c>
      <c r="ANM22" t="s">
        <v>647</v>
      </c>
      <c r="ANN22" t="s">
        <v>648</v>
      </c>
      <c r="ANO22" t="s">
        <v>649</v>
      </c>
      <c r="ANP22" t="s">
        <v>650</v>
      </c>
      <c r="ANQ22" t="s">
        <v>651</v>
      </c>
      <c r="ANR22" t="s">
        <v>652</v>
      </c>
      <c r="ANS22" t="s">
        <v>653</v>
      </c>
      <c r="ANT22" t="s">
        <v>654</v>
      </c>
      <c r="ANU22" t="s">
        <v>655</v>
      </c>
      <c r="ANV22" t="s">
        <v>656</v>
      </c>
      <c r="ANW22" t="s">
        <v>657</v>
      </c>
      <c r="ANX22" t="s">
        <v>658</v>
      </c>
      <c r="ANY22" t="s">
        <v>659</v>
      </c>
      <c r="ANZ22" t="s">
        <v>660</v>
      </c>
      <c r="AOA22" t="s">
        <v>661</v>
      </c>
      <c r="AOB22" t="s">
        <v>662</v>
      </c>
      <c r="AOC22" t="s">
        <v>663</v>
      </c>
      <c r="AOD22" t="s">
        <v>664</v>
      </c>
      <c r="AOE22" t="s">
        <v>665</v>
      </c>
      <c r="AOF22" t="s">
        <v>666</v>
      </c>
      <c r="AOG22" t="s">
        <v>667</v>
      </c>
      <c r="AOH22" t="s">
        <v>668</v>
      </c>
      <c r="AOI22" t="s">
        <v>669</v>
      </c>
      <c r="AOJ22" t="s">
        <v>670</v>
      </c>
      <c r="AOK22" t="s">
        <v>671</v>
      </c>
      <c r="AOL22" t="s">
        <v>672</v>
      </c>
      <c r="AOM22" t="s">
        <v>673</v>
      </c>
      <c r="AON22" t="s">
        <v>674</v>
      </c>
      <c r="AOO22" t="s">
        <v>675</v>
      </c>
      <c r="AOP22" t="s">
        <v>676</v>
      </c>
      <c r="AOQ22" t="s">
        <v>677</v>
      </c>
      <c r="AOR22" t="s">
        <v>678</v>
      </c>
      <c r="AOS22">
        <v>29178.678779687001</v>
      </c>
      <c r="AOT22" t="s">
        <v>679</v>
      </c>
      <c r="AOU22" t="s">
        <v>680</v>
      </c>
      <c r="AOV22" t="s">
        <v>681</v>
      </c>
      <c r="AOW22" t="s">
        <v>682</v>
      </c>
      <c r="AOX22" t="s">
        <v>683</v>
      </c>
      <c r="AOY22" t="s">
        <v>684</v>
      </c>
      <c r="AOZ22" t="s">
        <v>685</v>
      </c>
      <c r="APA22" t="s">
        <v>686</v>
      </c>
      <c r="APB22" t="s">
        <v>687</v>
      </c>
      <c r="APC22" t="s">
        <v>688</v>
      </c>
      <c r="APD22" t="s">
        <v>689</v>
      </c>
      <c r="APE22" t="s">
        <v>690</v>
      </c>
      <c r="APF22" t="s">
        <v>691</v>
      </c>
      <c r="APG22" t="s">
        <v>692</v>
      </c>
      <c r="APH22" t="s">
        <v>693</v>
      </c>
      <c r="API22" t="s">
        <v>694</v>
      </c>
      <c r="APJ22" t="s">
        <v>695</v>
      </c>
      <c r="APK22" t="s">
        <v>696</v>
      </c>
      <c r="APL22" t="s">
        <v>697</v>
      </c>
      <c r="APM22" t="s">
        <v>698</v>
      </c>
      <c r="APN22" t="s">
        <v>699</v>
      </c>
      <c r="APO22" t="s">
        <v>700</v>
      </c>
      <c r="APP22" t="s">
        <v>701</v>
      </c>
      <c r="APQ22" t="s">
        <v>702</v>
      </c>
      <c r="APR22">
        <v>26106.150043964899</v>
      </c>
      <c r="APS22" t="s">
        <v>703</v>
      </c>
      <c r="APT22" t="s">
        <v>704</v>
      </c>
      <c r="APU22" t="s">
        <v>705</v>
      </c>
      <c r="APV22" t="s">
        <v>706</v>
      </c>
      <c r="APW22" t="s">
        <v>707</v>
      </c>
      <c r="APX22" t="s">
        <v>708</v>
      </c>
      <c r="APY22" t="s">
        <v>709</v>
      </c>
      <c r="APZ22" t="s">
        <v>710</v>
      </c>
      <c r="AQA22" t="s">
        <v>711</v>
      </c>
      <c r="AQB22" t="s">
        <v>712</v>
      </c>
      <c r="AQC22" t="s">
        <v>713</v>
      </c>
      <c r="AQD22" t="s">
        <v>714</v>
      </c>
      <c r="AQE22" t="s">
        <v>715</v>
      </c>
      <c r="AQF22" t="s">
        <v>716</v>
      </c>
      <c r="AQG22" t="s">
        <v>717</v>
      </c>
      <c r="AQH22" t="s">
        <v>718</v>
      </c>
      <c r="AQI22" t="s">
        <v>719</v>
      </c>
      <c r="AQJ22" t="s">
        <v>720</v>
      </c>
      <c r="AQK22" t="s">
        <v>721</v>
      </c>
      <c r="AQL22" t="s">
        <v>722</v>
      </c>
      <c r="AQM22" t="s">
        <v>723</v>
      </c>
      <c r="AQN22" t="s">
        <v>724</v>
      </c>
      <c r="AQO22" t="s">
        <v>725</v>
      </c>
      <c r="AQP22" t="s">
        <v>726</v>
      </c>
      <c r="AQQ22" t="s">
        <v>727</v>
      </c>
      <c r="AQR22" t="s">
        <v>728</v>
      </c>
      <c r="AQS22" t="s">
        <v>729</v>
      </c>
      <c r="AQT22" t="s">
        <v>730</v>
      </c>
      <c r="AQU22" t="s">
        <v>731</v>
      </c>
      <c r="AQV22" t="s">
        <v>732</v>
      </c>
      <c r="AQW22" t="s">
        <v>733</v>
      </c>
      <c r="AQX22" t="s">
        <v>734</v>
      </c>
      <c r="AQY22" t="s">
        <v>735</v>
      </c>
      <c r="AQZ22" t="s">
        <v>736</v>
      </c>
      <c r="ARA22" t="s">
        <v>737</v>
      </c>
      <c r="ARB22" t="s">
        <v>738</v>
      </c>
      <c r="ARC22" t="s">
        <v>739</v>
      </c>
      <c r="ARD22" t="s">
        <v>740</v>
      </c>
      <c r="ARE22" t="s">
        <v>741</v>
      </c>
      <c r="ARF22" t="s">
        <v>742</v>
      </c>
      <c r="ARG22" t="s">
        <v>743</v>
      </c>
      <c r="ARH22" t="s">
        <v>744</v>
      </c>
      <c r="ARI22" t="s">
        <v>745</v>
      </c>
      <c r="ARJ22" t="s">
        <v>746</v>
      </c>
      <c r="ARK22" t="s">
        <v>747</v>
      </c>
      <c r="ARL22" t="s">
        <v>748</v>
      </c>
      <c r="ARM22" t="s">
        <v>749</v>
      </c>
      <c r="ARN22" t="s">
        <v>750</v>
      </c>
      <c r="ARO22" t="s">
        <v>751</v>
      </c>
      <c r="ARP22" t="s">
        <v>752</v>
      </c>
      <c r="ARQ22" t="s">
        <v>753</v>
      </c>
      <c r="ARR22" t="s">
        <v>754</v>
      </c>
      <c r="ARS22" t="s">
        <v>755</v>
      </c>
      <c r="ART22" t="s">
        <v>756</v>
      </c>
      <c r="ARU22" t="s">
        <v>757</v>
      </c>
      <c r="ARV22" t="s">
        <v>758</v>
      </c>
      <c r="ARW22" t="s">
        <v>759</v>
      </c>
      <c r="ARX22" t="s">
        <v>760</v>
      </c>
      <c r="ARY22" t="s">
        <v>761</v>
      </c>
      <c r="ARZ22" t="s">
        <v>762</v>
      </c>
      <c r="ASA22" t="s">
        <v>763</v>
      </c>
      <c r="ASB22" t="s">
        <v>764</v>
      </c>
      <c r="ASC22" t="s">
        <v>765</v>
      </c>
      <c r="ASD22" t="s">
        <v>766</v>
      </c>
      <c r="ASE22" t="s">
        <v>767</v>
      </c>
      <c r="ASF22" t="s">
        <v>768</v>
      </c>
      <c r="ASG22">
        <v>34732.325584284103</v>
      </c>
      <c r="ASH22" t="s">
        <v>769</v>
      </c>
      <c r="ASI22" t="s">
        <v>770</v>
      </c>
      <c r="ASJ22" t="s">
        <v>771</v>
      </c>
      <c r="ASK22" t="s">
        <v>772</v>
      </c>
      <c r="ASL22" t="s">
        <v>773</v>
      </c>
      <c r="ASM22" t="s">
        <v>774</v>
      </c>
      <c r="ASN22" t="s">
        <v>775</v>
      </c>
      <c r="ASO22" t="s">
        <v>776</v>
      </c>
      <c r="ASP22" t="s">
        <v>777</v>
      </c>
      <c r="ASQ22" t="s">
        <v>778</v>
      </c>
      <c r="ASR22" t="s">
        <v>779</v>
      </c>
      <c r="ASS22">
        <v>37880.583172430699</v>
      </c>
      <c r="AST22" t="s">
        <v>780</v>
      </c>
      <c r="ASU22">
        <v>36596.681923121403</v>
      </c>
      <c r="ASV22" t="s">
        <v>781</v>
      </c>
      <c r="ASW22" t="s">
        <v>782</v>
      </c>
      <c r="ASX22" t="s">
        <v>783</v>
      </c>
      <c r="ASY22" t="s">
        <v>784</v>
      </c>
      <c r="ASZ22" t="s">
        <v>785</v>
      </c>
      <c r="ATA22" t="s">
        <v>786</v>
      </c>
      <c r="ATB22" t="s">
        <v>787</v>
      </c>
      <c r="ATC22" t="s">
        <v>788</v>
      </c>
      <c r="ATD22" t="s">
        <v>789</v>
      </c>
      <c r="ATE22" t="s">
        <v>790</v>
      </c>
      <c r="ATF22">
        <v>37831.086868450002</v>
      </c>
      <c r="ATG22" t="s">
        <v>791</v>
      </c>
      <c r="ATH22" t="s">
        <v>792</v>
      </c>
      <c r="ATI22" t="s">
        <v>793</v>
      </c>
      <c r="ATJ22" t="s">
        <v>794</v>
      </c>
      <c r="ATK22" t="s">
        <v>795</v>
      </c>
      <c r="ATL22" t="s">
        <v>796</v>
      </c>
      <c r="ATM22" t="s">
        <v>797</v>
      </c>
      <c r="ATN22" t="s">
        <v>798</v>
      </c>
      <c r="ATO22" t="s">
        <v>799</v>
      </c>
      <c r="ATP22" t="s">
        <v>800</v>
      </c>
      <c r="ATQ22">
        <v>43725.9858124315</v>
      </c>
      <c r="ATR22" t="s">
        <v>801</v>
      </c>
      <c r="ATS22" t="s">
        <v>802</v>
      </c>
      <c r="ATT22" t="s">
        <v>803</v>
      </c>
      <c r="ATU22" t="s">
        <v>804</v>
      </c>
      <c r="ATV22" t="s">
        <v>805</v>
      </c>
      <c r="ATW22" t="s">
        <v>806</v>
      </c>
      <c r="ATX22" t="s">
        <v>807</v>
      </c>
      <c r="ATY22" t="s">
        <v>808</v>
      </c>
      <c r="ATZ22">
        <v>42623.538325027599</v>
      </c>
      <c r="AUA22" t="s">
        <v>809</v>
      </c>
      <c r="AUB22" t="s">
        <v>810</v>
      </c>
      <c r="AUC22" t="s">
        <v>811</v>
      </c>
      <c r="AUD22" t="s">
        <v>812</v>
      </c>
      <c r="AUE22" t="s">
        <v>813</v>
      </c>
      <c r="AUF22" t="s">
        <v>814</v>
      </c>
      <c r="AUG22" t="s">
        <v>815</v>
      </c>
      <c r="AUH22" t="s">
        <v>816</v>
      </c>
      <c r="AUI22">
        <v>43442.854558232102</v>
      </c>
      <c r="AUJ22" t="s">
        <v>817</v>
      </c>
      <c r="AUK22" t="s">
        <v>818</v>
      </c>
      <c r="AUL22" t="s">
        <v>819</v>
      </c>
      <c r="AUM22" t="s">
        <v>820</v>
      </c>
      <c r="AUN22" t="s">
        <v>821</v>
      </c>
      <c r="AUO22" t="s">
        <v>822</v>
      </c>
      <c r="AUP22" t="s">
        <v>823</v>
      </c>
      <c r="AUQ22" t="s">
        <v>824</v>
      </c>
      <c r="AUR22" t="s">
        <v>825</v>
      </c>
      <c r="AUS22" t="s">
        <v>826</v>
      </c>
      <c r="AUT22">
        <v>43943.097228969498</v>
      </c>
      <c r="AUU22" t="s">
        <v>827</v>
      </c>
      <c r="AUV22" t="s">
        <v>828</v>
      </c>
      <c r="AUW22" t="s">
        <v>829</v>
      </c>
      <c r="AUX22" t="s">
        <v>830</v>
      </c>
      <c r="AUY22" t="s">
        <v>831</v>
      </c>
      <c r="AUZ22">
        <v>42842.382191236</v>
      </c>
      <c r="AVA22" t="s">
        <v>832</v>
      </c>
      <c r="AVB22" t="s">
        <v>833</v>
      </c>
      <c r="AVC22" t="s">
        <v>834</v>
      </c>
      <c r="AVD22" t="s">
        <v>835</v>
      </c>
      <c r="AVE22" t="s">
        <v>836</v>
      </c>
      <c r="AVF22" t="s">
        <v>837</v>
      </c>
      <c r="AVG22" t="s">
        <v>838</v>
      </c>
      <c r="AVH22" t="s">
        <v>839</v>
      </c>
      <c r="AVI22" t="s">
        <v>840</v>
      </c>
      <c r="AVJ22" t="s">
        <v>841</v>
      </c>
      <c r="AVK22" t="s">
        <v>842</v>
      </c>
      <c r="AVL22" t="s">
        <v>843</v>
      </c>
      <c r="AVM22" t="s">
        <v>844</v>
      </c>
      <c r="AVN22" t="s">
        <v>845</v>
      </c>
      <c r="AVO22" t="s">
        <v>846</v>
      </c>
      <c r="AVP22" t="s">
        <v>847</v>
      </c>
      <c r="AVQ22" t="s">
        <v>848</v>
      </c>
      <c r="AVR22" t="s">
        <v>849</v>
      </c>
      <c r="AVS22" t="s">
        <v>850</v>
      </c>
      <c r="AVT22" t="s">
        <v>851</v>
      </c>
      <c r="AVU22" t="s">
        <v>852</v>
      </c>
      <c r="AVV22" t="s">
        <v>853</v>
      </c>
    </row>
    <row r="23" spans="1:1270" x14ac:dyDescent="0.2">
      <c r="B23" s="13" t="s">
        <v>7</v>
      </c>
      <c r="C23" s="13" t="s">
        <v>24</v>
      </c>
      <c r="D23" s="13" t="s">
        <v>18</v>
      </c>
      <c r="E23" s="40">
        <f t="shared" ref="E23:F23" si="53">E12</f>
        <v>0.2</v>
      </c>
      <c r="F23" s="38">
        <f t="shared" si="53"/>
        <v>480.26149867879604</v>
      </c>
      <c r="G23">
        <v>416.43979488299999</v>
      </c>
      <c r="H23">
        <v>389.12635030799999</v>
      </c>
      <c r="I23">
        <v>395.83514121500002</v>
      </c>
      <c r="J23">
        <v>391.38449984200003</v>
      </c>
      <c r="K23">
        <v>408.14420714900001</v>
      </c>
      <c r="L23">
        <v>384.00104303500001</v>
      </c>
      <c r="M23">
        <v>386.46612421100002</v>
      </c>
      <c r="N23">
        <v>382.63263212300001</v>
      </c>
      <c r="O23">
        <v>395.87466609299997</v>
      </c>
      <c r="P23">
        <v>399.92147103799999</v>
      </c>
      <c r="Q23">
        <v>428.39571759500001</v>
      </c>
      <c r="R23">
        <v>435.07974526599997</v>
      </c>
      <c r="S23">
        <v>477.05192415400001</v>
      </c>
      <c r="T23">
        <v>440.04050688699999</v>
      </c>
      <c r="U23">
        <v>385.671928369</v>
      </c>
      <c r="V23">
        <v>388.24114041500002</v>
      </c>
      <c r="W23">
        <v>335.26007907899998</v>
      </c>
      <c r="X23">
        <v>353.36226567900002</v>
      </c>
      <c r="Y23">
        <v>352.67349475399999</v>
      </c>
      <c r="Z23">
        <v>337.602111896</v>
      </c>
      <c r="AA23">
        <v>351.11001652800002</v>
      </c>
      <c r="AB23">
        <v>368.10190707200002</v>
      </c>
      <c r="AC23">
        <v>374.69558875500002</v>
      </c>
      <c r="AD23">
        <v>387.183109613</v>
      </c>
      <c r="AE23">
        <v>365.570005047</v>
      </c>
      <c r="AF23">
        <v>377.26887506700001</v>
      </c>
      <c r="AG23">
        <v>364.83921822999997</v>
      </c>
      <c r="AH23">
        <v>365.81229131600003</v>
      </c>
      <c r="AI23">
        <v>389.01921968599999</v>
      </c>
      <c r="AJ23">
        <v>384.36454197799998</v>
      </c>
      <c r="AK23">
        <v>385.54438360400002</v>
      </c>
      <c r="AL23">
        <v>371.05282618799998</v>
      </c>
      <c r="AM23">
        <v>341.78607405999998</v>
      </c>
      <c r="AN23">
        <v>344.50316231699998</v>
      </c>
      <c r="AO23">
        <v>321.11631734000002</v>
      </c>
      <c r="AP23">
        <v>349.35558514000002</v>
      </c>
      <c r="AQ23">
        <v>352.18324474000002</v>
      </c>
      <c r="AR23">
        <v>355.48809037000001</v>
      </c>
      <c r="AS23">
        <v>357.43849724</v>
      </c>
      <c r="AT23">
        <v>355.15942359000002</v>
      </c>
      <c r="AU23">
        <v>359.75739392999998</v>
      </c>
      <c r="AV23">
        <v>359.93787376</v>
      </c>
      <c r="AW23">
        <v>353.20591481999998</v>
      </c>
      <c r="AX23">
        <v>346.23891379999998</v>
      </c>
      <c r="AY23">
        <v>346.52208572000001</v>
      </c>
      <c r="AZ23">
        <v>352.57900669999998</v>
      </c>
      <c r="BA23">
        <v>353.95677153999998</v>
      </c>
      <c r="BB23">
        <v>340.81584537999998</v>
      </c>
      <c r="BC23">
        <v>341.80866897999999</v>
      </c>
      <c r="BD23">
        <v>350.76615934</v>
      </c>
      <c r="BE23">
        <v>365.59047722999998</v>
      </c>
      <c r="BF23">
        <v>370.96758819000001</v>
      </c>
      <c r="BG23">
        <v>375.14204941000003</v>
      </c>
      <c r="BH23">
        <v>387.73126550000001</v>
      </c>
      <c r="BI23">
        <v>381.19076125999999</v>
      </c>
      <c r="BJ23">
        <v>379.48403790999998</v>
      </c>
      <c r="BK23">
        <v>377.44184574000002</v>
      </c>
      <c r="BL23">
        <v>366.22901727999999</v>
      </c>
      <c r="BM23">
        <v>368.85594037999999</v>
      </c>
      <c r="BN23">
        <v>378.21369794999998</v>
      </c>
      <c r="BO23">
        <v>379.93560926999999</v>
      </c>
      <c r="BP23">
        <v>369.13691490999997</v>
      </c>
      <c r="BQ23">
        <v>392.18996694999998</v>
      </c>
      <c r="BR23">
        <v>413.77299269000002</v>
      </c>
      <c r="BS23">
        <v>409.76669163999998</v>
      </c>
      <c r="BT23">
        <v>412.45761883</v>
      </c>
      <c r="BU23">
        <v>406.21776130000001</v>
      </c>
      <c r="BV23">
        <v>393.88831312999997</v>
      </c>
      <c r="BW23">
        <v>403.99704505</v>
      </c>
      <c r="BX23">
        <v>388.65077072000003</v>
      </c>
      <c r="BY23">
        <v>386.73011350000002</v>
      </c>
      <c r="BZ23">
        <v>382.81999199000001</v>
      </c>
      <c r="CA23">
        <v>386.59033528999998</v>
      </c>
      <c r="CB23">
        <v>396.35818692999999</v>
      </c>
      <c r="CC23">
        <v>383.15673256000002</v>
      </c>
      <c r="CD23">
        <v>387.60217327999999</v>
      </c>
      <c r="CE23">
        <v>402.14199843</v>
      </c>
      <c r="CF23">
        <v>414.06733817999998</v>
      </c>
      <c r="CG23">
        <v>454.71929029</v>
      </c>
      <c r="CH23">
        <v>435.71313513000001</v>
      </c>
      <c r="CI23">
        <v>453.55478553</v>
      </c>
      <c r="CJ23">
        <v>444.16305706999998</v>
      </c>
      <c r="CK23">
        <v>449.67962111999998</v>
      </c>
      <c r="CL23">
        <v>462.96052773999997</v>
      </c>
      <c r="CM23">
        <v>461.00527113999999</v>
      </c>
      <c r="CN23">
        <v>474.62642091999999</v>
      </c>
      <c r="CO23">
        <v>460.14983674000001</v>
      </c>
      <c r="CP23">
        <v>447.55909532999999</v>
      </c>
      <c r="CQ23">
        <v>459.94031258000001</v>
      </c>
      <c r="CR23">
        <v>480.36008257999998</v>
      </c>
      <c r="CS23">
        <v>479.48406975</v>
      </c>
      <c r="CT23">
        <v>471.63041967999999</v>
      </c>
      <c r="CU23">
        <v>509.74457333999999</v>
      </c>
      <c r="CV23">
        <v>549.48662086000002</v>
      </c>
      <c r="CW23">
        <v>558.06809523000004</v>
      </c>
      <c r="CX23">
        <v>608.45402856999999</v>
      </c>
      <c r="CY23">
        <v>603.89774600999999</v>
      </c>
      <c r="CZ23">
        <v>570.68661621000001</v>
      </c>
      <c r="DA23">
        <v>518.80117388999997</v>
      </c>
      <c r="DB23">
        <v>517.49368769</v>
      </c>
      <c r="DC23">
        <v>538.22980057999996</v>
      </c>
      <c r="DD23">
        <v>575.75804788999994</v>
      </c>
      <c r="DE23">
        <v>614.84252202000005</v>
      </c>
      <c r="DF23">
        <v>587.32418713000004</v>
      </c>
      <c r="DG23">
        <v>598.35234222999998</v>
      </c>
      <c r="DH23">
        <v>616.70875486</v>
      </c>
      <c r="DI23">
        <v>569.35419749000005</v>
      </c>
      <c r="DJ23">
        <v>596.59547473999999</v>
      </c>
      <c r="DK23">
        <v>601.90899244000002</v>
      </c>
      <c r="DL23">
        <v>591.84337933999996</v>
      </c>
      <c r="DM23">
        <v>554.82775707999997</v>
      </c>
      <c r="DN23">
        <v>573.47911163000003</v>
      </c>
      <c r="DO23">
        <v>559.67850106000003</v>
      </c>
      <c r="DP23">
        <v>545.79734102999998</v>
      </c>
      <c r="DQ23">
        <v>568.56731778000005</v>
      </c>
      <c r="DR23">
        <v>589.66322249999996</v>
      </c>
      <c r="DS23">
        <v>586.01115197000001</v>
      </c>
      <c r="DT23">
        <v>589.35560244999999</v>
      </c>
      <c r="DU23">
        <v>636.18184867000002</v>
      </c>
      <c r="DV23">
        <v>642.86896702000001</v>
      </c>
      <c r="DW23">
        <v>654.81192689</v>
      </c>
      <c r="DX23">
        <v>659.29792645999999</v>
      </c>
      <c r="DY23">
        <v>638.29084637000005</v>
      </c>
      <c r="DZ23">
        <v>609.81787165000003</v>
      </c>
      <c r="EA23">
        <v>634.85419947000003</v>
      </c>
      <c r="EB23">
        <v>583.71459689000005</v>
      </c>
      <c r="EC23">
        <v>611.60718693000001</v>
      </c>
      <c r="ED23">
        <v>626.41070162999995</v>
      </c>
      <c r="EE23">
        <v>635.83583085999999</v>
      </c>
      <c r="EF23">
        <v>682.64235910000002</v>
      </c>
      <c r="EG23">
        <v>730.39736483000001</v>
      </c>
      <c r="EH23">
        <v>731.52011874000004</v>
      </c>
      <c r="EI23">
        <v>751.61897194000005</v>
      </c>
      <c r="EJ23">
        <v>737.80339769</v>
      </c>
      <c r="EK23">
        <v>730.36756912999999</v>
      </c>
      <c r="EL23">
        <v>774.53496803999997</v>
      </c>
      <c r="EM23">
        <v>975.50767291</v>
      </c>
      <c r="EN23">
        <v>1040.23304833</v>
      </c>
      <c r="EO23">
        <v>1100.0060994400001</v>
      </c>
      <c r="EP23">
        <v>1207.11223389</v>
      </c>
      <c r="EQ23">
        <v>1225.67813488</v>
      </c>
      <c r="ER23">
        <v>1224.1971448899999</v>
      </c>
      <c r="ES23">
        <v>1281.0772910200001</v>
      </c>
      <c r="ET23">
        <v>1262.24666381</v>
      </c>
      <c r="EU23">
        <v>1090.1453731500001</v>
      </c>
      <c r="EV23">
        <v>1043.4345839099999</v>
      </c>
      <c r="EW23">
        <v>1130.73940242</v>
      </c>
      <c r="EX23">
        <v>1218.4529784599999</v>
      </c>
      <c r="EY23">
        <v>1171.83461074</v>
      </c>
      <c r="EZ23">
        <v>1233.53756838</v>
      </c>
      <c r="FA23">
        <v>1230.17227237</v>
      </c>
      <c r="FB23">
        <v>1257.2795024699999</v>
      </c>
      <c r="FC23">
        <v>1377.2958415400001</v>
      </c>
      <c r="FD23">
        <v>1382.27409433</v>
      </c>
      <c r="FE23">
        <v>1121.5709195699999</v>
      </c>
      <c r="FF23">
        <v>1236.5122072900001</v>
      </c>
      <c r="FG23">
        <v>1230.9906360499999</v>
      </c>
      <c r="FH23">
        <v>1391.60940757</v>
      </c>
      <c r="FI23">
        <v>1324.4147780000001</v>
      </c>
      <c r="FJ23">
        <v>1357.0581397999999</v>
      </c>
      <c r="FK23">
        <v>1253.1871331499999</v>
      </c>
      <c r="FL23">
        <v>1332.4922445499999</v>
      </c>
      <c r="FM23">
        <v>1382.5228124400001</v>
      </c>
      <c r="FN23">
        <v>1376.11553895</v>
      </c>
      <c r="FO23">
        <v>1314.9862286</v>
      </c>
      <c r="FP23">
        <v>1369.04046855</v>
      </c>
      <c r="FQ23">
        <v>1515.19376962</v>
      </c>
      <c r="FR23">
        <v>1660.9095420000001</v>
      </c>
      <c r="FS23">
        <v>1594.7626941399999</v>
      </c>
      <c r="FT23">
        <v>1718.6508721800001</v>
      </c>
      <c r="FU23">
        <v>1677.8468469699999</v>
      </c>
      <c r="FV23">
        <v>1614.22782334</v>
      </c>
      <c r="FW23">
        <v>1746.61684904</v>
      </c>
      <c r="FX23">
        <v>1768.0350165499999</v>
      </c>
      <c r="FY23">
        <v>1744.24343196</v>
      </c>
      <c r="FZ23">
        <v>1783.7979502600001</v>
      </c>
      <c r="GA23">
        <v>1843.5325881399999</v>
      </c>
      <c r="GB23">
        <v>1814.1098525299999</v>
      </c>
      <c r="GC23">
        <v>1805.0840465199999</v>
      </c>
      <c r="GD23">
        <v>1779.7909780699999</v>
      </c>
      <c r="GE23">
        <v>1781.06747722</v>
      </c>
      <c r="GF23">
        <v>1848.4582725</v>
      </c>
      <c r="GG23">
        <v>1937.4492564300001</v>
      </c>
      <c r="GH23">
        <v>1960.1647435299999</v>
      </c>
      <c r="GI23">
        <v>1919.5340028000001</v>
      </c>
      <c r="GJ23">
        <v>1935.6010602199999</v>
      </c>
      <c r="GK23">
        <v>1781.9929755799999</v>
      </c>
      <c r="GL23">
        <v>1570.2039252899999</v>
      </c>
      <c r="GM23">
        <v>1626.57570543</v>
      </c>
      <c r="GN23">
        <v>1475.70373513</v>
      </c>
      <c r="GO23">
        <v>1446.0336503000001</v>
      </c>
      <c r="GP23">
        <v>1459.9731209300001</v>
      </c>
      <c r="GQ23">
        <v>1416.0489058999999</v>
      </c>
      <c r="GR23">
        <v>1564.7076468600001</v>
      </c>
      <c r="GS23">
        <v>1492.60881427</v>
      </c>
      <c r="GT23">
        <v>1575.85312451</v>
      </c>
      <c r="GU23">
        <v>1541.9142855099999</v>
      </c>
      <c r="GV23">
        <v>1533.27497556</v>
      </c>
      <c r="GW23">
        <v>1654.7415169400001</v>
      </c>
      <c r="GX23">
        <v>1723.15379607</v>
      </c>
      <c r="GY23">
        <v>1834.7278860900001</v>
      </c>
      <c r="GZ23">
        <v>1868.0487813300001</v>
      </c>
      <c r="HA23">
        <v>1799.16622355</v>
      </c>
      <c r="HB23">
        <v>1826.1949866099999</v>
      </c>
      <c r="HC23">
        <v>1772.1024783299999</v>
      </c>
      <c r="HD23">
        <v>1924.6854399700001</v>
      </c>
      <c r="HE23">
        <v>1854.56437805</v>
      </c>
      <c r="HF23">
        <v>1791.7023024099999</v>
      </c>
      <c r="HG23">
        <v>1806.9717631000001</v>
      </c>
      <c r="HH23">
        <v>1823.4493797299999</v>
      </c>
      <c r="HI23">
        <v>1782.8551244499999</v>
      </c>
      <c r="HJ23">
        <v>1817.62409241</v>
      </c>
      <c r="HK23">
        <v>1812.63460132</v>
      </c>
      <c r="HL23">
        <v>1788.2170088299999</v>
      </c>
      <c r="HM23">
        <v>1691.3340183099999</v>
      </c>
      <c r="HN23">
        <v>1678.65013849</v>
      </c>
      <c r="HO23">
        <v>1593.4134567000001</v>
      </c>
      <c r="HP23">
        <v>1595.3591919999999</v>
      </c>
      <c r="HQ23">
        <v>1702.84201957</v>
      </c>
      <c r="HR23">
        <v>1716.49461243</v>
      </c>
      <c r="HS23">
        <v>1691.3559645099999</v>
      </c>
      <c r="HT23">
        <v>1819.68496282</v>
      </c>
      <c r="HU23">
        <v>1846.0336977899999</v>
      </c>
      <c r="HV23">
        <v>1918.36206064</v>
      </c>
      <c r="HW23">
        <v>1977.27688844</v>
      </c>
      <c r="HX23">
        <v>2143.2256322799999</v>
      </c>
      <c r="HY23">
        <v>2028.4224386000001</v>
      </c>
      <c r="HZ23">
        <v>2093.1228527500002</v>
      </c>
      <c r="IA23">
        <v>2107.8870966899999</v>
      </c>
      <c r="IB23">
        <v>2118.3789591300001</v>
      </c>
      <c r="IC23">
        <v>1971.07725542</v>
      </c>
      <c r="ID23">
        <v>2088.5736508800001</v>
      </c>
      <c r="IE23">
        <v>2072.1088756300001</v>
      </c>
      <c r="IF23">
        <v>2135.9422006999998</v>
      </c>
      <c r="IG23">
        <v>2157.65703708</v>
      </c>
      <c r="IH23">
        <v>2139.3531959799998</v>
      </c>
      <c r="II23">
        <v>2299.1877859900001</v>
      </c>
      <c r="IJ23">
        <v>2435.1050188899999</v>
      </c>
      <c r="IK23">
        <v>2519.1161001199998</v>
      </c>
      <c r="IL23">
        <v>2431.94650379</v>
      </c>
      <c r="IM23">
        <v>2344.8949809699998</v>
      </c>
      <c r="IN23">
        <v>2237.1370277599999</v>
      </c>
      <c r="IO23">
        <v>2166.1887655</v>
      </c>
      <c r="IP23">
        <v>2330.2109371900001</v>
      </c>
      <c r="IQ23">
        <v>2364.75182249</v>
      </c>
      <c r="IR23">
        <v>2403.5352413400001</v>
      </c>
      <c r="IS23">
        <v>2363.5862007300002</v>
      </c>
      <c r="IT23">
        <v>2211.62580802</v>
      </c>
      <c r="IU23">
        <v>2316.0596592799998</v>
      </c>
      <c r="IV23">
        <v>2534.4817987000001</v>
      </c>
      <c r="IW23">
        <v>2662.8652455900001</v>
      </c>
      <c r="IX23">
        <v>2746.3800529099999</v>
      </c>
      <c r="IY23">
        <v>2756.8769941599999</v>
      </c>
      <c r="IZ23">
        <v>2773.2071319299998</v>
      </c>
      <c r="JA23">
        <v>2945.8927080200001</v>
      </c>
      <c r="JB23">
        <v>2952.0560549400002</v>
      </c>
      <c r="JC23">
        <v>3431.0861398100001</v>
      </c>
      <c r="JD23">
        <v>3253.6294700100002</v>
      </c>
      <c r="JE23">
        <v>3522.7831897800002</v>
      </c>
      <c r="JF23">
        <v>3490.8804589400002</v>
      </c>
      <c r="JG23">
        <v>3484.7288954599999</v>
      </c>
      <c r="JH23">
        <v>3902.6477336799999</v>
      </c>
      <c r="JI23">
        <v>3928.8447058299998</v>
      </c>
      <c r="JJ23">
        <v>3952.2938723399998</v>
      </c>
      <c r="JK23">
        <v>4168.7010486500003</v>
      </c>
      <c r="JL23">
        <v>3785.8486030399999</v>
      </c>
      <c r="JM23">
        <v>3715.1484663900001</v>
      </c>
      <c r="JN23">
        <v>4079.0574585700001</v>
      </c>
      <c r="JO23">
        <v>3638.1220419199999</v>
      </c>
      <c r="JP23">
        <v>3587.5062064600002</v>
      </c>
      <c r="JQ23">
        <v>3282.3977958300002</v>
      </c>
      <c r="JR23">
        <v>3380.0700925000001</v>
      </c>
      <c r="JS23">
        <v>2460.67920048</v>
      </c>
      <c r="JT23">
        <v>2784.2941583500001</v>
      </c>
      <c r="JU23">
        <v>2430.6213853899999</v>
      </c>
      <c r="JV23">
        <v>2295.7056566599999</v>
      </c>
      <c r="JW23">
        <v>2109.5798520799999</v>
      </c>
      <c r="JX23">
        <v>2643.5909947</v>
      </c>
      <c r="JY23">
        <v>2706.62898111</v>
      </c>
      <c r="JZ23">
        <v>2888.6986810399999</v>
      </c>
      <c r="KA23">
        <v>2736.4885858500002</v>
      </c>
      <c r="KB23">
        <v>2419.90629016</v>
      </c>
      <c r="KC23">
        <v>2279.51417661</v>
      </c>
      <c r="KD23">
        <v>2390.3053020000002</v>
      </c>
      <c r="KE23">
        <v>2714.94534372</v>
      </c>
      <c r="KF23">
        <v>2633.5184166200002</v>
      </c>
      <c r="KG23">
        <v>2706.1249709499998</v>
      </c>
      <c r="KH23">
        <v>2855.1265309599999</v>
      </c>
      <c r="KI23">
        <v>2688.1949993100002</v>
      </c>
      <c r="KJ23">
        <v>2630.5768007699999</v>
      </c>
      <c r="KK23">
        <v>2715.0926611899999</v>
      </c>
      <c r="KL23">
        <v>2590.2633039500001</v>
      </c>
      <c r="KM23">
        <v>2517.43862412</v>
      </c>
      <c r="KN23">
        <v>2608.2669858499999</v>
      </c>
      <c r="KO23">
        <v>2471.5186750799999</v>
      </c>
      <c r="KP23">
        <v>2353.7686866099998</v>
      </c>
      <c r="KQ23">
        <v>2372.4844535799998</v>
      </c>
      <c r="KR23">
        <v>2508.39163246</v>
      </c>
      <c r="KS23">
        <v>2537.8911584000002</v>
      </c>
      <c r="KT23">
        <v>2610.9367274900001</v>
      </c>
      <c r="KU23">
        <v>2367.6634963000001</v>
      </c>
      <c r="KV23">
        <v>2372.0020235900001</v>
      </c>
      <c r="KW23">
        <v>2231.7331420099999</v>
      </c>
      <c r="KX23">
        <v>2178.4991387300001</v>
      </c>
      <c r="KY23">
        <v>2246.36453295</v>
      </c>
      <c r="KZ23">
        <v>1888.44749682</v>
      </c>
      <c r="LA23">
        <v>1874.95002135</v>
      </c>
      <c r="LB23">
        <v>1989.7362707299999</v>
      </c>
      <c r="LC23">
        <v>1988.4562757900001</v>
      </c>
      <c r="LD23">
        <v>1813.21723241</v>
      </c>
      <c r="LE23">
        <v>1829.2392172499999</v>
      </c>
      <c r="LF23">
        <v>1978.8946620900001</v>
      </c>
      <c r="LG23">
        <v>2079.6574358600001</v>
      </c>
      <c r="LH23">
        <v>2160.7683524399999</v>
      </c>
      <c r="LI23">
        <v>2274.5477126400001</v>
      </c>
      <c r="LJ23">
        <v>2113.60552345</v>
      </c>
      <c r="LK23">
        <v>2150.04036404</v>
      </c>
      <c r="LL23">
        <v>2226.11428196</v>
      </c>
      <c r="LM23">
        <v>2321.7241115699999</v>
      </c>
      <c r="LN23">
        <v>2198.5824638700001</v>
      </c>
      <c r="LO23">
        <v>2324.6794491700002</v>
      </c>
      <c r="LP23">
        <v>2315.1619753099999</v>
      </c>
      <c r="LQ23">
        <v>2120.0263429400002</v>
      </c>
      <c r="LR23">
        <v>2146.6923235099998</v>
      </c>
      <c r="LS23">
        <v>2111.4034561799999</v>
      </c>
      <c r="LT23">
        <v>2139.66474161</v>
      </c>
      <c r="LU23">
        <v>2036.72101006</v>
      </c>
      <c r="LV23">
        <v>1940.0839659599999</v>
      </c>
      <c r="LW23">
        <v>1994.3313374700001</v>
      </c>
      <c r="LX23">
        <v>1911.17561568</v>
      </c>
      <c r="LY23">
        <v>1880.3829849199999</v>
      </c>
      <c r="LZ23">
        <v>1898.8252132299999</v>
      </c>
      <c r="MA23">
        <v>1895.5521368</v>
      </c>
      <c r="MB23">
        <v>1817.29665658</v>
      </c>
      <c r="MC23">
        <v>1787.5107138400001</v>
      </c>
      <c r="MD23">
        <v>1990.97088199</v>
      </c>
      <c r="ME23">
        <v>2025.20278418</v>
      </c>
      <c r="MF23">
        <v>2124.7766710599999</v>
      </c>
      <c r="MG23">
        <v>2189.2187467399999</v>
      </c>
      <c r="MH23">
        <v>2191.3737304800002</v>
      </c>
      <c r="MI23">
        <v>2233.3666235199998</v>
      </c>
      <c r="MJ23">
        <v>2298.3334643100002</v>
      </c>
      <c r="MK23">
        <v>2296.5454989300001</v>
      </c>
      <c r="ML23">
        <v>2380.9567534399998</v>
      </c>
      <c r="MM23">
        <v>2466.9615107099999</v>
      </c>
      <c r="MN23">
        <v>2536.21003475</v>
      </c>
      <c r="MO23">
        <v>2561.8521526599998</v>
      </c>
      <c r="MP23">
        <v>2610.1534222700002</v>
      </c>
      <c r="MQ23">
        <v>2502.3495770999998</v>
      </c>
      <c r="MR23">
        <v>2724.6198929100001</v>
      </c>
      <c r="MS23">
        <v>2827.3289460400001</v>
      </c>
      <c r="MT23">
        <v>2890.9417281999999</v>
      </c>
      <c r="MU23">
        <v>3157.23877128</v>
      </c>
      <c r="MV23">
        <v>3013.7327558299999</v>
      </c>
      <c r="MW23">
        <v>3167.8562230399998</v>
      </c>
      <c r="MX23">
        <v>3141.6911702299999</v>
      </c>
      <c r="MY23">
        <v>3164.2450457499999</v>
      </c>
      <c r="MZ23">
        <v>3043.4143402200002</v>
      </c>
      <c r="NA23">
        <v>3322.2117555099999</v>
      </c>
      <c r="NB23">
        <v>3265.44335714</v>
      </c>
      <c r="NC23">
        <v>3310.5041713400001</v>
      </c>
      <c r="ND23">
        <v>3156.5094272800002</v>
      </c>
      <c r="NE23">
        <v>3014.84603892</v>
      </c>
      <c r="NF23">
        <v>3020.08992003</v>
      </c>
      <c r="NG23">
        <v>3182.70222539</v>
      </c>
      <c r="NH23">
        <v>3286.9353260600001</v>
      </c>
      <c r="NI23">
        <v>3226.0839369400001</v>
      </c>
      <c r="NJ23">
        <v>3242.1155565899999</v>
      </c>
      <c r="NK23">
        <v>3319.2572737700002</v>
      </c>
      <c r="NL23">
        <v>3172.4563901699998</v>
      </c>
      <c r="NM23">
        <v>3224.9151773799999</v>
      </c>
      <c r="NN23">
        <v>3100.3254356699999</v>
      </c>
      <c r="NO23">
        <v>3270.6008314999999</v>
      </c>
      <c r="NP23">
        <v>3244.40326129</v>
      </c>
      <c r="NQ23">
        <v>3227.0027741399999</v>
      </c>
      <c r="NR23">
        <v>3224.37414829</v>
      </c>
      <c r="NS23">
        <v>3433.7327811800001</v>
      </c>
      <c r="NT23">
        <v>3834.8280054900001</v>
      </c>
      <c r="NU23">
        <v>3790.99008761</v>
      </c>
      <c r="NV23">
        <v>3940.6147367499998</v>
      </c>
      <c r="NW23">
        <v>3887.8284903200001</v>
      </c>
      <c r="NX23">
        <v>3952.13349685</v>
      </c>
      <c r="NY23">
        <v>3928.3794377999998</v>
      </c>
      <c r="NZ23">
        <v>3426.3943184300001</v>
      </c>
      <c r="OA23">
        <v>3497.3151232999999</v>
      </c>
      <c r="OB23">
        <v>3427.3401859400001</v>
      </c>
      <c r="OC23">
        <v>3211.50584011</v>
      </c>
      <c r="OD23">
        <v>3270.27812481</v>
      </c>
      <c r="OE23">
        <v>3410.13459276</v>
      </c>
      <c r="OF23">
        <v>3285.51176626386</v>
      </c>
      <c r="OG23">
        <v>3429.1696365975099</v>
      </c>
      <c r="OH23">
        <v>3615.28261637889</v>
      </c>
      <c r="OI23">
        <v>3571.2949350055001</v>
      </c>
      <c r="OJ23">
        <v>3398.5387778215199</v>
      </c>
      <c r="OK23">
        <v>3432.0182346240299</v>
      </c>
      <c r="OL23">
        <v>3329.4478948983901</v>
      </c>
      <c r="OM23">
        <v>2958.9935047283102</v>
      </c>
      <c r="ON23">
        <v>2764.4311308649599</v>
      </c>
      <c r="OO23">
        <v>3077.8679805270699</v>
      </c>
      <c r="OP23">
        <v>3155.52373386115</v>
      </c>
      <c r="OQ23">
        <v>2931.6692167196902</v>
      </c>
      <c r="OR23">
        <v>2925.5656086901599</v>
      </c>
      <c r="OS23">
        <v>3062.26535580371</v>
      </c>
      <c r="OT23">
        <v>2934.1387982985498</v>
      </c>
      <c r="OU23">
        <v>2807.29673977124</v>
      </c>
      <c r="OV23">
        <v>2853.1433729158698</v>
      </c>
      <c r="OW23">
        <v>3001.6790517388199</v>
      </c>
      <c r="OX23">
        <v>3307.5160778951999</v>
      </c>
      <c r="OY23">
        <v>3391.6943469498101</v>
      </c>
      <c r="OZ23">
        <v>3418.3586596174</v>
      </c>
      <c r="PA23">
        <v>3380.0892003793701</v>
      </c>
      <c r="PB23">
        <v>3518.5185173667901</v>
      </c>
      <c r="PC23">
        <v>3580.5620491180098</v>
      </c>
      <c r="PD23">
        <v>3587.9747681079598</v>
      </c>
      <c r="PE23">
        <v>3563.7592193153</v>
      </c>
      <c r="PF23">
        <v>3575.7168601110998</v>
      </c>
      <c r="PG23">
        <v>3425.8528528103102</v>
      </c>
      <c r="PH23">
        <v>3545.3540762503399</v>
      </c>
      <c r="PI23">
        <v>3492.5732717932801</v>
      </c>
      <c r="PJ23">
        <v>3606.2015802321798</v>
      </c>
      <c r="PK23">
        <v>3786.0140899272601</v>
      </c>
      <c r="PL23">
        <v>3862.6347654413798</v>
      </c>
      <c r="PM23">
        <v>3830.3821491371</v>
      </c>
      <c r="PN23">
        <v>3847.10459547645</v>
      </c>
      <c r="PO23">
        <v>3748.7601406390099</v>
      </c>
      <c r="PP23">
        <v>3877.6509745210301</v>
      </c>
      <c r="PQ23">
        <v>4155.9922109016197</v>
      </c>
      <c r="PR23">
        <v>4054.32268058503</v>
      </c>
      <c r="PS23">
        <v>3970.1819041263402</v>
      </c>
      <c r="PT23">
        <v>4171.6635316782704</v>
      </c>
      <c r="PU23">
        <v>4087.9030050265901</v>
      </c>
      <c r="PV23">
        <v>4217.8769262219403</v>
      </c>
      <c r="PW23">
        <v>4131.1020027752902</v>
      </c>
      <c r="PX23">
        <v>3930.2572450471198</v>
      </c>
      <c r="PY23">
        <v>4287.3186319286197</v>
      </c>
      <c r="PZ23">
        <v>4414.74668224983</v>
      </c>
      <c r="QA23">
        <v>4325.6503660055696</v>
      </c>
      <c r="QB23">
        <v>4288.0744524723004</v>
      </c>
      <c r="QC23">
        <v>4324.6267937762996</v>
      </c>
      <c r="QD23">
        <v>4584.7986683562303</v>
      </c>
      <c r="QE23">
        <v>4607.1936070275096</v>
      </c>
      <c r="QF23">
        <v>4537.3240812825397</v>
      </c>
      <c r="QG23">
        <v>4486.2434052108301</v>
      </c>
      <c r="QH23">
        <v>4521.5810828055901</v>
      </c>
      <c r="QI23">
        <v>4620.5545029476198</v>
      </c>
      <c r="QJ23">
        <v>4812.0876135347999</v>
      </c>
      <c r="QK23">
        <v>4735.0687550107696</v>
      </c>
      <c r="QL23">
        <v>4636.1742138136997</v>
      </c>
      <c r="QM23">
        <v>4730.3840385037702</v>
      </c>
      <c r="QN23">
        <v>4667.1154372083902</v>
      </c>
      <c r="QO23">
        <v>4651.4605450179797</v>
      </c>
      <c r="QP23">
        <v>4626.3591259872801</v>
      </c>
      <c r="QQ23">
        <v>4557.5037904507599</v>
      </c>
      <c r="QR23">
        <v>4216.3652329507904</v>
      </c>
      <c r="QS23">
        <v>4287.5939354912398</v>
      </c>
      <c r="QT23">
        <v>4000.65086513805</v>
      </c>
      <c r="QU23">
        <v>4298.3066195465699</v>
      </c>
      <c r="QV23">
        <v>4409.9309250595497</v>
      </c>
      <c r="QW23">
        <v>4269.7330337867097</v>
      </c>
      <c r="QX23">
        <v>4088.4578165555899</v>
      </c>
      <c r="QY23">
        <v>4340.7637274697199</v>
      </c>
      <c r="QZ23">
        <v>4239.9816819450698</v>
      </c>
      <c r="RA23">
        <v>4274.74324118186</v>
      </c>
      <c r="RB23">
        <v>4030.9090107593302</v>
      </c>
      <c r="RC23">
        <v>4096.9120879994998</v>
      </c>
      <c r="RD23">
        <v>4294.4536962260399</v>
      </c>
      <c r="RE23">
        <v>4445.1050078406797</v>
      </c>
      <c r="RF23">
        <v>4631.4787953360701</v>
      </c>
      <c r="RG23">
        <v>4586.9901314905201</v>
      </c>
      <c r="RH23">
        <v>4511.3024876507998</v>
      </c>
      <c r="RI23">
        <v>4220.7059283582003</v>
      </c>
      <c r="RJ23">
        <v>4119.5873499556501</v>
      </c>
      <c r="RK23">
        <v>4198.3228725402896</v>
      </c>
      <c r="RL23">
        <v>4358.7375446631104</v>
      </c>
      <c r="RM23">
        <v>4315.0615432081504</v>
      </c>
      <c r="RN23">
        <v>4439.3577040323798</v>
      </c>
      <c r="RO23">
        <v>4119.8157981193499</v>
      </c>
      <c r="RP23">
        <v>3908.4961885008502</v>
      </c>
      <c r="RQ23">
        <v>4084.4523285721302</v>
      </c>
      <c r="RR23">
        <v>4134.4533314792798</v>
      </c>
      <c r="RS23">
        <v>3784.2267878692601</v>
      </c>
      <c r="RT23">
        <v>3745.4403998742901</v>
      </c>
      <c r="RU23">
        <v>4018.3886028698198</v>
      </c>
      <c r="RV23">
        <v>3962.46963859269</v>
      </c>
      <c r="RW23">
        <v>3879.48667657347</v>
      </c>
      <c r="RX23">
        <v>3960.86001596081</v>
      </c>
      <c r="RY23">
        <v>3922.59264436589</v>
      </c>
      <c r="RZ23">
        <v>3933.8445317309101</v>
      </c>
      <c r="SA23">
        <v>4020.2600395305499</v>
      </c>
      <c r="SB23">
        <v>3982.0995306524101</v>
      </c>
      <c r="SC23">
        <v>4108.0155124594303</v>
      </c>
      <c r="SD23">
        <v>4047.9828888199499</v>
      </c>
      <c r="SE23">
        <v>4093.28091113558</v>
      </c>
      <c r="SF23">
        <v>4067.3280966470002</v>
      </c>
      <c r="SG23">
        <v>4037.54769224249</v>
      </c>
      <c r="SH23">
        <v>3800.8930853402699</v>
      </c>
      <c r="SI23">
        <v>3628.5316708250102</v>
      </c>
      <c r="SJ23">
        <v>3713.85216256985</v>
      </c>
      <c r="SK23">
        <v>3682.63290544336</v>
      </c>
      <c r="SL23">
        <v>3769.6969160089202</v>
      </c>
      <c r="SM23">
        <v>3829.5650445369802</v>
      </c>
      <c r="SN23">
        <v>3761.3802740697802</v>
      </c>
      <c r="SO23">
        <v>3794.0566786783702</v>
      </c>
      <c r="SP23">
        <v>3550.38688153966</v>
      </c>
      <c r="SQ23">
        <v>3418.4082471418701</v>
      </c>
      <c r="SR23">
        <v>3193.2104832853802</v>
      </c>
      <c r="SS23">
        <v>3091.9725838674999</v>
      </c>
      <c r="ST23">
        <v>3157.7514845573501</v>
      </c>
      <c r="SU23">
        <v>3083.0979490510699</v>
      </c>
      <c r="SV23">
        <v>3238.1116493613699</v>
      </c>
      <c r="SW23">
        <v>3372.2583258486802</v>
      </c>
      <c r="SX23">
        <v>3248.28847580199</v>
      </c>
      <c r="SY23">
        <v>3310.0014227046499</v>
      </c>
      <c r="SZ23">
        <v>3330.5308455591799</v>
      </c>
      <c r="TA23">
        <v>3350.9219689818801</v>
      </c>
      <c r="TB23">
        <v>3212.3048970828499</v>
      </c>
      <c r="TC23">
        <v>3164.02525352978</v>
      </c>
      <c r="TD23">
        <v>3095.8258381686301</v>
      </c>
      <c r="TE23">
        <v>3001.1200383968899</v>
      </c>
      <c r="TF23">
        <v>2557.9316232198998</v>
      </c>
      <c r="TG23">
        <v>2405.1810654010001</v>
      </c>
      <c r="TH23">
        <v>2535.0390510606198</v>
      </c>
      <c r="TI23">
        <v>2440.3523259375102</v>
      </c>
      <c r="TJ23">
        <v>2455.9349620984799</v>
      </c>
      <c r="TK23">
        <v>2468.0302778127002</v>
      </c>
      <c r="TL23">
        <v>2423.0012634171599</v>
      </c>
      <c r="TM23">
        <v>2547.09197764391</v>
      </c>
      <c r="TN23">
        <v>2597.0846923895001</v>
      </c>
      <c r="TO23">
        <v>2603.4665820569298</v>
      </c>
      <c r="TP23">
        <v>2688.2789217992799</v>
      </c>
      <c r="TQ23">
        <v>2792.1172443761898</v>
      </c>
      <c r="TR23">
        <v>2682.85398301226</v>
      </c>
      <c r="TS23">
        <v>2679.1625080027202</v>
      </c>
      <c r="TT23">
        <v>2983.5869952245598</v>
      </c>
      <c r="TU23">
        <v>3014.64830972649</v>
      </c>
      <c r="TV23">
        <v>3057.4761243595899</v>
      </c>
      <c r="TW23">
        <v>3142.4706148147802</v>
      </c>
      <c r="TX23">
        <v>3122.60856856911</v>
      </c>
      <c r="TY23">
        <v>3239.4571147106099</v>
      </c>
      <c r="TZ23">
        <v>3077.4822390495701</v>
      </c>
      <c r="UA23">
        <v>2927.3836328192101</v>
      </c>
      <c r="UB23">
        <v>2917.3626816608298</v>
      </c>
      <c r="UC23">
        <v>2883.4634878656898</v>
      </c>
      <c r="UD23">
        <v>2933.4790355069499</v>
      </c>
      <c r="UE23">
        <v>3179.8770759747199</v>
      </c>
      <c r="UF23">
        <v>3127.8301165651001</v>
      </c>
      <c r="UG23">
        <v>2881.4820381632799</v>
      </c>
      <c r="UH23">
        <v>2785.7274909667699</v>
      </c>
      <c r="UI23">
        <v>2763.7012139900698</v>
      </c>
      <c r="UJ23">
        <v>2628.6485428625501</v>
      </c>
      <c r="UK23">
        <v>2573.8162259348501</v>
      </c>
      <c r="UL23">
        <v>2639.2992632462301</v>
      </c>
      <c r="UM23">
        <v>2590.35962086568</v>
      </c>
      <c r="UN23">
        <v>2598.06716010642</v>
      </c>
      <c r="UO23">
        <v>2764.53565611565</v>
      </c>
      <c r="UP23">
        <v>2781.11190392961</v>
      </c>
      <c r="UQ23">
        <v>2621.8017939844299</v>
      </c>
      <c r="UR23">
        <v>2919.20122865545</v>
      </c>
      <c r="US23">
        <v>2972.48506624835</v>
      </c>
      <c r="UT23">
        <v>2950.1185006394599</v>
      </c>
      <c r="UU23">
        <v>2834.4691051703198</v>
      </c>
      <c r="UV23">
        <v>2617.1560278787101</v>
      </c>
      <c r="UW23">
        <v>2664.8311744432699</v>
      </c>
      <c r="UX23">
        <v>2555.0374406482101</v>
      </c>
      <c r="UY23">
        <v>2497.77132039966</v>
      </c>
      <c r="UZ23">
        <v>2576.7476117080801</v>
      </c>
      <c r="VA23">
        <v>2729.7835041625099</v>
      </c>
      <c r="VB23">
        <v>2608.0484975849799</v>
      </c>
      <c r="VC23">
        <v>2559.5630442844499</v>
      </c>
      <c r="VD23">
        <v>2574.75420516551</v>
      </c>
      <c r="VE23">
        <v>2518.94463116933</v>
      </c>
      <c r="VF23">
        <v>2590.6960509187302</v>
      </c>
      <c r="VG23">
        <v>2620.1496247252999</v>
      </c>
      <c r="VH23">
        <v>2772.0556183272101</v>
      </c>
      <c r="VI23">
        <v>2814.8544342077798</v>
      </c>
      <c r="VJ23">
        <v>2945.3430252396201</v>
      </c>
      <c r="VK23">
        <v>2946.25713904335</v>
      </c>
      <c r="VL23">
        <v>2860.4591299715298</v>
      </c>
      <c r="VM23">
        <v>2897.97668044071</v>
      </c>
      <c r="VN23">
        <v>2973.1311309303801</v>
      </c>
      <c r="VO23">
        <v>3031.0670246895402</v>
      </c>
      <c r="VP23">
        <v>3108.0619096249002</v>
      </c>
      <c r="VQ23">
        <v>3106.67127952801</v>
      </c>
      <c r="VR23">
        <v>3143.1790657448701</v>
      </c>
      <c r="VS23">
        <v>3291.5775859524601</v>
      </c>
      <c r="VT23">
        <v>3336.6345722640199</v>
      </c>
      <c r="VU23">
        <v>3401.9877380384801</v>
      </c>
      <c r="VV23">
        <v>3385.1578971364702</v>
      </c>
      <c r="VW23">
        <v>3281.6428781566201</v>
      </c>
      <c r="VX23">
        <v>3449.5521302966499</v>
      </c>
      <c r="VY23">
        <v>3445.0593709592099</v>
      </c>
      <c r="VZ23">
        <v>3522.8334004960798</v>
      </c>
      <c r="WA23">
        <v>3521.2411366588499</v>
      </c>
      <c r="WB23">
        <v>3411.7925088849802</v>
      </c>
      <c r="WC23">
        <v>3171.6920096724498</v>
      </c>
      <c r="WD23">
        <v>3233.2747071582598</v>
      </c>
      <c r="WE23">
        <v>3192.0740436834199</v>
      </c>
      <c r="WF23">
        <v>3261.91617086529</v>
      </c>
      <c r="WG23">
        <v>3211.8668836881102</v>
      </c>
      <c r="WH23">
        <v>2981.05231442881</v>
      </c>
      <c r="WI23">
        <v>3030.3764559966398</v>
      </c>
      <c r="WJ23">
        <v>3118.3442817170298</v>
      </c>
      <c r="WK23">
        <v>3019.9095098155699</v>
      </c>
      <c r="WL23">
        <v>3040.9165644004001</v>
      </c>
      <c r="WM23">
        <v>3062.3103812058198</v>
      </c>
      <c r="WN23">
        <v>2993.4032822557701</v>
      </c>
      <c r="WO23">
        <v>3057.6067162363402</v>
      </c>
      <c r="WP23">
        <v>3104.1065209192002</v>
      </c>
      <c r="WQ23">
        <v>3077.74583338306</v>
      </c>
      <c r="WR23">
        <v>2987.4806911943601</v>
      </c>
      <c r="WS23">
        <v>2964.8356126231702</v>
      </c>
      <c r="WT23">
        <v>2938.1139934399198</v>
      </c>
      <c r="WU23">
        <v>2922.7326431959</v>
      </c>
      <c r="WV23">
        <v>3009.39354565033</v>
      </c>
      <c r="WW23">
        <v>2808.2983318586898</v>
      </c>
      <c r="WX23">
        <v>2888.9297649949999</v>
      </c>
      <c r="WY23">
        <v>2936.94101614906</v>
      </c>
      <c r="WZ23">
        <v>2815.60189736236</v>
      </c>
      <c r="XA23">
        <v>2730.1868219831499</v>
      </c>
      <c r="XB23">
        <v>2827.7561442637898</v>
      </c>
      <c r="XC23">
        <v>2857.4105184866098</v>
      </c>
      <c r="XD23">
        <v>2783.47620866323</v>
      </c>
      <c r="XE23">
        <v>2940.6448266526399</v>
      </c>
      <c r="XF23">
        <v>2749.2130422076898</v>
      </c>
      <c r="XG23">
        <v>2694.97968405643</v>
      </c>
      <c r="XH23">
        <v>2636.09295796471</v>
      </c>
      <c r="XI23">
        <v>2517.4599862672899</v>
      </c>
      <c r="XJ23">
        <v>2245.4305316345599</v>
      </c>
      <c r="XK23">
        <v>2343.51088849286</v>
      </c>
      <c r="XL23">
        <v>2072.10867930728</v>
      </c>
      <c r="XM23">
        <v>1961.70158283106</v>
      </c>
      <c r="XN23">
        <v>2014.41823390848</v>
      </c>
      <c r="XO23">
        <v>2056.2739146573999</v>
      </c>
      <c r="XP23">
        <v>2145.7066657035102</v>
      </c>
      <c r="XQ23">
        <v>2022.7259340437799</v>
      </c>
      <c r="XR23">
        <v>2090.4092459522499</v>
      </c>
      <c r="XS23">
        <v>1916.65610617428</v>
      </c>
      <c r="XT23">
        <v>2018.3361706563601</v>
      </c>
      <c r="XU23">
        <v>1961.3156499717099</v>
      </c>
      <c r="XV23">
        <v>1974.5183665274001</v>
      </c>
      <c r="XW23">
        <v>2043.1701255600201</v>
      </c>
      <c r="XX23">
        <v>1972.1818889756701</v>
      </c>
      <c r="XY23">
        <v>1978.98275426296</v>
      </c>
      <c r="XZ23">
        <v>1944.82784492122</v>
      </c>
      <c r="YA23">
        <v>1803.9132923899699</v>
      </c>
      <c r="YB23">
        <v>1724.9228641135201</v>
      </c>
      <c r="YC23">
        <v>1792.41615593806</v>
      </c>
      <c r="YD23">
        <v>1812.03095891149</v>
      </c>
      <c r="YE23">
        <v>1996.4412844634801</v>
      </c>
      <c r="YF23">
        <v>1942.3279982557899</v>
      </c>
      <c r="YG23">
        <v>1823.5693574295401</v>
      </c>
      <c r="YH23">
        <v>1834.1505700354601</v>
      </c>
      <c r="YI23">
        <v>1775.07861952444</v>
      </c>
      <c r="YJ23">
        <v>1801.6094459600699</v>
      </c>
      <c r="YK23">
        <v>1805.2049888951601</v>
      </c>
      <c r="YL23">
        <v>1859.28966647787</v>
      </c>
      <c r="YM23">
        <v>1814.0483019012099</v>
      </c>
      <c r="YN23">
        <v>1793.5723105531699</v>
      </c>
      <c r="YO23">
        <v>1789.8260449402601</v>
      </c>
      <c r="YP23">
        <v>1665.0422463294501</v>
      </c>
      <c r="YQ23">
        <v>1529.66345600716</v>
      </c>
      <c r="YR23">
        <v>1445.2165942977799</v>
      </c>
      <c r="YS23">
        <v>1204.58280923606</v>
      </c>
      <c r="YT23">
        <v>1211.6628946395899</v>
      </c>
      <c r="YU23">
        <v>1233.2064427733801</v>
      </c>
      <c r="YV23">
        <v>1067.7307213127699</v>
      </c>
      <c r="YW23">
        <v>1086.51930497939</v>
      </c>
      <c r="YX23">
        <v>993.63680472054</v>
      </c>
      <c r="YY23">
        <v>1127.6564667996099</v>
      </c>
      <c r="YZ23">
        <v>1127.64239655137</v>
      </c>
      <c r="ZA23">
        <v>1124.8245922873</v>
      </c>
      <c r="ZB23">
        <v>1051.4219027761601</v>
      </c>
      <c r="ZC23">
        <v>1143.3866855113999</v>
      </c>
      <c r="ZD23">
        <v>1226.8447502771101</v>
      </c>
      <c r="ZE23">
        <v>1243.4469231319199</v>
      </c>
      <c r="ZF23">
        <v>1199.8316334895001</v>
      </c>
      <c r="ZG23">
        <v>1193.6807126619999</v>
      </c>
      <c r="ZH23">
        <v>1144.5792743062</v>
      </c>
      <c r="ZI23">
        <v>1098.9438844420599</v>
      </c>
      <c r="ZJ23">
        <v>1067.29879992376</v>
      </c>
      <c r="ZK23">
        <v>1059.7673821798901</v>
      </c>
      <c r="ZL23">
        <v>1066.51276770095</v>
      </c>
      <c r="ZM23">
        <v>1073.7669875107499</v>
      </c>
      <c r="ZN23">
        <v>1151.0590761861299</v>
      </c>
      <c r="ZO23">
        <v>1134.54097208182</v>
      </c>
      <c r="ZP23">
        <v>1186.97398213933</v>
      </c>
      <c r="ZQ23">
        <v>1237.5934303650599</v>
      </c>
      <c r="ZR23">
        <v>1222.5061935052499</v>
      </c>
      <c r="ZS23">
        <v>1216.9782836097299</v>
      </c>
      <c r="ZT23">
        <v>1168.4016110715199</v>
      </c>
      <c r="ZU23">
        <v>1097.2365145348101</v>
      </c>
      <c r="ZV23">
        <v>1038.1916953960599</v>
      </c>
      <c r="ZW23">
        <v>1113.5871531397499</v>
      </c>
      <c r="ZX23">
        <v>1191.5262140585201</v>
      </c>
      <c r="ZY23">
        <v>1233.1291142960399</v>
      </c>
      <c r="ZZ23">
        <v>1352.6264752695299</v>
      </c>
      <c r="AAA23">
        <v>1338.6357028738501</v>
      </c>
      <c r="AAB23">
        <v>1578.71789486232</v>
      </c>
      <c r="AAC23">
        <v>1542.97527352669</v>
      </c>
      <c r="AAD23">
        <v>1520.2007176132599</v>
      </c>
      <c r="AAE23">
        <v>1576.7495606208599</v>
      </c>
      <c r="AAF23">
        <v>1537.4051210638199</v>
      </c>
      <c r="AAG23">
        <v>1549.2975301211</v>
      </c>
      <c r="AAH23">
        <v>1599.47664894439</v>
      </c>
      <c r="AAI23">
        <v>1445.38342221788</v>
      </c>
      <c r="AAJ23">
        <v>1441.80679309331</v>
      </c>
      <c r="AAK23">
        <v>1636.2327104034</v>
      </c>
      <c r="AAL23">
        <v>1725.46818870687</v>
      </c>
      <c r="AAM23">
        <v>1727.4069295678401</v>
      </c>
      <c r="AAN23">
        <v>1695.9694995990401</v>
      </c>
      <c r="AAO23">
        <v>1681.51731929679</v>
      </c>
      <c r="AAP23">
        <v>1635.1957921226201</v>
      </c>
      <c r="AAQ23">
        <v>1632.9454389882901</v>
      </c>
      <c r="AAR23">
        <v>1618.8745428622201</v>
      </c>
      <c r="AAS23">
        <v>1608.20582288746</v>
      </c>
      <c r="AAT23">
        <v>1732.2545836305501</v>
      </c>
      <c r="AAU23">
        <v>1691.6580874495601</v>
      </c>
      <c r="AAV23">
        <v>1699.35077088703</v>
      </c>
      <c r="AAW23">
        <v>1775.51611241354</v>
      </c>
      <c r="AAX23">
        <v>1703.0250301169001</v>
      </c>
      <c r="AAY23">
        <v>1851.7427029918699</v>
      </c>
      <c r="AAZ23">
        <v>1881.22414735148</v>
      </c>
      <c r="ABA23">
        <v>1957.24640008645</v>
      </c>
      <c r="ABB23">
        <v>1981.3365601897001</v>
      </c>
      <c r="ABC23">
        <v>1936.8020451587599</v>
      </c>
      <c r="ABD23">
        <v>1904.22815676393</v>
      </c>
      <c r="ABE23">
        <v>1878.13937653484</v>
      </c>
      <c r="ABF23">
        <v>1832.99963837408</v>
      </c>
      <c r="ABG23">
        <v>1847.00783478784</v>
      </c>
      <c r="ABH23">
        <v>1612.98734330972</v>
      </c>
      <c r="ABI23">
        <v>1577.0037422109301</v>
      </c>
      <c r="ABJ23">
        <v>1619.31891467119</v>
      </c>
      <c r="ABK23">
        <v>1622.5058170899999</v>
      </c>
      <c r="ABL23">
        <v>1662.7698984728299</v>
      </c>
      <c r="ABM23">
        <v>1657.0591631515299</v>
      </c>
      <c r="ABN23">
        <v>1696.45705813068</v>
      </c>
      <c r="ABO23">
        <v>1507.7828626718499</v>
      </c>
      <c r="ABP23">
        <v>1491.39503660742</v>
      </c>
      <c r="ABQ23">
        <v>1430.5473363095</v>
      </c>
      <c r="ABR23">
        <v>1553.0373243485501</v>
      </c>
      <c r="ABS23">
        <v>1523.83886218624</v>
      </c>
      <c r="ABT23">
        <v>1553.6849376151199</v>
      </c>
      <c r="ABU23">
        <v>1586.17680030985</v>
      </c>
      <c r="ABV23">
        <v>1577.2205133994901</v>
      </c>
      <c r="ABW23">
        <v>1556.87262883788</v>
      </c>
      <c r="ABX23">
        <v>1577.64162534916</v>
      </c>
      <c r="ABY23">
        <v>1617.1831725776501</v>
      </c>
      <c r="ABZ23">
        <v>1561.74856958177</v>
      </c>
      <c r="ACA23">
        <v>1629.90637495848</v>
      </c>
      <c r="ACB23">
        <v>1635.34765700562</v>
      </c>
      <c r="ACC23">
        <v>1719.08545106458</v>
      </c>
      <c r="ACD23">
        <v>1776.2037540435399</v>
      </c>
      <c r="ACE23">
        <v>1761.8000273933901</v>
      </c>
      <c r="ACF23">
        <v>1713.7652026661799</v>
      </c>
      <c r="ACG23">
        <v>1580.7879534271101</v>
      </c>
      <c r="ACH23">
        <v>1634.75504319884</v>
      </c>
      <c r="ACI23">
        <v>1471.6934316404099</v>
      </c>
      <c r="ACJ23">
        <v>1432.44773020105</v>
      </c>
      <c r="ACK23">
        <v>1469.7416421534999</v>
      </c>
      <c r="ACL23">
        <v>1335.32913104154</v>
      </c>
      <c r="ACM23">
        <v>1377.54132781931</v>
      </c>
      <c r="ACN23">
        <v>1324.38824095631</v>
      </c>
      <c r="ACO23">
        <v>1252.6078412642401</v>
      </c>
      <c r="ACP23">
        <v>1327.6801279904801</v>
      </c>
      <c r="ACQ23">
        <v>1328.25955473774</v>
      </c>
      <c r="ACR23">
        <v>1317.9932379183899</v>
      </c>
      <c r="ACS23">
        <v>1294.2167741314299</v>
      </c>
      <c r="ACT23">
        <v>1335.3202436085301</v>
      </c>
      <c r="ACU23">
        <v>1330.12770223093</v>
      </c>
      <c r="ACV23">
        <v>1337.41086665632</v>
      </c>
      <c r="ACW23">
        <v>1335.6523611534101</v>
      </c>
      <c r="ACX23">
        <v>1327.97863750075</v>
      </c>
      <c r="ACY23">
        <v>1311.64443054394</v>
      </c>
      <c r="ACZ23">
        <v>1276.09355832142</v>
      </c>
      <c r="ADA23">
        <v>1323.43926970385</v>
      </c>
      <c r="ADB23">
        <v>1362.1265868579601</v>
      </c>
      <c r="ADC23">
        <v>1352.8371404571001</v>
      </c>
      <c r="ADD23">
        <v>1351.70952713308</v>
      </c>
      <c r="ADE23">
        <v>1332.5169819841101</v>
      </c>
      <c r="ADF23">
        <v>1315.50049098408</v>
      </c>
      <c r="ADG23">
        <v>1322.60430022265</v>
      </c>
      <c r="ADH23">
        <v>1291.3376254068601</v>
      </c>
      <c r="ADI23">
        <v>1279.5756984091099</v>
      </c>
      <c r="ADJ23">
        <v>1294.9063205213399</v>
      </c>
      <c r="ADK23">
        <v>1288.1238946783701</v>
      </c>
      <c r="ADL23">
        <v>1297.42208184119</v>
      </c>
      <c r="ADM23">
        <v>1274.8716480799801</v>
      </c>
      <c r="ADN23">
        <v>1306.29662168858</v>
      </c>
      <c r="ADO23">
        <v>1331.7136082699899</v>
      </c>
      <c r="ADP23">
        <v>1310.44703665206</v>
      </c>
      <c r="ADQ23">
        <v>1285.74420703747</v>
      </c>
      <c r="ADR23">
        <v>1283.20092265172</v>
      </c>
      <c r="ADS23">
        <v>1299.9464423868101</v>
      </c>
      <c r="ADT23">
        <v>1314.29922706311</v>
      </c>
      <c r="ADU23">
        <v>1363.4470578564401</v>
      </c>
      <c r="ADV23">
        <v>1344.99848855201</v>
      </c>
      <c r="ADW23">
        <v>1461.6654237274399</v>
      </c>
      <c r="ADX23">
        <v>1566.5666311730299</v>
      </c>
      <c r="ADY23">
        <v>1514.3748569051299</v>
      </c>
      <c r="ADZ23">
        <v>1555.4778770898399</v>
      </c>
      <c r="AEA23">
        <v>1619.6984587986601</v>
      </c>
      <c r="AEB23">
        <v>1590.7833253829599</v>
      </c>
      <c r="AEC23">
        <v>1572.7144656012499</v>
      </c>
      <c r="AED23">
        <v>1579.7045469064799</v>
      </c>
      <c r="AEE23">
        <v>1519.71182326804</v>
      </c>
      <c r="AEF23">
        <v>1531.5416959633301</v>
      </c>
      <c r="AEG23">
        <v>1645.0933979220199</v>
      </c>
      <c r="AEH23">
        <v>1627.9680581755499</v>
      </c>
      <c r="AEI23">
        <v>1572.2347570874999</v>
      </c>
      <c r="AEJ23">
        <v>1568.5912808483299</v>
      </c>
      <c r="AEK23">
        <v>1332.8355929450699</v>
      </c>
      <c r="AEL23">
        <v>1100.1697595769899</v>
      </c>
      <c r="AEM23">
        <v>1299.46460984339</v>
      </c>
      <c r="AEN23">
        <v>1287.2211001564001</v>
      </c>
      <c r="AEO23">
        <v>1255.2683256186201</v>
      </c>
      <c r="AEP23">
        <v>1221.81921773164</v>
      </c>
      <c r="AEQ23">
        <v>1241.6042130741801</v>
      </c>
      <c r="AER23">
        <v>1251.7361998221199</v>
      </c>
      <c r="AES23">
        <v>1215.6025437668</v>
      </c>
      <c r="AET23">
        <v>1200.80860458848</v>
      </c>
      <c r="AEU23">
        <v>1212.3002469437699</v>
      </c>
      <c r="AEV23">
        <v>1218.42680901428</v>
      </c>
      <c r="AEW23">
        <v>1142.4666845862801</v>
      </c>
      <c r="AEX23">
        <v>1108.3530462393501</v>
      </c>
      <c r="AEY23">
        <v>1108.3530462393501</v>
      </c>
      <c r="AEZ23">
        <v>1183.1995563302</v>
      </c>
      <c r="AFA23">
        <v>1203.98320333228</v>
      </c>
      <c r="AFB23">
        <v>1198.92593623996</v>
      </c>
      <c r="AFC23">
        <v>1205.89793863452</v>
      </c>
      <c r="AFD23">
        <v>1195.1269193712301</v>
      </c>
      <c r="AFE23">
        <v>1170.0861595419899</v>
      </c>
      <c r="AFF23">
        <v>1216.90118762315</v>
      </c>
      <c r="AFG23">
        <v>1295.6886059154299</v>
      </c>
      <c r="AFH23">
        <v>1276.2739220942301</v>
      </c>
      <c r="AFI23">
        <v>1294.3033770766999</v>
      </c>
      <c r="AFJ23">
        <v>1243.3348971958501</v>
      </c>
      <c r="AFK23">
        <v>1280.25659369549</v>
      </c>
      <c r="AFL23">
        <v>1259.6766997125901</v>
      </c>
      <c r="AFM23">
        <v>1271.65384273205</v>
      </c>
      <c r="AFN23">
        <v>1232.4374414280401</v>
      </c>
      <c r="AFO23">
        <v>1281.11631241083</v>
      </c>
      <c r="AFP23">
        <v>1264.28475012835</v>
      </c>
      <c r="AFQ23">
        <v>1266.3840988055599</v>
      </c>
      <c r="AFR23">
        <v>1263.8685480864001</v>
      </c>
      <c r="AFS23">
        <v>1274.61905678728</v>
      </c>
      <c r="AFT23">
        <v>1320.54923762772</v>
      </c>
      <c r="AFU23">
        <v>1288.5582212777599</v>
      </c>
      <c r="AFV23">
        <v>1266.3539291602401</v>
      </c>
      <c r="AFW23">
        <v>1168.2593542391701</v>
      </c>
      <c r="AFX23">
        <v>1188.14957523253</v>
      </c>
      <c r="AFY23">
        <v>1184.7152322367001</v>
      </c>
      <c r="AFZ23">
        <v>1167.6099151344199</v>
      </c>
      <c r="AGA23">
        <v>1217.7035799175301</v>
      </c>
      <c r="AGB23">
        <v>1213.5999925796</v>
      </c>
      <c r="AGC23">
        <v>1218.1821518935601</v>
      </c>
      <c r="AGD23">
        <v>1220.1594123975201</v>
      </c>
      <c r="AGE23">
        <v>1221.1486016353699</v>
      </c>
      <c r="AGF23">
        <v>1218.9620019433701</v>
      </c>
      <c r="AGG23">
        <v>1226.97433867685</v>
      </c>
      <c r="AGH23">
        <v>1212.7916375570301</v>
      </c>
      <c r="AGI23">
        <v>1189.9860598507</v>
      </c>
      <c r="AGJ23">
        <v>1201.5953389327799</v>
      </c>
      <c r="AGK23">
        <v>1199.2327542531</v>
      </c>
      <c r="AGL23">
        <v>1196.77123896279</v>
      </c>
      <c r="AGM23">
        <v>1200.9648315724601</v>
      </c>
      <c r="AGN23">
        <v>1214.65667561329</v>
      </c>
      <c r="AGO23">
        <v>1214.7788025106499</v>
      </c>
      <c r="AGP23">
        <v>1256.5265946029299</v>
      </c>
      <c r="AGQ23">
        <v>1250.43855121715</v>
      </c>
      <c r="AGR23">
        <v>1269.37900363177</v>
      </c>
      <c r="AGS23">
        <v>1264.2703412671799</v>
      </c>
      <c r="AGT23">
        <v>1287.3594420314901</v>
      </c>
      <c r="AGU23">
        <v>1321.5389464940299</v>
      </c>
      <c r="AGV23">
        <v>1336.5861138308201</v>
      </c>
      <c r="AGW23">
        <v>1387.9327050847801</v>
      </c>
      <c r="AGX23">
        <v>1417.9385231112101</v>
      </c>
      <c r="AGY23">
        <v>1451.61483941243</v>
      </c>
      <c r="AGZ23">
        <v>1550.7068639573699</v>
      </c>
      <c r="AHA23">
        <v>1552.47947998725</v>
      </c>
      <c r="AHB23">
        <v>1576.83350876535</v>
      </c>
      <c r="AHC23">
        <v>1567.84605023155</v>
      </c>
      <c r="AHD23">
        <v>1515.50700731763</v>
      </c>
      <c r="AHE23">
        <v>1552.55655308412</v>
      </c>
      <c r="AHF23">
        <v>1659.7541193551799</v>
      </c>
      <c r="AHG23">
        <v>1627.1182183692899</v>
      </c>
      <c r="AHH23">
        <v>1628.38204241369</v>
      </c>
      <c r="AHI23">
        <v>1628.2510408969499</v>
      </c>
      <c r="AHJ23">
        <v>1556.6042398403599</v>
      </c>
      <c r="AHK23">
        <v>1611.71104261196</v>
      </c>
      <c r="AHL23">
        <v>1603.1059328512099</v>
      </c>
      <c r="AHM23">
        <v>1598.1565187695401</v>
      </c>
      <c r="AHN23">
        <v>1572.4350441003301</v>
      </c>
      <c r="AHO23">
        <v>1646.15558801836</v>
      </c>
      <c r="AHP23">
        <v>1567.32648094264</v>
      </c>
      <c r="AHQ23">
        <v>1586.5353739334701</v>
      </c>
      <c r="AHR23">
        <v>1641.7926937161601</v>
      </c>
      <c r="AHS23">
        <v>1643.24158850906</v>
      </c>
      <c r="AHT23">
        <v>1664.74558212742</v>
      </c>
      <c r="AHU23">
        <v>1667.0592352491899</v>
      </c>
      <c r="AHV23">
        <v>1631.6458794110399</v>
      </c>
      <c r="AHW23">
        <v>1616.24712656616</v>
      </c>
      <c r="AHX23">
        <v>1672.00356897907</v>
      </c>
      <c r="AHY23">
        <v>1650.7167526788</v>
      </c>
      <c r="AHZ23">
        <v>1546.43828851334</v>
      </c>
      <c r="AIA23">
        <v>1514.8691459244901</v>
      </c>
      <c r="AIB23">
        <v>1539.9267659675299</v>
      </c>
      <c r="AIC23">
        <v>1515.0336880069499</v>
      </c>
      <c r="AID23">
        <v>1507.1659232596401</v>
      </c>
      <c r="AIE23">
        <v>1556.8751525791099</v>
      </c>
      <c r="AIF23">
        <v>1673.7460217114401</v>
      </c>
      <c r="AIG23">
        <v>1640.0675952065701</v>
      </c>
      <c r="AIH23">
        <v>1694.78337587024</v>
      </c>
      <c r="AII23">
        <v>1691.81945667369</v>
      </c>
      <c r="AIJ23">
        <v>1681.4361293746599</v>
      </c>
      <c r="AIK23">
        <v>1702.6751158673401</v>
      </c>
      <c r="AIL23">
        <v>1658.0363984124299</v>
      </c>
      <c r="AIM23">
        <v>1643.23171042885</v>
      </c>
      <c r="AIN23">
        <v>1651.07389564495</v>
      </c>
      <c r="AIO23">
        <v>1608.3731584142699</v>
      </c>
      <c r="AIP23">
        <v>1594.91495299038</v>
      </c>
      <c r="AIQ23">
        <v>1640.81715564919</v>
      </c>
      <c r="AIR23">
        <v>1634.32636841011</v>
      </c>
      <c r="AIS23">
        <v>1605.89513079485</v>
      </c>
      <c r="AIT23">
        <v>1663.4336563449001</v>
      </c>
      <c r="AIU23">
        <v>1647.3192793727601</v>
      </c>
      <c r="AIV23">
        <v>1569.1676527552199</v>
      </c>
      <c r="AIW23">
        <v>1566.92394276</v>
      </c>
      <c r="AIX23">
        <v>1564.4687207107399</v>
      </c>
      <c r="AIY23">
        <v>1567.3987018259299</v>
      </c>
      <c r="AIZ23">
        <v>1561.9331204294999</v>
      </c>
      <c r="AJA23">
        <v>1534.08823227739</v>
      </c>
      <c r="AJB23">
        <v>1438.66072231104</v>
      </c>
      <c r="AJC23">
        <v>1429.1581327080801</v>
      </c>
      <c r="AJD23">
        <v>1482.6166491910001</v>
      </c>
      <c r="AJE23">
        <v>1590.2929484562601</v>
      </c>
      <c r="AJF23">
        <v>1680.3089961383901</v>
      </c>
      <c r="AJG23">
        <v>1703.50712600365</v>
      </c>
      <c r="AJH23">
        <v>1656.1805219908699</v>
      </c>
      <c r="AJI23">
        <v>1677.21550344209</v>
      </c>
      <c r="AJJ23">
        <v>1792.4851405694901</v>
      </c>
      <c r="AJK23">
        <v>1761.65968342048</v>
      </c>
      <c r="AJL23">
        <v>1785.5765822409201</v>
      </c>
      <c r="AJM23">
        <v>1735.32126883667</v>
      </c>
      <c r="AJN23">
        <v>1806.76073672551</v>
      </c>
      <c r="AJO23">
        <v>1737.7169855996699</v>
      </c>
      <c r="AJP23">
        <v>1816.4051820710099</v>
      </c>
      <c r="AJQ23">
        <v>1752.04485677553</v>
      </c>
      <c r="AJR23">
        <v>1743.7647859082499</v>
      </c>
      <c r="AJS23">
        <v>1775.6767503973499</v>
      </c>
      <c r="AJT23">
        <v>1715.4608138517499</v>
      </c>
      <c r="AJU23">
        <v>1772.7856574310899</v>
      </c>
      <c r="AJV23">
        <v>1793.0018848416501</v>
      </c>
      <c r="AJW23">
        <v>1792.73713577729</v>
      </c>
      <c r="AJX23">
        <v>1822.02211852089</v>
      </c>
      <c r="AJY23">
        <v>1813.8605590338</v>
      </c>
      <c r="AJZ23">
        <v>1795.7080919437999</v>
      </c>
      <c r="AKA23">
        <v>1810.29713893139</v>
      </c>
      <c r="AKB23">
        <v>1871.0051760382801</v>
      </c>
      <c r="AKC23">
        <v>1909.11406289766</v>
      </c>
      <c r="AKD23">
        <v>1872.9226620074701</v>
      </c>
      <c r="AKE23">
        <v>1865.63606125108</v>
      </c>
      <c r="AKF23">
        <v>1849.4981769720901</v>
      </c>
      <c r="AKG23">
        <v>1859.38777078621</v>
      </c>
      <c r="AKH23">
        <v>1911.2075109012501</v>
      </c>
      <c r="AKI23">
        <v>1892.1897159110099</v>
      </c>
      <c r="AKJ23">
        <v>1920.68218948702</v>
      </c>
      <c r="AKK23">
        <v>2012.63464400458</v>
      </c>
      <c r="AKL23">
        <v>2101.63550012525</v>
      </c>
      <c r="AKM23">
        <v>2092.4668534715302</v>
      </c>
      <c r="AKN23">
        <v>2120.0058201151201</v>
      </c>
      <c r="AKO23">
        <v>2076.2430038239299</v>
      </c>
      <c r="AKP23">
        <v>2104.5372669455201</v>
      </c>
      <c r="AKQ23">
        <v>1936.4034646781799</v>
      </c>
      <c r="AKR23">
        <v>1943.09766970345</v>
      </c>
      <c r="AKS23">
        <v>1849.9998459932399</v>
      </c>
      <c r="AKT23">
        <v>1874.2285806104301</v>
      </c>
      <c r="AKU23">
        <v>1862.0620571837101</v>
      </c>
      <c r="AKV23">
        <v>1842.7574513807201</v>
      </c>
      <c r="AKW23">
        <v>1866.7536026164</v>
      </c>
      <c r="AKX23">
        <v>1866.5642365910201</v>
      </c>
      <c r="AKY23">
        <v>1908.7864037136601</v>
      </c>
      <c r="AKZ23">
        <v>1892.5127615706499</v>
      </c>
      <c r="ALA23">
        <v>1908.9169855456601</v>
      </c>
      <c r="ALB23">
        <v>1876.92432697409</v>
      </c>
      <c r="ALC23">
        <v>1831.9547997997799</v>
      </c>
      <c r="ALD23">
        <v>1870.78926591244</v>
      </c>
      <c r="ALE23">
        <v>1904.65189811701</v>
      </c>
      <c r="ALF23">
        <v>1877.70414289058</v>
      </c>
      <c r="ALG23">
        <v>1995.0608851615</v>
      </c>
      <c r="ALH23">
        <v>1900.22178379518</v>
      </c>
      <c r="ALI23">
        <v>1873.0764708368999</v>
      </c>
      <c r="ALJ23">
        <v>1849.0427564649999</v>
      </c>
      <c r="ALK23">
        <v>1848.6031296809799</v>
      </c>
      <c r="ALL23">
        <v>1842.40143644876</v>
      </c>
      <c r="ALM23">
        <v>1796.49061370755</v>
      </c>
      <c r="ALN23">
        <v>1808.01974521738</v>
      </c>
      <c r="ALO23">
        <v>1796.11492740985</v>
      </c>
      <c r="ALP23">
        <v>1800.5010095513001</v>
      </c>
      <c r="ALQ23">
        <v>1817.54988704632</v>
      </c>
      <c r="ALR23">
        <v>1824.1214554708499</v>
      </c>
      <c r="ALS23">
        <v>1821.8595805464299</v>
      </c>
      <c r="ALT23">
        <v>1801.72848050989</v>
      </c>
      <c r="ALU23">
        <v>1812.5895098483099</v>
      </c>
      <c r="ALV23">
        <v>1820.4780014054299</v>
      </c>
      <c r="ALW23">
        <v>1804.5313803254501</v>
      </c>
      <c r="ALX23">
        <v>1817.5348253546999</v>
      </c>
      <c r="ALY23">
        <v>1854.38063072419</v>
      </c>
      <c r="ALZ23">
        <v>1800.10001658741</v>
      </c>
      <c r="AMA23">
        <v>1805.95368328823</v>
      </c>
      <c r="AMB23">
        <v>1828.6897444971401</v>
      </c>
      <c r="AMC23">
        <v>1831.11830830145</v>
      </c>
      <c r="AMD23">
        <v>1910.9141581906799</v>
      </c>
      <c r="AME23">
        <v>1893.0780853440499</v>
      </c>
      <c r="AMF23">
        <v>1901.02656766367</v>
      </c>
      <c r="AMG23">
        <v>1874.13043521229</v>
      </c>
      <c r="AMH23">
        <v>1862.20145101766</v>
      </c>
      <c r="AMI23">
        <v>1907.2566362934699</v>
      </c>
      <c r="AMJ23">
        <v>1892.41252886036</v>
      </c>
      <c r="AMK23">
        <v>1890.5135595696399</v>
      </c>
      <c r="AML23">
        <v>1811.82835994584</v>
      </c>
      <c r="AMM23">
        <v>1884.4948378065201</v>
      </c>
      <c r="AMN23">
        <v>1832.3959608921</v>
      </c>
      <c r="AMO23">
        <v>1846.30186938258</v>
      </c>
      <c r="AMP23">
        <v>1840.2251778375301</v>
      </c>
      <c r="AMQ23">
        <v>1752.3847272042799</v>
      </c>
      <c r="AMR23">
        <v>1753.4152398111501</v>
      </c>
      <c r="AMS23">
        <v>1742.5286400944401</v>
      </c>
      <c r="AMT23">
        <v>1739.0375441046101</v>
      </c>
      <c r="AMU23">
        <v>1650.5192414210901</v>
      </c>
      <c r="AMV23">
        <v>1665.5198178778301</v>
      </c>
      <c r="AMW23">
        <v>1716.66885344395</v>
      </c>
      <c r="AMX23">
        <v>1727.2041521169101</v>
      </c>
      <c r="AMY23">
        <v>1720.57749177703</v>
      </c>
      <c r="AMZ23">
        <v>1737.65940864545</v>
      </c>
      <c r="ANA23">
        <v>1792.1199452830299</v>
      </c>
      <c r="ANB23">
        <v>1891.0071503551601</v>
      </c>
      <c r="ANC23">
        <v>1872.9430470580601</v>
      </c>
      <c r="AND23">
        <v>1892.86210797994</v>
      </c>
      <c r="ANE23">
        <v>1876.0597024608301</v>
      </c>
      <c r="ANF23">
        <v>1900.5061356567601</v>
      </c>
      <c r="ANG23">
        <v>1859.4328584008799</v>
      </c>
      <c r="ANH23">
        <v>1889.70337330149</v>
      </c>
      <c r="ANI23">
        <v>1827.97119128236</v>
      </c>
      <c r="ANJ23">
        <v>1852.2272895415001</v>
      </c>
      <c r="ANK23">
        <v>1933.1889822154401</v>
      </c>
      <c r="ANL23">
        <v>1924.5659495846</v>
      </c>
      <c r="ANM23">
        <v>1937.4383914032901</v>
      </c>
      <c r="ANN23">
        <v>1955.38910539466</v>
      </c>
      <c r="ANO23">
        <v>1936.6335891823201</v>
      </c>
      <c r="ANP23">
        <v>1910.5880452173301</v>
      </c>
      <c r="ANQ23">
        <v>1848.63648733286</v>
      </c>
      <c r="ANR23">
        <v>1870.60259633127</v>
      </c>
      <c r="ANS23">
        <v>1865.5396023891401</v>
      </c>
      <c r="ANT23">
        <v>1863.00981003626</v>
      </c>
      <c r="ANU23">
        <v>1880.55645526018</v>
      </c>
      <c r="ANV23">
        <v>1878.33610779793</v>
      </c>
      <c r="ANW23">
        <v>1872.11379915872</v>
      </c>
      <c r="ANX23">
        <v>2006.5115122090699</v>
      </c>
      <c r="ANY23">
        <v>1939.34708951486</v>
      </c>
      <c r="ANZ23">
        <v>1931.4665891581001</v>
      </c>
      <c r="AOA23">
        <v>1923.6818570360299</v>
      </c>
      <c r="AOB23">
        <v>1911.64615662092</v>
      </c>
      <c r="AOC23">
        <v>1897.5992249178901</v>
      </c>
      <c r="AOD23">
        <v>1889.0079644852799</v>
      </c>
      <c r="AOE23">
        <v>1890.9691089077401</v>
      </c>
      <c r="AOF23">
        <v>1892.0801319192601</v>
      </c>
      <c r="AOG23">
        <v>1864.91229534991</v>
      </c>
      <c r="AOH23">
        <v>1889.19167188337</v>
      </c>
      <c r="AOI23">
        <v>1850.0020751715999</v>
      </c>
      <c r="AOJ23">
        <v>1857.74195757097</v>
      </c>
      <c r="AOK23">
        <v>1872.15993598352</v>
      </c>
      <c r="AOL23">
        <v>1860.3572210047801</v>
      </c>
      <c r="AOM23">
        <v>1874.74492566615</v>
      </c>
      <c r="AON23">
        <v>1881.0688769377</v>
      </c>
      <c r="AOO23">
        <v>1861.6438552674599</v>
      </c>
      <c r="AOP23">
        <v>1856.1623397383501</v>
      </c>
      <c r="AOQ23">
        <v>1871.79217042147</v>
      </c>
      <c r="AOR23">
        <v>1839.0897065368399</v>
      </c>
      <c r="AOS23">
        <v>1835.1365255355199</v>
      </c>
      <c r="AOT23">
        <v>1827.7129406804399</v>
      </c>
      <c r="AOU23">
        <v>1834.9879173212901</v>
      </c>
      <c r="AOV23">
        <v>1827.4620791689499</v>
      </c>
      <c r="AOW23">
        <v>1826.9387893514399</v>
      </c>
      <c r="AOX23">
        <v>1855.8073211752801</v>
      </c>
      <c r="AOY23">
        <v>1854.2975491247</v>
      </c>
      <c r="AOZ23">
        <v>1850.7534547451501</v>
      </c>
      <c r="APA23">
        <v>1847.1243621558899</v>
      </c>
      <c r="APB23">
        <v>1848.8898822123199</v>
      </c>
      <c r="APC23">
        <v>1839.28017563721</v>
      </c>
      <c r="APD23">
        <v>1844.1857646579299</v>
      </c>
      <c r="APE23">
        <v>1826.93279780137</v>
      </c>
      <c r="APF23">
        <v>1805.6590014205799</v>
      </c>
      <c r="APG23">
        <v>1684.9334573891199</v>
      </c>
      <c r="APH23">
        <v>1660.94512845708</v>
      </c>
      <c r="API23">
        <v>1669.4718707310601</v>
      </c>
      <c r="APJ23">
        <v>1684.8520501855201</v>
      </c>
      <c r="APK23">
        <v>1667.2690996991</v>
      </c>
      <c r="APL23">
        <v>1633.8926267598399</v>
      </c>
      <c r="APM23">
        <v>1679.27447148446</v>
      </c>
      <c r="APN23">
        <v>1659.9446226124801</v>
      </c>
      <c r="APO23">
        <v>1652.9351167503701</v>
      </c>
      <c r="APP23">
        <v>1646.30681786013</v>
      </c>
      <c r="APQ23">
        <v>1657.5130726945599</v>
      </c>
      <c r="APR23">
        <v>1652.45743554366</v>
      </c>
      <c r="APS23">
        <v>1729.7256498745501</v>
      </c>
      <c r="APT23">
        <v>1705.1121423041</v>
      </c>
      <c r="APU23">
        <v>1645.63912413209</v>
      </c>
      <c r="APV23">
        <v>1628.4911928865699</v>
      </c>
      <c r="APW23">
        <v>1637.02533854175</v>
      </c>
      <c r="APX23">
        <v>1636.1176785765899</v>
      </c>
      <c r="APY23">
        <v>1629.6552264676</v>
      </c>
      <c r="APZ23">
        <v>1633.6293448936699</v>
      </c>
      <c r="AQA23">
        <v>1632.2522842347901</v>
      </c>
      <c r="AQB23">
        <v>1647.5982186153899</v>
      </c>
      <c r="AQC23">
        <v>1636.1378400317899</v>
      </c>
      <c r="AQD23">
        <v>1635.16231668727</v>
      </c>
      <c r="AQE23">
        <v>1616.8288799490799</v>
      </c>
      <c r="AQF23">
        <v>1551.6376717998701</v>
      </c>
      <c r="AQG23">
        <v>1592.42943826488</v>
      </c>
      <c r="AQH23">
        <v>1607.9884846172999</v>
      </c>
      <c r="AQI23">
        <v>1626.9743262163399</v>
      </c>
      <c r="AQJ23">
        <v>1641.6403441677901</v>
      </c>
      <c r="AQK23">
        <v>1635.22171169643</v>
      </c>
      <c r="AQL23">
        <v>1622.8967525804301</v>
      </c>
      <c r="AQM23">
        <v>1637.3469881783701</v>
      </c>
      <c r="AQN23">
        <v>1643.54465688655</v>
      </c>
      <c r="AQO23">
        <v>1622.89060702753</v>
      </c>
      <c r="AQP23">
        <v>1584.3070629356</v>
      </c>
      <c r="AQQ23">
        <v>1593.26833045737</v>
      </c>
      <c r="AQR23">
        <v>1593.8577473990199</v>
      </c>
      <c r="AQS23">
        <v>1580.8533621680599</v>
      </c>
      <c r="AQT23">
        <v>1588.32286779163</v>
      </c>
      <c r="AQU23">
        <v>1593.4171931027099</v>
      </c>
      <c r="AQV23">
        <v>1597.49122620358</v>
      </c>
      <c r="AQW23">
        <v>1652.88274565444</v>
      </c>
      <c r="AQX23">
        <v>1667.94383292253</v>
      </c>
      <c r="AQY23">
        <v>1671.1618111902901</v>
      </c>
      <c r="AQZ23">
        <v>1733.81047843857</v>
      </c>
      <c r="ARA23">
        <v>1663.6275288364</v>
      </c>
      <c r="ARB23">
        <v>1656.6856238036601</v>
      </c>
      <c r="ARC23">
        <v>1647.83809032813</v>
      </c>
      <c r="ARD23">
        <v>1611.47646623637</v>
      </c>
      <c r="ARE23">
        <v>1645.83148747479</v>
      </c>
      <c r="ARF23">
        <v>1634.5112732424</v>
      </c>
      <c r="ARG23">
        <v>1633.5485715949001</v>
      </c>
      <c r="ARH23">
        <v>1579.8066080951</v>
      </c>
      <c r="ARI23">
        <v>1567.7129669395199</v>
      </c>
      <c r="ARJ23">
        <v>1566.25478586124</v>
      </c>
      <c r="ARK23">
        <v>1539.6124395074</v>
      </c>
      <c r="ARL23">
        <v>1552.08946754361</v>
      </c>
      <c r="ARM23">
        <v>1555.2568092261899</v>
      </c>
      <c r="ARN23">
        <v>1558.0697934299001</v>
      </c>
      <c r="ARO23">
        <v>1600.5342762528201</v>
      </c>
      <c r="ARP23">
        <v>1565.4395660007599</v>
      </c>
      <c r="ARQ23">
        <v>1563.74988381259</v>
      </c>
      <c r="ARR23">
        <v>1567.45707292679</v>
      </c>
      <c r="ARS23">
        <v>1604.66686650666</v>
      </c>
      <c r="ART23">
        <v>1629.30447673698</v>
      </c>
      <c r="ARU23">
        <v>1663.4299449441301</v>
      </c>
      <c r="ARV23">
        <v>1765.3826429207299</v>
      </c>
      <c r="ARW23">
        <v>1784.4374604857501</v>
      </c>
      <c r="ARX23">
        <v>1787.3976241893199</v>
      </c>
      <c r="ARY23">
        <v>1804.0393004003799</v>
      </c>
      <c r="ARZ23">
        <v>1780.0453464483001</v>
      </c>
      <c r="ASA23">
        <v>1776.61817557226</v>
      </c>
      <c r="ASB23">
        <v>1795.5459625533899</v>
      </c>
      <c r="ASC23">
        <v>1810.0885684745299</v>
      </c>
      <c r="ASD23">
        <v>1816.4589317668299</v>
      </c>
      <c r="ASE23">
        <v>1847.08974630338</v>
      </c>
      <c r="ASF23">
        <v>1800.6210046347201</v>
      </c>
      <c r="ASG23">
        <v>1832.7952125619699</v>
      </c>
      <c r="ASH23">
        <v>1857.6985957472</v>
      </c>
      <c r="ASI23">
        <v>1894.15768422613</v>
      </c>
      <c r="ASJ23">
        <v>1899.8373643760301</v>
      </c>
      <c r="ASK23">
        <v>1888.1242113779999</v>
      </c>
      <c r="ASL23">
        <v>1889.32234719964</v>
      </c>
      <c r="ASM23">
        <v>2120.56094636954</v>
      </c>
      <c r="ASN23">
        <v>2078.2897139105398</v>
      </c>
      <c r="ASO23">
        <v>2052.7138939828501</v>
      </c>
      <c r="ASP23">
        <v>2045.18704074728</v>
      </c>
      <c r="ASQ23">
        <v>2055.26528979262</v>
      </c>
      <c r="ASR23">
        <v>1979.0526719014099</v>
      </c>
      <c r="ASS23">
        <v>2060.4084021182098</v>
      </c>
      <c r="AST23">
        <v>1960.8815523098699</v>
      </c>
      <c r="ASU23">
        <v>1961.28072053917</v>
      </c>
      <c r="ASV23">
        <v>1963.2850130444201</v>
      </c>
      <c r="ASW23">
        <v>2013.2044472699399</v>
      </c>
      <c r="ASX23">
        <v>2022.2391278939499</v>
      </c>
      <c r="ASY23">
        <v>1937.06680293717</v>
      </c>
      <c r="ASZ23">
        <v>2064.4252149796998</v>
      </c>
      <c r="ATA23">
        <v>2062.2107269665999</v>
      </c>
      <c r="ATB23">
        <v>2081.1520427333398</v>
      </c>
      <c r="ATC23">
        <v>2084.4130707430099</v>
      </c>
      <c r="ATD23">
        <v>2063.2862406283298</v>
      </c>
      <c r="ATE23">
        <v>2027.4172988226201</v>
      </c>
      <c r="ATF23">
        <v>2049.3381283931199</v>
      </c>
      <c r="ATG23">
        <v>2029.92918087725</v>
      </c>
      <c r="ATH23">
        <v>2052.5560758309198</v>
      </c>
      <c r="ATI23">
        <v>2087.1400074285898</v>
      </c>
      <c r="ATJ23">
        <v>2165.7040009484699</v>
      </c>
      <c r="ATK23">
        <v>2193.6915545309498</v>
      </c>
      <c r="ATL23">
        <v>2243.2159138525299</v>
      </c>
      <c r="ATM23">
        <v>2293.8416889044302</v>
      </c>
      <c r="ATN23">
        <v>2231.6613482543098</v>
      </c>
      <c r="ATO23">
        <v>2357.5796331573501</v>
      </c>
      <c r="ATP23">
        <v>2358.7319393053299</v>
      </c>
      <c r="ATQ23">
        <v>2341.1752332392498</v>
      </c>
      <c r="ATR23">
        <v>2352.46275560822</v>
      </c>
      <c r="ATS23">
        <v>2224.5787846631802</v>
      </c>
      <c r="ATT23">
        <v>2202.0379684959398</v>
      </c>
      <c r="ATU23">
        <v>2260.6487681131398</v>
      </c>
      <c r="ATV23">
        <v>2316.5790072611098</v>
      </c>
      <c r="ATW23">
        <v>2219.3373100010599</v>
      </c>
      <c r="ATX23">
        <v>2226.9265198074399</v>
      </c>
      <c r="ATY23">
        <v>2196.4811590730501</v>
      </c>
      <c r="ATZ23">
        <v>2217.27334891382</v>
      </c>
      <c r="AUA23">
        <v>2177.87261066786</v>
      </c>
      <c r="AUB23">
        <v>2201.9114564015699</v>
      </c>
      <c r="AUC23">
        <v>2239.54241332119</v>
      </c>
      <c r="AUD23">
        <v>2326.52495739284</v>
      </c>
      <c r="AUE23">
        <v>2309.04637480058</v>
      </c>
      <c r="AUF23">
        <v>2265.6921427011098</v>
      </c>
      <c r="AUG23">
        <v>2272.5616672174701</v>
      </c>
      <c r="AUH23">
        <v>2231.4653358627402</v>
      </c>
      <c r="AUI23">
        <v>2378.7401102716499</v>
      </c>
      <c r="AUJ23">
        <v>2347.5660660266999</v>
      </c>
      <c r="AUK23">
        <v>2300.69076839641</v>
      </c>
      <c r="AUL23">
        <v>2292.0653348352098</v>
      </c>
      <c r="AUM23">
        <v>2281.4713016935698</v>
      </c>
      <c r="AUN23">
        <v>2352.3279406650199</v>
      </c>
      <c r="AUO23">
        <v>2355.8364746171201</v>
      </c>
      <c r="AUP23">
        <v>2210.76189152701</v>
      </c>
      <c r="AUQ23">
        <v>2269.0381829774201</v>
      </c>
      <c r="AUR23">
        <v>2268.6472266690498</v>
      </c>
      <c r="AUS23">
        <v>2241.62471006435</v>
      </c>
      <c r="AUT23">
        <v>2222.8658884902002</v>
      </c>
      <c r="AUU23">
        <v>2333.0327460859598</v>
      </c>
      <c r="AUV23">
        <v>2344.8271586295</v>
      </c>
      <c r="AUW23">
        <v>2582.1035282908101</v>
      </c>
      <c r="AUX23">
        <v>2619.6190776851199</v>
      </c>
      <c r="AUY23">
        <v>2524.4601481180898</v>
      </c>
      <c r="AUZ23">
        <v>2576.5979052661901</v>
      </c>
      <c r="AVA23">
        <v>2472.24127546303</v>
      </c>
      <c r="AVB23">
        <v>2511.3636967714301</v>
      </c>
      <c r="AVC23">
        <v>2587.6911147328801</v>
      </c>
      <c r="AVD23">
        <v>2528.3694055031101</v>
      </c>
      <c r="AVE23">
        <v>2467.0188466259601</v>
      </c>
      <c r="AVF23">
        <v>2489.49862269395</v>
      </c>
      <c r="AVG23">
        <v>2469.5891227340098</v>
      </c>
      <c r="AVH23">
        <v>2453.9130976475499</v>
      </c>
      <c r="AVI23">
        <v>2310.8264015415898</v>
      </c>
      <c r="AVJ23">
        <v>2240.6859395359302</v>
      </c>
      <c r="AVK23">
        <v>2233.5617665403902</v>
      </c>
      <c r="AVL23">
        <v>2217.71027545069</v>
      </c>
      <c r="AVM23">
        <v>2267.1997994558201</v>
      </c>
      <c r="AVN23">
        <v>2267.8860777649702</v>
      </c>
      <c r="AVO23">
        <v>2257.2088341312201</v>
      </c>
      <c r="AVP23">
        <v>2317.0641199178699</v>
      </c>
      <c r="AVQ23">
        <v>2344.4936977657198</v>
      </c>
      <c r="AVR23">
        <v>2282.5445423885099</v>
      </c>
      <c r="AVS23">
        <v>2303.8248223021301</v>
      </c>
      <c r="AVT23">
        <v>2308.03807040938</v>
      </c>
      <c r="AVU23">
        <v>2296.03822134137</v>
      </c>
      <c r="AVV23">
        <v>2289.54612101564</v>
      </c>
    </row>
    <row r="24" spans="1:1270" x14ac:dyDescent="0.2">
      <c r="B24" s="14" t="s">
        <v>20</v>
      </c>
      <c r="C24" s="14" t="s">
        <v>25</v>
      </c>
      <c r="D24" s="14" t="s">
        <v>14</v>
      </c>
      <c r="E24" s="40">
        <f t="shared" ref="E24:F24" si="54">E13</f>
        <v>0.15</v>
      </c>
      <c r="F24" s="38">
        <f t="shared" si="54"/>
        <v>46754.212780193302</v>
      </c>
      <c r="G24">
        <v>3.2082670433399998</v>
      </c>
      <c r="H24">
        <v>2.9436683663299998</v>
      </c>
      <c r="I24">
        <v>3.0208864428400002</v>
      </c>
      <c r="J24">
        <v>3.3224310635299998</v>
      </c>
      <c r="K24">
        <v>3.3449860526899999</v>
      </c>
      <c r="L24">
        <v>3.2648499808899998</v>
      </c>
      <c r="M24">
        <v>3.55837531339</v>
      </c>
      <c r="N24">
        <v>3.4450603339499999</v>
      </c>
      <c r="O24">
        <v>4.0113925267999999</v>
      </c>
      <c r="P24">
        <v>3.96880938889</v>
      </c>
      <c r="Q24">
        <v>4.43582255875</v>
      </c>
      <c r="R24">
        <v>4.7820455178800003</v>
      </c>
      <c r="S24">
        <v>4.3445159128600004</v>
      </c>
      <c r="T24">
        <v>4.1644718408500001</v>
      </c>
      <c r="U24">
        <v>3.5273398549500001</v>
      </c>
      <c r="V24">
        <v>3.54579448415</v>
      </c>
      <c r="W24">
        <v>2.5979163647200001</v>
      </c>
      <c r="X24">
        <v>3.08604269295</v>
      </c>
      <c r="Y24">
        <v>2.9285280900999999</v>
      </c>
      <c r="Z24">
        <v>2.4689767582000002</v>
      </c>
      <c r="AA24">
        <v>3.6363777965200001</v>
      </c>
      <c r="AB24">
        <v>3.4698368119</v>
      </c>
      <c r="AC24">
        <v>3.4274282631599999</v>
      </c>
      <c r="AD24">
        <v>3.3326599912999999</v>
      </c>
      <c r="AE24">
        <v>3.2258390601900002</v>
      </c>
      <c r="AF24">
        <v>3.2691332041500001</v>
      </c>
      <c r="AG24">
        <v>2.93912067127</v>
      </c>
      <c r="AH24">
        <v>2.54539877265</v>
      </c>
      <c r="AI24">
        <v>2.8918737832299999</v>
      </c>
      <c r="AJ24">
        <v>3.1079400641200001</v>
      </c>
      <c r="AK24">
        <v>3.02889117957</v>
      </c>
      <c r="AL24">
        <v>2.8709033937999999</v>
      </c>
      <c r="AM24">
        <v>2.7825094148299998</v>
      </c>
      <c r="AN24">
        <v>2.9155191089999999</v>
      </c>
      <c r="AO24">
        <v>2.83675707</v>
      </c>
      <c r="AP24">
        <v>3.1327146300000002</v>
      </c>
      <c r="AQ24">
        <v>3.1886123899999999</v>
      </c>
      <c r="AR24">
        <v>3.1347026699999998</v>
      </c>
      <c r="AS24">
        <v>3.1529467800000002</v>
      </c>
      <c r="AT24">
        <v>2.95667817</v>
      </c>
      <c r="AU24">
        <v>2.9464332199999999</v>
      </c>
      <c r="AV24">
        <v>2.8978763600000002</v>
      </c>
      <c r="AW24">
        <v>2.86102773</v>
      </c>
      <c r="AX24">
        <v>2.6260829600000002</v>
      </c>
      <c r="AY24">
        <v>2.5473028000000002</v>
      </c>
      <c r="AZ24">
        <v>2.51599459</v>
      </c>
      <c r="BA24">
        <v>2.65764391</v>
      </c>
      <c r="BB24">
        <v>2.1762503099999999</v>
      </c>
      <c r="BC24">
        <v>2.29179581</v>
      </c>
      <c r="BD24">
        <v>2.36522028</v>
      </c>
      <c r="BE24">
        <v>2.5398588700000002</v>
      </c>
      <c r="BF24">
        <v>2.4060898800000001</v>
      </c>
      <c r="BG24">
        <v>2.42657824</v>
      </c>
      <c r="BH24">
        <v>2.5870724599999999</v>
      </c>
      <c r="BI24">
        <v>2.4049101899999998</v>
      </c>
      <c r="BJ24">
        <v>2.3146352499999998</v>
      </c>
      <c r="BK24">
        <v>2.26643616</v>
      </c>
      <c r="BL24">
        <v>2.1493861000000001</v>
      </c>
      <c r="BM24">
        <v>2.2018432400000001</v>
      </c>
      <c r="BN24">
        <v>2.2142673799999999</v>
      </c>
      <c r="BO24">
        <v>2.05807954</v>
      </c>
      <c r="BP24">
        <v>1.88867176</v>
      </c>
      <c r="BQ24">
        <v>1.8903782499999999</v>
      </c>
      <c r="BR24">
        <v>1.9556525199999999</v>
      </c>
      <c r="BS24">
        <v>1.9600351499999999</v>
      </c>
      <c r="BT24">
        <v>1.91182801</v>
      </c>
      <c r="BU24">
        <v>1.78745942</v>
      </c>
      <c r="BV24">
        <v>1.6854662499999999</v>
      </c>
      <c r="BW24">
        <v>1.71023239</v>
      </c>
      <c r="BX24">
        <v>1.4900534299999999</v>
      </c>
      <c r="BY24">
        <v>1.4289363900000001</v>
      </c>
      <c r="BZ24">
        <v>1.44133589</v>
      </c>
      <c r="CA24">
        <v>1.54069959</v>
      </c>
      <c r="CB24">
        <v>1.5998403000000001</v>
      </c>
      <c r="CC24">
        <v>1.4740722500000001</v>
      </c>
      <c r="CD24">
        <v>1.41223396</v>
      </c>
      <c r="CE24">
        <v>1.3922549399999999</v>
      </c>
      <c r="CF24">
        <v>1.40521805</v>
      </c>
      <c r="CG24">
        <v>1.91374</v>
      </c>
      <c r="CH24">
        <v>2.0319638599999998</v>
      </c>
      <c r="CI24">
        <v>2.1565981299999999</v>
      </c>
      <c r="CJ24">
        <v>2.02865216</v>
      </c>
      <c r="CK24">
        <v>2.2479870000000002</v>
      </c>
      <c r="CL24">
        <v>2.0021244999999999</v>
      </c>
      <c r="CM24">
        <v>1.89913759</v>
      </c>
      <c r="CN24">
        <v>2.0207921600000001</v>
      </c>
      <c r="CO24">
        <v>1.91701557</v>
      </c>
      <c r="CP24">
        <v>2.0432339399999999</v>
      </c>
      <c r="CQ24">
        <v>2.2553554500000002</v>
      </c>
      <c r="CR24">
        <v>2.2021814700000002</v>
      </c>
      <c r="CS24">
        <v>2.1150287200000002</v>
      </c>
      <c r="CT24">
        <v>2.07676865</v>
      </c>
      <c r="CU24">
        <v>2.0953916399999999</v>
      </c>
      <c r="CV24">
        <v>2.3822053099999998</v>
      </c>
      <c r="CW24">
        <v>2.1448447700000002</v>
      </c>
      <c r="CX24">
        <v>2.2763768799999999</v>
      </c>
      <c r="CY24">
        <v>2.2679669800000002</v>
      </c>
      <c r="CZ24">
        <v>2.2700340699999999</v>
      </c>
      <c r="DA24">
        <v>1.9030369300000001</v>
      </c>
      <c r="DB24">
        <v>1.8579488099999999</v>
      </c>
      <c r="DC24">
        <v>1.8889345200000001</v>
      </c>
      <c r="DD24">
        <v>1.9151547</v>
      </c>
      <c r="DE24">
        <v>1.9668911600000001</v>
      </c>
      <c r="DF24">
        <v>1.9763082599999999</v>
      </c>
      <c r="DG24">
        <v>2.11540134</v>
      </c>
      <c r="DH24">
        <v>2.1003705199999998</v>
      </c>
      <c r="DI24">
        <v>1.85595318</v>
      </c>
      <c r="DJ24">
        <v>1.9787737999999999</v>
      </c>
      <c r="DK24">
        <v>1.8542489499999999</v>
      </c>
      <c r="DL24">
        <v>1.83117262</v>
      </c>
      <c r="DM24">
        <v>1.6653516900000001</v>
      </c>
      <c r="DN24">
        <v>1.6623034999999999</v>
      </c>
      <c r="DO24">
        <v>1.5741505200000001</v>
      </c>
      <c r="DP24">
        <v>1.4445850499999999</v>
      </c>
      <c r="DQ24">
        <v>1.4909121000000001</v>
      </c>
      <c r="DR24">
        <v>1.5654558599999999</v>
      </c>
      <c r="DS24">
        <v>1.5916455</v>
      </c>
      <c r="DT24">
        <v>1.7606712600000001</v>
      </c>
      <c r="DU24">
        <v>1.7835978299999999</v>
      </c>
      <c r="DV24">
        <v>1.67863414</v>
      </c>
      <c r="DW24">
        <v>1.6987999300000001</v>
      </c>
      <c r="DX24">
        <v>1.6686505199999999</v>
      </c>
      <c r="DY24">
        <v>1.5635761699999999</v>
      </c>
      <c r="DZ24">
        <v>1.5419152</v>
      </c>
      <c r="EA24">
        <v>1.49028596</v>
      </c>
      <c r="EB24">
        <v>1.2056923100000001</v>
      </c>
      <c r="EC24">
        <v>1.3624084000000001</v>
      </c>
      <c r="ED24">
        <v>1.44540315</v>
      </c>
      <c r="EE24">
        <v>1.3242381000000001</v>
      </c>
      <c r="EF24">
        <v>1.30304194</v>
      </c>
      <c r="EG24">
        <v>1.5156848999999999</v>
      </c>
      <c r="EH24">
        <v>1.67434488</v>
      </c>
      <c r="EI24">
        <v>1.5354572200000001</v>
      </c>
      <c r="EJ24">
        <v>1.5108979600000001</v>
      </c>
      <c r="EK24">
        <v>1.84208404</v>
      </c>
      <c r="EL24">
        <v>1.7992747899999999</v>
      </c>
      <c r="EM24">
        <v>2.1617519199999999</v>
      </c>
      <c r="EN24">
        <v>2.48509738</v>
      </c>
      <c r="EO24">
        <v>2.1572170399999999</v>
      </c>
      <c r="EP24">
        <v>1.9292166100000001</v>
      </c>
      <c r="EQ24">
        <v>2.3727449699999998</v>
      </c>
      <c r="ER24">
        <v>3.2198874599999998</v>
      </c>
      <c r="ES24">
        <v>3.3853817500000001</v>
      </c>
      <c r="ET24">
        <v>3.4661107699999998</v>
      </c>
      <c r="EU24">
        <v>3.1080897799999998</v>
      </c>
      <c r="EV24">
        <v>3.6133982200000001</v>
      </c>
      <c r="EW24">
        <v>3.5137815099999998</v>
      </c>
      <c r="EX24">
        <v>3.27816427</v>
      </c>
      <c r="EY24">
        <v>3.2501613900000002</v>
      </c>
      <c r="EZ24">
        <v>3.4470546799999999</v>
      </c>
      <c r="FA24">
        <v>3.8181390999999998</v>
      </c>
      <c r="FB24">
        <v>3.7955149499999998</v>
      </c>
      <c r="FC24">
        <v>3.6418656600000001</v>
      </c>
      <c r="FD24">
        <v>3.7235780900000002</v>
      </c>
      <c r="FE24">
        <v>2.9905358999999998</v>
      </c>
      <c r="FF24">
        <v>3.3462285199999999</v>
      </c>
      <c r="FG24">
        <v>3.5041115500000002</v>
      </c>
      <c r="FH24">
        <v>3.63441116</v>
      </c>
      <c r="FI24">
        <v>3.69998081</v>
      </c>
      <c r="FJ24">
        <v>4.04734996</v>
      </c>
      <c r="FK24">
        <v>3.6905871499999998</v>
      </c>
      <c r="FL24">
        <v>3.8220719399999998</v>
      </c>
      <c r="FM24">
        <v>3.8346759800000001</v>
      </c>
      <c r="FN24">
        <v>4.2242755799999996</v>
      </c>
      <c r="FO24">
        <v>4.2641440399999997</v>
      </c>
      <c r="FP24">
        <v>4.6116018399999996</v>
      </c>
      <c r="FQ24">
        <v>5.2675076000000001</v>
      </c>
      <c r="FR24">
        <v>5.7159898599999996</v>
      </c>
      <c r="FS24">
        <v>6.4260647899999999</v>
      </c>
      <c r="FT24">
        <v>6.6817203000000003</v>
      </c>
      <c r="FU24">
        <v>6.1108066799999996</v>
      </c>
      <c r="FV24">
        <v>6.7004627599999997</v>
      </c>
      <c r="FW24">
        <v>7.8832496000000001</v>
      </c>
      <c r="FX24">
        <v>7.81679279</v>
      </c>
      <c r="FY24">
        <v>9.0722140600000003</v>
      </c>
      <c r="FZ24">
        <v>9.2153521200000004</v>
      </c>
      <c r="GA24">
        <v>9.2470119799999999</v>
      </c>
      <c r="GB24">
        <v>8.7324549099999995</v>
      </c>
      <c r="GC24">
        <v>8.7388957499999993</v>
      </c>
      <c r="GD24">
        <v>8.8617387999999995</v>
      </c>
      <c r="GE24">
        <v>8.2978671899999998</v>
      </c>
      <c r="GF24">
        <v>8.2225771900000009</v>
      </c>
      <c r="GG24">
        <v>8.9804521499999996</v>
      </c>
      <c r="GH24">
        <v>11.46565287</v>
      </c>
      <c r="GI24">
        <v>10.002663979999999</v>
      </c>
      <c r="GJ24">
        <v>11.085512830000001</v>
      </c>
      <c r="GK24">
        <v>14.454784869999999</v>
      </c>
      <c r="GL24">
        <v>15.20153822</v>
      </c>
      <c r="GM24">
        <v>17.302707089999998</v>
      </c>
      <c r="GN24">
        <v>13.816014129999999</v>
      </c>
      <c r="GO24">
        <v>13.58794089</v>
      </c>
      <c r="GP24">
        <v>13.20116764</v>
      </c>
      <c r="GQ24">
        <v>13.089246940000001</v>
      </c>
      <c r="GR24">
        <v>14.955587639999999</v>
      </c>
      <c r="GS24">
        <v>13.95892139</v>
      </c>
      <c r="GT24">
        <v>14.115590579999999</v>
      </c>
      <c r="GU24">
        <v>13.097983320000001</v>
      </c>
      <c r="GV24">
        <v>12.61044281</v>
      </c>
      <c r="GW24">
        <v>13.036457950000001</v>
      </c>
      <c r="GX24">
        <v>13.877732269999999</v>
      </c>
      <c r="GY24">
        <v>13.60218776</v>
      </c>
      <c r="GZ24">
        <v>14.84631098</v>
      </c>
      <c r="HA24">
        <v>14.23108356</v>
      </c>
      <c r="HB24">
        <v>15.99227934</v>
      </c>
      <c r="HC24">
        <v>14.552142</v>
      </c>
      <c r="HD24">
        <v>15.308802740000001</v>
      </c>
      <c r="HE24">
        <v>14.50826599</v>
      </c>
      <c r="HF24">
        <v>14.18666194</v>
      </c>
      <c r="HG24">
        <v>13.62277289</v>
      </c>
      <c r="HH24">
        <v>14.22020281</v>
      </c>
      <c r="HI24">
        <v>14.23002516</v>
      </c>
      <c r="HJ24">
        <v>14.204796419999999</v>
      </c>
      <c r="HK24">
        <v>14.21198148</v>
      </c>
      <c r="HL24">
        <v>14.332205930000001</v>
      </c>
      <c r="HM24">
        <v>14.91929305</v>
      </c>
      <c r="HN24">
        <v>14.20483076</v>
      </c>
      <c r="HO24">
        <v>13.661297640000001</v>
      </c>
      <c r="HP24">
        <v>13.02508469</v>
      </c>
      <c r="HQ24">
        <v>14.779421129999999</v>
      </c>
      <c r="HR24">
        <v>16.50832188</v>
      </c>
      <c r="HS24">
        <v>18.016233710000002</v>
      </c>
      <c r="HT24">
        <v>18.854808030000001</v>
      </c>
      <c r="HU24">
        <v>19.2339251</v>
      </c>
      <c r="HV24">
        <v>19.465229409999999</v>
      </c>
      <c r="HW24">
        <v>19.084901129999999</v>
      </c>
      <c r="HX24">
        <v>19.81022269</v>
      </c>
      <c r="HY24">
        <v>22.552277119999999</v>
      </c>
      <c r="HZ24">
        <v>24.061323160000001</v>
      </c>
      <c r="IA24">
        <v>22.984282820000001</v>
      </c>
      <c r="IB24">
        <v>24.95714641</v>
      </c>
      <c r="IC24">
        <v>26.478079940000001</v>
      </c>
      <c r="ID24">
        <v>27.033987150000002</v>
      </c>
      <c r="IE24">
        <v>27.77827443</v>
      </c>
      <c r="IF24">
        <v>26.841403710000002</v>
      </c>
      <c r="IG24">
        <v>27.931889900000002</v>
      </c>
      <c r="IH24">
        <v>28.512124490000001</v>
      </c>
      <c r="II24">
        <v>27.43555345</v>
      </c>
      <c r="IJ24">
        <v>26.475110749999999</v>
      </c>
      <c r="IK24">
        <v>27.818313839999998</v>
      </c>
      <c r="IL24">
        <v>25.397366049999999</v>
      </c>
      <c r="IM24">
        <v>25.099874459999999</v>
      </c>
      <c r="IN24">
        <v>32.30291905</v>
      </c>
      <c r="IO24">
        <v>31.675894530000001</v>
      </c>
      <c r="IP24">
        <v>31.770053520000001</v>
      </c>
      <c r="IQ24">
        <v>32.513043799999998</v>
      </c>
      <c r="IR24">
        <v>38.879759270000001</v>
      </c>
      <c r="IS24">
        <v>36.978420649999997</v>
      </c>
      <c r="IT24">
        <v>40.737315610000003</v>
      </c>
      <c r="IU24">
        <v>47.367626899999998</v>
      </c>
      <c r="IV24">
        <v>43.976515429999999</v>
      </c>
      <c r="IW24">
        <v>43.239002900000003</v>
      </c>
      <c r="IX24">
        <v>44.825985019999997</v>
      </c>
      <c r="IY24">
        <v>42.460540459999997</v>
      </c>
      <c r="IZ24">
        <v>42.956000879999998</v>
      </c>
      <c r="JA24">
        <v>49.508021360000001</v>
      </c>
      <c r="JB24">
        <v>46.890987090000003</v>
      </c>
      <c r="JC24">
        <v>45.933689409999999</v>
      </c>
      <c r="JD24">
        <v>42.729556199999998</v>
      </c>
      <c r="JE24">
        <v>44.923575159999999</v>
      </c>
      <c r="JF24">
        <v>43.455675550000002</v>
      </c>
      <c r="JG24">
        <v>43.155018550000001</v>
      </c>
      <c r="JH24">
        <v>45.561530419999997</v>
      </c>
      <c r="JI24">
        <v>44.330195639999999</v>
      </c>
      <c r="JJ24">
        <v>42.909634199999999</v>
      </c>
      <c r="JK24">
        <v>44.577467730000002</v>
      </c>
      <c r="JL24">
        <v>42.457310540000002</v>
      </c>
      <c r="JM24">
        <v>40.997850929999998</v>
      </c>
      <c r="JN24">
        <v>42.717864919999997</v>
      </c>
      <c r="JO24">
        <v>43.46130814</v>
      </c>
      <c r="JP24">
        <v>47.200826739999997</v>
      </c>
      <c r="JQ24">
        <v>46.863205790000002</v>
      </c>
      <c r="JR24">
        <v>55.910960289999998</v>
      </c>
      <c r="JS24">
        <v>35.10718335</v>
      </c>
      <c r="JT24">
        <v>44.742746689999997</v>
      </c>
      <c r="JU24">
        <v>38.812851819999999</v>
      </c>
      <c r="JV24">
        <v>31.315582339999999</v>
      </c>
      <c r="JW24">
        <v>24.688748100000002</v>
      </c>
      <c r="JX24">
        <v>31.283570820000001</v>
      </c>
      <c r="JY24">
        <v>29.997077749999999</v>
      </c>
      <c r="JZ24">
        <v>35.539815879999999</v>
      </c>
      <c r="KA24">
        <v>33.584591269999997</v>
      </c>
      <c r="KB24">
        <v>29.039276699999998</v>
      </c>
      <c r="KC24">
        <v>27.376421319999999</v>
      </c>
      <c r="KD24">
        <v>28.60265892</v>
      </c>
      <c r="KE24">
        <v>32.816245819999999</v>
      </c>
      <c r="KF24">
        <v>30.985260400000001</v>
      </c>
      <c r="KG24">
        <v>33.956316370000003</v>
      </c>
      <c r="KH24">
        <v>39.470906990000003</v>
      </c>
      <c r="KI24">
        <v>37.415071380000001</v>
      </c>
      <c r="KJ24">
        <v>39.585401189999999</v>
      </c>
      <c r="KK24">
        <v>42.308378240000003</v>
      </c>
      <c r="KL24">
        <v>38.262333499999997</v>
      </c>
      <c r="KM24">
        <v>41.517813539999999</v>
      </c>
      <c r="KN24">
        <v>42.03177788</v>
      </c>
      <c r="KO24">
        <v>41.098672809999997</v>
      </c>
      <c r="KP24">
        <v>36.046087300000003</v>
      </c>
      <c r="KQ24">
        <v>36.441689449999998</v>
      </c>
      <c r="KR24">
        <v>38.77043536</v>
      </c>
      <c r="KS24">
        <v>38.713052930000003</v>
      </c>
      <c r="KT24">
        <v>41.153647040000003</v>
      </c>
      <c r="KU24">
        <v>39.703616769999996</v>
      </c>
      <c r="KV24">
        <v>39.264593490000003</v>
      </c>
      <c r="KW24">
        <v>36.648797260000002</v>
      </c>
      <c r="KX24">
        <v>35.353434640000003</v>
      </c>
      <c r="KY24">
        <v>35.32201165</v>
      </c>
      <c r="KZ24">
        <v>26.657400240000001</v>
      </c>
      <c r="LA24">
        <v>26.771855710000001</v>
      </c>
      <c r="LB24">
        <v>30.048887279999999</v>
      </c>
      <c r="LC24">
        <v>31.18103477</v>
      </c>
      <c r="LD24">
        <v>28.698862340000002</v>
      </c>
      <c r="LE24">
        <v>29.712855399999999</v>
      </c>
      <c r="LF24">
        <v>31.929390590000001</v>
      </c>
      <c r="LG24">
        <v>32.927781639999999</v>
      </c>
      <c r="LH24">
        <v>33.86680149</v>
      </c>
      <c r="LI24">
        <v>35.556406070000001</v>
      </c>
      <c r="LJ24">
        <v>33.404033570000003</v>
      </c>
      <c r="LK24">
        <v>34.020482010000002</v>
      </c>
      <c r="LL24">
        <v>34.478815689999998</v>
      </c>
      <c r="LM24">
        <v>34.310601329999997</v>
      </c>
      <c r="LN24">
        <v>32.984587509999997</v>
      </c>
      <c r="LO24">
        <v>34.269139709999997</v>
      </c>
      <c r="LP24">
        <v>36.59137132</v>
      </c>
      <c r="LQ24">
        <v>33.203725669999997</v>
      </c>
      <c r="LR24">
        <v>33.264648049999998</v>
      </c>
      <c r="LS24">
        <v>31.788645219999999</v>
      </c>
      <c r="LT24">
        <v>32.177842630000001</v>
      </c>
      <c r="LU24">
        <v>30.848087870000001</v>
      </c>
      <c r="LV24">
        <v>29.1211904</v>
      </c>
      <c r="LW24">
        <v>31.2809995</v>
      </c>
      <c r="LX24">
        <v>28.452101320000001</v>
      </c>
      <c r="LY24">
        <v>26.370009490000001</v>
      </c>
      <c r="LZ24">
        <v>26.72166752</v>
      </c>
      <c r="MA24">
        <v>26.75191045</v>
      </c>
      <c r="MB24">
        <v>24.447576720000001</v>
      </c>
      <c r="MC24">
        <v>23.489555249999999</v>
      </c>
      <c r="MD24">
        <v>26.623080160000001</v>
      </c>
      <c r="ME24">
        <v>27.702081360000001</v>
      </c>
      <c r="MF24">
        <v>28.513878869999999</v>
      </c>
      <c r="MG24">
        <v>28.702620490000001</v>
      </c>
      <c r="MH24">
        <v>28.168773569999999</v>
      </c>
      <c r="MI24">
        <v>28.30664179</v>
      </c>
      <c r="MJ24">
        <v>28.065325820000002</v>
      </c>
      <c r="MK24">
        <v>27.815410719999999</v>
      </c>
      <c r="ML24">
        <v>31.281138290000001</v>
      </c>
      <c r="MM24">
        <v>32.393943239999999</v>
      </c>
      <c r="MN24">
        <v>36.827312919999997</v>
      </c>
      <c r="MO24">
        <v>34.254360210000002</v>
      </c>
      <c r="MP24">
        <v>33.222419209999998</v>
      </c>
      <c r="MQ24">
        <v>33.996438599999998</v>
      </c>
      <c r="MR24">
        <v>35.763626760000001</v>
      </c>
      <c r="MS24">
        <v>37.355137169999999</v>
      </c>
      <c r="MT24">
        <v>39.44610368</v>
      </c>
      <c r="MU24">
        <v>39.403472010000002</v>
      </c>
      <c r="MV24">
        <v>37.673824430000003</v>
      </c>
      <c r="MW24">
        <v>38.76778341</v>
      </c>
      <c r="MX24">
        <v>40.639796779999998</v>
      </c>
      <c r="MY24">
        <v>41.744115450000002</v>
      </c>
      <c r="MZ24">
        <v>41.099363410000002</v>
      </c>
      <c r="NA24">
        <v>44.894500530000002</v>
      </c>
      <c r="NB24">
        <v>44.112852459999999</v>
      </c>
      <c r="NC24">
        <v>53.745159860000001</v>
      </c>
      <c r="ND24">
        <v>62.432462889999996</v>
      </c>
      <c r="NE24">
        <v>64.210705160000003</v>
      </c>
      <c r="NF24">
        <v>72.543313429999998</v>
      </c>
      <c r="NG24">
        <v>72.757605650000002</v>
      </c>
      <c r="NH24">
        <v>78.724618559999996</v>
      </c>
      <c r="NI24">
        <v>73.756208150000006</v>
      </c>
      <c r="NJ24">
        <v>72.803913600000001</v>
      </c>
      <c r="NK24">
        <v>75.708035659999993</v>
      </c>
      <c r="NL24">
        <v>70.670902679999998</v>
      </c>
      <c r="NM24">
        <v>71.951567949999998</v>
      </c>
      <c r="NN24">
        <v>75.316209900000004</v>
      </c>
      <c r="NO24">
        <v>88.086985709999993</v>
      </c>
      <c r="NP24">
        <v>96.703172800000004</v>
      </c>
      <c r="NQ24">
        <v>94.469670289999996</v>
      </c>
      <c r="NR24">
        <v>110.54480615999999</v>
      </c>
      <c r="NS24">
        <v>108.48376884</v>
      </c>
      <c r="NT24">
        <v>111.03300412</v>
      </c>
      <c r="NU24">
        <v>128.10239236000001</v>
      </c>
      <c r="NV24">
        <v>146.58305168000001</v>
      </c>
      <c r="NW24">
        <v>139.11306214000001</v>
      </c>
      <c r="NX24">
        <v>142.07087705999999</v>
      </c>
      <c r="NY24">
        <v>164.38092090000001</v>
      </c>
      <c r="NZ24">
        <v>173.14892871000001</v>
      </c>
      <c r="OA24">
        <v>191.04139001999999</v>
      </c>
      <c r="OB24">
        <v>188.19579357999999</v>
      </c>
      <c r="OC24">
        <v>179.86522803</v>
      </c>
      <c r="OD24">
        <v>178.86787702000001</v>
      </c>
      <c r="OE24">
        <v>174.53762157</v>
      </c>
      <c r="OF24">
        <v>169.26955049494299</v>
      </c>
      <c r="OG24">
        <v>158.09481274400599</v>
      </c>
      <c r="OH24">
        <v>159.11738318124699</v>
      </c>
      <c r="OI24">
        <v>152.474053307574</v>
      </c>
      <c r="OJ24">
        <v>147.59306974004801</v>
      </c>
      <c r="OK24">
        <v>169.184222607218</v>
      </c>
      <c r="OL24">
        <v>152.516697197176</v>
      </c>
      <c r="OM24">
        <v>132.13446623399699</v>
      </c>
      <c r="ON24">
        <v>123.950392050676</v>
      </c>
      <c r="OO24">
        <v>147.92426150680501</v>
      </c>
      <c r="OP24">
        <v>149.753571385361</v>
      </c>
      <c r="OQ24">
        <v>139.395640456622</v>
      </c>
      <c r="OR24">
        <v>136.178927749043</v>
      </c>
      <c r="OS24">
        <v>135.699376243138</v>
      </c>
      <c r="OT24">
        <v>136.72843126153899</v>
      </c>
      <c r="OU24">
        <v>131.53721134630601</v>
      </c>
      <c r="OV24">
        <v>135.35145087836699</v>
      </c>
      <c r="OW24">
        <v>141.06904455002399</v>
      </c>
      <c r="OX24">
        <v>161.68237207666499</v>
      </c>
      <c r="OY24">
        <v>169.09301978491899</v>
      </c>
      <c r="OZ24">
        <v>172.58915891656599</v>
      </c>
      <c r="PA24">
        <v>166.731912967396</v>
      </c>
      <c r="PB24">
        <v>164.115828033198</v>
      </c>
      <c r="PC24">
        <v>154.10774783942301</v>
      </c>
      <c r="PD24">
        <v>154.281195300653</v>
      </c>
      <c r="PE24">
        <v>158.949206318943</v>
      </c>
      <c r="PF24">
        <v>156.82583703260599</v>
      </c>
      <c r="PG24">
        <v>148.04871243060401</v>
      </c>
      <c r="PH24">
        <v>144.85814047868899</v>
      </c>
      <c r="PI24">
        <v>152.737118571233</v>
      </c>
      <c r="PJ24">
        <v>148.176034586523</v>
      </c>
      <c r="PK24">
        <v>149.75680612556499</v>
      </c>
      <c r="PL24">
        <v>162.59620982621101</v>
      </c>
      <c r="PM24">
        <v>157.53881675762301</v>
      </c>
      <c r="PN24">
        <v>159.74379775072401</v>
      </c>
      <c r="PO24">
        <v>157.23127091283499</v>
      </c>
      <c r="PP24">
        <v>156.017031712495</v>
      </c>
      <c r="PQ24">
        <v>175.94687074025501</v>
      </c>
      <c r="PR24">
        <v>190.318436505801</v>
      </c>
      <c r="PS24">
        <v>196.43153520000101</v>
      </c>
      <c r="PT24">
        <v>197.703851366072</v>
      </c>
      <c r="PU24">
        <v>202.361983140739</v>
      </c>
      <c r="PV24">
        <v>210.10429315983899</v>
      </c>
      <c r="PW24">
        <v>199.807256709163</v>
      </c>
      <c r="PX24">
        <v>183.77459910019201</v>
      </c>
      <c r="PY24">
        <v>194.86398453698999</v>
      </c>
      <c r="PZ24">
        <v>200.18274716804299</v>
      </c>
      <c r="QA24">
        <v>195.41605793543701</v>
      </c>
      <c r="QB24">
        <v>202.42101340826301</v>
      </c>
      <c r="QC24">
        <v>203.54508436591701</v>
      </c>
      <c r="QD24">
        <v>220.23958736642601</v>
      </c>
      <c r="QE24">
        <v>242.89881450259099</v>
      </c>
      <c r="QF24">
        <v>247.38777783651901</v>
      </c>
      <c r="QG24">
        <v>236.474334369339</v>
      </c>
      <c r="QH24">
        <v>258.93431209271398</v>
      </c>
      <c r="QI24">
        <v>249.823482954122</v>
      </c>
      <c r="QJ24">
        <v>248.467178362525</v>
      </c>
      <c r="QK24">
        <v>239.21313838728</v>
      </c>
      <c r="QL24">
        <v>233.77951850051201</v>
      </c>
      <c r="QM24">
        <v>234.240749598706</v>
      </c>
      <c r="QN24">
        <v>228.50209704217201</v>
      </c>
      <c r="QO24">
        <v>241.825024578289</v>
      </c>
      <c r="QP24">
        <v>238.42552370660599</v>
      </c>
      <c r="QQ24">
        <v>237.553601846003</v>
      </c>
      <c r="QR24">
        <v>219.23903360952099</v>
      </c>
      <c r="QS24">
        <v>218.71523979484701</v>
      </c>
      <c r="QT24">
        <v>195.48741079662099</v>
      </c>
      <c r="QU24">
        <v>215.28002029344199</v>
      </c>
      <c r="QV24">
        <v>218.01527521339699</v>
      </c>
      <c r="QW24">
        <v>231.282628944077</v>
      </c>
      <c r="QX24">
        <v>215.73727638865</v>
      </c>
      <c r="QY24">
        <v>221.83690390273199</v>
      </c>
      <c r="QZ24">
        <v>214.921541692869</v>
      </c>
      <c r="RA24">
        <v>206.25299620278699</v>
      </c>
      <c r="RB24">
        <v>191.511748861889</v>
      </c>
      <c r="RC24">
        <v>193.102159345529</v>
      </c>
      <c r="RD24">
        <v>200.67664860789799</v>
      </c>
      <c r="RE24">
        <v>204.319362818343</v>
      </c>
      <c r="RF24">
        <v>208.67098533401</v>
      </c>
      <c r="RG24">
        <v>229.79923428572201</v>
      </c>
      <c r="RH24">
        <v>233.993048267696</v>
      </c>
      <c r="RI24">
        <v>211.22439322389599</v>
      </c>
      <c r="RJ24">
        <v>201.12483712606999</v>
      </c>
      <c r="RK24">
        <v>196.16825968658799</v>
      </c>
      <c r="RL24">
        <v>194.19922262818901</v>
      </c>
      <c r="RM24">
        <v>190.59691510931901</v>
      </c>
      <c r="RN24">
        <v>194.621703580038</v>
      </c>
      <c r="RO24">
        <v>181.17808890591601</v>
      </c>
      <c r="RP24">
        <v>167.954829142769</v>
      </c>
      <c r="RQ24">
        <v>171.94948975491801</v>
      </c>
      <c r="RR24">
        <v>173.431664866733</v>
      </c>
      <c r="RS24">
        <v>155.21305255517601</v>
      </c>
      <c r="RT24">
        <v>153.34143865077701</v>
      </c>
      <c r="RU24">
        <v>178.340786266322</v>
      </c>
      <c r="RV24">
        <v>176.95466107881799</v>
      </c>
      <c r="RW24">
        <v>175.50329453957301</v>
      </c>
      <c r="RX24">
        <v>182.83513484119601</v>
      </c>
      <c r="RY24">
        <v>180.09805181783301</v>
      </c>
      <c r="RZ24">
        <v>173.67178449146601</v>
      </c>
      <c r="SA24">
        <v>180.09255233139899</v>
      </c>
      <c r="SB24">
        <v>178.59712102257899</v>
      </c>
      <c r="SC24">
        <v>190.03631904232</v>
      </c>
      <c r="SD24">
        <v>190.273198776236</v>
      </c>
      <c r="SE24">
        <v>193.120931040557</v>
      </c>
      <c r="SF24">
        <v>198.00072797934899</v>
      </c>
      <c r="SG24">
        <v>195.42949814639999</v>
      </c>
      <c r="SH24">
        <v>177.425622755738</v>
      </c>
      <c r="SI24">
        <v>170.65755958900399</v>
      </c>
      <c r="SJ24">
        <v>172.75119314361501</v>
      </c>
      <c r="SK24">
        <v>170.29906741474599</v>
      </c>
      <c r="SL24">
        <v>178.51794056155501</v>
      </c>
      <c r="SM24">
        <v>176.38284131839299</v>
      </c>
      <c r="SN24">
        <v>170.29774661909599</v>
      </c>
      <c r="SO24">
        <v>167.938905513007</v>
      </c>
      <c r="SP24">
        <v>155.099732733449</v>
      </c>
      <c r="SQ24">
        <v>150.43135731870501</v>
      </c>
      <c r="SR24">
        <v>136.402816372937</v>
      </c>
      <c r="SS24">
        <v>142.51345646930599</v>
      </c>
      <c r="ST24">
        <v>140.83901153556801</v>
      </c>
      <c r="SU24">
        <v>135.95494364164199</v>
      </c>
      <c r="SV24">
        <v>140.183856927721</v>
      </c>
      <c r="SW24">
        <v>151.703104649457</v>
      </c>
      <c r="SX24">
        <v>146.0100424048</v>
      </c>
      <c r="SY24">
        <v>146.159032904085</v>
      </c>
      <c r="SZ24">
        <v>147.80117785791199</v>
      </c>
      <c r="TA24">
        <v>147.856513559658</v>
      </c>
      <c r="TB24">
        <v>139.92600812111701</v>
      </c>
      <c r="TC24">
        <v>141.58719239096601</v>
      </c>
      <c r="TD24">
        <v>135.79238763602899</v>
      </c>
      <c r="TE24">
        <v>127.205285874732</v>
      </c>
      <c r="TF24">
        <v>111.966059914498</v>
      </c>
      <c r="TG24">
        <v>94.178369325891097</v>
      </c>
      <c r="TH24">
        <v>99.578220912220303</v>
      </c>
      <c r="TI24">
        <v>91.650164775752003</v>
      </c>
      <c r="TJ24">
        <v>94.720349959909498</v>
      </c>
      <c r="TK24">
        <v>92.238047868069998</v>
      </c>
      <c r="TL24">
        <v>89.632494164796</v>
      </c>
      <c r="TM24">
        <v>91.312892865124098</v>
      </c>
      <c r="TN24">
        <v>96.223490531956898</v>
      </c>
      <c r="TO24">
        <v>93.297673418627397</v>
      </c>
      <c r="TP24">
        <v>99.738835499450701</v>
      </c>
      <c r="TQ24">
        <v>109.978981243573</v>
      </c>
      <c r="TR24">
        <v>101.83760363861001</v>
      </c>
      <c r="TS24">
        <v>101.459040446975</v>
      </c>
      <c r="TT24">
        <v>112.17424944722799</v>
      </c>
      <c r="TU24">
        <v>113.894306475554</v>
      </c>
      <c r="TV24">
        <v>115.299757822703</v>
      </c>
      <c r="TW24">
        <v>117.35515044379601</v>
      </c>
      <c r="TX24">
        <v>113.595482008437</v>
      </c>
      <c r="TY24">
        <v>114.01938066713799</v>
      </c>
      <c r="TZ24">
        <v>106.2028038954</v>
      </c>
      <c r="UA24">
        <v>96.381880215293407</v>
      </c>
      <c r="UB24">
        <v>95.918205086940404</v>
      </c>
      <c r="UC24">
        <v>93.244101295238593</v>
      </c>
      <c r="UD24">
        <v>96.433270844376196</v>
      </c>
      <c r="UE24">
        <v>104.87330466559401</v>
      </c>
      <c r="UF24">
        <v>101.93290289680699</v>
      </c>
      <c r="UG24">
        <v>93.410421103957503</v>
      </c>
      <c r="UH24">
        <v>90.065460778469102</v>
      </c>
      <c r="UI24">
        <v>91.4966528000149</v>
      </c>
      <c r="UJ24">
        <v>90.901414854990307</v>
      </c>
      <c r="UK24">
        <v>83.123161964891295</v>
      </c>
      <c r="UL24">
        <v>86.465384549451002</v>
      </c>
      <c r="UM24">
        <v>84.902785467197404</v>
      </c>
      <c r="UN24">
        <v>89.194747749558303</v>
      </c>
      <c r="UO24">
        <v>92.598823288348498</v>
      </c>
      <c r="UP24">
        <v>90.141564473955</v>
      </c>
      <c r="UQ24">
        <v>85.519052014429107</v>
      </c>
      <c r="UR24">
        <v>99.520348666157901</v>
      </c>
      <c r="US24">
        <v>98.6535579331984</v>
      </c>
      <c r="UT24">
        <v>100.649638451111</v>
      </c>
      <c r="UU24">
        <v>95.539197406182794</v>
      </c>
      <c r="UV24">
        <v>88.245979413130996</v>
      </c>
      <c r="UW24">
        <v>89.647840224509693</v>
      </c>
      <c r="UX24">
        <v>84.542186330708105</v>
      </c>
      <c r="UY24">
        <v>82.130068530605399</v>
      </c>
      <c r="UZ24">
        <v>82.254761849328503</v>
      </c>
      <c r="VA24">
        <v>88.202064873158093</v>
      </c>
      <c r="VB24">
        <v>82.939090211583803</v>
      </c>
      <c r="VC24">
        <v>80.744996566300003</v>
      </c>
      <c r="VD24">
        <v>81.553819618078805</v>
      </c>
      <c r="VE24">
        <v>78.936071916321197</v>
      </c>
      <c r="VF24">
        <v>81.173339135024094</v>
      </c>
      <c r="VG24">
        <v>82.955088861373298</v>
      </c>
      <c r="VH24">
        <v>87.903625913708495</v>
      </c>
      <c r="VI24">
        <v>87.876844183044</v>
      </c>
      <c r="VJ24">
        <v>89.822033856596406</v>
      </c>
      <c r="VK24">
        <v>92.418152424597196</v>
      </c>
      <c r="VL24">
        <v>88.614856620848798</v>
      </c>
      <c r="VM24">
        <v>88.757201305225806</v>
      </c>
      <c r="VN24">
        <v>90.512968049934003</v>
      </c>
      <c r="VO24">
        <v>95.1026812489565</v>
      </c>
      <c r="VP24">
        <v>102.223691529609</v>
      </c>
      <c r="VQ24">
        <v>98.658102693355104</v>
      </c>
      <c r="VR24">
        <v>101.764181134033</v>
      </c>
      <c r="VS24">
        <v>107.084218188432</v>
      </c>
      <c r="VT24">
        <v>106.465256790956</v>
      </c>
      <c r="VU24">
        <v>111.71031143970001</v>
      </c>
      <c r="VV24">
        <v>120.69948549036801</v>
      </c>
      <c r="VW24">
        <v>122.661463513819</v>
      </c>
      <c r="VX24">
        <v>134.43093434303199</v>
      </c>
      <c r="VY24">
        <v>132.198863553655</v>
      </c>
      <c r="VZ24">
        <v>136.77532218099199</v>
      </c>
      <c r="WA24">
        <v>132.41262731478699</v>
      </c>
      <c r="WB24">
        <v>126.862235992145</v>
      </c>
      <c r="WC24">
        <v>112.88338698378099</v>
      </c>
      <c r="WD24">
        <v>118.796514792116</v>
      </c>
      <c r="WE24">
        <v>109.800877297688</v>
      </c>
      <c r="WF24">
        <v>112.97279256501</v>
      </c>
      <c r="WG24">
        <v>111.74243563174799</v>
      </c>
      <c r="WH24">
        <v>99.339100451822802</v>
      </c>
      <c r="WI24">
        <v>103.306387837223</v>
      </c>
      <c r="WJ24">
        <v>105.001947500141</v>
      </c>
      <c r="WK24">
        <v>100.70780103782801</v>
      </c>
      <c r="WL24">
        <v>101.30977648477899</v>
      </c>
      <c r="WM24">
        <v>102.25731269309701</v>
      </c>
      <c r="WN24">
        <v>100.40969635877001</v>
      </c>
      <c r="WO24">
        <v>102.158534468932</v>
      </c>
      <c r="WP24">
        <v>108.582032714777</v>
      </c>
      <c r="WQ24">
        <v>105.49700082433</v>
      </c>
      <c r="WR24">
        <v>101.776142380556</v>
      </c>
      <c r="WS24">
        <v>100.612053393773</v>
      </c>
      <c r="WT24">
        <v>100.74444026663301</v>
      </c>
      <c r="WU24">
        <v>99.235792967007896</v>
      </c>
      <c r="WV24">
        <v>101.247634114647</v>
      </c>
      <c r="WW24">
        <v>95.782148044399506</v>
      </c>
      <c r="WX24">
        <v>98.378871459826399</v>
      </c>
      <c r="WY24">
        <v>98.185729412034405</v>
      </c>
      <c r="WZ24">
        <v>94.011348474905105</v>
      </c>
      <c r="XA24">
        <v>85.095933033911905</v>
      </c>
      <c r="XB24">
        <v>89.671505256392706</v>
      </c>
      <c r="XC24">
        <v>87.581013407506703</v>
      </c>
      <c r="XD24">
        <v>85.8423758861978</v>
      </c>
      <c r="XE24">
        <v>92.770854181695697</v>
      </c>
      <c r="XF24">
        <v>84.596020273891199</v>
      </c>
      <c r="XG24">
        <v>81.7641025225698</v>
      </c>
      <c r="XH24">
        <v>78.983423084669099</v>
      </c>
      <c r="XI24">
        <v>75.220181566288304</v>
      </c>
      <c r="XJ24">
        <v>63.269653614869497</v>
      </c>
      <c r="XK24">
        <v>66.766149189347203</v>
      </c>
      <c r="XL24">
        <v>50.210848058146901</v>
      </c>
      <c r="XM24">
        <v>44.6835896623652</v>
      </c>
      <c r="XN24">
        <v>48.593549697264102</v>
      </c>
      <c r="XO24">
        <v>52.417225895944199</v>
      </c>
      <c r="XP24">
        <v>58.8112590077764</v>
      </c>
      <c r="XQ24">
        <v>53.646461233870397</v>
      </c>
      <c r="XR24">
        <v>57.125623730329302</v>
      </c>
      <c r="XS24">
        <v>49.756209286510902</v>
      </c>
      <c r="XT24">
        <v>52.2139778909551</v>
      </c>
      <c r="XU24">
        <v>49.538509695217101</v>
      </c>
      <c r="XV24">
        <v>50.317982768927401</v>
      </c>
      <c r="XW24">
        <v>52.755178688562701</v>
      </c>
      <c r="XX24">
        <v>49.056850054947702</v>
      </c>
      <c r="XY24">
        <v>49.653336278121799</v>
      </c>
      <c r="XZ24">
        <v>47.982425286380298</v>
      </c>
      <c r="YA24">
        <v>43.4912114239701</v>
      </c>
      <c r="YB24">
        <v>40.981347253478802</v>
      </c>
      <c r="YC24">
        <v>44.343163057843299</v>
      </c>
      <c r="YD24">
        <v>44.909613407788598</v>
      </c>
      <c r="YE24">
        <v>47.1794454432615</v>
      </c>
      <c r="YF24">
        <v>45.767841940399499</v>
      </c>
      <c r="YG24">
        <v>40.269670082606602</v>
      </c>
      <c r="YH24">
        <v>40.891347042908102</v>
      </c>
      <c r="YI24">
        <v>38.259219940710203</v>
      </c>
      <c r="YJ24">
        <v>38.931444894422199</v>
      </c>
      <c r="YK24">
        <v>38.480531633885001</v>
      </c>
      <c r="YL24">
        <v>42.4331344699144</v>
      </c>
      <c r="YM24">
        <v>39.437570759538197</v>
      </c>
      <c r="YN24">
        <v>38.843369522103103</v>
      </c>
      <c r="YO24">
        <v>39.972606273463903</v>
      </c>
      <c r="YP24">
        <v>37.089769359557003</v>
      </c>
      <c r="YQ24">
        <v>33.821119241744498</v>
      </c>
      <c r="YR24">
        <v>30.743271444671699</v>
      </c>
      <c r="YS24">
        <v>28.192360628379799</v>
      </c>
      <c r="YT24">
        <v>29.714618536223799</v>
      </c>
      <c r="YU24">
        <v>34.487943497916099</v>
      </c>
      <c r="YV24">
        <v>29.989742311780802</v>
      </c>
      <c r="YW24">
        <v>30.7429196311538</v>
      </c>
      <c r="YX24">
        <v>31.807935956881099</v>
      </c>
      <c r="YY24">
        <v>34.243747224836703</v>
      </c>
      <c r="YZ24">
        <v>35.417112946621103</v>
      </c>
      <c r="ZA24">
        <v>36.121158030809497</v>
      </c>
      <c r="ZB24">
        <v>34.121635503323098</v>
      </c>
      <c r="ZC24">
        <v>38.175231826833503</v>
      </c>
      <c r="ZD24">
        <v>42.212048997743899</v>
      </c>
      <c r="ZE24">
        <v>42.332812179601497</v>
      </c>
      <c r="ZF24">
        <v>39.408086707996603</v>
      </c>
      <c r="ZG24">
        <v>38.451251073362698</v>
      </c>
      <c r="ZH24">
        <v>35.326439708118102</v>
      </c>
      <c r="ZI24">
        <v>33.873902299666298</v>
      </c>
      <c r="ZJ24">
        <v>33.588418010203497</v>
      </c>
      <c r="ZK24">
        <v>32.803070080508299</v>
      </c>
      <c r="ZL24">
        <v>33.359408025168698</v>
      </c>
      <c r="ZM24">
        <v>33.385931658959102</v>
      </c>
      <c r="ZN24">
        <v>36.785031524021001</v>
      </c>
      <c r="ZO24">
        <v>35.395554521039898</v>
      </c>
      <c r="ZP24">
        <v>37.073562428777898</v>
      </c>
      <c r="ZQ24">
        <v>38.5183075992692</v>
      </c>
      <c r="ZR24">
        <v>38.286720638215499</v>
      </c>
      <c r="ZS24">
        <v>38.071959225461001</v>
      </c>
      <c r="ZT24">
        <v>36.697608770973403</v>
      </c>
      <c r="ZU24">
        <v>33.463602401732899</v>
      </c>
      <c r="ZV24">
        <v>32.757593810400003</v>
      </c>
      <c r="ZW24">
        <v>34.910940276829201</v>
      </c>
      <c r="ZX24">
        <v>37.1078216326177</v>
      </c>
      <c r="ZY24">
        <v>37.415928710838102</v>
      </c>
      <c r="ZZ24">
        <v>39.574124754202003</v>
      </c>
      <c r="AAA24">
        <v>38.6447234430238</v>
      </c>
      <c r="AAB24">
        <v>43.746156769260502</v>
      </c>
      <c r="AAC24">
        <v>44.899876013099799</v>
      </c>
      <c r="AAD24">
        <v>42.093670974657101</v>
      </c>
      <c r="AAE24">
        <v>43.190593636496899</v>
      </c>
      <c r="AAF24">
        <v>40.618503636501202</v>
      </c>
      <c r="AAG24">
        <v>40.040978449706998</v>
      </c>
      <c r="AAH24">
        <v>41.0065860585362</v>
      </c>
      <c r="AAI24">
        <v>36.711998124034999</v>
      </c>
      <c r="AAJ24">
        <v>36.190852038821902</v>
      </c>
      <c r="AAK24">
        <v>40.3078476330681</v>
      </c>
      <c r="AAL24">
        <v>42.845267760048699</v>
      </c>
      <c r="AAM24">
        <v>41.926999405961602</v>
      </c>
      <c r="AAN24">
        <v>43.755889454314897</v>
      </c>
      <c r="AAO24">
        <v>42.400203996090703</v>
      </c>
      <c r="AAP24">
        <v>41.786484107844998</v>
      </c>
      <c r="AAQ24">
        <v>39.754504962206703</v>
      </c>
      <c r="AAR24">
        <v>38.544417410756203</v>
      </c>
      <c r="AAS24">
        <v>38.8306742902111</v>
      </c>
      <c r="AAT24">
        <v>40.561033310064097</v>
      </c>
      <c r="AAU24">
        <v>40.057004690491901</v>
      </c>
      <c r="AAV24">
        <v>40.605591952021499</v>
      </c>
      <c r="AAW24">
        <v>42.170552859627698</v>
      </c>
      <c r="AAX24">
        <v>40.372624430621997</v>
      </c>
      <c r="AAY24">
        <v>42.3658664251369</v>
      </c>
      <c r="AAZ24">
        <v>42.821789345225199</v>
      </c>
      <c r="ABA24">
        <v>45.334756753944603</v>
      </c>
      <c r="ABB24">
        <v>46.485348831457699</v>
      </c>
      <c r="ABC24">
        <v>44.916570265791997</v>
      </c>
      <c r="ABD24">
        <v>43.823223870544602</v>
      </c>
      <c r="ABE24">
        <v>43.158804017449199</v>
      </c>
      <c r="ABF24">
        <v>40.403055134252099</v>
      </c>
      <c r="ABG24">
        <v>39.5452320179296</v>
      </c>
      <c r="ABH24">
        <v>35.890256730167998</v>
      </c>
      <c r="ABI24">
        <v>35.269733573335699</v>
      </c>
      <c r="ABJ24">
        <v>36.533198325071098</v>
      </c>
      <c r="ABK24">
        <v>35.474380803882603</v>
      </c>
      <c r="ABL24">
        <v>35.646251499693598</v>
      </c>
      <c r="ABM24">
        <v>34.957914620200299</v>
      </c>
      <c r="ABN24">
        <v>35.316465229969197</v>
      </c>
      <c r="ABO24">
        <v>31.726363051182499</v>
      </c>
      <c r="ABP24">
        <v>31.542432050718599</v>
      </c>
      <c r="ABQ24">
        <v>30.392286778037899</v>
      </c>
      <c r="ABR24">
        <v>32.465298761924501</v>
      </c>
      <c r="ABS24">
        <v>31.412055747485901</v>
      </c>
      <c r="ABT24">
        <v>31.4729564045108</v>
      </c>
      <c r="ABU24">
        <v>31.5856780001861</v>
      </c>
      <c r="ABV24">
        <v>31.2279314825557</v>
      </c>
      <c r="ABW24">
        <v>31.109482876039799</v>
      </c>
      <c r="ABX24">
        <v>32.106956589139102</v>
      </c>
      <c r="ABY24">
        <v>32.1946503945343</v>
      </c>
      <c r="ABZ24">
        <v>30.891743167443899</v>
      </c>
      <c r="ACA24">
        <v>32.710919630590901</v>
      </c>
      <c r="ACB24">
        <v>33.6086453161763</v>
      </c>
      <c r="ACC24">
        <v>34.7397646216887</v>
      </c>
      <c r="ACD24">
        <v>35.126726800701199</v>
      </c>
      <c r="ACE24">
        <v>34.965962557727899</v>
      </c>
      <c r="ACF24">
        <v>37.4241825845004</v>
      </c>
      <c r="ACG24">
        <v>33.430816611160402</v>
      </c>
      <c r="ACH24">
        <v>34.0915698991653</v>
      </c>
      <c r="ACI24">
        <v>33.047682187852502</v>
      </c>
      <c r="ACJ24">
        <v>32.208857423861801</v>
      </c>
      <c r="ACK24">
        <v>33.750777890625997</v>
      </c>
      <c r="ACL24">
        <v>31.059854351307401</v>
      </c>
      <c r="ACM24">
        <v>32.685303758991999</v>
      </c>
      <c r="ACN24">
        <v>31.4330399329702</v>
      </c>
      <c r="ACO24">
        <v>30.8263779578126</v>
      </c>
      <c r="ACP24">
        <v>32.4089039557159</v>
      </c>
      <c r="ACQ24">
        <v>33.676635604028498</v>
      </c>
      <c r="ACR24">
        <v>33.462651264893303</v>
      </c>
      <c r="ACS24">
        <v>32.335359991587801</v>
      </c>
      <c r="ACT24">
        <v>33.880553029445899</v>
      </c>
      <c r="ACU24">
        <v>32.7501289415355</v>
      </c>
      <c r="ACV24">
        <v>33.235438687354403</v>
      </c>
      <c r="ACW24">
        <v>33.952448296394699</v>
      </c>
      <c r="ACX24">
        <v>33.2124445320446</v>
      </c>
      <c r="ACY24">
        <v>32.469392970258497</v>
      </c>
      <c r="ACZ24">
        <v>32.055698339262499</v>
      </c>
      <c r="ADA24">
        <v>32.9676221654451</v>
      </c>
      <c r="ADB24">
        <v>34.122469394536999</v>
      </c>
      <c r="ADC24">
        <v>34.073883995434002</v>
      </c>
      <c r="ADD24">
        <v>33.342818773945297</v>
      </c>
      <c r="ADE24">
        <v>33.001462710429102</v>
      </c>
      <c r="ADF24">
        <v>32.577933112957197</v>
      </c>
      <c r="ADG24">
        <v>32.913881942731599</v>
      </c>
      <c r="ADH24">
        <v>31.970834844513401</v>
      </c>
      <c r="ADI24">
        <v>30.776868005095501</v>
      </c>
      <c r="ADJ24">
        <v>31.165485281351799</v>
      </c>
      <c r="ADK24">
        <v>30.5445194793509</v>
      </c>
      <c r="ADL24">
        <v>30.0074177753444</v>
      </c>
      <c r="ADM24">
        <v>29.575346568642399</v>
      </c>
      <c r="ADN24">
        <v>30.168841058754101</v>
      </c>
      <c r="ADO24">
        <v>31.224877004253798</v>
      </c>
      <c r="ADP24">
        <v>30.164332155407902</v>
      </c>
      <c r="ADQ24">
        <v>28.900799100885699</v>
      </c>
      <c r="ADR24">
        <v>28.085096501486799</v>
      </c>
      <c r="ADS24">
        <v>28.108675668936701</v>
      </c>
      <c r="ADT24">
        <v>28.013862211354699</v>
      </c>
      <c r="ADU24">
        <v>29.270071223414298</v>
      </c>
      <c r="ADV24">
        <v>28.310063705535999</v>
      </c>
      <c r="ADW24">
        <v>30.939975588966501</v>
      </c>
      <c r="ADX24">
        <v>31.284721397224001</v>
      </c>
      <c r="ADY24">
        <v>30.630625301050198</v>
      </c>
      <c r="ADZ24">
        <v>32.111262868702603</v>
      </c>
      <c r="AEA24">
        <v>32.857127586385197</v>
      </c>
      <c r="AEB24">
        <v>32.965929696274998</v>
      </c>
      <c r="AEC24">
        <v>32.611039134666001</v>
      </c>
      <c r="AED24">
        <v>32.248422514883501</v>
      </c>
      <c r="AEE24">
        <v>30.788075924277798</v>
      </c>
      <c r="AEF24">
        <v>30.8438803395027</v>
      </c>
      <c r="AEG24">
        <v>33.780853843829398</v>
      </c>
      <c r="AEH24">
        <v>36.765761242660098</v>
      </c>
      <c r="AEI24">
        <v>32.683584158256899</v>
      </c>
      <c r="AEJ24">
        <v>29.601345084372198</v>
      </c>
      <c r="AEK24">
        <v>24.1529357625489</v>
      </c>
      <c r="AEL24">
        <v>13.9408574715013</v>
      </c>
      <c r="AEM24">
        <v>17.6814075706572</v>
      </c>
      <c r="AEN24">
        <v>16.326745825732999</v>
      </c>
      <c r="AEO24">
        <v>14.5390009059434</v>
      </c>
      <c r="AEP24">
        <v>13.1645285772588</v>
      </c>
      <c r="AEQ24">
        <v>14.001356478279501</v>
      </c>
      <c r="AER24">
        <v>14.301294034830599</v>
      </c>
      <c r="AES24">
        <v>14.2855076736115</v>
      </c>
      <c r="AET24">
        <v>13.638735143547001</v>
      </c>
      <c r="AEU24">
        <v>13.2474968827444</v>
      </c>
      <c r="AEV24">
        <v>12.851013794351401</v>
      </c>
      <c r="AEW24">
        <v>12.252832646697801</v>
      </c>
      <c r="AEX24">
        <v>11.8462090874579</v>
      </c>
      <c r="AEY24">
        <v>12.4356254959174</v>
      </c>
      <c r="AEZ24">
        <v>14.3515119273941</v>
      </c>
      <c r="AFA24">
        <v>14.5823513160727</v>
      </c>
      <c r="AFB24">
        <v>14.0631380074154</v>
      </c>
      <c r="AFC24">
        <v>14.1591944673131</v>
      </c>
      <c r="AFD24">
        <v>14.1157673782581</v>
      </c>
      <c r="AFE24">
        <v>13.404517814084601</v>
      </c>
      <c r="AFF24">
        <v>13.3697342830721</v>
      </c>
      <c r="AFG24">
        <v>14.115445284056999</v>
      </c>
      <c r="AFH24">
        <v>13.480968067517701</v>
      </c>
      <c r="AFI24">
        <v>13.7156396997024</v>
      </c>
      <c r="AFJ24">
        <v>13.3024576067802</v>
      </c>
      <c r="AFK24">
        <v>13.7182186847888</v>
      </c>
      <c r="AFL24">
        <v>13.831113141383399</v>
      </c>
      <c r="AFM24">
        <v>14.288855166451899</v>
      </c>
      <c r="AFN24">
        <v>13.5196527201447</v>
      </c>
      <c r="AFO24">
        <v>13.6892216165236</v>
      </c>
      <c r="AFP24">
        <v>13.5801883006738</v>
      </c>
      <c r="AFQ24">
        <v>13.576995830264099</v>
      </c>
      <c r="AFR24">
        <v>13.4278095151504</v>
      </c>
      <c r="AFS24">
        <v>13.3185442701315</v>
      </c>
      <c r="AFT24">
        <v>13.8339855012564</v>
      </c>
      <c r="AFU24">
        <v>13.9528507213568</v>
      </c>
      <c r="AFV24">
        <v>14.021510854176899</v>
      </c>
      <c r="AFW24">
        <v>12.2666063989252</v>
      </c>
      <c r="AFX24">
        <v>12.504404332040799</v>
      </c>
      <c r="AFY24">
        <v>12.413119593994301</v>
      </c>
      <c r="AFZ24">
        <v>11.9326553546034</v>
      </c>
      <c r="AGA24">
        <v>12.280514523499001</v>
      </c>
      <c r="AGB24">
        <v>12.1289849646899</v>
      </c>
      <c r="AGC24">
        <v>11.7948289616339</v>
      </c>
      <c r="AGD24">
        <v>11.7861656151014</v>
      </c>
      <c r="AGE24">
        <v>11.4442764329663</v>
      </c>
      <c r="AGF24">
        <v>11.387902524655299</v>
      </c>
      <c r="AGG24">
        <v>11.306611036807</v>
      </c>
      <c r="AGH24">
        <v>11.0854302305136</v>
      </c>
      <c r="AGI24">
        <v>9.7559061534991791</v>
      </c>
      <c r="AGJ24">
        <v>9.6517834330399701</v>
      </c>
      <c r="AGK24">
        <v>9.8801770229274606</v>
      </c>
      <c r="AGL24">
        <v>9.9610387454582092</v>
      </c>
      <c r="AGM24">
        <v>9.98217272131191</v>
      </c>
      <c r="AGN24">
        <v>11.272966693863101</v>
      </c>
      <c r="AGO24">
        <v>13.3440462497057</v>
      </c>
      <c r="AGP24">
        <v>13.435113471111899</v>
      </c>
      <c r="AGQ24">
        <v>13.4193300749427</v>
      </c>
      <c r="AGR24">
        <v>13.525841590664699</v>
      </c>
      <c r="AGS24">
        <v>13.092267915763699</v>
      </c>
      <c r="AGT24">
        <v>14.3199330573896</v>
      </c>
      <c r="AGU24">
        <v>16.3024632018919</v>
      </c>
      <c r="AGV24">
        <v>16.196723224747501</v>
      </c>
      <c r="AGW24">
        <v>16.3594164130729</v>
      </c>
      <c r="AGX24">
        <v>16.6190441963655</v>
      </c>
      <c r="AGY24">
        <v>18.288444945607299</v>
      </c>
      <c r="AGZ24">
        <v>24.249458910003</v>
      </c>
      <c r="AHA24">
        <v>22.8733060635989</v>
      </c>
      <c r="AHB24">
        <v>23.577564410387101</v>
      </c>
      <c r="AHC24">
        <v>22.884063454366402</v>
      </c>
      <c r="AHD24">
        <v>20.850633898993099</v>
      </c>
      <c r="AHE24">
        <v>21.426766411824602</v>
      </c>
      <c r="AHF24">
        <v>25.5482716442678</v>
      </c>
      <c r="AHG24">
        <v>24.627837570128001</v>
      </c>
      <c r="AHH24">
        <v>24.232790076657299</v>
      </c>
      <c r="AHI24">
        <v>24.3578080368057</v>
      </c>
      <c r="AHJ24">
        <v>22.7956730541977</v>
      </c>
      <c r="AHK24">
        <v>24.571446218969399</v>
      </c>
      <c r="AHL24">
        <v>24.350696070891999</v>
      </c>
      <c r="AHM24">
        <v>24.407858483724599</v>
      </c>
      <c r="AHN24">
        <v>23.9818020172129</v>
      </c>
      <c r="AHO24">
        <v>26.132387135036101</v>
      </c>
      <c r="AHP24">
        <v>23.946321323155399</v>
      </c>
      <c r="AHQ24">
        <v>23.9525467953783</v>
      </c>
      <c r="AHR24">
        <v>24.9933585283677</v>
      </c>
      <c r="AHS24">
        <v>24.2650591349162</v>
      </c>
      <c r="AHT24">
        <v>24.6808965227528</v>
      </c>
      <c r="AHU24">
        <v>24.317746416639999</v>
      </c>
      <c r="AHV24">
        <v>23.4934376691828</v>
      </c>
      <c r="AHW24">
        <v>22.7063890776611</v>
      </c>
      <c r="AHX24">
        <v>23.861357023099998</v>
      </c>
      <c r="AHY24">
        <v>23.1926703053735</v>
      </c>
      <c r="AHZ24">
        <v>20.4521278638084</v>
      </c>
      <c r="AIA24">
        <v>20.1301104434317</v>
      </c>
      <c r="AIB24">
        <v>20.830095327700601</v>
      </c>
      <c r="AIC24">
        <v>21.489977531945598</v>
      </c>
      <c r="AID24">
        <v>20.7901007628206</v>
      </c>
      <c r="AIE24">
        <v>21.824953638315201</v>
      </c>
      <c r="AIF24">
        <v>23.8839015465425</v>
      </c>
      <c r="AIG24">
        <v>22.285951742376799</v>
      </c>
      <c r="AIH24">
        <v>23.166757772213799</v>
      </c>
      <c r="AII24">
        <v>23.478590851997598</v>
      </c>
      <c r="AIJ24">
        <v>24.840751872968699</v>
      </c>
      <c r="AIK24">
        <v>26.181386272152601</v>
      </c>
      <c r="AIL24">
        <v>24.948558263250298</v>
      </c>
      <c r="AIM24">
        <v>24.1813478839805</v>
      </c>
      <c r="AIN24">
        <v>23.9008009578539</v>
      </c>
      <c r="AIO24">
        <v>23.053035546463299</v>
      </c>
      <c r="AIP24">
        <v>22.523399270610401</v>
      </c>
      <c r="AIQ24">
        <v>23.256088600707301</v>
      </c>
      <c r="AIR24">
        <v>22.692588468444701</v>
      </c>
      <c r="AIS24">
        <v>21.9163865898444</v>
      </c>
      <c r="AIT24">
        <v>22.506431719096501</v>
      </c>
      <c r="AIU24">
        <v>21.9848781736445</v>
      </c>
      <c r="AIV24">
        <v>21.399352650382699</v>
      </c>
      <c r="AIW24">
        <v>20.9668390724703</v>
      </c>
      <c r="AIX24">
        <v>20.9785841635344</v>
      </c>
      <c r="AIY24">
        <v>20.635011912409599</v>
      </c>
      <c r="AIZ24">
        <v>20.244731554717799</v>
      </c>
      <c r="AJA24">
        <v>18.421194229370901</v>
      </c>
      <c r="AJB24">
        <v>17.3081467750157</v>
      </c>
      <c r="AJC24">
        <v>18.243642848450499</v>
      </c>
      <c r="AJD24">
        <v>18.225844393153</v>
      </c>
      <c r="AJE24">
        <v>20.310531149590499</v>
      </c>
      <c r="AJF24">
        <v>20.433711851162201</v>
      </c>
      <c r="AJG24">
        <v>20.928034301182102</v>
      </c>
      <c r="AJH24">
        <v>19.290980932531799</v>
      </c>
      <c r="AJI24">
        <v>19.730542893608199</v>
      </c>
      <c r="AJJ24">
        <v>21.6291023908455</v>
      </c>
      <c r="AJK24">
        <v>21.195901392558799</v>
      </c>
      <c r="AJL24">
        <v>21.9034032950807</v>
      </c>
      <c r="AJM24">
        <v>22.1764653168648</v>
      </c>
      <c r="AJN24">
        <v>22.6182676061023</v>
      </c>
      <c r="AJO24">
        <v>21.480485037394502</v>
      </c>
      <c r="AJP24">
        <v>22.216777656950399</v>
      </c>
      <c r="AJQ24">
        <v>20.678855012896499</v>
      </c>
      <c r="AJR24">
        <v>20.446645732151399</v>
      </c>
      <c r="AJS24">
        <v>20.9755186213211</v>
      </c>
      <c r="AJT24">
        <v>19.921674491900198</v>
      </c>
      <c r="AJU24">
        <v>20.4706977508737</v>
      </c>
      <c r="AJV24">
        <v>21.1114674546914</v>
      </c>
      <c r="AJW24">
        <v>20.551046638508499</v>
      </c>
      <c r="AJX24">
        <v>21.1704964622147</v>
      </c>
      <c r="AJY24">
        <v>20.975642108503099</v>
      </c>
      <c r="AJZ24">
        <v>20.536975989626701</v>
      </c>
      <c r="AKA24">
        <v>20.4430507797301</v>
      </c>
      <c r="AKB24">
        <v>20.9246200091048</v>
      </c>
      <c r="AKC24">
        <v>20.966007721539299</v>
      </c>
      <c r="AKD24">
        <v>20.6101285719947</v>
      </c>
      <c r="AKE24">
        <v>20.469941448143398</v>
      </c>
      <c r="AKF24">
        <v>20.036449934238298</v>
      </c>
      <c r="AKG24">
        <v>20.299465484288799</v>
      </c>
      <c r="AKH24">
        <v>20.8823574403831</v>
      </c>
      <c r="AKI24">
        <v>23.018827285500802</v>
      </c>
      <c r="AKJ24">
        <v>23.985305872565199</v>
      </c>
      <c r="AKK24">
        <v>24.432309159066499</v>
      </c>
      <c r="AKL24">
        <v>24.772721905335199</v>
      </c>
      <c r="AKM24">
        <v>24.0793782151143</v>
      </c>
      <c r="AKN24">
        <v>25.361926753944498</v>
      </c>
      <c r="AKO24">
        <v>24.558845612704001</v>
      </c>
      <c r="AKP24">
        <v>24.852689118157699</v>
      </c>
      <c r="AKQ24">
        <v>22.712835460329501</v>
      </c>
      <c r="AKR24">
        <v>22.181439860701499</v>
      </c>
      <c r="AKS24">
        <v>21.278136468696999</v>
      </c>
      <c r="AKT24">
        <v>21.816287620375299</v>
      </c>
      <c r="AKU24">
        <v>21.480137800683199</v>
      </c>
      <c r="AKV24">
        <v>21.391070059297601</v>
      </c>
      <c r="AKW24">
        <v>21.927253371564799</v>
      </c>
      <c r="AKX24">
        <v>21.283012584258099</v>
      </c>
      <c r="AKY24">
        <v>22.340115267105698</v>
      </c>
      <c r="AKZ24">
        <v>23.366287015735299</v>
      </c>
      <c r="ALA24">
        <v>23.182995694311401</v>
      </c>
      <c r="ALB24">
        <v>22.832013503625099</v>
      </c>
      <c r="ALC24">
        <v>21.9866330926464</v>
      </c>
      <c r="ALD24">
        <v>22.264978283502199</v>
      </c>
      <c r="ALE24">
        <v>22.218001800984499</v>
      </c>
      <c r="ALF24">
        <v>21.7303480917742</v>
      </c>
      <c r="ALG24">
        <v>22.826109918444999</v>
      </c>
      <c r="ALH24">
        <v>21.9742630851573</v>
      </c>
      <c r="ALI24">
        <v>21.8442293584494</v>
      </c>
      <c r="ALJ24">
        <v>20.657463846857901</v>
      </c>
      <c r="ALK24">
        <v>20.6836447750728</v>
      </c>
      <c r="ALL24">
        <v>20.953710817890801</v>
      </c>
      <c r="ALM24">
        <v>20.2348802441063</v>
      </c>
      <c r="ALN24">
        <v>20.911795461139601</v>
      </c>
      <c r="ALO24">
        <v>20.868760948634002</v>
      </c>
      <c r="ALP24">
        <v>20.9533975069563</v>
      </c>
      <c r="ALQ24">
        <v>21.007189101894099</v>
      </c>
      <c r="ALR24">
        <v>20.679419840645501</v>
      </c>
      <c r="ALS24">
        <v>21.0683999658436</v>
      </c>
      <c r="ALT24">
        <v>20.348695461710101</v>
      </c>
      <c r="ALU24">
        <v>20.349870032978199</v>
      </c>
      <c r="ALV24">
        <v>20.285445540552299</v>
      </c>
      <c r="ALW24">
        <v>19.609437991082999</v>
      </c>
      <c r="ALX24">
        <v>19.5420459006369</v>
      </c>
      <c r="ALY24">
        <v>20.0431829884287</v>
      </c>
      <c r="ALZ24">
        <v>19.223664299805701</v>
      </c>
      <c r="AMA24">
        <v>19.260662961127899</v>
      </c>
      <c r="AMB24">
        <v>19.366955574414501</v>
      </c>
      <c r="AMC24">
        <v>20.4252329628384</v>
      </c>
      <c r="AMD24">
        <v>20.798577522138</v>
      </c>
      <c r="AME24">
        <v>20.586508943159401</v>
      </c>
      <c r="AMF24">
        <v>21.254083829314101</v>
      </c>
      <c r="AMG24">
        <v>20.824502570366899</v>
      </c>
      <c r="AMH24">
        <v>20.502219295080302</v>
      </c>
      <c r="AMI24">
        <v>21.257596436922299</v>
      </c>
      <c r="AMJ24">
        <v>21.155565916401098</v>
      </c>
      <c r="AMK24">
        <v>21.8189762310435</v>
      </c>
      <c r="AML24">
        <v>20.075060288093098</v>
      </c>
      <c r="AMM24">
        <v>20.398484042159499</v>
      </c>
      <c r="AMN24">
        <v>18.634282577230699</v>
      </c>
      <c r="AMO24">
        <v>18.9094764655148</v>
      </c>
      <c r="AMP24">
        <v>17.379699244515901</v>
      </c>
      <c r="AMQ24">
        <v>15.6561010637351</v>
      </c>
      <c r="AMR24">
        <v>15.558775996028301</v>
      </c>
      <c r="AMS24">
        <v>15.1967077932552</v>
      </c>
      <c r="AMT24">
        <v>15.0181928497213</v>
      </c>
      <c r="AMU24">
        <v>14.486572203796401</v>
      </c>
      <c r="AMV24">
        <v>14.7594725489975</v>
      </c>
      <c r="AMW24">
        <v>15.308253657936801</v>
      </c>
      <c r="AMX24">
        <v>15.6505211963816</v>
      </c>
      <c r="AMY24">
        <v>15.4382351317994</v>
      </c>
      <c r="AMZ24">
        <v>16.073042263167402</v>
      </c>
      <c r="ANA24">
        <v>16.6352311781352</v>
      </c>
      <c r="ANB24">
        <v>17.257046008328999</v>
      </c>
      <c r="ANC24">
        <v>16.642621418136699</v>
      </c>
      <c r="AND24">
        <v>17.149534088919602</v>
      </c>
      <c r="ANE24">
        <v>16.6528620752553</v>
      </c>
      <c r="ANF24">
        <v>16.971379929932301</v>
      </c>
      <c r="ANG24">
        <v>16.270028146622501</v>
      </c>
      <c r="ANH24">
        <v>16.619650437661001</v>
      </c>
      <c r="ANI24">
        <v>15.9868427933174</v>
      </c>
      <c r="ANJ24">
        <v>17.9704579376351</v>
      </c>
      <c r="ANK24">
        <v>18.897321202147801</v>
      </c>
      <c r="ANL24">
        <v>18.683903463297</v>
      </c>
      <c r="ANM24">
        <v>19.453594937780299</v>
      </c>
      <c r="ANN24">
        <v>19.240538158813401</v>
      </c>
      <c r="ANO24">
        <v>19.143227796599799</v>
      </c>
      <c r="ANP24">
        <v>18.992863789892802</v>
      </c>
      <c r="ANQ24">
        <v>19.7293857013888</v>
      </c>
      <c r="ANR24">
        <v>21.484665119611499</v>
      </c>
      <c r="ANS24">
        <v>21.859268067204201</v>
      </c>
      <c r="ANT24">
        <v>21.349004448974402</v>
      </c>
      <c r="ANU24">
        <v>21.313776373888601</v>
      </c>
      <c r="ANV24">
        <v>22.0929341251815</v>
      </c>
      <c r="ANW24">
        <v>21.977601717105301</v>
      </c>
      <c r="ANX24">
        <v>26.025696159757398</v>
      </c>
      <c r="ANY24">
        <v>26.735717357360802</v>
      </c>
      <c r="ANZ24">
        <v>27.391355807196899</v>
      </c>
      <c r="AOA24">
        <v>27.384082523992099</v>
      </c>
      <c r="AOB24">
        <v>26.872766028455001</v>
      </c>
      <c r="AOC24">
        <v>25.544505183091001</v>
      </c>
      <c r="AOD24">
        <v>26.372352675103301</v>
      </c>
      <c r="AOE24">
        <v>25.3751670218676</v>
      </c>
      <c r="AOF24">
        <v>25.544266674501099</v>
      </c>
      <c r="AOG24">
        <v>24.535053175865102</v>
      </c>
      <c r="AOH24">
        <v>24.766816265892398</v>
      </c>
      <c r="AOI24">
        <v>23.3814901944931</v>
      </c>
      <c r="AOJ24">
        <v>23.279321677552801</v>
      </c>
      <c r="AOK24">
        <v>25.177053185045001</v>
      </c>
      <c r="AOL24">
        <v>25.099336964085001</v>
      </c>
      <c r="AOM24">
        <v>24.846856997999598</v>
      </c>
      <c r="AON24">
        <v>25.168974113773501</v>
      </c>
      <c r="AOO24">
        <v>24.261018553536999</v>
      </c>
      <c r="AOP24">
        <v>23.720956619142498</v>
      </c>
      <c r="AOQ24">
        <v>23.998752666309901</v>
      </c>
      <c r="AOR24">
        <v>23.1457207690869</v>
      </c>
      <c r="AOS24">
        <v>22.636048634200598</v>
      </c>
      <c r="AOT24">
        <v>22.793620166576801</v>
      </c>
      <c r="AOU24">
        <v>22.632204399495802</v>
      </c>
      <c r="AOV24">
        <v>23.1856958128886</v>
      </c>
      <c r="AOW24">
        <v>23.068755968989301</v>
      </c>
      <c r="AOX24">
        <v>24.211764198996502</v>
      </c>
      <c r="AOY24">
        <v>24.378526871288699</v>
      </c>
      <c r="AOZ24">
        <v>24.613053445560599</v>
      </c>
      <c r="APA24">
        <v>24.582859903015802</v>
      </c>
      <c r="APB24">
        <v>24.906730270612101</v>
      </c>
      <c r="APC24">
        <v>24.242885177276499</v>
      </c>
      <c r="APD24">
        <v>25.142823128905299</v>
      </c>
      <c r="APE24">
        <v>23.8965860993282</v>
      </c>
      <c r="APF24">
        <v>22.8119754270475</v>
      </c>
      <c r="APG24">
        <v>21.709974788958</v>
      </c>
      <c r="APH24">
        <v>21.335492676257999</v>
      </c>
      <c r="API24">
        <v>21.8790368021563</v>
      </c>
      <c r="APJ24">
        <v>21.773274978602199</v>
      </c>
      <c r="APK24">
        <v>21.2082597349442</v>
      </c>
      <c r="APL24">
        <v>20.5465422871698</v>
      </c>
      <c r="APM24">
        <v>21.703623535302199</v>
      </c>
      <c r="APN24">
        <v>21.033031208537</v>
      </c>
      <c r="APO24">
        <v>20.392719433957399</v>
      </c>
      <c r="APP24">
        <v>20.2804240418834</v>
      </c>
      <c r="APQ24">
        <v>20.786839079164199</v>
      </c>
      <c r="APR24">
        <v>20.5571010637989</v>
      </c>
      <c r="APS24">
        <v>21.780762545686802</v>
      </c>
      <c r="APT24">
        <v>20.834903550647699</v>
      </c>
      <c r="APU24">
        <v>19.735092299980501</v>
      </c>
      <c r="APV24">
        <v>19.3278442645904</v>
      </c>
      <c r="APW24">
        <v>19.493744499047299</v>
      </c>
      <c r="APX24">
        <v>19.578746174755999</v>
      </c>
      <c r="APY24">
        <v>19.499407703403602</v>
      </c>
      <c r="APZ24">
        <v>20.272384504260199</v>
      </c>
      <c r="AQA24">
        <v>19.620028775297399</v>
      </c>
      <c r="AQB24">
        <v>19.890499103836198</v>
      </c>
      <c r="AQC24">
        <v>19.5990441357166</v>
      </c>
      <c r="AQD24">
        <v>19.446070925541999</v>
      </c>
      <c r="AQE24">
        <v>18.248831470389099</v>
      </c>
      <c r="AQF24">
        <v>17.739165637015802</v>
      </c>
      <c r="AQG24">
        <v>17.9298268237782</v>
      </c>
      <c r="AQH24">
        <v>18.403000197723301</v>
      </c>
      <c r="AQI24">
        <v>18.838306385818498</v>
      </c>
      <c r="AQJ24">
        <v>19.1688444082986</v>
      </c>
      <c r="AQK24">
        <v>19.140368818714101</v>
      </c>
      <c r="AQL24">
        <v>18.831629047811099</v>
      </c>
      <c r="AQM24">
        <v>19.657245643239499</v>
      </c>
      <c r="AQN24">
        <v>20.0361889183703</v>
      </c>
      <c r="AQO24">
        <v>20.304938196020501</v>
      </c>
      <c r="AQP24">
        <v>19.4790700029452</v>
      </c>
      <c r="AQQ24">
        <v>19.438144599484499</v>
      </c>
      <c r="AQR24">
        <v>19.473903706943599</v>
      </c>
      <c r="AQS24">
        <v>19.374289830203299</v>
      </c>
      <c r="AQT24">
        <v>19.4041398937132</v>
      </c>
      <c r="AQU24">
        <v>19.023285633700901</v>
      </c>
      <c r="AQV24">
        <v>19.130022538500299</v>
      </c>
      <c r="AQW24">
        <v>19.957616664922799</v>
      </c>
      <c r="AQX24">
        <v>20.300654718420098</v>
      </c>
      <c r="AQY24">
        <v>21.3951466978539</v>
      </c>
      <c r="AQZ24">
        <v>23.8364862599053</v>
      </c>
      <c r="ARA24">
        <v>23.371700984882999</v>
      </c>
      <c r="ARB24">
        <v>23.552693806540098</v>
      </c>
      <c r="ARC24">
        <v>23.1447873921982</v>
      </c>
      <c r="ARD24">
        <v>22.694141075919099</v>
      </c>
      <c r="ARE24">
        <v>23.424454342873901</v>
      </c>
      <c r="ARF24">
        <v>23.287301925507599</v>
      </c>
      <c r="ARG24">
        <v>23.2464259314842</v>
      </c>
      <c r="ARH24">
        <v>22.118395607010999</v>
      </c>
      <c r="ARI24">
        <v>22.105114666199501</v>
      </c>
      <c r="ARJ24">
        <v>22.007418627435602</v>
      </c>
      <c r="ARK24">
        <v>21.300268133464201</v>
      </c>
      <c r="ARL24">
        <v>21.834917851493501</v>
      </c>
      <c r="ARM24">
        <v>22.0117186905244</v>
      </c>
      <c r="ARN24">
        <v>21.922027238549799</v>
      </c>
      <c r="ARO24">
        <v>23.982956634636299</v>
      </c>
      <c r="ARP24">
        <v>23.959317598111401</v>
      </c>
      <c r="ARQ24">
        <v>23.432138109487099</v>
      </c>
      <c r="ARR24">
        <v>24.937920296178401</v>
      </c>
      <c r="ARS24">
        <v>27.033674572739301</v>
      </c>
      <c r="ART24">
        <v>29.386229488429802</v>
      </c>
      <c r="ARU24">
        <v>29.036683063513799</v>
      </c>
      <c r="ARV24">
        <v>31.850983572418102</v>
      </c>
      <c r="ARW24">
        <v>30.1515356927653</v>
      </c>
      <c r="ARX24">
        <v>32.463068486825698</v>
      </c>
      <c r="ARY24">
        <v>32.775494907840297</v>
      </c>
      <c r="ARZ24">
        <v>31.739698207493699</v>
      </c>
      <c r="ASA24">
        <v>31.653317725718601</v>
      </c>
      <c r="ASB24">
        <v>32.822609045604203</v>
      </c>
      <c r="ASC24">
        <v>34.962338177958003</v>
      </c>
      <c r="ASD24">
        <v>38.519516714915703</v>
      </c>
      <c r="ASE24">
        <v>41.461544333075601</v>
      </c>
      <c r="ASF24">
        <v>40.207571015974104</v>
      </c>
      <c r="ASG24">
        <v>39.519761958483201</v>
      </c>
      <c r="ASH24">
        <v>42.346594693166601</v>
      </c>
      <c r="ASI24">
        <v>41.238601527014801</v>
      </c>
      <c r="ASJ24">
        <v>42.128590295433</v>
      </c>
      <c r="ASK24">
        <v>43.092545962738903</v>
      </c>
      <c r="ASL24">
        <v>43.189888079886302</v>
      </c>
      <c r="ASM24">
        <v>45.444827829491501</v>
      </c>
      <c r="ASN24">
        <v>56.643854041745897</v>
      </c>
      <c r="ASO24">
        <v>56.102662941597202</v>
      </c>
      <c r="ASP24">
        <v>56.154096776370402</v>
      </c>
      <c r="ASQ24">
        <v>51.9070508346515</v>
      </c>
      <c r="ASR24">
        <v>56.838375855276297</v>
      </c>
      <c r="ASS24">
        <v>65.534402702418703</v>
      </c>
      <c r="AST24">
        <v>57.871401029762801</v>
      </c>
      <c r="ASU24">
        <v>58.415935514462603</v>
      </c>
      <c r="ASV24">
        <v>58.512725079428598</v>
      </c>
      <c r="ASW24">
        <v>61.393558142689301</v>
      </c>
      <c r="ASX24">
        <v>56.533834294683501</v>
      </c>
      <c r="ASY24">
        <v>52.000473018165003</v>
      </c>
      <c r="ASZ24">
        <v>57.588559737326001</v>
      </c>
      <c r="ATA24">
        <v>56.599369043654498</v>
      </c>
      <c r="ATB24">
        <v>56.8664407451638</v>
      </c>
      <c r="ATC24">
        <v>58.846490473940598</v>
      </c>
      <c r="ATD24">
        <v>57.642698825386901</v>
      </c>
      <c r="ATE24">
        <v>55.064619677827402</v>
      </c>
      <c r="ATF24">
        <v>58.194369285382898</v>
      </c>
      <c r="ATG24">
        <v>59.250129519420398</v>
      </c>
      <c r="ATH24">
        <v>59.2416237141857</v>
      </c>
      <c r="ATI24">
        <v>59.803997343188399</v>
      </c>
      <c r="ATJ24">
        <v>63.8328600309883</v>
      </c>
      <c r="ATK24">
        <v>63.039965447204501</v>
      </c>
      <c r="ATL24">
        <v>61.526613708512699</v>
      </c>
      <c r="ATM24">
        <v>60.9948304630433</v>
      </c>
      <c r="ATN24">
        <v>61.902958302940498</v>
      </c>
      <c r="ATO24">
        <v>67.837827075705405</v>
      </c>
      <c r="ATP24">
        <v>75.002436130980996</v>
      </c>
      <c r="ATQ24">
        <v>72.257605757813906</v>
      </c>
      <c r="ATR24">
        <v>74.705886521155904</v>
      </c>
      <c r="ATS24">
        <v>70.367175827114096</v>
      </c>
      <c r="ATT24">
        <v>68.540681286440204</v>
      </c>
      <c r="ATU24">
        <v>70.767784104039904</v>
      </c>
      <c r="ATV24">
        <v>75.620331695928996</v>
      </c>
      <c r="ATW24">
        <v>72.368991458818002</v>
      </c>
      <c r="ATX24">
        <v>73.473502153850106</v>
      </c>
      <c r="ATY24">
        <v>71.000522043123397</v>
      </c>
      <c r="ATZ24">
        <v>74.347164260188194</v>
      </c>
      <c r="AUA24">
        <v>72.989769789015199</v>
      </c>
      <c r="AUB24">
        <v>82.191230904922506</v>
      </c>
      <c r="AUC24">
        <v>93.854810667735904</v>
      </c>
      <c r="AUD24">
        <v>98.003689803268301</v>
      </c>
      <c r="AUE24">
        <v>107.594232475577</v>
      </c>
      <c r="AUF24">
        <v>112.48521091332201</v>
      </c>
      <c r="AUG24">
        <v>121.146460367313</v>
      </c>
      <c r="AUH24">
        <v>112.67673790851001</v>
      </c>
      <c r="AUI24">
        <v>107.02379294634299</v>
      </c>
      <c r="AUJ24">
        <v>102.104564939735</v>
      </c>
      <c r="AUK24">
        <v>106.31151376979101</v>
      </c>
      <c r="AUL24">
        <v>101.84508413651599</v>
      </c>
      <c r="AUM24">
        <v>101.50581855090201</v>
      </c>
      <c r="AUN24">
        <v>109.50867921010401</v>
      </c>
      <c r="AUO24">
        <v>106.61121765968301</v>
      </c>
      <c r="AUP24">
        <v>98.594439940647106</v>
      </c>
      <c r="AUQ24">
        <v>105.077534574621</v>
      </c>
      <c r="AUR24">
        <v>99.978792573084306</v>
      </c>
      <c r="AUS24">
        <v>93.857721291329895</v>
      </c>
      <c r="AUT24">
        <v>89.276346998891299</v>
      </c>
      <c r="AUU24">
        <v>97.790445416818002</v>
      </c>
      <c r="AUV24">
        <v>99.409189002075905</v>
      </c>
      <c r="AUW24">
        <v>102.03302185152</v>
      </c>
      <c r="AUX24">
        <v>99.909441598567</v>
      </c>
      <c r="AUY24">
        <v>91.720908544605393</v>
      </c>
      <c r="AUZ24">
        <v>95.730049725298699</v>
      </c>
      <c r="AVA24">
        <v>94.133141222439704</v>
      </c>
      <c r="AVB24">
        <v>94.490224970125695</v>
      </c>
      <c r="AVC24">
        <v>97.626914210654306</v>
      </c>
      <c r="AVD24">
        <v>102.063602438703</v>
      </c>
      <c r="AVE24">
        <v>94.250956618505199</v>
      </c>
      <c r="AVF24">
        <v>93.386170409915806</v>
      </c>
      <c r="AVG24">
        <v>92.569835602850304</v>
      </c>
      <c r="AVH24">
        <v>90.848433289553</v>
      </c>
      <c r="AVI24">
        <v>83.622811168580398</v>
      </c>
      <c r="AVJ24">
        <v>84.274505205397105</v>
      </c>
      <c r="AVK24">
        <v>88.7320065218222</v>
      </c>
      <c r="AVL24">
        <v>86.889211607218101</v>
      </c>
      <c r="AVM24">
        <v>92.442370057381098</v>
      </c>
      <c r="AVN24">
        <v>94.163215299952498</v>
      </c>
      <c r="AVO24">
        <v>95.937982234612406</v>
      </c>
      <c r="AVP24">
        <v>101.566667003083</v>
      </c>
      <c r="AVQ24">
        <v>101.472978313223</v>
      </c>
      <c r="AVR24">
        <v>97.028708522986406</v>
      </c>
      <c r="AVS24">
        <v>97.846696898995006</v>
      </c>
      <c r="AVT24">
        <v>100.440524986646</v>
      </c>
      <c r="AVU24">
        <v>97.879982911260797</v>
      </c>
      <c r="AVV24">
        <v>95.476959668549696</v>
      </c>
    </row>
    <row r="25" spans="1:1270" x14ac:dyDescent="0.2">
      <c r="B25" s="14" t="s">
        <v>8</v>
      </c>
      <c r="C25" s="14" t="s">
        <v>26</v>
      </c>
      <c r="D25" s="14" t="s">
        <v>14</v>
      </c>
      <c r="E25" s="40">
        <f t="shared" ref="E25:F25" si="55">E14</f>
        <v>0.1</v>
      </c>
      <c r="F25" s="38">
        <f t="shared" si="55"/>
        <v>748268.9515750662</v>
      </c>
      <c r="G25">
        <v>0.13364178720700001</v>
      </c>
      <c r="H25">
        <v>0.123760409732</v>
      </c>
      <c r="I25">
        <v>0.12527562865399999</v>
      </c>
      <c r="J25">
        <v>0.121595089347</v>
      </c>
      <c r="K25">
        <v>0.124488436353</v>
      </c>
      <c r="L25">
        <v>0.113292113965</v>
      </c>
      <c r="M25">
        <v>0.115285204177</v>
      </c>
      <c r="N25">
        <v>0.106824312575</v>
      </c>
      <c r="O25">
        <v>0.109452565306</v>
      </c>
      <c r="P25">
        <v>0.116711701966</v>
      </c>
      <c r="Q25">
        <v>0.117437365721</v>
      </c>
      <c r="R25">
        <v>0.122688280052</v>
      </c>
      <c r="S25">
        <v>0.12541065380899999</v>
      </c>
      <c r="T25">
        <v>0.115612917027</v>
      </c>
      <c r="U25">
        <v>9.6153528249400003E-2</v>
      </c>
      <c r="V25">
        <v>0.102445043771</v>
      </c>
      <c r="W25">
        <v>8.9923387005700003E-2</v>
      </c>
      <c r="X25">
        <v>9.3059612358900007E-2</v>
      </c>
      <c r="Y25">
        <v>9.3333302035899998E-2</v>
      </c>
      <c r="Z25">
        <v>9.1010713186600006E-2</v>
      </c>
      <c r="AA25">
        <v>9.3348568625900005E-2</v>
      </c>
      <c r="AB25">
        <v>9.7155614144099997E-2</v>
      </c>
      <c r="AC25">
        <v>9.6989045575599994E-2</v>
      </c>
      <c r="AD25">
        <v>9.7598325020100005E-2</v>
      </c>
      <c r="AE25">
        <v>9.48559593374E-2</v>
      </c>
      <c r="AF25">
        <v>9.6768733191900005E-2</v>
      </c>
      <c r="AG25">
        <v>9.3496269908199994E-2</v>
      </c>
      <c r="AH25">
        <v>9.1649521946399998E-2</v>
      </c>
      <c r="AI25">
        <v>9.4216519496100007E-2</v>
      </c>
      <c r="AJ25">
        <v>9.1080925945900004E-2</v>
      </c>
      <c r="AK25">
        <v>9.1656754762100001E-2</v>
      </c>
      <c r="AL25">
        <v>8.9432692119900001E-2</v>
      </c>
      <c r="AM25">
        <v>8.0427599363300004E-2</v>
      </c>
      <c r="AN25">
        <v>8.1753885313100003E-2</v>
      </c>
      <c r="AO25">
        <v>7.6762910000000004E-2</v>
      </c>
      <c r="AP25">
        <v>8.2816570000000006E-2</v>
      </c>
      <c r="AQ25">
        <v>9.6845219999999996E-2</v>
      </c>
      <c r="AR25">
        <v>9.5563560000000006E-2</v>
      </c>
      <c r="AS25">
        <v>0.10128698</v>
      </c>
      <c r="AT25">
        <v>0.10066743</v>
      </c>
      <c r="AU25">
        <v>0.10118067</v>
      </c>
      <c r="AV25">
        <v>0.10106179999999999</v>
      </c>
      <c r="AW25">
        <v>9.7865179999999996E-2</v>
      </c>
      <c r="AX25">
        <v>9.2920600000000006E-2</v>
      </c>
      <c r="AY25">
        <v>9.3412529999999994E-2</v>
      </c>
      <c r="AZ25">
        <v>9.6348279999999994E-2</v>
      </c>
      <c r="BA25">
        <v>9.7544110000000003E-2</v>
      </c>
      <c r="BB25">
        <v>9.2807630000000002E-2</v>
      </c>
      <c r="BC25">
        <v>9.3800309999999998E-2</v>
      </c>
      <c r="BD25">
        <v>9.6152029999999999E-2</v>
      </c>
      <c r="BE25">
        <v>0.10192532</v>
      </c>
      <c r="BF25">
        <v>0.10502489</v>
      </c>
      <c r="BG25">
        <v>0.10653754999999999</v>
      </c>
      <c r="BH25">
        <v>0.1100344</v>
      </c>
      <c r="BI25">
        <v>0.10885216</v>
      </c>
      <c r="BJ25">
        <v>0.10729689000000001</v>
      </c>
      <c r="BK25">
        <v>0.10663535</v>
      </c>
      <c r="BL25">
        <v>0.10406353</v>
      </c>
      <c r="BM25">
        <v>0.10610355</v>
      </c>
      <c r="BN25">
        <v>0.10738818</v>
      </c>
      <c r="BO25">
        <v>0.10867712</v>
      </c>
      <c r="BP25">
        <v>0.10249371</v>
      </c>
      <c r="BQ25">
        <v>0.1061869</v>
      </c>
      <c r="BR25">
        <v>0.11057174</v>
      </c>
      <c r="BS25">
        <v>0.10808284999999999</v>
      </c>
      <c r="BT25">
        <v>0.10807512</v>
      </c>
      <c r="BU25">
        <v>0.10635066</v>
      </c>
      <c r="BV25">
        <v>0.10309702</v>
      </c>
      <c r="BW25">
        <v>0.10282682999999999</v>
      </c>
      <c r="BX25">
        <v>9.8976729999999999E-2</v>
      </c>
      <c r="BY25">
        <v>9.5375680000000004E-2</v>
      </c>
      <c r="BZ25">
        <v>9.3368850000000003E-2</v>
      </c>
      <c r="CA25">
        <v>9.3055970000000002E-2</v>
      </c>
      <c r="CB25">
        <v>9.8196889999999995E-2</v>
      </c>
      <c r="CC25">
        <v>9.2143039999999996E-2</v>
      </c>
      <c r="CD25">
        <v>9.3434439999999994E-2</v>
      </c>
      <c r="CE25">
        <v>9.5369060000000005E-2</v>
      </c>
      <c r="CF25">
        <v>9.6994360000000002E-2</v>
      </c>
      <c r="CG25">
        <v>0.10910493</v>
      </c>
      <c r="CH25">
        <v>0.1013791</v>
      </c>
      <c r="CI25">
        <v>0.10662103000000001</v>
      </c>
      <c r="CJ25">
        <v>0.10532534</v>
      </c>
      <c r="CK25">
        <v>0.10580529</v>
      </c>
      <c r="CL25">
        <v>0.10596493999999999</v>
      </c>
      <c r="CM25">
        <v>0.10452506</v>
      </c>
      <c r="CN25">
        <v>0.10639074</v>
      </c>
      <c r="CO25">
        <v>0.10420159</v>
      </c>
      <c r="CP25">
        <v>0.10053113</v>
      </c>
      <c r="CQ25">
        <v>0.10400779</v>
      </c>
      <c r="CR25">
        <v>0.10960014</v>
      </c>
      <c r="CS25">
        <v>0.10640260999999999</v>
      </c>
      <c r="CT25">
        <v>0.10586606</v>
      </c>
      <c r="CU25">
        <v>0.1182257</v>
      </c>
      <c r="CV25">
        <v>0.13294497999999999</v>
      </c>
      <c r="CW25">
        <v>0.14476016999999999</v>
      </c>
      <c r="CX25">
        <v>0.15350992999999999</v>
      </c>
      <c r="CY25">
        <v>0.16632261000000001</v>
      </c>
      <c r="CZ25">
        <v>0.15516213000000001</v>
      </c>
      <c r="DA25">
        <v>0.13828124999999999</v>
      </c>
      <c r="DB25">
        <v>0.14102816000000001</v>
      </c>
      <c r="DC25">
        <v>0.16479091000000001</v>
      </c>
      <c r="DD25">
        <v>0.16663902999999999</v>
      </c>
      <c r="DE25">
        <v>0.17130820999999999</v>
      </c>
      <c r="DF25">
        <v>0.15598286</v>
      </c>
      <c r="DG25">
        <v>0.15855732</v>
      </c>
      <c r="DH25">
        <v>0.16421198000000001</v>
      </c>
      <c r="DI25">
        <v>0.14824113</v>
      </c>
      <c r="DJ25">
        <v>0.15966784000000001</v>
      </c>
      <c r="DK25">
        <v>0.15886675</v>
      </c>
      <c r="DL25">
        <v>0.15413038000000001</v>
      </c>
      <c r="DM25">
        <v>0.14092838999999999</v>
      </c>
      <c r="DN25">
        <v>0.14816498</v>
      </c>
      <c r="DO25">
        <v>0.14199429999999999</v>
      </c>
      <c r="DP25">
        <v>0.13944898</v>
      </c>
      <c r="DQ25">
        <v>0.1444598</v>
      </c>
      <c r="DR25">
        <v>0.1539642</v>
      </c>
      <c r="DS25">
        <v>0.15799236</v>
      </c>
      <c r="DT25">
        <v>0.15430500999999999</v>
      </c>
      <c r="DU25">
        <v>0.16758890000000001</v>
      </c>
      <c r="DV25">
        <v>0.16348262999999999</v>
      </c>
      <c r="DW25">
        <v>0.16498816999999999</v>
      </c>
      <c r="DX25">
        <v>0.16471358</v>
      </c>
      <c r="DY25">
        <v>0.16198846</v>
      </c>
      <c r="DZ25">
        <v>0.15265616000000001</v>
      </c>
      <c r="EA25">
        <v>0.15617921000000001</v>
      </c>
      <c r="EB25">
        <v>0.13639414999999999</v>
      </c>
      <c r="EC25">
        <v>0.15288346999999999</v>
      </c>
      <c r="ED25">
        <v>0.15756379000000001</v>
      </c>
      <c r="EE25">
        <v>0.15782373999999999</v>
      </c>
      <c r="EF25">
        <v>0.15442202999999999</v>
      </c>
      <c r="EG25">
        <v>0.17673459</v>
      </c>
      <c r="EH25">
        <v>0.19216411999999999</v>
      </c>
      <c r="EI25">
        <v>0.18403984000000001</v>
      </c>
      <c r="EJ25">
        <v>0.18139706</v>
      </c>
      <c r="EK25">
        <v>0.17534992999999999</v>
      </c>
      <c r="EL25">
        <v>0.17742250000000001</v>
      </c>
      <c r="EM25">
        <v>0.20499535999999999</v>
      </c>
      <c r="EN25">
        <v>0.22476238000000001</v>
      </c>
      <c r="EO25">
        <v>0.25831365000000001</v>
      </c>
      <c r="EP25">
        <v>0.33189848999999999</v>
      </c>
      <c r="EQ25">
        <v>0.29997970000000002</v>
      </c>
      <c r="ER25">
        <v>0.30559683999999998</v>
      </c>
      <c r="ES25">
        <v>0.33297283999999999</v>
      </c>
      <c r="ET25">
        <v>0.30489529999999998</v>
      </c>
      <c r="EU25">
        <v>0.27546555</v>
      </c>
      <c r="EV25">
        <v>0.28700302999999999</v>
      </c>
      <c r="EW25">
        <v>0.31360895</v>
      </c>
      <c r="EX25">
        <v>0.31039577000000002</v>
      </c>
      <c r="EY25">
        <v>0.30253033000000001</v>
      </c>
      <c r="EZ25">
        <v>0.35244399999999998</v>
      </c>
      <c r="FA25">
        <v>0.37985223000000001</v>
      </c>
      <c r="FB25">
        <v>0.37142786</v>
      </c>
      <c r="FC25">
        <v>0.36913696000000001</v>
      </c>
      <c r="FD25">
        <v>0.37539388000000001</v>
      </c>
      <c r="FE25">
        <v>0.31020871</v>
      </c>
      <c r="FF25">
        <v>0.34957651000000001</v>
      </c>
      <c r="FG25">
        <v>0.34564349</v>
      </c>
      <c r="FH25">
        <v>0.35388103999999998</v>
      </c>
      <c r="FI25">
        <v>0.34388601000000002</v>
      </c>
      <c r="FJ25">
        <v>0.34423363000000001</v>
      </c>
      <c r="FK25">
        <v>0.31308042000000003</v>
      </c>
      <c r="FL25">
        <v>0.34612870000000001</v>
      </c>
      <c r="FM25">
        <v>0.34813110000000003</v>
      </c>
      <c r="FN25">
        <v>0.36261873999999999</v>
      </c>
      <c r="FO25">
        <v>0.34489765</v>
      </c>
      <c r="FP25">
        <v>0.40203323000000002</v>
      </c>
      <c r="FQ25">
        <v>0.42624709</v>
      </c>
      <c r="FR25">
        <v>0.44139964999999998</v>
      </c>
      <c r="FS25">
        <v>0.44105137999999999</v>
      </c>
      <c r="FT25">
        <v>0.53787366999999997</v>
      </c>
      <c r="FU25">
        <v>0.62788551000000004</v>
      </c>
      <c r="FV25">
        <v>0.66323787000000001</v>
      </c>
      <c r="FW25">
        <v>0.68251075999999999</v>
      </c>
      <c r="FX25">
        <v>0.70351613999999996</v>
      </c>
      <c r="FY25">
        <v>0.93031849</v>
      </c>
      <c r="FZ25">
        <v>0.92774131000000004</v>
      </c>
      <c r="GA25">
        <v>0.92558739000000001</v>
      </c>
      <c r="GB25">
        <v>0.90571935000000003</v>
      </c>
      <c r="GC25">
        <v>0.84841862000000001</v>
      </c>
      <c r="GD25">
        <v>0.86101192999999998</v>
      </c>
      <c r="GE25">
        <v>0.87095091999999996</v>
      </c>
      <c r="GF25">
        <v>0.89091967999999999</v>
      </c>
      <c r="GG25">
        <v>0.91411854999999997</v>
      </c>
      <c r="GH25">
        <v>0.9276491</v>
      </c>
      <c r="GI25">
        <v>1.1229579599999999</v>
      </c>
      <c r="GJ25">
        <v>1.10051956</v>
      </c>
      <c r="GK25">
        <v>1.0991507899999999</v>
      </c>
      <c r="GL25">
        <v>0.95470913999999996</v>
      </c>
      <c r="GM25">
        <v>1.0516566300000001</v>
      </c>
      <c r="GN25">
        <v>1.0791162000000001</v>
      </c>
      <c r="GO25">
        <v>1.24110539</v>
      </c>
      <c r="GP25">
        <v>1.3248602899999999</v>
      </c>
      <c r="GQ25">
        <v>1.30805905</v>
      </c>
      <c r="GR25">
        <v>1.29238787</v>
      </c>
      <c r="GS25">
        <v>1.2255821499999999</v>
      </c>
      <c r="GT25">
        <v>1.2165932100000001</v>
      </c>
      <c r="GU25">
        <v>1.114868</v>
      </c>
      <c r="GV25">
        <v>1.16852303</v>
      </c>
      <c r="GW25">
        <v>1.13101176</v>
      </c>
      <c r="GX25">
        <v>1.13336664</v>
      </c>
      <c r="GY25">
        <v>1.1180533500000001</v>
      </c>
      <c r="GZ25">
        <v>1.19516106</v>
      </c>
      <c r="HA25">
        <v>1.1350027</v>
      </c>
      <c r="HB25">
        <v>1.1247895299999999</v>
      </c>
      <c r="HC25">
        <v>1.0391439099999999</v>
      </c>
      <c r="HD25">
        <v>1.1033140299999999</v>
      </c>
      <c r="HE25">
        <v>1.05915359</v>
      </c>
      <c r="HF25">
        <v>1.03353881</v>
      </c>
      <c r="HG25">
        <v>1.2429525400000001</v>
      </c>
      <c r="HH25">
        <v>1.3786734899999999</v>
      </c>
      <c r="HI25">
        <v>1.2390060700000001</v>
      </c>
      <c r="HJ25">
        <v>1.30216994</v>
      </c>
      <c r="HK25">
        <v>1.20654146</v>
      </c>
      <c r="HL25">
        <v>1.18914019</v>
      </c>
      <c r="HM25">
        <v>1.10987396</v>
      </c>
      <c r="HN25">
        <v>1.12155217</v>
      </c>
      <c r="HO25">
        <v>1.0750023799999999</v>
      </c>
      <c r="HP25">
        <v>1.1015740300000001</v>
      </c>
      <c r="HQ25">
        <v>1.21396897</v>
      </c>
      <c r="HR25">
        <v>1.17657685</v>
      </c>
      <c r="HS25">
        <v>1.1911237800000001</v>
      </c>
      <c r="HT25">
        <v>1.20254105</v>
      </c>
      <c r="HU25">
        <v>1.2133164999999999</v>
      </c>
      <c r="HV25">
        <v>1.1932644299999999</v>
      </c>
      <c r="HW25">
        <v>1.1892443500000001</v>
      </c>
      <c r="HX25">
        <v>1.1965094000000001</v>
      </c>
      <c r="HY25">
        <v>1.17327738</v>
      </c>
      <c r="HZ25">
        <v>1.19141987</v>
      </c>
      <c r="IA25">
        <v>1.2142998</v>
      </c>
      <c r="IB25">
        <v>1.2553542900000001</v>
      </c>
      <c r="IC25">
        <v>1.17514881</v>
      </c>
      <c r="ID25">
        <v>1.21943585</v>
      </c>
      <c r="IE25">
        <v>1.20353954</v>
      </c>
      <c r="IF25">
        <v>1.2187582699999999</v>
      </c>
      <c r="IG25">
        <v>1.2667346799999999</v>
      </c>
      <c r="IH25">
        <v>1.31612697</v>
      </c>
      <c r="II25">
        <v>1.41178614</v>
      </c>
      <c r="IJ25">
        <v>1.4554201099999999</v>
      </c>
      <c r="IK25">
        <v>1.4815878300000001</v>
      </c>
      <c r="IL25">
        <v>1.41694879</v>
      </c>
      <c r="IM25">
        <v>1.38486887</v>
      </c>
      <c r="IN25">
        <v>1.2755008800000001</v>
      </c>
      <c r="IO25">
        <v>1.19795885</v>
      </c>
      <c r="IP25">
        <v>1.26593427</v>
      </c>
      <c r="IQ25">
        <v>1.2067348</v>
      </c>
      <c r="IR25">
        <v>1.1470171199999999</v>
      </c>
      <c r="IS25">
        <v>1.15570193</v>
      </c>
      <c r="IT25">
        <v>1.1013549300000001</v>
      </c>
      <c r="IU25">
        <v>1.08825032</v>
      </c>
      <c r="IV25">
        <v>1.2340194499999999</v>
      </c>
      <c r="IW25">
        <v>1.3069271899999999</v>
      </c>
      <c r="IX25">
        <v>1.3356659399999999</v>
      </c>
      <c r="IY25">
        <v>1.3080137999999999</v>
      </c>
      <c r="IZ25">
        <v>1.35244901</v>
      </c>
      <c r="JA25">
        <v>1.3530711600000001</v>
      </c>
      <c r="JB25">
        <v>1.3268123599999999</v>
      </c>
      <c r="JC25">
        <v>1.3620297800000001</v>
      </c>
      <c r="JD25">
        <v>1.2741104999999999</v>
      </c>
      <c r="JE25">
        <v>1.4755289599999999</v>
      </c>
      <c r="JF25">
        <v>1.65012351</v>
      </c>
      <c r="JG25">
        <v>1.6534527000000001</v>
      </c>
      <c r="JH25">
        <v>1.61955362</v>
      </c>
      <c r="JI25">
        <v>1.7705620200000001</v>
      </c>
      <c r="JJ25">
        <v>1.6446960900000001</v>
      </c>
      <c r="JK25">
        <v>1.7640774100000001</v>
      </c>
      <c r="JL25">
        <v>1.55277474</v>
      </c>
      <c r="JM25">
        <v>1.9336683299999999</v>
      </c>
      <c r="JN25">
        <v>2.0047962799999999</v>
      </c>
      <c r="JO25">
        <v>2.1740273399999999</v>
      </c>
      <c r="JP25">
        <v>2.3091125799999999</v>
      </c>
      <c r="JQ25">
        <v>2.0322258500000001</v>
      </c>
      <c r="JR25">
        <v>2.0036623499999999</v>
      </c>
      <c r="JS25">
        <v>1.4825214799999999</v>
      </c>
      <c r="JT25">
        <v>1.81046891</v>
      </c>
      <c r="JU25">
        <v>1.55227651</v>
      </c>
      <c r="JV25">
        <v>1.46362221</v>
      </c>
      <c r="JW25">
        <v>1.3254364199999999</v>
      </c>
      <c r="JX25">
        <v>1.5494845399999999</v>
      </c>
      <c r="JY25">
        <v>1.55536852</v>
      </c>
      <c r="JZ25">
        <v>1.78270247</v>
      </c>
      <c r="KA25">
        <v>1.6459595199999999</v>
      </c>
      <c r="KB25">
        <v>1.51198699</v>
      </c>
      <c r="KC25">
        <v>1.4062323000000001</v>
      </c>
      <c r="KD25">
        <v>1.57727861</v>
      </c>
      <c r="KE25">
        <v>1.7427783299999999</v>
      </c>
      <c r="KF25">
        <v>1.7347532800000001</v>
      </c>
      <c r="KG25">
        <v>1.75282424</v>
      </c>
      <c r="KH25">
        <v>1.8404710500000001</v>
      </c>
      <c r="KI25">
        <v>1.71090831</v>
      </c>
      <c r="KJ25">
        <v>1.6590090799999999</v>
      </c>
      <c r="KK25">
        <v>1.67824828</v>
      </c>
      <c r="KL25">
        <v>1.56410597</v>
      </c>
      <c r="KM25">
        <v>1.58802982</v>
      </c>
      <c r="KN25">
        <v>1.6248259300000001</v>
      </c>
      <c r="KO25">
        <v>1.53185675</v>
      </c>
      <c r="KP25">
        <v>1.4363781499999999</v>
      </c>
      <c r="KQ25">
        <v>1.4802200599999999</v>
      </c>
      <c r="KR25">
        <v>1.55835861</v>
      </c>
      <c r="KS25">
        <v>1.57510989</v>
      </c>
      <c r="KT25">
        <v>1.5977555699999999</v>
      </c>
      <c r="KU25">
        <v>1.4825729299999999</v>
      </c>
      <c r="KV25">
        <v>1.4821939200000001</v>
      </c>
      <c r="KW25">
        <v>1.4153959700000001</v>
      </c>
      <c r="KX25">
        <v>1.3905698500000001</v>
      </c>
      <c r="KY25">
        <v>1.4291876299999999</v>
      </c>
      <c r="KZ25">
        <v>1.17747986</v>
      </c>
      <c r="LA25">
        <v>1.1532544199999999</v>
      </c>
      <c r="LB25">
        <v>1.2528958400000001</v>
      </c>
      <c r="LC25">
        <v>1.35608726</v>
      </c>
      <c r="LD25">
        <v>1.25647848</v>
      </c>
      <c r="LE25">
        <v>1.2504398299999999</v>
      </c>
      <c r="LF25">
        <v>1.33520171</v>
      </c>
      <c r="LG25">
        <v>1.3247520699999999</v>
      </c>
      <c r="LH25">
        <v>1.36843749</v>
      </c>
      <c r="LI25">
        <v>1.3834715</v>
      </c>
      <c r="LJ25">
        <v>1.3356114699999999</v>
      </c>
      <c r="LK25">
        <v>1.3943970400000001</v>
      </c>
      <c r="LL25">
        <v>1.40683592</v>
      </c>
      <c r="LM25">
        <v>1.4581843999999999</v>
      </c>
      <c r="LN25">
        <v>1.4048981</v>
      </c>
      <c r="LO25">
        <v>1.4180526600000001</v>
      </c>
      <c r="LP25">
        <v>1.4031182900000001</v>
      </c>
      <c r="LQ25">
        <v>1.33014601</v>
      </c>
      <c r="LR25">
        <v>1.34947442</v>
      </c>
      <c r="LS25">
        <v>1.33608528</v>
      </c>
      <c r="LT25">
        <v>1.34814514</v>
      </c>
      <c r="LU25">
        <v>1.31509919</v>
      </c>
      <c r="LV25">
        <v>1.26508317</v>
      </c>
      <c r="LW25">
        <v>1.2622578</v>
      </c>
      <c r="LX25">
        <v>1.2231922900000001</v>
      </c>
      <c r="LY25">
        <v>1.17371494</v>
      </c>
      <c r="LZ25">
        <v>1.1723016799999999</v>
      </c>
      <c r="MA25">
        <v>1.18369795</v>
      </c>
      <c r="MB25">
        <v>1.1211158299999999</v>
      </c>
      <c r="MC25">
        <v>1.05629146</v>
      </c>
      <c r="MD25">
        <v>1.16809765</v>
      </c>
      <c r="ME25">
        <v>1.18616134</v>
      </c>
      <c r="MF25">
        <v>1.2063069900000001</v>
      </c>
      <c r="MG25">
        <v>1.2334969600000001</v>
      </c>
      <c r="MH25">
        <v>1.2285014400000001</v>
      </c>
      <c r="MI25">
        <v>1.2584933700000001</v>
      </c>
      <c r="MJ25">
        <v>1.2784462000000001</v>
      </c>
      <c r="MK25">
        <v>1.2835037499999999</v>
      </c>
      <c r="ML25">
        <v>1.28408381</v>
      </c>
      <c r="MM25">
        <v>1.3089518099999999</v>
      </c>
      <c r="MN25">
        <v>1.32234451</v>
      </c>
      <c r="MO25">
        <v>1.3177302</v>
      </c>
      <c r="MP25">
        <v>1.3100679900000001</v>
      </c>
      <c r="MQ25">
        <v>1.36502619</v>
      </c>
      <c r="MR25">
        <v>1.37656421</v>
      </c>
      <c r="MS25">
        <v>1.3861452599999999</v>
      </c>
      <c r="MT25">
        <v>1.401786</v>
      </c>
      <c r="MU25">
        <v>1.4706774600000001</v>
      </c>
      <c r="MV25">
        <v>1.4278299800000001</v>
      </c>
      <c r="MW25">
        <v>1.4776400700000001</v>
      </c>
      <c r="MX25">
        <v>1.67256614</v>
      </c>
      <c r="MY25">
        <v>1.7980381700000001</v>
      </c>
      <c r="MZ25">
        <v>1.82387798</v>
      </c>
      <c r="NA25">
        <v>2.13607887</v>
      </c>
      <c r="NB25">
        <v>2.1916874499999999</v>
      </c>
      <c r="NC25">
        <v>2.1691534400000001</v>
      </c>
      <c r="ND25">
        <v>2.0794168599999998</v>
      </c>
      <c r="NE25">
        <v>1.9266013</v>
      </c>
      <c r="NF25">
        <v>2.1085604500000001</v>
      </c>
      <c r="NG25">
        <v>2.4281396000000002</v>
      </c>
      <c r="NH25">
        <v>2.4577020100000002</v>
      </c>
      <c r="NI25">
        <v>2.4354348300000002</v>
      </c>
      <c r="NJ25">
        <v>2.71372495</v>
      </c>
      <c r="NK25">
        <v>2.91738594</v>
      </c>
      <c r="NL25">
        <v>2.7210905799999998</v>
      </c>
      <c r="NM25">
        <v>2.7381323599999998</v>
      </c>
      <c r="NN25">
        <v>2.53552789</v>
      </c>
      <c r="NO25">
        <v>2.9441964999999999</v>
      </c>
      <c r="NP25">
        <v>2.8474902000000002</v>
      </c>
      <c r="NQ25">
        <v>2.8559860600000002</v>
      </c>
      <c r="NR25">
        <v>2.7331595900000001</v>
      </c>
      <c r="NS25">
        <v>2.7724749399999999</v>
      </c>
      <c r="NT25">
        <v>2.87076676</v>
      </c>
      <c r="NU25">
        <v>2.9634384100000002</v>
      </c>
      <c r="NV25">
        <v>2.9682390600000002</v>
      </c>
      <c r="NW25">
        <v>2.8328069600000001</v>
      </c>
      <c r="NX25">
        <v>2.9108244399999998</v>
      </c>
      <c r="NY25">
        <v>2.83189701</v>
      </c>
      <c r="NZ25">
        <v>2.5024914900000002</v>
      </c>
      <c r="OA25">
        <v>2.4749885599999999</v>
      </c>
      <c r="OB25">
        <v>2.5176662400000001</v>
      </c>
      <c r="OC25">
        <v>2.3859108099999999</v>
      </c>
      <c r="OD25">
        <v>2.6339496200000001</v>
      </c>
      <c r="OE25">
        <v>2.5817267500000001</v>
      </c>
      <c r="OF25">
        <v>2.4006630895323999</v>
      </c>
      <c r="OG25">
        <v>2.39563791510969</v>
      </c>
      <c r="OH25">
        <v>2.5016350795597702</v>
      </c>
      <c r="OI25">
        <v>2.42096870484712</v>
      </c>
      <c r="OJ25">
        <v>2.3464193159295301</v>
      </c>
      <c r="OK25">
        <v>2.3699780193456301</v>
      </c>
      <c r="OL25">
        <v>2.28229876060092</v>
      </c>
      <c r="OM25">
        <v>2.0639891170718601</v>
      </c>
      <c r="ON25">
        <v>1.9870278767332401</v>
      </c>
      <c r="OO25">
        <v>2.2661824643622199</v>
      </c>
      <c r="OP25">
        <v>2.3309406331876499</v>
      </c>
      <c r="OQ25">
        <v>2.2812691697260501</v>
      </c>
      <c r="OR25">
        <v>2.3015408862186102</v>
      </c>
      <c r="OS25">
        <v>2.2084949749245402</v>
      </c>
      <c r="OT25">
        <v>2.1359049572128002</v>
      </c>
      <c r="OU25">
        <v>2.0391390589607599</v>
      </c>
      <c r="OV25">
        <v>2.0656878378117001</v>
      </c>
      <c r="OW25">
        <v>2.1144520971837601</v>
      </c>
      <c r="OX25">
        <v>2.2581273484104298</v>
      </c>
      <c r="OY25">
        <v>2.25145906273853</v>
      </c>
      <c r="OZ25">
        <v>2.25287300143441</v>
      </c>
      <c r="PA25">
        <v>2.1892345843578802</v>
      </c>
      <c r="PB25">
        <v>2.2331244254529099</v>
      </c>
      <c r="PC25">
        <v>2.2121552379134601</v>
      </c>
      <c r="PD25">
        <v>2.27699525093665</v>
      </c>
      <c r="PE25">
        <v>2.2371759627280001</v>
      </c>
      <c r="PF25">
        <v>2.2666148746504802</v>
      </c>
      <c r="PG25">
        <v>2.1972137468072801</v>
      </c>
      <c r="PH25">
        <v>2.1733892602651599</v>
      </c>
      <c r="PI25">
        <v>2.1191902525524098</v>
      </c>
      <c r="PJ25">
        <v>2.18905301378798</v>
      </c>
      <c r="PK25">
        <v>2.1703631289780199</v>
      </c>
      <c r="PL25">
        <v>2.2146505074514899</v>
      </c>
      <c r="PM25">
        <v>2.1777130305655898</v>
      </c>
      <c r="PN25">
        <v>2.1569626120849201</v>
      </c>
      <c r="PO25">
        <v>2.1282634107828899</v>
      </c>
      <c r="PP25">
        <v>2.1129619864929299</v>
      </c>
      <c r="PQ25">
        <v>2.1859498098044798</v>
      </c>
      <c r="PR25">
        <v>2.13659106195523</v>
      </c>
      <c r="PS25">
        <v>2.1541989292785102</v>
      </c>
      <c r="PT25">
        <v>2.1668153547293798</v>
      </c>
      <c r="PU25">
        <v>2.1234351979122699</v>
      </c>
      <c r="PV25">
        <v>2.1440662531455001</v>
      </c>
      <c r="PW25">
        <v>2.13877703600728</v>
      </c>
      <c r="PX25">
        <v>1.91323734895979</v>
      </c>
      <c r="PY25">
        <v>1.9882185417196501</v>
      </c>
      <c r="PZ25">
        <v>2.0121865901126199</v>
      </c>
      <c r="QA25">
        <v>1.9574222137181101</v>
      </c>
      <c r="QB25">
        <v>1.96502575872855</v>
      </c>
      <c r="QC25">
        <v>1.9500023233216099</v>
      </c>
      <c r="QD25">
        <v>1.9713771792408901</v>
      </c>
      <c r="QE25">
        <v>2.06370095960781</v>
      </c>
      <c r="QF25">
        <v>1.98488174166169</v>
      </c>
      <c r="QG25">
        <v>1.9862059866975099</v>
      </c>
      <c r="QH25">
        <v>2.0066090808952901</v>
      </c>
      <c r="QI25">
        <v>2.0218720134857402</v>
      </c>
      <c r="QJ25">
        <v>2.1244187966830901</v>
      </c>
      <c r="QK25">
        <v>2.2734832149770901</v>
      </c>
      <c r="QL25">
        <v>2.1018017720387898</v>
      </c>
      <c r="QM25">
        <v>2.0855237545453602</v>
      </c>
      <c r="QN25">
        <v>2.0457657665354998</v>
      </c>
      <c r="QO25">
        <v>2.0531036521966799</v>
      </c>
      <c r="QP25">
        <v>2.0408528149987601</v>
      </c>
      <c r="QQ25">
        <v>2.01558726183486</v>
      </c>
      <c r="QR25">
        <v>1.8772349723450299</v>
      </c>
      <c r="QS25">
        <v>1.87553968707286</v>
      </c>
      <c r="QT25">
        <v>1.78833098704292</v>
      </c>
      <c r="QU25">
        <v>1.86479292257073</v>
      </c>
      <c r="QV25">
        <v>1.9217363110299299</v>
      </c>
      <c r="QW25">
        <v>1.8397630670102301</v>
      </c>
      <c r="QX25">
        <v>1.7765546703835999</v>
      </c>
      <c r="QY25">
        <v>1.7505025243330199</v>
      </c>
      <c r="QZ25">
        <v>1.68642253782389</v>
      </c>
      <c r="RA25">
        <v>1.65134497381573</v>
      </c>
      <c r="RB25">
        <v>1.52842040034497</v>
      </c>
      <c r="RC25">
        <v>1.54611833517016</v>
      </c>
      <c r="RD25">
        <v>1.5928546368230301</v>
      </c>
      <c r="RE25">
        <v>1.60250780187315</v>
      </c>
      <c r="RF25">
        <v>1.5549032310234401</v>
      </c>
      <c r="RG25">
        <v>1.54771267800933</v>
      </c>
      <c r="RH25">
        <v>1.71536584484467</v>
      </c>
      <c r="RI25">
        <v>1.55655451554617</v>
      </c>
      <c r="RJ25">
        <v>1.42070635083715</v>
      </c>
      <c r="RK25">
        <v>1.3781046812897</v>
      </c>
      <c r="RL25">
        <v>1.42539321085141</v>
      </c>
      <c r="RM25">
        <v>1.3819410449231</v>
      </c>
      <c r="RN25">
        <v>1.39707389137817</v>
      </c>
      <c r="RO25">
        <v>1.29044020337882</v>
      </c>
      <c r="RP25">
        <v>1.21168875705787</v>
      </c>
      <c r="RQ25">
        <v>1.35424777095369</v>
      </c>
      <c r="RR25">
        <v>1.3472817035187299</v>
      </c>
      <c r="RS25">
        <v>1.2253481652120799</v>
      </c>
      <c r="RT25">
        <v>1.22283545764165</v>
      </c>
      <c r="RU25">
        <v>1.31184696323843</v>
      </c>
      <c r="RV25">
        <v>1.24053446046436</v>
      </c>
      <c r="RW25">
        <v>1.2198921832163701</v>
      </c>
      <c r="RX25">
        <v>1.24253383278573</v>
      </c>
      <c r="RY25">
        <v>1.24466106537824</v>
      </c>
      <c r="RZ25">
        <v>1.2382400138676199</v>
      </c>
      <c r="SA25">
        <v>1.28085928796388</v>
      </c>
      <c r="SB25">
        <v>1.32804055055268</v>
      </c>
      <c r="SC25">
        <v>1.47469050608611</v>
      </c>
      <c r="SD25">
        <v>1.3923670850612</v>
      </c>
      <c r="SE25">
        <v>1.4534954135512299</v>
      </c>
      <c r="SF25">
        <v>1.4560449912911</v>
      </c>
      <c r="SG25">
        <v>1.5129129699756201</v>
      </c>
      <c r="SH25">
        <v>1.4022643172206399</v>
      </c>
      <c r="SI25">
        <v>1.3308139976979201</v>
      </c>
      <c r="SJ25">
        <v>1.36041527626405</v>
      </c>
      <c r="SK25">
        <v>1.31020944392556</v>
      </c>
      <c r="SL25">
        <v>1.3769750809207999</v>
      </c>
      <c r="SM25">
        <v>1.3775835525506399</v>
      </c>
      <c r="SN25">
        <v>1.3216374526001899</v>
      </c>
      <c r="SO25">
        <v>1.31165758299818</v>
      </c>
      <c r="SP25">
        <v>1.23600245267908</v>
      </c>
      <c r="SQ25">
        <v>1.27978202919991</v>
      </c>
      <c r="SR25">
        <v>1.2115467991960001</v>
      </c>
      <c r="SS25">
        <v>1.18751176801757</v>
      </c>
      <c r="ST25">
        <v>1.1738603172695301</v>
      </c>
      <c r="SU25">
        <v>1.1280523394747899</v>
      </c>
      <c r="SV25">
        <v>1.1851104771155501</v>
      </c>
      <c r="SW25">
        <v>1.30453524235064</v>
      </c>
      <c r="SX25">
        <v>1.23316108235794</v>
      </c>
      <c r="SY25">
        <v>1.29092637069678</v>
      </c>
      <c r="SZ25">
        <v>1.29626341227405</v>
      </c>
      <c r="TA25">
        <v>1.40725069718726</v>
      </c>
      <c r="TB25">
        <v>1.59413053461712</v>
      </c>
      <c r="TC25">
        <v>1.4655406674423099</v>
      </c>
      <c r="TD25">
        <v>1.3417574424488099</v>
      </c>
      <c r="TE25">
        <v>1.2580551704551399</v>
      </c>
      <c r="TF25">
        <v>1.12323330962111</v>
      </c>
      <c r="TG25">
        <v>1.06671623890639</v>
      </c>
      <c r="TH25">
        <v>1.1223714179369499</v>
      </c>
      <c r="TI25">
        <v>1.0665981534553799</v>
      </c>
      <c r="TJ25">
        <v>1.04357423521376</v>
      </c>
      <c r="TK25">
        <v>1.0790472464276399</v>
      </c>
      <c r="TL25">
        <v>1.04353334125708</v>
      </c>
      <c r="TM25">
        <v>1.0506062036955</v>
      </c>
      <c r="TN25">
        <v>1.0595700396571699</v>
      </c>
      <c r="TO25">
        <v>1.0374731929355401</v>
      </c>
      <c r="TP25">
        <v>1.05230273498091</v>
      </c>
      <c r="TQ25">
        <v>1.0886241932512299</v>
      </c>
      <c r="TR25">
        <v>1.0289060134396</v>
      </c>
      <c r="TS25">
        <v>1.0564441748172699</v>
      </c>
      <c r="TT25">
        <v>1.1356235260923699</v>
      </c>
      <c r="TU25">
        <v>1.1273453948429999</v>
      </c>
      <c r="TV25">
        <v>1.1445471350092999</v>
      </c>
      <c r="TW25">
        <v>1.1973073090538</v>
      </c>
      <c r="TX25">
        <v>1.1787202167759101</v>
      </c>
      <c r="TY25">
        <v>1.1948104229188099</v>
      </c>
      <c r="TZ25">
        <v>1.15247773099781</v>
      </c>
      <c r="UA25">
        <v>1.0803473052391499</v>
      </c>
      <c r="UB25">
        <v>1.05819856412385</v>
      </c>
      <c r="UC25">
        <v>1.0458194990234999</v>
      </c>
      <c r="UD25">
        <v>1.0502670733744199</v>
      </c>
      <c r="UE25">
        <v>1.1075862903228699</v>
      </c>
      <c r="UF25">
        <v>1.08498103257357</v>
      </c>
      <c r="UG25">
        <v>1.01989458971527</v>
      </c>
      <c r="UH25">
        <v>0.99711307306788</v>
      </c>
      <c r="UI25">
        <v>0.99770253934792796</v>
      </c>
      <c r="UJ25">
        <v>0.93290175539668196</v>
      </c>
      <c r="UK25">
        <v>0.85823600860041405</v>
      </c>
      <c r="UL25">
        <v>0.88901659717139303</v>
      </c>
      <c r="UM25">
        <v>0.869168836450256</v>
      </c>
      <c r="UN25">
        <v>0.85342537554829501</v>
      </c>
      <c r="UO25">
        <v>0.89802735408190903</v>
      </c>
      <c r="UP25">
        <v>0.88791770982088702</v>
      </c>
      <c r="UQ25">
        <v>0.85833468450012296</v>
      </c>
      <c r="UR25">
        <v>0.95982781437477405</v>
      </c>
      <c r="US25">
        <v>0.96234609357571599</v>
      </c>
      <c r="UT25">
        <v>0.93866238331787299</v>
      </c>
      <c r="UU25">
        <v>0.902659294549786</v>
      </c>
      <c r="UV25">
        <v>0.84288892526655201</v>
      </c>
      <c r="UW25">
        <v>0.86567166997859701</v>
      </c>
      <c r="UX25">
        <v>0.823751635715125</v>
      </c>
      <c r="UY25">
        <v>0.79737919602040797</v>
      </c>
      <c r="UZ25">
        <v>0.80124993777477405</v>
      </c>
      <c r="VA25">
        <v>0.84929267793843299</v>
      </c>
      <c r="VB25">
        <v>0.80631570385319196</v>
      </c>
      <c r="VC25">
        <v>0.79012517471027099</v>
      </c>
      <c r="VD25">
        <v>0.79067427333964602</v>
      </c>
      <c r="VE25">
        <v>0.79099483292709205</v>
      </c>
      <c r="VF25">
        <v>0.80391714069114295</v>
      </c>
      <c r="VG25">
        <v>0.80000557278774098</v>
      </c>
      <c r="VH25">
        <v>0.83837441980882998</v>
      </c>
      <c r="VI25">
        <v>0.83678361094049802</v>
      </c>
      <c r="VJ25">
        <v>0.85343272018402305</v>
      </c>
      <c r="VK25">
        <v>0.90109939615629098</v>
      </c>
      <c r="VL25">
        <v>0.877092020414594</v>
      </c>
      <c r="VM25">
        <v>0.91678175020741803</v>
      </c>
      <c r="VN25">
        <v>0.97643997716490305</v>
      </c>
      <c r="VO25">
        <v>1.1074820548934801</v>
      </c>
      <c r="VP25">
        <v>1.1300110526006599</v>
      </c>
      <c r="VQ25">
        <v>1.0978875813786699</v>
      </c>
      <c r="VR25">
        <v>1.1505942129425599</v>
      </c>
      <c r="VS25">
        <v>1.1821480932859301</v>
      </c>
      <c r="VT25">
        <v>1.1701835227222801</v>
      </c>
      <c r="VU25">
        <v>1.1911119044741401</v>
      </c>
      <c r="VV25">
        <v>1.1903850282239801</v>
      </c>
      <c r="VW25">
        <v>1.1418506860414099</v>
      </c>
      <c r="VX25">
        <v>1.1654251930191699</v>
      </c>
      <c r="VY25">
        <v>1.15600716608884</v>
      </c>
      <c r="VZ25">
        <v>1.18594126210346</v>
      </c>
      <c r="WA25">
        <v>1.2129453275033399</v>
      </c>
      <c r="WB25">
        <v>1.1708008459835899</v>
      </c>
      <c r="WC25">
        <v>1.05277054475226</v>
      </c>
      <c r="WD25">
        <v>1.0918940871752001</v>
      </c>
      <c r="WE25">
        <v>1.02632557696576</v>
      </c>
      <c r="WF25">
        <v>1.0450152644275199</v>
      </c>
      <c r="WG25">
        <v>1.03088522400935</v>
      </c>
      <c r="WH25">
        <v>0.920449791792183</v>
      </c>
      <c r="WI25">
        <v>0.95514475306927604</v>
      </c>
      <c r="WJ25">
        <v>0.97469610297088904</v>
      </c>
      <c r="WK25">
        <v>0.93241244899013798</v>
      </c>
      <c r="WL25">
        <v>0.95471719054739601</v>
      </c>
      <c r="WM25">
        <v>0.95264024854846097</v>
      </c>
      <c r="WN25">
        <v>0.91746633937128397</v>
      </c>
      <c r="WO25">
        <v>0.93672981479128004</v>
      </c>
      <c r="WP25">
        <v>0.95333333691403699</v>
      </c>
      <c r="WQ25">
        <v>0.93734121496393197</v>
      </c>
      <c r="WR25">
        <v>0.91047433324382798</v>
      </c>
      <c r="WS25">
        <v>0.907154057420411</v>
      </c>
      <c r="WT25">
        <v>0.888503435810995</v>
      </c>
      <c r="WU25">
        <v>0.88634966794179704</v>
      </c>
      <c r="WV25">
        <v>0.89869522502858401</v>
      </c>
      <c r="WW25">
        <v>0.82764531779003103</v>
      </c>
      <c r="WX25">
        <v>0.84059453377243798</v>
      </c>
      <c r="WY25">
        <v>0.84395004547309604</v>
      </c>
      <c r="WZ25">
        <v>0.80504254305515499</v>
      </c>
      <c r="XA25">
        <v>0.75666027884654097</v>
      </c>
      <c r="XB25">
        <v>0.79034449739238</v>
      </c>
      <c r="XC25">
        <v>0.78152881908388805</v>
      </c>
      <c r="XD25">
        <v>0.77114485388323295</v>
      </c>
      <c r="XE25">
        <v>0.89694224738065498</v>
      </c>
      <c r="XF25">
        <v>0.79115245994486605</v>
      </c>
      <c r="XG25">
        <v>0.78335900738685205</v>
      </c>
      <c r="XH25">
        <v>0.76188194559492695</v>
      </c>
      <c r="XI25">
        <v>0.739562675099807</v>
      </c>
      <c r="XJ25">
        <v>0.61008821406514702</v>
      </c>
      <c r="XK25">
        <v>0.628963141583881</v>
      </c>
      <c r="XL25">
        <v>0.51279958959946503</v>
      </c>
      <c r="XM25">
        <v>0.47374636370242201</v>
      </c>
      <c r="XN25">
        <v>0.52887698053207</v>
      </c>
      <c r="XO25">
        <v>0.539358137526877</v>
      </c>
      <c r="XP25">
        <v>0.59749987467490295</v>
      </c>
      <c r="XQ25">
        <v>0.55671599798680804</v>
      </c>
      <c r="XR25">
        <v>0.57807702672656702</v>
      </c>
      <c r="XS25">
        <v>0.505614833084022</v>
      </c>
      <c r="XT25">
        <v>0.53332062873626596</v>
      </c>
      <c r="XU25">
        <v>0.51790717713065304</v>
      </c>
      <c r="XV25">
        <v>0.52831365616997705</v>
      </c>
      <c r="XW25">
        <v>0.54261777482174101</v>
      </c>
      <c r="XX25">
        <v>0.51260480688065702</v>
      </c>
      <c r="XY25">
        <v>0.52122361845585596</v>
      </c>
      <c r="XZ25">
        <v>0.51387668175403201</v>
      </c>
      <c r="YA25">
        <v>0.48088268430284797</v>
      </c>
      <c r="YB25">
        <v>0.455507334450514</v>
      </c>
      <c r="YC25">
        <v>0.46476403910099001</v>
      </c>
      <c r="YD25">
        <v>0.48112587076936703</v>
      </c>
      <c r="YE25">
        <v>0.57007347415936305</v>
      </c>
      <c r="YF25">
        <v>0.62525409822039901</v>
      </c>
      <c r="YG25">
        <v>0.55274966046124197</v>
      </c>
      <c r="YH25">
        <v>0.58779469084967495</v>
      </c>
      <c r="YI25">
        <v>0.55965757572650998</v>
      </c>
      <c r="YJ25">
        <v>0.56606889331398802</v>
      </c>
      <c r="YK25">
        <v>0.56708957452767395</v>
      </c>
      <c r="YL25">
        <v>0.60932842241226104</v>
      </c>
      <c r="YM25">
        <v>0.61544508072785997</v>
      </c>
      <c r="YN25">
        <v>0.64161368377705796</v>
      </c>
      <c r="YO25">
        <v>0.63292026418032299</v>
      </c>
      <c r="YP25">
        <v>0.57421644329361299</v>
      </c>
      <c r="YQ25">
        <v>0.55277731503358996</v>
      </c>
      <c r="YR25">
        <v>0.49686076618910902</v>
      </c>
      <c r="YS25">
        <v>0.46313287265355202</v>
      </c>
      <c r="YT25">
        <v>0.48438596000728601</v>
      </c>
      <c r="YU25">
        <v>0.53329562409883002</v>
      </c>
      <c r="YV25">
        <v>0.47502243304360797</v>
      </c>
      <c r="YW25">
        <v>0.48739161963748401</v>
      </c>
      <c r="YX25">
        <v>0.45618162927049499</v>
      </c>
      <c r="YY25">
        <v>0.48436386923594699</v>
      </c>
      <c r="YZ25">
        <v>0.49226091321270299</v>
      </c>
      <c r="ZA25">
        <v>0.47920369520502198</v>
      </c>
      <c r="ZB25">
        <v>0.45856823488871101</v>
      </c>
      <c r="ZC25">
        <v>0.48029172195720699</v>
      </c>
      <c r="ZD25">
        <v>0.49922378079346102</v>
      </c>
      <c r="ZE25">
        <v>0.49894552929986902</v>
      </c>
      <c r="ZF25">
        <v>0.48965297534920599</v>
      </c>
      <c r="ZG25">
        <v>0.48579041229028203</v>
      </c>
      <c r="ZH25">
        <v>0.46967117844093498</v>
      </c>
      <c r="ZI25">
        <v>0.465509196056761</v>
      </c>
      <c r="ZJ25">
        <v>0.458849336762644</v>
      </c>
      <c r="ZK25">
        <v>0.44808860592248201</v>
      </c>
      <c r="ZL25">
        <v>0.45635144470047601</v>
      </c>
      <c r="ZM25">
        <v>0.45558679547681902</v>
      </c>
      <c r="ZN25">
        <v>0.46964428908587402</v>
      </c>
      <c r="ZO25">
        <v>0.45763225617772202</v>
      </c>
      <c r="ZP25">
        <v>0.46217889481576202</v>
      </c>
      <c r="ZQ25">
        <v>0.477812285689665</v>
      </c>
      <c r="ZR25">
        <v>0.46731091920936402</v>
      </c>
      <c r="ZS25">
        <v>0.47876015726010901</v>
      </c>
      <c r="ZT25">
        <v>0.46322029725814301</v>
      </c>
      <c r="ZU25">
        <v>0.43552035170369002</v>
      </c>
      <c r="ZV25">
        <v>0.41792784444506298</v>
      </c>
      <c r="ZW25">
        <v>0.43810843263482302</v>
      </c>
      <c r="ZX25">
        <v>0.44102526052524599</v>
      </c>
      <c r="ZY25">
        <v>0.44245582435014702</v>
      </c>
      <c r="ZZ25">
        <v>0.45723038019670997</v>
      </c>
      <c r="AAA25">
        <v>0.44735280993745202</v>
      </c>
      <c r="AAB25">
        <v>0.49254254716850099</v>
      </c>
      <c r="AAC25">
        <v>0.51576771477170402</v>
      </c>
      <c r="AAD25">
        <v>0.49104252142334098</v>
      </c>
      <c r="AAE25">
        <v>0.50009778708610697</v>
      </c>
      <c r="AAF25">
        <v>0.48394556256744797</v>
      </c>
      <c r="AAG25">
        <v>0.51736838851445199</v>
      </c>
      <c r="AAH25">
        <v>0.51381425929288504</v>
      </c>
      <c r="AAI25">
        <v>0.476250343044824</v>
      </c>
      <c r="AAJ25">
        <v>0.467607272081484</v>
      </c>
      <c r="AAK25">
        <v>0.51055276063079802</v>
      </c>
      <c r="AAL25">
        <v>0.513327533103345</v>
      </c>
      <c r="AAM25">
        <v>0.52333464556771603</v>
      </c>
      <c r="AAN25">
        <v>0.52557571723035501</v>
      </c>
      <c r="AAO25">
        <v>0.51702007680956097</v>
      </c>
      <c r="AAP25">
        <v>0.51412329503528498</v>
      </c>
      <c r="AAQ25">
        <v>0.49683258106403799</v>
      </c>
      <c r="AAR25">
        <v>0.50098758348453498</v>
      </c>
      <c r="AAS25">
        <v>0.49966783480902099</v>
      </c>
      <c r="AAT25">
        <v>0.51750295223950304</v>
      </c>
      <c r="AAU25">
        <v>0.51125572297761801</v>
      </c>
      <c r="AAV25">
        <v>0.52747012181653796</v>
      </c>
      <c r="AAW25">
        <v>0.53659632697772297</v>
      </c>
      <c r="AAX25">
        <v>0.51405210726040096</v>
      </c>
      <c r="AAY25">
        <v>0.53709334895658301</v>
      </c>
      <c r="AAZ25">
        <v>0.53125796531394598</v>
      </c>
      <c r="ABA25">
        <v>0.54075301011541999</v>
      </c>
      <c r="ABB25">
        <v>0.55981319743562596</v>
      </c>
      <c r="ABC25">
        <v>0.57034290362508999</v>
      </c>
      <c r="ABD25">
        <v>0.55117149041185698</v>
      </c>
      <c r="ABE25">
        <v>0.55791468340681505</v>
      </c>
      <c r="ABF25">
        <v>0.53703810087967396</v>
      </c>
      <c r="ABG25">
        <v>0.51263331442940097</v>
      </c>
      <c r="ABH25">
        <v>0.45098025951371701</v>
      </c>
      <c r="ABI25">
        <v>0.45138752549750799</v>
      </c>
      <c r="ABJ25">
        <v>0.46354642652858002</v>
      </c>
      <c r="ABK25">
        <v>0.46144550885164498</v>
      </c>
      <c r="ABL25">
        <v>0.46520651388731699</v>
      </c>
      <c r="ABM25">
        <v>0.45810879456575698</v>
      </c>
      <c r="ABN25">
        <v>0.46499891379520503</v>
      </c>
      <c r="ABO25">
        <v>0.43086272972072598</v>
      </c>
      <c r="ABP25">
        <v>0.449703377954695</v>
      </c>
      <c r="ABQ25">
        <v>0.43004919624095</v>
      </c>
      <c r="ABR25">
        <v>0.450702891132789</v>
      </c>
      <c r="ABS25">
        <v>0.45216883422848902</v>
      </c>
      <c r="ABT25">
        <v>0.44666497256291798</v>
      </c>
      <c r="ABU25">
        <v>0.45748051812187401</v>
      </c>
      <c r="ABV25">
        <v>0.45455901552988698</v>
      </c>
      <c r="ABW25">
        <v>0.4803870855265</v>
      </c>
      <c r="ABX25">
        <v>0.50308397149633899</v>
      </c>
      <c r="ABY25">
        <v>0.49912111972156098</v>
      </c>
      <c r="ABZ25">
        <v>0.46306562658575801</v>
      </c>
      <c r="ACA25">
        <v>0.47928234925584101</v>
      </c>
      <c r="ACB25">
        <v>0.47927423445737399</v>
      </c>
      <c r="ACC25">
        <v>0.50292030800162202</v>
      </c>
      <c r="ACD25">
        <v>0.51242206887907904</v>
      </c>
      <c r="ACE25">
        <v>0.50975223810949899</v>
      </c>
      <c r="ACF25">
        <v>0.50154594408713704</v>
      </c>
      <c r="ACG25">
        <v>0.468880808326469</v>
      </c>
      <c r="ACH25">
        <v>0.48137618657916198</v>
      </c>
      <c r="ACI25">
        <v>0.46564372263154402</v>
      </c>
      <c r="ACJ25">
        <v>0.47412582573548601</v>
      </c>
      <c r="ACK25">
        <v>0.48715623344005499</v>
      </c>
      <c r="ACL25">
        <v>0.44718612623591503</v>
      </c>
      <c r="ACM25">
        <v>0.45350399383089501</v>
      </c>
      <c r="ACN25">
        <v>0.44189875469007101</v>
      </c>
      <c r="ACO25">
        <v>0.44115924678451002</v>
      </c>
      <c r="ACP25">
        <v>0.45896588221068702</v>
      </c>
      <c r="ACQ25">
        <v>0.461820523140961</v>
      </c>
      <c r="ACR25">
        <v>0.45159975480912301</v>
      </c>
      <c r="ACS25">
        <v>0.44618770593027102</v>
      </c>
      <c r="ACT25">
        <v>0.44675651491520801</v>
      </c>
      <c r="ACU25">
        <v>0.44189032131428702</v>
      </c>
      <c r="ACV25">
        <v>0.43729022794740702</v>
      </c>
      <c r="ACW25">
        <v>0.438169767251193</v>
      </c>
      <c r="ACX25">
        <v>0.43441431647519202</v>
      </c>
      <c r="ACY25">
        <v>0.43029301082843902</v>
      </c>
      <c r="ACZ25">
        <v>0.41963258760021299</v>
      </c>
      <c r="ADA25">
        <v>0.42799788735796801</v>
      </c>
      <c r="ADB25">
        <v>0.43576511175222599</v>
      </c>
      <c r="ADC25">
        <v>0.43127269555233999</v>
      </c>
      <c r="ADD25">
        <v>0.42868742903019103</v>
      </c>
      <c r="ADE25">
        <v>0.42431955801540899</v>
      </c>
      <c r="ADF25">
        <v>0.421735716209378</v>
      </c>
      <c r="ADG25">
        <v>0.423072179241548</v>
      </c>
      <c r="ADH25">
        <v>0.40180050651855798</v>
      </c>
      <c r="ADI25">
        <v>0.390539917497149</v>
      </c>
      <c r="ADJ25">
        <v>0.38130000532437403</v>
      </c>
      <c r="ADK25">
        <v>0.377637820245941</v>
      </c>
      <c r="ADL25">
        <v>0.36685086867607303</v>
      </c>
      <c r="ADM25">
        <v>0.36374378376453698</v>
      </c>
      <c r="ADN25">
        <v>0.37028121541192099</v>
      </c>
      <c r="ADO25">
        <v>0.37234535631458598</v>
      </c>
      <c r="ADP25">
        <v>0.36181986618298501</v>
      </c>
      <c r="ADQ25">
        <v>0.35003208602541402</v>
      </c>
      <c r="ADR25">
        <v>0.340254134274251</v>
      </c>
      <c r="ADS25">
        <v>0.349077155842762</v>
      </c>
      <c r="ADT25">
        <v>0.35140854630748602</v>
      </c>
      <c r="ADU25">
        <v>0.36209902528696197</v>
      </c>
      <c r="ADV25">
        <v>0.35785721808419801</v>
      </c>
      <c r="ADW25">
        <v>0.40198770354244001</v>
      </c>
      <c r="ADX25">
        <v>0.40349182322120303</v>
      </c>
      <c r="ADY25">
        <v>0.38869655857028401</v>
      </c>
      <c r="ADZ25">
        <v>0.40450655610256597</v>
      </c>
      <c r="AEA25">
        <v>0.41977791438297501</v>
      </c>
      <c r="AEB25">
        <v>0.40604734238078899</v>
      </c>
      <c r="AEC25">
        <v>0.40633641515869501</v>
      </c>
      <c r="AED25">
        <v>0.40140198325559101</v>
      </c>
      <c r="AEE25">
        <v>0.386076135549482</v>
      </c>
      <c r="AEF25">
        <v>0.38942021839708602</v>
      </c>
      <c r="AEG25">
        <v>0.42152512443212597</v>
      </c>
      <c r="AEH25">
        <v>0.42673496997434202</v>
      </c>
      <c r="AEI25">
        <v>0.403004868844208</v>
      </c>
      <c r="AEJ25">
        <v>0.40425866939035299</v>
      </c>
      <c r="AEK25">
        <v>0.37183366624193398</v>
      </c>
      <c r="AEL25">
        <v>0.31783654626352398</v>
      </c>
      <c r="AEM25">
        <v>0.36897674319263202</v>
      </c>
      <c r="AEN25">
        <v>0.35466711792890598</v>
      </c>
      <c r="AEO25">
        <v>0.33914434100372598</v>
      </c>
      <c r="AEP25">
        <v>0.330126985993836</v>
      </c>
      <c r="AEQ25">
        <v>0.33184941804909601</v>
      </c>
      <c r="AER25">
        <v>0.337008511906918</v>
      </c>
      <c r="AES25">
        <v>0.3323818596034</v>
      </c>
      <c r="AET25">
        <v>0.32485860373722297</v>
      </c>
      <c r="AEU25">
        <v>0.32622053358914199</v>
      </c>
      <c r="AEV25">
        <v>0.32851210484937898</v>
      </c>
      <c r="AEW25">
        <v>0.312307113294371</v>
      </c>
      <c r="AEX25">
        <v>0.30454775882325202</v>
      </c>
      <c r="AEY25">
        <v>0.31192229533807603</v>
      </c>
      <c r="AEZ25">
        <v>0.31831713184676202</v>
      </c>
      <c r="AFA25">
        <v>0.316458132388659</v>
      </c>
      <c r="AFB25">
        <v>0.31498942064518098</v>
      </c>
      <c r="AFC25">
        <v>0.31379008539275699</v>
      </c>
      <c r="AFD25">
        <v>0.31245398316997203</v>
      </c>
      <c r="AFE25">
        <v>0.306700402497256</v>
      </c>
      <c r="AFF25">
        <v>0.30937245016651099</v>
      </c>
      <c r="AFG25">
        <v>0.31888265803848198</v>
      </c>
      <c r="AFH25">
        <v>0.314483713649017</v>
      </c>
      <c r="AFI25">
        <v>0.31940719045410498</v>
      </c>
      <c r="AFJ25">
        <v>0.31965392570034801</v>
      </c>
      <c r="AFK25">
        <v>0.32274969056835601</v>
      </c>
      <c r="AFL25">
        <v>0.319516891735458</v>
      </c>
      <c r="AFM25">
        <v>0.31846353723028398</v>
      </c>
      <c r="AFN25">
        <v>0.31031987632468</v>
      </c>
      <c r="AFO25">
        <v>0.31484250741654601</v>
      </c>
      <c r="AFP25">
        <v>0.31167746357981002</v>
      </c>
      <c r="AFQ25">
        <v>0.31260558990369097</v>
      </c>
      <c r="AFR25">
        <v>0.30771103208311301</v>
      </c>
      <c r="AFS25">
        <v>0.30694861234652498</v>
      </c>
      <c r="AFT25">
        <v>0.312865478007544</v>
      </c>
      <c r="AFU25">
        <v>0.30274831566522398</v>
      </c>
      <c r="AFV25">
        <v>0.300201046337502</v>
      </c>
      <c r="AFW25">
        <v>0.26407003515658201</v>
      </c>
      <c r="AFX25">
        <v>0.26690017408410699</v>
      </c>
      <c r="AFY25">
        <v>0.26633546574949002</v>
      </c>
      <c r="AFZ25">
        <v>0.25294438064786001</v>
      </c>
      <c r="AGA25">
        <v>0.25900658280865901</v>
      </c>
      <c r="AGB25">
        <v>0.25315401877814703</v>
      </c>
      <c r="AGC25">
        <v>0.25652297293188803</v>
      </c>
      <c r="AGD25">
        <v>0.25942917886726702</v>
      </c>
      <c r="AGE25">
        <v>0.25936821677531802</v>
      </c>
      <c r="AGF25">
        <v>0.25926999338880202</v>
      </c>
      <c r="AGG25">
        <v>0.26529726797235598</v>
      </c>
      <c r="AGH25">
        <v>0.26037043284723499</v>
      </c>
      <c r="AGI25">
        <v>0.248377891210492</v>
      </c>
      <c r="AGJ25">
        <v>0.244139561152731</v>
      </c>
      <c r="AGK25">
        <v>0.24555729931685</v>
      </c>
      <c r="AGL25">
        <v>0.246465931064039</v>
      </c>
      <c r="AGM25">
        <v>0.249770600318447</v>
      </c>
      <c r="AGN25">
        <v>0.25382842622690799</v>
      </c>
      <c r="AGO25">
        <v>0.25279561016844498</v>
      </c>
      <c r="AGP25">
        <v>0.267677449448185</v>
      </c>
      <c r="AGQ25">
        <v>0.269102177979821</v>
      </c>
      <c r="AGR25">
        <v>0.27865172613488598</v>
      </c>
      <c r="AGS25">
        <v>0.27710514291869198</v>
      </c>
      <c r="AGT25">
        <v>0.29521765783554299</v>
      </c>
      <c r="AGU25">
        <v>0.31710158817832901</v>
      </c>
      <c r="AGV25">
        <v>0.32249572149143402</v>
      </c>
      <c r="AGW25">
        <v>0.322749217924858</v>
      </c>
      <c r="AGX25">
        <v>0.329758474743375</v>
      </c>
      <c r="AGY25">
        <v>0.34577069681779599</v>
      </c>
      <c r="AGZ25">
        <v>0.35255243931175101</v>
      </c>
      <c r="AHA25">
        <v>0.35036794557818601</v>
      </c>
      <c r="AHB25">
        <v>0.35004033091245501</v>
      </c>
      <c r="AHC25">
        <v>0.34576075249730698</v>
      </c>
      <c r="AHD25">
        <v>0.32683520104914199</v>
      </c>
      <c r="AHE25">
        <v>0.33909948344319102</v>
      </c>
      <c r="AHF25">
        <v>0.36458608323330699</v>
      </c>
      <c r="AHG25">
        <v>0.36902604725230798</v>
      </c>
      <c r="AHH25">
        <v>0.37659405504229398</v>
      </c>
      <c r="AHI25">
        <v>0.37550392924696102</v>
      </c>
      <c r="AHJ25">
        <v>0.35929724162396598</v>
      </c>
      <c r="AHK25">
        <v>0.37341006481788702</v>
      </c>
      <c r="AHL25">
        <v>0.38005868378237401</v>
      </c>
      <c r="AHM25">
        <v>0.388978507024825</v>
      </c>
      <c r="AHN25">
        <v>0.382350562687855</v>
      </c>
      <c r="AHO25">
        <v>0.39631269493106303</v>
      </c>
      <c r="AHP25">
        <v>0.372510746027784</v>
      </c>
      <c r="AHQ25">
        <v>0.39092582852179703</v>
      </c>
      <c r="AHR25">
        <v>0.397242874299367</v>
      </c>
      <c r="AHS25">
        <v>0.39756287270260798</v>
      </c>
      <c r="AHT25">
        <v>0.40433574991551102</v>
      </c>
      <c r="AHU25">
        <v>0.39972620931451303</v>
      </c>
      <c r="AHV25">
        <v>0.39247202245760598</v>
      </c>
      <c r="AHW25">
        <v>0.38242092112725301</v>
      </c>
      <c r="AHX25">
        <v>0.39921011196111</v>
      </c>
      <c r="AHY25">
        <v>0.39403296570228102</v>
      </c>
      <c r="AHZ25">
        <v>0.362531229100652</v>
      </c>
      <c r="AIA25">
        <v>0.35863465509173098</v>
      </c>
      <c r="AIB25">
        <v>0.369201972953561</v>
      </c>
      <c r="AIC25">
        <v>0.364296400727178</v>
      </c>
      <c r="AID25">
        <v>0.35962713591054901</v>
      </c>
      <c r="AIE25">
        <v>0.38644121674647702</v>
      </c>
      <c r="AIF25">
        <v>0.41811510892921799</v>
      </c>
      <c r="AIG25">
        <v>0.38790247238793402</v>
      </c>
      <c r="AIH25">
        <v>0.40394292161899797</v>
      </c>
      <c r="AII25">
        <v>0.40633066922497202</v>
      </c>
      <c r="AIJ25">
        <v>0.400107159722975</v>
      </c>
      <c r="AIK25">
        <v>0.404002656151355</v>
      </c>
      <c r="AIL25">
        <v>0.39241724381240101</v>
      </c>
      <c r="AIM25">
        <v>0.38892092983191101</v>
      </c>
      <c r="AIN25">
        <v>0.383023278040662</v>
      </c>
      <c r="AIO25">
        <v>0.365819234573037</v>
      </c>
      <c r="AIP25">
        <v>0.36236423430642301</v>
      </c>
      <c r="AIQ25">
        <v>0.36897321704066199</v>
      </c>
      <c r="AIR25">
        <v>0.364898665252681</v>
      </c>
      <c r="AIS25">
        <v>0.35245399802766197</v>
      </c>
      <c r="AIT25">
        <v>0.36035593626948897</v>
      </c>
      <c r="AIU25">
        <v>0.35020648795209403</v>
      </c>
      <c r="AIV25">
        <v>0.34273677322048401</v>
      </c>
      <c r="AIW25">
        <v>0.33649933344633898</v>
      </c>
      <c r="AIX25">
        <v>0.33710169681580399</v>
      </c>
      <c r="AIY25">
        <v>0.33082060849193801</v>
      </c>
      <c r="AIZ25">
        <v>0.33048307584445402</v>
      </c>
      <c r="AJA25">
        <v>0.31757742530330502</v>
      </c>
      <c r="AJB25">
        <v>0.30967764086257499</v>
      </c>
      <c r="AJC25">
        <v>0.31534223346850099</v>
      </c>
      <c r="AJD25">
        <v>0.30732674134338001</v>
      </c>
      <c r="AJE25">
        <v>0.331539382605193</v>
      </c>
      <c r="AJF25">
        <v>0.34458479778854501</v>
      </c>
      <c r="AJG25">
        <v>0.34430788188744998</v>
      </c>
      <c r="AJH25">
        <v>0.32463689862532702</v>
      </c>
      <c r="AJI25">
        <v>0.32538256493094603</v>
      </c>
      <c r="AJJ25">
        <v>0.35052393204960097</v>
      </c>
      <c r="AJK25">
        <v>0.33771109967339902</v>
      </c>
      <c r="AJL25">
        <v>0.34600966695447</v>
      </c>
      <c r="AJM25">
        <v>0.33259460347332098</v>
      </c>
      <c r="AJN25">
        <v>0.37123569984834898</v>
      </c>
      <c r="AJO25">
        <v>0.36061346432400998</v>
      </c>
      <c r="AJP25">
        <v>0.372044911478142</v>
      </c>
      <c r="AJQ25">
        <v>0.36008326654544798</v>
      </c>
      <c r="AJR25">
        <v>0.35199577950114602</v>
      </c>
      <c r="AJS25">
        <v>0.356245439740834</v>
      </c>
      <c r="AJT25">
        <v>0.34550966473484901</v>
      </c>
      <c r="AJU25">
        <v>0.36835355123711</v>
      </c>
      <c r="AJV25">
        <v>0.38158862556097101</v>
      </c>
      <c r="AJW25">
        <v>0.37645850724802299</v>
      </c>
      <c r="AJX25">
        <v>0.39892320927624902</v>
      </c>
      <c r="AJY25">
        <v>0.38538824479457601</v>
      </c>
      <c r="AJZ25">
        <v>0.38175295419462202</v>
      </c>
      <c r="AKA25">
        <v>0.38713913126282401</v>
      </c>
      <c r="AKB25">
        <v>0.38968321968754699</v>
      </c>
      <c r="AKC25">
        <v>0.39236423039591201</v>
      </c>
      <c r="AKD25">
        <v>0.38321048264285801</v>
      </c>
      <c r="AKE25">
        <v>0.38364284863591303</v>
      </c>
      <c r="AKF25">
        <v>0.38563493768882601</v>
      </c>
      <c r="AKG25">
        <v>0.38969259854087002</v>
      </c>
      <c r="AKH25">
        <v>0.39698878685077799</v>
      </c>
      <c r="AKI25">
        <v>0.40145550259359902</v>
      </c>
      <c r="AKJ25">
        <v>0.40656277424227699</v>
      </c>
      <c r="AKK25">
        <v>0.42575947256327301</v>
      </c>
      <c r="AKL25">
        <v>0.43832977229438702</v>
      </c>
      <c r="AKM25">
        <v>0.45328027995743603</v>
      </c>
      <c r="AKN25">
        <v>0.45175522082803998</v>
      </c>
      <c r="AKO25">
        <v>0.43416660388725897</v>
      </c>
      <c r="AKP25">
        <v>0.44375150227150201</v>
      </c>
      <c r="AKQ25">
        <v>0.41579264672782501</v>
      </c>
      <c r="AKR25">
        <v>0.40073069495111402</v>
      </c>
      <c r="AKS25">
        <v>0.38293928182737103</v>
      </c>
      <c r="AKT25">
        <v>0.39615268566085399</v>
      </c>
      <c r="AKU25">
        <v>0.38900039650149199</v>
      </c>
      <c r="AKV25">
        <v>0.383915529012548</v>
      </c>
      <c r="AKW25">
        <v>0.39491908007120702</v>
      </c>
      <c r="AKX25">
        <v>0.40149830701906403</v>
      </c>
      <c r="AKY25">
        <v>0.40984305673549298</v>
      </c>
      <c r="AKZ25">
        <v>0.40493242508142402</v>
      </c>
      <c r="ALA25">
        <v>0.40278358871699899</v>
      </c>
      <c r="ALB25">
        <v>0.397353632465623</v>
      </c>
      <c r="ALC25">
        <v>0.38685673850252</v>
      </c>
      <c r="ALD25">
        <v>0.39177286645005399</v>
      </c>
      <c r="ALE25">
        <v>0.39394173726911702</v>
      </c>
      <c r="ALF25">
        <v>0.38744808157606098</v>
      </c>
      <c r="ALG25">
        <v>0.39468408099582702</v>
      </c>
      <c r="ALH25">
        <v>0.38011883792086099</v>
      </c>
      <c r="ALI25">
        <v>0.37690614163918201</v>
      </c>
      <c r="ALJ25">
        <v>0.36582767984840497</v>
      </c>
      <c r="ALK25">
        <v>0.36380607680262</v>
      </c>
      <c r="ALL25">
        <v>0.36993748576759</v>
      </c>
      <c r="ALM25">
        <v>0.360038899563629</v>
      </c>
      <c r="ALN25">
        <v>0.37046294569739202</v>
      </c>
      <c r="ALO25">
        <v>0.36503060170097901</v>
      </c>
      <c r="ALP25">
        <v>0.37076068716863197</v>
      </c>
      <c r="ALQ25">
        <v>0.36748212104706801</v>
      </c>
      <c r="ALR25">
        <v>0.36783023052390301</v>
      </c>
      <c r="ALS25">
        <v>0.37542456365926702</v>
      </c>
      <c r="ALT25">
        <v>0.37207776593406</v>
      </c>
      <c r="ALU25">
        <v>0.36821512646778798</v>
      </c>
      <c r="ALV25">
        <v>0.36635722788630898</v>
      </c>
      <c r="ALW25">
        <v>0.36036342354678602</v>
      </c>
      <c r="ALX25">
        <v>0.36799743456838202</v>
      </c>
      <c r="ALY25">
        <v>0.37048371729907298</v>
      </c>
      <c r="ALZ25">
        <v>0.36423422257490101</v>
      </c>
      <c r="AMA25">
        <v>0.358415859671251</v>
      </c>
      <c r="AMB25">
        <v>0.36288382158527999</v>
      </c>
      <c r="AMC25">
        <v>0.36677436441310202</v>
      </c>
      <c r="AMD25">
        <v>0.38299942964420702</v>
      </c>
      <c r="AME25">
        <v>0.37913846754660502</v>
      </c>
      <c r="AMF25">
        <v>0.37793352364917299</v>
      </c>
      <c r="AMG25">
        <v>0.374403147040267</v>
      </c>
      <c r="AMH25">
        <v>0.36472405000938402</v>
      </c>
      <c r="AMI25">
        <v>0.37830351360675002</v>
      </c>
      <c r="AMJ25">
        <v>0.37602788341617199</v>
      </c>
      <c r="AMK25">
        <v>0.37769317691046</v>
      </c>
      <c r="AML25">
        <v>0.35201535361342901</v>
      </c>
      <c r="AMM25">
        <v>0.35371533381279402</v>
      </c>
      <c r="AMN25">
        <v>0.32227842101604798</v>
      </c>
      <c r="AMO25">
        <v>0.32315656506281798</v>
      </c>
      <c r="AMP25">
        <v>0.29540146111955301</v>
      </c>
      <c r="AMQ25">
        <v>0.27619393478585902</v>
      </c>
      <c r="AMR25">
        <v>0.272629813625756</v>
      </c>
      <c r="AMS25">
        <v>0.27504753815419902</v>
      </c>
      <c r="AMT25">
        <v>0.27498572797578902</v>
      </c>
      <c r="AMU25">
        <v>0.26322613981821802</v>
      </c>
      <c r="AMV25">
        <v>0.261956729863774</v>
      </c>
      <c r="AMW25">
        <v>0.26318502752216399</v>
      </c>
      <c r="AMX25">
        <v>0.26692771799135201</v>
      </c>
      <c r="AMY25">
        <v>0.26096296617751502</v>
      </c>
      <c r="AMZ25">
        <v>0.26304829278410102</v>
      </c>
      <c r="ANA25">
        <v>0.270329401334645</v>
      </c>
      <c r="ANB25">
        <v>0.28700042143898002</v>
      </c>
      <c r="ANC25">
        <v>0.29031290238794299</v>
      </c>
      <c r="AND25">
        <v>0.29648171668058798</v>
      </c>
      <c r="ANE25">
        <v>0.29001221166827101</v>
      </c>
      <c r="ANF25">
        <v>0.29232477856188899</v>
      </c>
      <c r="ANG25">
        <v>0.28035443297500701</v>
      </c>
      <c r="ANH25">
        <v>0.286519977568025</v>
      </c>
      <c r="ANI25">
        <v>0.267168514610435</v>
      </c>
      <c r="ANJ25">
        <v>0.27556400655193303</v>
      </c>
      <c r="ANK25">
        <v>0.28695607194615402</v>
      </c>
      <c r="ANL25">
        <v>0.292340403474596</v>
      </c>
      <c r="ANM25">
        <v>0.292054955728203</v>
      </c>
      <c r="ANN25">
        <v>0.29631145852040403</v>
      </c>
      <c r="ANO25">
        <v>0.29261452061302201</v>
      </c>
      <c r="ANP25">
        <v>0.28447138225700502</v>
      </c>
      <c r="ANQ25">
        <v>0.27969961252900899</v>
      </c>
      <c r="ANR25">
        <v>0.284525243949456</v>
      </c>
      <c r="ANS25">
        <v>0.29065062823737398</v>
      </c>
      <c r="ANT25">
        <v>0.28459136999035201</v>
      </c>
      <c r="ANU25">
        <v>0.28799058104338598</v>
      </c>
      <c r="ANV25">
        <v>0.29281788754267402</v>
      </c>
      <c r="ANW25">
        <v>0.28875835489810298</v>
      </c>
      <c r="ANX25">
        <v>0.35765802397374602</v>
      </c>
      <c r="ANY25">
        <v>0.328801314551256</v>
      </c>
      <c r="ANZ25">
        <v>0.326365290680591</v>
      </c>
      <c r="AOA25">
        <v>0.31488368358253499</v>
      </c>
      <c r="AOB25">
        <v>0.312489464040418</v>
      </c>
      <c r="AOC25">
        <v>0.30739933125799002</v>
      </c>
      <c r="AOD25">
        <v>0.32351255649711003</v>
      </c>
      <c r="AOE25">
        <v>0.31609253743501398</v>
      </c>
      <c r="AOF25">
        <v>0.31329157339689401</v>
      </c>
      <c r="AOG25">
        <v>0.30977194675279501</v>
      </c>
      <c r="AOH25">
        <v>0.31716338955051099</v>
      </c>
      <c r="AOI25">
        <v>0.30530940841783599</v>
      </c>
      <c r="AOJ25">
        <v>0.304016642933014</v>
      </c>
      <c r="AOK25">
        <v>0.30664140390234201</v>
      </c>
      <c r="AOL25">
        <v>0.30752547145951897</v>
      </c>
      <c r="AOM25">
        <v>0.31020129030292398</v>
      </c>
      <c r="AON25">
        <v>0.31276486229259598</v>
      </c>
      <c r="AOO25">
        <v>0.315633112294121</v>
      </c>
      <c r="AOP25">
        <v>0.307488497712683</v>
      </c>
      <c r="AOQ25">
        <v>0.30995072573463001</v>
      </c>
      <c r="AOR25">
        <v>0.29938851860002003</v>
      </c>
      <c r="AOS25">
        <v>0.29257595127095898</v>
      </c>
      <c r="AOT25">
        <v>0.293387643904296</v>
      </c>
      <c r="AOU25">
        <v>0.29362930555664102</v>
      </c>
      <c r="AOV25">
        <v>0.29208190515288801</v>
      </c>
      <c r="AOW25">
        <v>0.29029648374908801</v>
      </c>
      <c r="AOX25">
        <v>0.29774469228606698</v>
      </c>
      <c r="AOY25">
        <v>0.30114003678322498</v>
      </c>
      <c r="AOZ25">
        <v>0.29612977043820998</v>
      </c>
      <c r="APA25">
        <v>0.29345044980214302</v>
      </c>
      <c r="APB25">
        <v>0.29183705863506598</v>
      </c>
      <c r="APC25">
        <v>0.289530967911864</v>
      </c>
      <c r="APD25">
        <v>0.29061116814348298</v>
      </c>
      <c r="APE25">
        <v>0.28181700788377501</v>
      </c>
      <c r="APF25">
        <v>0.27453193626144701</v>
      </c>
      <c r="APG25">
        <v>0.25595775310229901</v>
      </c>
      <c r="APH25">
        <v>0.26389171570890202</v>
      </c>
      <c r="API25">
        <v>0.26837825459581</v>
      </c>
      <c r="APJ25">
        <v>0.27070913901101901</v>
      </c>
      <c r="APK25">
        <v>0.26317933251829201</v>
      </c>
      <c r="APL25">
        <v>0.25836592848095302</v>
      </c>
      <c r="APM25">
        <v>0.267964634333833</v>
      </c>
      <c r="APN25">
        <v>0.265883682465268</v>
      </c>
      <c r="APO25">
        <v>0.26107958877502302</v>
      </c>
      <c r="APP25">
        <v>0.26095254915759297</v>
      </c>
      <c r="APQ25">
        <v>0.26344611551891201</v>
      </c>
      <c r="APR25">
        <v>0.26743400207171097</v>
      </c>
      <c r="APS25">
        <v>0.27244851244895701</v>
      </c>
      <c r="APT25">
        <v>0.26565383150882399</v>
      </c>
      <c r="APU25">
        <v>0.25537344395829698</v>
      </c>
      <c r="APV25">
        <v>0.25518526721811202</v>
      </c>
      <c r="APW25">
        <v>0.256230102084547</v>
      </c>
      <c r="APX25">
        <v>0.25579317672930402</v>
      </c>
      <c r="APY25">
        <v>0.256145841230627</v>
      </c>
      <c r="APZ25">
        <v>0.25761419138136499</v>
      </c>
      <c r="AQA25">
        <v>0.257667145637274</v>
      </c>
      <c r="AQB25">
        <v>0.257719930896535</v>
      </c>
      <c r="AQC25">
        <v>0.25436950346724502</v>
      </c>
      <c r="AQD25">
        <v>0.253491548504791</v>
      </c>
      <c r="AQE25">
        <v>0.249052168392875</v>
      </c>
      <c r="AQF25">
        <v>0.24187333844985701</v>
      </c>
      <c r="AQG25">
        <v>0.24586965116042001</v>
      </c>
      <c r="AQH25">
        <v>0.24888416518836201</v>
      </c>
      <c r="AQI25">
        <v>0.25118097734408101</v>
      </c>
      <c r="AQJ25">
        <v>0.25064347616349802</v>
      </c>
      <c r="AQK25">
        <v>0.25043550624331201</v>
      </c>
      <c r="AQL25">
        <v>0.24731578190711601</v>
      </c>
      <c r="AQM25">
        <v>0.25174288385747801</v>
      </c>
      <c r="AQN25">
        <v>0.25526026274015501</v>
      </c>
      <c r="AQO25">
        <v>0.25162989283225201</v>
      </c>
      <c r="AQP25">
        <v>0.24545538249377599</v>
      </c>
      <c r="AQQ25">
        <v>0.24492183684583599</v>
      </c>
      <c r="AQR25">
        <v>0.24613286506125501</v>
      </c>
      <c r="AQS25">
        <v>0.24302632824365999</v>
      </c>
      <c r="AQT25">
        <v>0.24588144993921901</v>
      </c>
      <c r="AQU25">
        <v>0.245395024296407</v>
      </c>
      <c r="AQV25">
        <v>0.24479132058188799</v>
      </c>
      <c r="AQW25">
        <v>0.249119522579172</v>
      </c>
      <c r="AQX25">
        <v>0.24953550737885599</v>
      </c>
      <c r="AQY25">
        <v>0.254046922046966</v>
      </c>
      <c r="AQZ25">
        <v>0.26589524892744298</v>
      </c>
      <c r="ARA25">
        <v>0.25951343169839203</v>
      </c>
      <c r="ARB25">
        <v>0.26102848922086103</v>
      </c>
      <c r="ARC25">
        <v>0.25931473767594598</v>
      </c>
      <c r="ARD25">
        <v>0.26014927135545202</v>
      </c>
      <c r="ARE25">
        <v>0.264872157975725</v>
      </c>
      <c r="ARF25">
        <v>0.258734683522441</v>
      </c>
      <c r="ARG25">
        <v>0.25662898333880102</v>
      </c>
      <c r="ARH25">
        <v>0.251642209319136</v>
      </c>
      <c r="ARI25">
        <v>0.249141154622358</v>
      </c>
      <c r="ARJ25">
        <v>0.24800140606891799</v>
      </c>
      <c r="ARK25">
        <v>0.24592150285324099</v>
      </c>
      <c r="ARL25">
        <v>0.24614637037495499</v>
      </c>
      <c r="ARM25">
        <v>0.247011442631383</v>
      </c>
      <c r="ARN25">
        <v>0.24735604402365599</v>
      </c>
      <c r="ARO25">
        <v>0.25156254902573599</v>
      </c>
      <c r="ARP25">
        <v>0.247114632852931</v>
      </c>
      <c r="ARQ25">
        <v>0.24345295223900701</v>
      </c>
      <c r="ARR25">
        <v>0.24692337343888601</v>
      </c>
      <c r="ARS25">
        <v>0.25113805658462701</v>
      </c>
      <c r="ART25">
        <v>0.25858486849586099</v>
      </c>
      <c r="ARU25">
        <v>0.26357292610636901</v>
      </c>
      <c r="ARV25">
        <v>0.27995408294983998</v>
      </c>
      <c r="ARW25">
        <v>0.27899263544955699</v>
      </c>
      <c r="ARX25">
        <v>0.28055595364952701</v>
      </c>
      <c r="ARY25">
        <v>0.287291608483907</v>
      </c>
      <c r="ARZ25">
        <v>0.28946802157718998</v>
      </c>
      <c r="ASA25">
        <v>0.29124951836604102</v>
      </c>
      <c r="ASB25">
        <v>0.29528276663450598</v>
      </c>
      <c r="ASC25">
        <v>0.30273424816914102</v>
      </c>
      <c r="ASD25">
        <v>0.293107358840968</v>
      </c>
      <c r="ASE25">
        <v>0.30745929660249</v>
      </c>
      <c r="ASF25">
        <v>0.32314213505570399</v>
      </c>
      <c r="ASG25">
        <v>0.32902114152991002</v>
      </c>
      <c r="ASH25">
        <v>0.32854210442291498</v>
      </c>
      <c r="ASI25">
        <v>0.34286984185462399</v>
      </c>
      <c r="ASJ25">
        <v>0.36340807553327198</v>
      </c>
      <c r="ASK25">
        <v>0.35157107474433202</v>
      </c>
      <c r="ASL25">
        <v>0.358350121147962</v>
      </c>
      <c r="ASM25">
        <v>0.368335169444796</v>
      </c>
      <c r="ASN25">
        <v>0.38620964314382</v>
      </c>
      <c r="ASO25">
        <v>0.38456365302383</v>
      </c>
      <c r="ASP25">
        <v>0.38338254694612001</v>
      </c>
      <c r="ASQ25">
        <v>0.358414748359489</v>
      </c>
      <c r="ASR25">
        <v>0.35787023178635602</v>
      </c>
      <c r="ASS25">
        <v>0.37929160905336301</v>
      </c>
      <c r="AST25">
        <v>0.37176641579007202</v>
      </c>
      <c r="ASU25">
        <v>0.366609457062957</v>
      </c>
      <c r="ASV25">
        <v>0.377694331129525</v>
      </c>
      <c r="ASW25">
        <v>0.38452474459159902</v>
      </c>
      <c r="ASX25">
        <v>0.38068210965296301</v>
      </c>
      <c r="ASY25">
        <v>0.358631146184823</v>
      </c>
      <c r="ASZ25">
        <v>0.380659674993376</v>
      </c>
      <c r="ATA25">
        <v>0.38667536938261798</v>
      </c>
      <c r="ATB25">
        <v>0.386213193193291</v>
      </c>
      <c r="ATC25">
        <v>0.394810926272399</v>
      </c>
      <c r="ATD25">
        <v>0.38818470700533098</v>
      </c>
      <c r="ATE25">
        <v>0.37835865723920298</v>
      </c>
      <c r="ATF25">
        <v>0.38562442679602099</v>
      </c>
      <c r="ATG25">
        <v>0.38177624683200201</v>
      </c>
      <c r="ATH25">
        <v>0.37589527174999199</v>
      </c>
      <c r="ATI25">
        <v>0.38420165167576398</v>
      </c>
      <c r="ATJ25">
        <v>0.39779830745517097</v>
      </c>
      <c r="ATK25">
        <v>0.39515497215390999</v>
      </c>
      <c r="ATL25">
        <v>0.40681092558992898</v>
      </c>
      <c r="ATM25">
        <v>0.42565757176846097</v>
      </c>
      <c r="ATN25">
        <v>0.44240551510262899</v>
      </c>
      <c r="ATO25">
        <v>0.45643155785967898</v>
      </c>
      <c r="ATP25">
        <v>0.54592128870771905</v>
      </c>
      <c r="ATQ25">
        <v>0.57859969071088002</v>
      </c>
      <c r="ATR25">
        <v>0.594155095322903</v>
      </c>
      <c r="ATS25">
        <v>0.55102075765568004</v>
      </c>
      <c r="ATT25">
        <v>0.57640657188310795</v>
      </c>
      <c r="ATU25">
        <v>0.66524424170133101</v>
      </c>
      <c r="ATV25">
        <v>0.64347808051978805</v>
      </c>
      <c r="ATW25">
        <v>0.60140783920956897</v>
      </c>
      <c r="ATX25">
        <v>0.60760909723247503</v>
      </c>
      <c r="ATY25">
        <v>0.58031434243855495</v>
      </c>
      <c r="ATZ25">
        <v>0.60103309153241702</v>
      </c>
      <c r="AUA25">
        <v>0.57659984562856303</v>
      </c>
      <c r="AUB25">
        <v>0.58932903772863499</v>
      </c>
      <c r="AUC25">
        <v>0.63659898150094896</v>
      </c>
      <c r="AUD25">
        <v>0.62421635634484496</v>
      </c>
      <c r="AUE25">
        <v>0.61454811229266504</v>
      </c>
      <c r="AUF25">
        <v>0.59395525560156404</v>
      </c>
      <c r="AUG25">
        <v>0.62572108958052397</v>
      </c>
      <c r="AUH25">
        <v>0.60879889113177599</v>
      </c>
      <c r="AUI25">
        <v>0.63353520664376495</v>
      </c>
      <c r="AUJ25">
        <v>0.61742186291516299</v>
      </c>
      <c r="AUK25">
        <v>0.60849386867689503</v>
      </c>
      <c r="AUL25">
        <v>0.60196367110850402</v>
      </c>
      <c r="AUM25">
        <v>0.59420476896088203</v>
      </c>
      <c r="AUN25">
        <v>0.62310993626041</v>
      </c>
      <c r="AUO25">
        <v>0.605666874549325</v>
      </c>
      <c r="AUP25">
        <v>0.557286211382649</v>
      </c>
      <c r="AUQ25">
        <v>0.57056656230118996</v>
      </c>
      <c r="AUR25">
        <v>0.541242412185859</v>
      </c>
      <c r="AUS25">
        <v>0.52310262972452704</v>
      </c>
      <c r="AUT25">
        <v>0.49417352784735802</v>
      </c>
      <c r="AUU25">
        <v>0.54093586406411398</v>
      </c>
      <c r="AUV25">
        <v>0.51152743560540503</v>
      </c>
      <c r="AUW25">
        <v>0.56664731491341302</v>
      </c>
      <c r="AUX25">
        <v>0.58217878544565904</v>
      </c>
      <c r="AUY25">
        <v>0.54733278322777001</v>
      </c>
      <c r="AUZ25">
        <v>0.54933587210586698</v>
      </c>
      <c r="AVA25">
        <v>0.52598071447040395</v>
      </c>
      <c r="AVB25">
        <v>0.52816068389757698</v>
      </c>
      <c r="AVC25">
        <v>0.53567587600308597</v>
      </c>
      <c r="AVD25">
        <v>0.52702898114914798</v>
      </c>
      <c r="AVE25">
        <v>0.50187421874091998</v>
      </c>
      <c r="AVF25">
        <v>0.50315065037134599</v>
      </c>
      <c r="AVG25">
        <v>0.51500488452724702</v>
      </c>
      <c r="AVH25">
        <v>0.50310527285058104</v>
      </c>
      <c r="AVI25">
        <v>0.478501655757825</v>
      </c>
      <c r="AVJ25">
        <v>0.476749375977434</v>
      </c>
      <c r="AVK25">
        <v>0.476296192953019</v>
      </c>
      <c r="AVL25">
        <v>0.46647942182344398</v>
      </c>
      <c r="AVM25">
        <v>0.48529421848600601</v>
      </c>
      <c r="AVN25">
        <v>0.486320840624623</v>
      </c>
      <c r="AVO25">
        <v>0.48971863349582601</v>
      </c>
      <c r="AVP25">
        <v>0.52527512340190796</v>
      </c>
      <c r="AVQ25">
        <v>0.51416467311550396</v>
      </c>
      <c r="AVR25">
        <v>0.498256404112215</v>
      </c>
      <c r="AVS25">
        <v>0.50702313852858805</v>
      </c>
      <c r="AVT25">
        <v>0.51395787566690898</v>
      </c>
      <c r="AVU25">
        <v>0.51286131692660997</v>
      </c>
      <c r="AVV25">
        <v>0.49425633792892698</v>
      </c>
    </row>
    <row r="26" spans="1:1270" x14ac:dyDescent="0.2">
      <c r="B26" s="14" t="s">
        <v>9</v>
      </c>
      <c r="C26" s="14" t="s">
        <v>27</v>
      </c>
      <c r="D26" s="14" t="s">
        <v>14</v>
      </c>
      <c r="E26" s="40">
        <f t="shared" ref="E26:F26" si="56">E15</f>
        <v>0.05</v>
      </c>
      <c r="F26" s="38">
        <f t="shared" si="56"/>
        <v>17240.90242430846</v>
      </c>
      <c r="G26">
        <v>2.90008021445</v>
      </c>
      <c r="H26">
        <v>2.8750282692</v>
      </c>
      <c r="I26">
        <v>4.4846901434299999</v>
      </c>
      <c r="J26">
        <v>3.9670656920899998</v>
      </c>
      <c r="K26">
        <v>4.6026141517800001</v>
      </c>
      <c r="L26">
        <v>5.5233930073600002</v>
      </c>
      <c r="M26">
        <v>6.0817164687899998</v>
      </c>
      <c r="N26">
        <v>5.62833735301</v>
      </c>
      <c r="O26">
        <v>6.1599547583599996</v>
      </c>
      <c r="P26">
        <v>6.1591432249900002</v>
      </c>
      <c r="Q26">
        <v>5.8698808094499997</v>
      </c>
      <c r="R26">
        <v>6.3000202145899999</v>
      </c>
      <c r="S26">
        <v>6.2887665749300004</v>
      </c>
      <c r="T26">
        <v>6.1394652406599999</v>
      </c>
      <c r="U26">
        <v>5.7478677539299996</v>
      </c>
      <c r="V26">
        <v>5.1460378917299998</v>
      </c>
      <c r="W26">
        <v>4.1223125968699996</v>
      </c>
      <c r="X26">
        <v>4.7994679398800004</v>
      </c>
      <c r="Y26">
        <v>4.5946686447099996</v>
      </c>
      <c r="Z26">
        <v>4.2743244541700003</v>
      </c>
      <c r="AA26">
        <v>4.7089389522999996</v>
      </c>
      <c r="AB26">
        <v>4.5815843240499996</v>
      </c>
      <c r="AC26">
        <v>4.6455666284600001</v>
      </c>
      <c r="AD26">
        <v>5.13703693238</v>
      </c>
      <c r="AE26">
        <v>5.2979508920800003</v>
      </c>
      <c r="AF26">
        <v>5.3487093049299999</v>
      </c>
      <c r="AG26">
        <v>5.0957058995600004</v>
      </c>
      <c r="AH26">
        <v>5.0803221040600004</v>
      </c>
      <c r="AI26">
        <v>5.3363011117100001</v>
      </c>
      <c r="AJ26">
        <v>5.2457635463800001</v>
      </c>
      <c r="AK26">
        <v>4.9254106546300003</v>
      </c>
      <c r="AL26">
        <v>4.67244901762</v>
      </c>
      <c r="AM26">
        <v>4.0945974012499997</v>
      </c>
      <c r="AN26">
        <v>4.1744630448700004</v>
      </c>
      <c r="AO26">
        <v>4.0314151599999999</v>
      </c>
      <c r="AP26">
        <v>4.38197305</v>
      </c>
      <c r="AQ26">
        <v>4.4209544599999999</v>
      </c>
      <c r="AR26">
        <v>4.3476616799999999</v>
      </c>
      <c r="AS26">
        <v>4.3102812500000001</v>
      </c>
      <c r="AT26">
        <v>4.3978605699999997</v>
      </c>
      <c r="AU26">
        <v>4.5004521200000003</v>
      </c>
      <c r="AV26">
        <v>4.3497805600000001</v>
      </c>
      <c r="AW26">
        <v>4.3438314199999999</v>
      </c>
      <c r="AX26">
        <v>4.1231792699999996</v>
      </c>
      <c r="AY26">
        <v>4.0700464700000003</v>
      </c>
      <c r="AZ26">
        <v>4.1739112599999997</v>
      </c>
      <c r="BA26">
        <v>4.1726997900000002</v>
      </c>
      <c r="BB26">
        <v>3.7561617300000001</v>
      </c>
      <c r="BC26">
        <v>3.8587975700000001</v>
      </c>
      <c r="BD26">
        <v>4.1026423400000001</v>
      </c>
      <c r="BE26">
        <v>4.2624676099999999</v>
      </c>
      <c r="BF26">
        <v>4.2529552800000001</v>
      </c>
      <c r="BG26">
        <v>4.2621621599999999</v>
      </c>
      <c r="BH26">
        <v>4.3199479800000002</v>
      </c>
      <c r="BI26">
        <v>4.2494001499999996</v>
      </c>
      <c r="BJ26">
        <v>4.1991143900000001</v>
      </c>
      <c r="BK26">
        <v>4.0968108799999996</v>
      </c>
      <c r="BL26">
        <v>3.9095294300000001</v>
      </c>
      <c r="BM26">
        <v>3.9672521700000001</v>
      </c>
      <c r="BN26">
        <v>4.1046509000000002</v>
      </c>
      <c r="BO26">
        <v>3.9905923699999999</v>
      </c>
      <c r="BP26">
        <v>3.9103433700000001</v>
      </c>
      <c r="BQ26">
        <v>4.1411197199999998</v>
      </c>
      <c r="BR26">
        <v>4.2689496399999998</v>
      </c>
      <c r="BS26">
        <v>4.2668496999999999</v>
      </c>
      <c r="BT26">
        <v>4.3553439699999998</v>
      </c>
      <c r="BU26">
        <v>4.33523061</v>
      </c>
      <c r="BV26">
        <v>4.7270162400000002</v>
      </c>
      <c r="BW26">
        <v>4.68395195</v>
      </c>
      <c r="BX26">
        <v>4.3650966899999997</v>
      </c>
      <c r="BY26">
        <v>4.0533447699999998</v>
      </c>
      <c r="BZ26">
        <v>4.08811312</v>
      </c>
      <c r="CA26">
        <v>4.1817675100000002</v>
      </c>
      <c r="CB26">
        <v>4.2256149299999999</v>
      </c>
      <c r="CC26">
        <v>4.0302315000000002</v>
      </c>
      <c r="CD26">
        <v>4.0254684799999998</v>
      </c>
      <c r="CE26">
        <v>4.0980833299999997</v>
      </c>
      <c r="CF26">
        <v>4.2351948500000001</v>
      </c>
      <c r="CG26">
        <v>4.5796519099999999</v>
      </c>
      <c r="CH26">
        <v>4.24195952</v>
      </c>
      <c r="CI26">
        <v>4.3720931299999997</v>
      </c>
      <c r="CJ26">
        <v>4.3467672799999999</v>
      </c>
      <c r="CK26">
        <v>4.41501638</v>
      </c>
      <c r="CL26">
        <v>4.4572018</v>
      </c>
      <c r="CM26">
        <v>4.3992402400000001</v>
      </c>
      <c r="CN26">
        <v>4.5401198000000003</v>
      </c>
      <c r="CO26">
        <v>4.4656222000000003</v>
      </c>
      <c r="CP26">
        <v>4.3799883499999996</v>
      </c>
      <c r="CQ26">
        <v>4.4854997799999996</v>
      </c>
      <c r="CR26">
        <v>4.8446657200000001</v>
      </c>
      <c r="CS26">
        <v>4.6796626699999999</v>
      </c>
      <c r="CT26">
        <v>4.7567662000000004</v>
      </c>
      <c r="CU26">
        <v>5.2334357100000002</v>
      </c>
      <c r="CV26">
        <v>5.7519212199999998</v>
      </c>
      <c r="CW26">
        <v>5.4818528899999999</v>
      </c>
      <c r="CX26">
        <v>5.9069320999999997</v>
      </c>
      <c r="CY26">
        <v>5.7294463499999999</v>
      </c>
      <c r="CZ26">
        <v>5.3098598600000004</v>
      </c>
      <c r="DA26">
        <v>4.8045769199999997</v>
      </c>
      <c r="DB26">
        <v>4.7827901199999996</v>
      </c>
      <c r="DC26">
        <v>4.9004756399999998</v>
      </c>
      <c r="DD26">
        <v>5.1903521799999996</v>
      </c>
      <c r="DE26">
        <v>5.3764301100000003</v>
      </c>
      <c r="DF26">
        <v>5.09356673</v>
      </c>
      <c r="DG26">
        <v>5.4641570399999999</v>
      </c>
      <c r="DH26">
        <v>5.4103686499999997</v>
      </c>
      <c r="DI26">
        <v>5.0327135099999998</v>
      </c>
      <c r="DJ26">
        <v>5.1889029899999999</v>
      </c>
      <c r="DK26">
        <v>5.1358680000000003</v>
      </c>
      <c r="DL26">
        <v>5.0603201100000001</v>
      </c>
      <c r="DM26">
        <v>4.7333472600000004</v>
      </c>
      <c r="DN26">
        <v>4.8618968999999996</v>
      </c>
      <c r="DO26">
        <v>4.7975962000000001</v>
      </c>
      <c r="DP26">
        <v>4.6210518199999999</v>
      </c>
      <c r="DQ26">
        <v>4.74045424</v>
      </c>
      <c r="DR26">
        <v>4.8912119799999996</v>
      </c>
      <c r="DS26">
        <v>4.89808222</v>
      </c>
      <c r="DT26">
        <v>5.2496069900000002</v>
      </c>
      <c r="DU26">
        <v>5.3593136599999998</v>
      </c>
      <c r="DV26">
        <v>5.3439675099999997</v>
      </c>
      <c r="DW26">
        <v>5.3676409100000004</v>
      </c>
      <c r="DX26">
        <v>5.33894511</v>
      </c>
      <c r="DY26">
        <v>5.1884755399999998</v>
      </c>
      <c r="DZ26">
        <v>4.8905455299999998</v>
      </c>
      <c r="EA26">
        <v>5.1548299100000001</v>
      </c>
      <c r="EB26">
        <v>4.7106134600000003</v>
      </c>
      <c r="EC26">
        <v>5.1288205800000002</v>
      </c>
      <c r="ED26">
        <v>5.2142104900000001</v>
      </c>
      <c r="EE26">
        <v>5.1821810199999998</v>
      </c>
      <c r="EF26">
        <v>5.13619073</v>
      </c>
      <c r="EG26">
        <v>6.5888217999999998</v>
      </c>
      <c r="EH26">
        <v>7.5192570300000003</v>
      </c>
      <c r="EI26">
        <v>7.2543000800000002</v>
      </c>
      <c r="EJ26">
        <v>9.2925077100000006</v>
      </c>
      <c r="EK26">
        <v>8.3068186900000001</v>
      </c>
      <c r="EL26">
        <v>9.2088365700000008</v>
      </c>
      <c r="EM26">
        <v>10.03328252</v>
      </c>
      <c r="EN26">
        <v>9.4696111799999994</v>
      </c>
      <c r="EO26">
        <v>9.7016556499999993</v>
      </c>
      <c r="EP26">
        <v>10.09606799</v>
      </c>
      <c r="EQ26">
        <v>9.6445853800000005</v>
      </c>
      <c r="ER26">
        <v>9.3071351100000008</v>
      </c>
      <c r="ES26">
        <v>9.7777654300000005</v>
      </c>
      <c r="ET26">
        <v>9.3050475899999991</v>
      </c>
      <c r="EU26">
        <v>8.2764399500000003</v>
      </c>
      <c r="EV26">
        <v>8.2641476300000001</v>
      </c>
      <c r="EW26">
        <v>10.957710049999999</v>
      </c>
      <c r="EX26">
        <v>14.5390503</v>
      </c>
      <c r="EY26">
        <v>13.21238089</v>
      </c>
      <c r="EZ26">
        <v>18.180424370000001</v>
      </c>
      <c r="FA26">
        <v>16.984254360000001</v>
      </c>
      <c r="FB26">
        <v>16.512927250000001</v>
      </c>
      <c r="FC26">
        <v>16.468509690000001</v>
      </c>
      <c r="FD26">
        <v>17.948930820000001</v>
      </c>
      <c r="FE26">
        <v>15.944837939999999</v>
      </c>
      <c r="FF26">
        <v>17.16144057</v>
      </c>
      <c r="FG26">
        <v>18.59819899</v>
      </c>
      <c r="FH26">
        <v>17.999649680000001</v>
      </c>
      <c r="FI26">
        <v>17.25045506</v>
      </c>
      <c r="FJ26">
        <v>17.117761609999999</v>
      </c>
      <c r="FK26">
        <v>15.504861440000001</v>
      </c>
      <c r="FL26">
        <v>16.944932699999999</v>
      </c>
      <c r="FM26">
        <v>16.841612399999999</v>
      </c>
      <c r="FN26">
        <v>16.506907940000001</v>
      </c>
      <c r="FO26">
        <v>16.121315110000001</v>
      </c>
      <c r="FP26">
        <v>16.375776219999999</v>
      </c>
      <c r="FQ26">
        <v>17.26325602</v>
      </c>
      <c r="FR26">
        <v>20.73365167</v>
      </c>
      <c r="FS26">
        <v>19.702181899999999</v>
      </c>
      <c r="FT26">
        <v>20.902675410000001</v>
      </c>
      <c r="FU26">
        <v>20.395479120000001</v>
      </c>
      <c r="FV26">
        <v>19.793614999999999</v>
      </c>
      <c r="FW26">
        <v>23.031898529999999</v>
      </c>
      <c r="FX26">
        <v>23.129965240000001</v>
      </c>
      <c r="FY26">
        <v>23.585051480000001</v>
      </c>
      <c r="FZ26">
        <v>25.23029476</v>
      </c>
      <c r="GA26">
        <v>28.6912576</v>
      </c>
      <c r="GB26">
        <v>28.016724880000002</v>
      </c>
      <c r="GC26">
        <v>27.095735090000002</v>
      </c>
      <c r="GD26">
        <v>27.780893280000001</v>
      </c>
      <c r="GE26">
        <v>30.159911139999998</v>
      </c>
      <c r="GF26">
        <v>31.986658460000001</v>
      </c>
      <c r="GG26">
        <v>31.180638689999999</v>
      </c>
      <c r="GH26">
        <v>34.792217290000004</v>
      </c>
      <c r="GI26">
        <v>39.242177339999998</v>
      </c>
      <c r="GJ26">
        <v>39.696228679999997</v>
      </c>
      <c r="GK26">
        <v>37.689480230000001</v>
      </c>
      <c r="GL26">
        <v>34.30077361</v>
      </c>
      <c r="GM26">
        <v>33.63354631</v>
      </c>
      <c r="GN26">
        <v>31.08065968</v>
      </c>
      <c r="GO26">
        <v>31.346090019999998</v>
      </c>
      <c r="GP26">
        <v>33.449366320000003</v>
      </c>
      <c r="GQ26">
        <v>33.607256069999998</v>
      </c>
      <c r="GR26">
        <v>35.584927739999998</v>
      </c>
      <c r="GS26">
        <v>36.153117590000001</v>
      </c>
      <c r="GT26">
        <v>37.043320000000001</v>
      </c>
      <c r="GU26">
        <v>35.330312480000003</v>
      </c>
      <c r="GV26">
        <v>33.724472110000001</v>
      </c>
      <c r="GW26">
        <v>33.43369173</v>
      </c>
      <c r="GX26">
        <v>35.188659620000003</v>
      </c>
      <c r="GY26">
        <v>34.913751650000002</v>
      </c>
      <c r="GZ26">
        <v>38.194191099999998</v>
      </c>
      <c r="HA26">
        <v>37.566944489999997</v>
      </c>
      <c r="HB26">
        <v>36.882497200000003</v>
      </c>
      <c r="HC26">
        <v>35.986954220000001</v>
      </c>
      <c r="HD26">
        <v>37.157811610000003</v>
      </c>
      <c r="HE26">
        <v>36.579250539999997</v>
      </c>
      <c r="HF26">
        <v>34.357515669999998</v>
      </c>
      <c r="HG26">
        <v>35.43083163</v>
      </c>
      <c r="HH26">
        <v>36.141363800000001</v>
      </c>
      <c r="HI26">
        <v>35.517223209999997</v>
      </c>
      <c r="HJ26">
        <v>38.272689790000001</v>
      </c>
      <c r="HK26">
        <v>37.350479229999998</v>
      </c>
      <c r="HL26">
        <v>36.793610020000003</v>
      </c>
      <c r="HM26">
        <v>35.537543380000002</v>
      </c>
      <c r="HN26">
        <v>34.460466169999997</v>
      </c>
      <c r="HO26">
        <v>30.43643479</v>
      </c>
      <c r="HP26">
        <v>29.982207500000001</v>
      </c>
      <c r="HQ26">
        <v>33.200387399999997</v>
      </c>
      <c r="HR26">
        <v>32.661046800000001</v>
      </c>
      <c r="HS26">
        <v>32.297892840000003</v>
      </c>
      <c r="HT26">
        <v>34.373605429999998</v>
      </c>
      <c r="HU26">
        <v>34.066860609999999</v>
      </c>
      <c r="HV26">
        <v>37.027011700000003</v>
      </c>
      <c r="HW26">
        <v>37.672877589999999</v>
      </c>
      <c r="HX26">
        <v>41.16428269</v>
      </c>
      <c r="HY26">
        <v>41.64603202</v>
      </c>
      <c r="HZ26">
        <v>44.652210289999999</v>
      </c>
      <c r="IA26">
        <v>45.797229029999997</v>
      </c>
      <c r="IB26">
        <v>43.430197640000003</v>
      </c>
      <c r="IC26">
        <v>39.594014739999999</v>
      </c>
      <c r="ID26">
        <v>41.365950509999998</v>
      </c>
      <c r="IE26">
        <v>40.849306740000003</v>
      </c>
      <c r="IF26">
        <v>41.626150529999997</v>
      </c>
      <c r="IG26">
        <v>41.42339827</v>
      </c>
      <c r="IH26">
        <v>40.497497899999999</v>
      </c>
      <c r="II26">
        <v>42.947908980000001</v>
      </c>
      <c r="IJ26">
        <v>42.640841960000003</v>
      </c>
      <c r="IK26">
        <v>43.515970269999997</v>
      </c>
      <c r="IL26">
        <v>41.537975860000003</v>
      </c>
      <c r="IM26">
        <v>42.535949240000001</v>
      </c>
      <c r="IN26">
        <v>37.347431110000002</v>
      </c>
      <c r="IO26">
        <v>34.816671249999999</v>
      </c>
      <c r="IP26">
        <v>35.444436109999998</v>
      </c>
      <c r="IQ26">
        <v>33.87103012</v>
      </c>
      <c r="IR26">
        <v>32.988474189999998</v>
      </c>
      <c r="IS26">
        <v>32.227984489999997</v>
      </c>
      <c r="IT26">
        <v>28.93283285</v>
      </c>
      <c r="IU26">
        <v>29.762490339999999</v>
      </c>
      <c r="IV26">
        <v>33.406626760000002</v>
      </c>
      <c r="IW26">
        <v>34.70315875</v>
      </c>
      <c r="IX26">
        <v>33.967554</v>
      </c>
      <c r="IY26">
        <v>35.968155549999999</v>
      </c>
      <c r="IZ26">
        <v>36.540663279999997</v>
      </c>
      <c r="JA26">
        <v>36.929684649999999</v>
      </c>
      <c r="JB26">
        <v>36.65453024</v>
      </c>
      <c r="JC26">
        <v>37.255207900000002</v>
      </c>
      <c r="JD26">
        <v>34.853509080000002</v>
      </c>
      <c r="JE26">
        <v>40.495046109999997</v>
      </c>
      <c r="JF26">
        <v>41.533467829999999</v>
      </c>
      <c r="JG26">
        <v>39.929850680000001</v>
      </c>
      <c r="JH26">
        <v>39.832691539999999</v>
      </c>
      <c r="JI26">
        <v>40.312842490000001</v>
      </c>
      <c r="JJ26">
        <v>36.541772260000002</v>
      </c>
      <c r="JK26">
        <v>38.642283380000002</v>
      </c>
      <c r="JL26">
        <v>34.031392099999998</v>
      </c>
      <c r="JM26">
        <v>40.031655090000001</v>
      </c>
      <c r="JN26">
        <v>47.945940020000002</v>
      </c>
      <c r="JO26">
        <v>43.538631379999998</v>
      </c>
      <c r="JP26">
        <v>42.631512800000003</v>
      </c>
      <c r="JQ26">
        <v>38.710158669999998</v>
      </c>
      <c r="JR26">
        <v>40.645356679999999</v>
      </c>
      <c r="JS26">
        <v>25.227142099999998</v>
      </c>
      <c r="JT26">
        <v>29.150569180000002</v>
      </c>
      <c r="JU26">
        <v>24.463970450000001</v>
      </c>
      <c r="JV26">
        <v>22.014524229999999</v>
      </c>
      <c r="JW26">
        <v>18.029441980000001</v>
      </c>
      <c r="JX26">
        <v>23.199089699999998</v>
      </c>
      <c r="JY26">
        <v>22.130130350000002</v>
      </c>
      <c r="JZ26">
        <v>24.549687840000001</v>
      </c>
      <c r="KA26">
        <v>23.852982449999999</v>
      </c>
      <c r="KB26">
        <v>21.41009275</v>
      </c>
      <c r="KC26">
        <v>19.863375130000001</v>
      </c>
      <c r="KD26">
        <v>20.473987449999999</v>
      </c>
      <c r="KE26">
        <v>23.430928080000001</v>
      </c>
      <c r="KF26">
        <v>22.81084573</v>
      </c>
      <c r="KG26">
        <v>25.957727980000001</v>
      </c>
      <c r="KH26">
        <v>27.013457819999999</v>
      </c>
      <c r="KI26">
        <v>25.00829946</v>
      </c>
      <c r="KJ26">
        <v>23.81677127</v>
      </c>
      <c r="KK26">
        <v>24.201599439999999</v>
      </c>
      <c r="KL26">
        <v>21.626958349999999</v>
      </c>
      <c r="KM26">
        <v>21.745269870000001</v>
      </c>
      <c r="KN26">
        <v>23.18493857</v>
      </c>
      <c r="KO26">
        <v>22.68481641</v>
      </c>
      <c r="KP26">
        <v>20.985857299999999</v>
      </c>
      <c r="KQ26">
        <v>20.777036460000001</v>
      </c>
      <c r="KR26">
        <v>22.07633422</v>
      </c>
      <c r="KS26">
        <v>22.2053555</v>
      </c>
      <c r="KT26">
        <v>24.76083633</v>
      </c>
      <c r="KU26">
        <v>22.97217496</v>
      </c>
      <c r="KV26">
        <v>22.511454010000001</v>
      </c>
      <c r="KW26">
        <v>21.39889603</v>
      </c>
      <c r="KX26">
        <v>20.355941770000001</v>
      </c>
      <c r="KY26">
        <v>20.672364300000002</v>
      </c>
      <c r="KZ26">
        <v>15.76990391</v>
      </c>
      <c r="LA26">
        <v>14.652411989999999</v>
      </c>
      <c r="LB26">
        <v>16.14248997</v>
      </c>
      <c r="LC26">
        <v>16.253657619999998</v>
      </c>
      <c r="LD26">
        <v>14.46769563</v>
      </c>
      <c r="LE26">
        <v>14.49961244</v>
      </c>
      <c r="LF26">
        <v>15.01559423</v>
      </c>
      <c r="LG26">
        <v>15.74037753</v>
      </c>
      <c r="LH26">
        <v>16.253369500000002</v>
      </c>
      <c r="LI26">
        <v>16.402194829999999</v>
      </c>
      <c r="LJ26">
        <v>15.278963900000001</v>
      </c>
      <c r="LK26">
        <v>15.340774440000001</v>
      </c>
      <c r="LL26">
        <v>15.5537163</v>
      </c>
      <c r="LM26">
        <v>16.014026269999999</v>
      </c>
      <c r="LN26">
        <v>15.235582369999999</v>
      </c>
      <c r="LO26">
        <v>16.14356433</v>
      </c>
      <c r="LP26">
        <v>16.857789950000001</v>
      </c>
      <c r="LQ26">
        <v>15.33774829</v>
      </c>
      <c r="LR26">
        <v>15.66926913</v>
      </c>
      <c r="LS26">
        <v>15.290838689999999</v>
      </c>
      <c r="LT26">
        <v>15.48243499</v>
      </c>
      <c r="LU26">
        <v>14.873133019999999</v>
      </c>
      <c r="LV26">
        <v>14.189650070000001</v>
      </c>
      <c r="LW26">
        <v>13.799569849999999</v>
      </c>
      <c r="LX26">
        <v>13.08484876</v>
      </c>
      <c r="LY26">
        <v>12.053825549999999</v>
      </c>
      <c r="LZ26">
        <v>12.292176489999999</v>
      </c>
      <c r="MA26">
        <v>12.68214592</v>
      </c>
      <c r="MB26">
        <v>11.425250719999999</v>
      </c>
      <c r="MC26">
        <v>10.98121151</v>
      </c>
      <c r="MD26">
        <v>12.30587903</v>
      </c>
      <c r="ME26">
        <v>13.161491440000001</v>
      </c>
      <c r="MF26">
        <v>13.397967530000001</v>
      </c>
      <c r="MG26">
        <v>13.805340960000001</v>
      </c>
      <c r="MH26">
        <v>13.712600119999999</v>
      </c>
      <c r="MI26">
        <v>13.951712029999999</v>
      </c>
      <c r="MJ26">
        <v>14.37607217</v>
      </c>
      <c r="MK26">
        <v>14.538834830000001</v>
      </c>
      <c r="ML26">
        <v>15.23694815</v>
      </c>
      <c r="MM26">
        <v>15.83852267</v>
      </c>
      <c r="MN26">
        <v>16.8472039</v>
      </c>
      <c r="MO26">
        <v>18.41396516</v>
      </c>
      <c r="MP26">
        <v>18.017284780000001</v>
      </c>
      <c r="MQ26">
        <v>17.336825659999999</v>
      </c>
      <c r="MR26">
        <v>19.16309262</v>
      </c>
      <c r="MS26">
        <v>19.13237247</v>
      </c>
      <c r="MT26">
        <v>20.400678930000002</v>
      </c>
      <c r="MU26">
        <v>20.967095140000001</v>
      </c>
      <c r="MV26">
        <v>19.67613257</v>
      </c>
      <c r="MW26">
        <v>20.620971470000001</v>
      </c>
      <c r="MX26">
        <v>20.608009289999998</v>
      </c>
      <c r="MY26">
        <v>21.402421610000001</v>
      </c>
      <c r="MZ26">
        <v>20.754807379999999</v>
      </c>
      <c r="NA26">
        <v>22.714148640000001</v>
      </c>
      <c r="NB26">
        <v>22.861026849999998</v>
      </c>
      <c r="NC26">
        <v>23.17401645</v>
      </c>
      <c r="ND26">
        <v>24.535857029999999</v>
      </c>
      <c r="NE26">
        <v>23.533638710000002</v>
      </c>
      <c r="NF26">
        <v>23.948135990000001</v>
      </c>
      <c r="NG26">
        <v>26.548627209999999</v>
      </c>
      <c r="NH26">
        <v>28.14695408</v>
      </c>
      <c r="NI26">
        <v>27.873336200000001</v>
      </c>
      <c r="NJ26">
        <v>27.736873920000001</v>
      </c>
      <c r="NK26">
        <v>27.89130896</v>
      </c>
      <c r="NL26">
        <v>25.081446270000001</v>
      </c>
      <c r="NM26">
        <v>25.93537323</v>
      </c>
      <c r="NN26">
        <v>23.981493690000001</v>
      </c>
      <c r="NO26">
        <v>26.569754329999999</v>
      </c>
      <c r="NP26">
        <v>25.966741280000001</v>
      </c>
      <c r="NQ26">
        <v>25.732917319999999</v>
      </c>
      <c r="NR26">
        <v>26.044718580000001</v>
      </c>
      <c r="NS26">
        <v>31.470019610000001</v>
      </c>
      <c r="NT26">
        <v>33.139480399999997</v>
      </c>
      <c r="NU26">
        <v>31.814712060000002</v>
      </c>
      <c r="NV26">
        <v>33.674275739999999</v>
      </c>
      <c r="NW26">
        <v>32.417513919999998</v>
      </c>
      <c r="NX26">
        <v>34.408789200000001</v>
      </c>
      <c r="NY26">
        <v>34.311203849999998</v>
      </c>
      <c r="NZ26">
        <v>27.825745090000002</v>
      </c>
      <c r="OA26">
        <v>27.70879343</v>
      </c>
      <c r="OB26">
        <v>29.835569110000002</v>
      </c>
      <c r="OC26">
        <v>29.215356920000001</v>
      </c>
      <c r="OD26">
        <v>31.594602389999999</v>
      </c>
      <c r="OE26">
        <v>35.77433628</v>
      </c>
      <c r="OF26">
        <v>34.7679885550614</v>
      </c>
      <c r="OG26">
        <v>37.375801300306698</v>
      </c>
      <c r="OH26">
        <v>36.463393164499699</v>
      </c>
      <c r="OI26">
        <v>35.547550943230398</v>
      </c>
      <c r="OJ26">
        <v>33.021385952819003</v>
      </c>
      <c r="OK26">
        <v>34.898866240362999</v>
      </c>
      <c r="OL26">
        <v>33.801335557579797</v>
      </c>
      <c r="OM26">
        <v>28.051830699278199</v>
      </c>
      <c r="ON26">
        <v>26.316500565629401</v>
      </c>
      <c r="OO26">
        <v>31.611773252221901</v>
      </c>
      <c r="OP26">
        <v>33.544736704030001</v>
      </c>
      <c r="OQ26">
        <v>30.842345382972798</v>
      </c>
      <c r="OR26">
        <v>29.843184909700899</v>
      </c>
      <c r="OS26">
        <v>28.828661781604001</v>
      </c>
      <c r="OT26">
        <v>27.772103930880998</v>
      </c>
      <c r="OU26">
        <v>26.3338278496058</v>
      </c>
      <c r="OV26">
        <v>27.2742550657888</v>
      </c>
      <c r="OW26">
        <v>28.580619003257301</v>
      </c>
      <c r="OX26">
        <v>31.968777053066699</v>
      </c>
      <c r="OY26">
        <v>32.122107389688701</v>
      </c>
      <c r="OZ26">
        <v>32.105253810270803</v>
      </c>
      <c r="PA26">
        <v>31.042125474964301</v>
      </c>
      <c r="PB26">
        <v>31.427457444392001</v>
      </c>
      <c r="PC26">
        <v>32.289612007374402</v>
      </c>
      <c r="PD26">
        <v>33.974549282698902</v>
      </c>
      <c r="PE26">
        <v>33.372893529692</v>
      </c>
      <c r="PF26">
        <v>36.327403060580501</v>
      </c>
      <c r="PG26">
        <v>34.466417531041401</v>
      </c>
      <c r="PH26">
        <v>34.184632741907301</v>
      </c>
      <c r="PI26">
        <v>35.159767147739103</v>
      </c>
      <c r="PJ26">
        <v>41.616930759453197</v>
      </c>
      <c r="PK26">
        <v>40.755101894897003</v>
      </c>
      <c r="PL26">
        <v>43.157112390418398</v>
      </c>
      <c r="PM26">
        <v>41.757627463628602</v>
      </c>
      <c r="PN26">
        <v>42.073951323635299</v>
      </c>
      <c r="PO26">
        <v>41.183670318346202</v>
      </c>
      <c r="PP26">
        <v>41.384014832932898</v>
      </c>
      <c r="PQ26">
        <v>44.348654825967202</v>
      </c>
      <c r="PR26">
        <v>42.846519575189802</v>
      </c>
      <c r="PS26">
        <v>43.449367097403702</v>
      </c>
      <c r="PT26">
        <v>44.049971460816401</v>
      </c>
      <c r="PU26">
        <v>42.385658307241698</v>
      </c>
      <c r="PV26">
        <v>44.526624334262202</v>
      </c>
      <c r="PW26">
        <v>44.883873855472103</v>
      </c>
      <c r="PX26">
        <v>40.410452814440497</v>
      </c>
      <c r="PY26">
        <v>41.861689796916899</v>
      </c>
      <c r="PZ26">
        <v>44.0736235757266</v>
      </c>
      <c r="QA26">
        <v>42.747834470440097</v>
      </c>
      <c r="QB26">
        <v>42.742095974134301</v>
      </c>
      <c r="QC26">
        <v>49.982255222997701</v>
      </c>
      <c r="QD26">
        <v>51.6313509453894</v>
      </c>
      <c r="QE26">
        <v>53.443702811430597</v>
      </c>
      <c r="QF26">
        <v>53.881731921893</v>
      </c>
      <c r="QG26">
        <v>51.894674407653099</v>
      </c>
      <c r="QH26">
        <v>52.009215953926599</v>
      </c>
      <c r="QI26">
        <v>52.277980129676699</v>
      </c>
      <c r="QJ26">
        <v>53.348459395806202</v>
      </c>
      <c r="QK26">
        <v>50.7793630423959</v>
      </c>
      <c r="QL26">
        <v>46.871330569365597</v>
      </c>
      <c r="QM26">
        <v>47.647623904705</v>
      </c>
      <c r="QN26">
        <v>45.880807025207503</v>
      </c>
      <c r="QO26">
        <v>47.129054749113102</v>
      </c>
      <c r="QP26">
        <v>46.401823263357102</v>
      </c>
      <c r="QQ26">
        <v>44.688715620628201</v>
      </c>
      <c r="QR26">
        <v>40.899315858551297</v>
      </c>
      <c r="QS26">
        <v>42.708295240371001</v>
      </c>
      <c r="QT26">
        <v>39.045966381747299</v>
      </c>
      <c r="QU26">
        <v>41.2610214832468</v>
      </c>
      <c r="QV26">
        <v>42.060426695891501</v>
      </c>
      <c r="QW26">
        <v>42.005708220516901</v>
      </c>
      <c r="QX26">
        <v>39.447874239635098</v>
      </c>
      <c r="QY26">
        <v>40.791042460730203</v>
      </c>
      <c r="QZ26">
        <v>39.3694197673559</v>
      </c>
      <c r="RA26">
        <v>38.455946189580203</v>
      </c>
      <c r="RB26">
        <v>34.385905073298701</v>
      </c>
      <c r="RC26">
        <v>35.186698441793503</v>
      </c>
      <c r="RD26">
        <v>35.765120560353701</v>
      </c>
      <c r="RE26">
        <v>37.162655719061298</v>
      </c>
      <c r="RF26">
        <v>37.960494092194999</v>
      </c>
      <c r="RG26">
        <v>36.773266463419802</v>
      </c>
      <c r="RH26">
        <v>35.757893759940799</v>
      </c>
      <c r="RI26">
        <v>33.639529938895997</v>
      </c>
      <c r="RJ26">
        <v>29.3688377480429</v>
      </c>
      <c r="RK26">
        <v>28.310138916698801</v>
      </c>
      <c r="RL26">
        <v>28.249523386166398</v>
      </c>
      <c r="RM26">
        <v>30.5438648569077</v>
      </c>
      <c r="RN26">
        <v>29.870498499563901</v>
      </c>
      <c r="RO26">
        <v>26.951921548229599</v>
      </c>
      <c r="RP26">
        <v>26.453914080401901</v>
      </c>
      <c r="RQ26">
        <v>27.774728004927098</v>
      </c>
      <c r="RR26">
        <v>29.6089804936692</v>
      </c>
      <c r="RS26">
        <v>25.971106023639901</v>
      </c>
      <c r="RT26">
        <v>26.1684187210967</v>
      </c>
      <c r="RU26">
        <v>27.145759095799999</v>
      </c>
      <c r="RV26">
        <v>26.0430770630342</v>
      </c>
      <c r="RW26">
        <v>24.663025760474</v>
      </c>
      <c r="RX26">
        <v>25.4907569730787</v>
      </c>
      <c r="RY26">
        <v>24.791399663750799</v>
      </c>
      <c r="RZ26">
        <v>24.050675081090301</v>
      </c>
      <c r="SA26">
        <v>25.194193990863699</v>
      </c>
      <c r="SB26">
        <v>27.216074275576499</v>
      </c>
      <c r="SC26">
        <v>29.111093087818801</v>
      </c>
      <c r="SD26">
        <v>28.139497568141</v>
      </c>
      <c r="SE26">
        <v>28.837758194490299</v>
      </c>
      <c r="SF26">
        <v>31.332836230008802</v>
      </c>
      <c r="SG26">
        <v>30.908672784846299</v>
      </c>
      <c r="SH26">
        <v>27.907101868861702</v>
      </c>
      <c r="SI26">
        <v>26.744373588295002</v>
      </c>
      <c r="SJ26">
        <v>27.5677904547784</v>
      </c>
      <c r="SK26">
        <v>26.719674905887199</v>
      </c>
      <c r="SL26">
        <v>28.583581430443399</v>
      </c>
      <c r="SM26">
        <v>29.731165676986301</v>
      </c>
      <c r="SN26">
        <v>30.105100466625601</v>
      </c>
      <c r="SO26">
        <v>28.777731196764002</v>
      </c>
      <c r="SP26">
        <v>26.796140778936898</v>
      </c>
      <c r="SQ26">
        <v>26.760822833461201</v>
      </c>
      <c r="SR26">
        <v>24.925239135421599</v>
      </c>
      <c r="SS26">
        <v>24.029129084928002</v>
      </c>
      <c r="ST26">
        <v>24.627318771921999</v>
      </c>
      <c r="SU26">
        <v>23.780058856290101</v>
      </c>
      <c r="SV26">
        <v>25.543930181518299</v>
      </c>
      <c r="SW26">
        <v>27.319494930923099</v>
      </c>
      <c r="SX26">
        <v>25.828889653357798</v>
      </c>
      <c r="SY26">
        <v>27.712864262899899</v>
      </c>
      <c r="SZ26">
        <v>27.736833310189699</v>
      </c>
      <c r="TA26">
        <v>27.665129052517401</v>
      </c>
      <c r="TB26">
        <v>25.727351550828299</v>
      </c>
      <c r="TC26">
        <v>25.168927911880701</v>
      </c>
      <c r="TD26">
        <v>24.1295525542718</v>
      </c>
      <c r="TE26">
        <v>22.984887011264501</v>
      </c>
      <c r="TF26">
        <v>19.646294338033499</v>
      </c>
      <c r="TG26">
        <v>18.2298569774531</v>
      </c>
      <c r="TH26">
        <v>18.828776061248</v>
      </c>
      <c r="TI26">
        <v>18.036748149628</v>
      </c>
      <c r="TJ26">
        <v>18.348645757596099</v>
      </c>
      <c r="TK26">
        <v>18.076838570644401</v>
      </c>
      <c r="TL26">
        <v>18.134812017102099</v>
      </c>
      <c r="TM26">
        <v>18.3395804648083</v>
      </c>
      <c r="TN26">
        <v>18.710242062914102</v>
      </c>
      <c r="TO26">
        <v>18.1725270666042</v>
      </c>
      <c r="TP26">
        <v>19.420545667617102</v>
      </c>
      <c r="TQ26">
        <v>19.614204908647501</v>
      </c>
      <c r="TR26">
        <v>18.796897359574299</v>
      </c>
      <c r="TS26">
        <v>18.812506561758902</v>
      </c>
      <c r="TT26">
        <v>20.4246631197176</v>
      </c>
      <c r="TU26">
        <v>21.3669894391751</v>
      </c>
      <c r="TV26">
        <v>21.903334721861</v>
      </c>
      <c r="TW26">
        <v>22.364509243922001</v>
      </c>
      <c r="TX26">
        <v>21.689148232458301</v>
      </c>
      <c r="TY26">
        <v>21.9304124445752</v>
      </c>
      <c r="TZ26">
        <v>20.635053552307099</v>
      </c>
      <c r="UA26">
        <v>18.9624418629238</v>
      </c>
      <c r="UB26">
        <v>18.818739904414699</v>
      </c>
      <c r="UC26">
        <v>18.831484915034601</v>
      </c>
      <c r="UD26">
        <v>18.714754717216898</v>
      </c>
      <c r="UE26">
        <v>20.144677102259202</v>
      </c>
      <c r="UF26">
        <v>19.801154761007201</v>
      </c>
      <c r="UG26">
        <v>18.1099210666784</v>
      </c>
      <c r="UH26">
        <v>17.845700350459499</v>
      </c>
      <c r="UI26">
        <v>17.892259040558901</v>
      </c>
      <c r="UJ26">
        <v>16.930509115685702</v>
      </c>
      <c r="UK26">
        <v>16.1921213694832</v>
      </c>
      <c r="UL26">
        <v>16.5642763872807</v>
      </c>
      <c r="UM26">
        <v>16.009569592924201</v>
      </c>
      <c r="UN26">
        <v>16.170916638247999</v>
      </c>
      <c r="UO26">
        <v>17.2503058233664</v>
      </c>
      <c r="UP26">
        <v>18.024559042823501</v>
      </c>
      <c r="UQ26">
        <v>17.473413108540701</v>
      </c>
      <c r="UR26">
        <v>18.941086513351799</v>
      </c>
      <c r="US26">
        <v>18.880502656314999</v>
      </c>
      <c r="UT26">
        <v>18.593467682266301</v>
      </c>
      <c r="UU26">
        <v>18.019323525905001</v>
      </c>
      <c r="UV26">
        <v>16.7570805815432</v>
      </c>
      <c r="UW26">
        <v>17.312722230443399</v>
      </c>
      <c r="UX26">
        <v>16.978824747940799</v>
      </c>
      <c r="UY26">
        <v>16.431496152432999</v>
      </c>
      <c r="UZ26">
        <v>16.953651104738199</v>
      </c>
      <c r="VA26">
        <v>17.866675837031998</v>
      </c>
      <c r="VB26">
        <v>16.9791189204571</v>
      </c>
      <c r="VC26">
        <v>17.7344227867119</v>
      </c>
      <c r="VD26">
        <v>18.153922842113801</v>
      </c>
      <c r="VE26">
        <v>17.247932110875201</v>
      </c>
      <c r="VF26">
        <v>17.695951632370502</v>
      </c>
      <c r="VG26">
        <v>17.828996333244898</v>
      </c>
      <c r="VH26">
        <v>19.053366607649501</v>
      </c>
      <c r="VI26">
        <v>18.751731966692201</v>
      </c>
      <c r="VJ26">
        <v>18.991891647102801</v>
      </c>
      <c r="VK26">
        <v>19.3595044357359</v>
      </c>
      <c r="VL26">
        <v>18.638644211042799</v>
      </c>
      <c r="VM26">
        <v>18.795270168711301</v>
      </c>
      <c r="VN26">
        <v>20.252199146516499</v>
      </c>
      <c r="VO26">
        <v>21.003955422764101</v>
      </c>
      <c r="VP26">
        <v>21.245491451213599</v>
      </c>
      <c r="VQ26">
        <v>20.5472850241778</v>
      </c>
      <c r="VR26">
        <v>20.887956182749601</v>
      </c>
      <c r="VS26">
        <v>22.447862325039601</v>
      </c>
      <c r="VT26">
        <v>21.9704490949369</v>
      </c>
      <c r="VU26">
        <v>22.4861803757899</v>
      </c>
      <c r="VV26">
        <v>22.4683469541759</v>
      </c>
      <c r="VW26">
        <v>21.302511279091501</v>
      </c>
      <c r="VX26">
        <v>22.016986264562401</v>
      </c>
      <c r="VY26">
        <v>22.644534707276399</v>
      </c>
      <c r="VZ26">
        <v>23.208247361624899</v>
      </c>
      <c r="WA26">
        <v>22.6577699160928</v>
      </c>
      <c r="WB26">
        <v>21.7897135365221</v>
      </c>
      <c r="WC26">
        <v>19.8396339381306</v>
      </c>
      <c r="WD26">
        <v>20.426391833618201</v>
      </c>
      <c r="WE26">
        <v>19.400883929485399</v>
      </c>
      <c r="WF26">
        <v>19.787586092715799</v>
      </c>
      <c r="WG26">
        <v>19.285306009875701</v>
      </c>
      <c r="WH26">
        <v>17.188891837006299</v>
      </c>
      <c r="WI26">
        <v>17.785879335790501</v>
      </c>
      <c r="WJ26">
        <v>18.198499758554298</v>
      </c>
      <c r="WK26">
        <v>17.9307949064182</v>
      </c>
      <c r="WL26">
        <v>18.350921197776501</v>
      </c>
      <c r="WM26">
        <v>18.6300794553046</v>
      </c>
      <c r="WN26">
        <v>17.780474282807901</v>
      </c>
      <c r="WO26">
        <v>18.1695470768991</v>
      </c>
      <c r="WP26">
        <v>18.896811523531898</v>
      </c>
      <c r="WQ26">
        <v>19.088778196869999</v>
      </c>
      <c r="WR26">
        <v>18.1859954622267</v>
      </c>
      <c r="WS26">
        <v>18.299128929371399</v>
      </c>
      <c r="WT26">
        <v>18.732671182194</v>
      </c>
      <c r="WU26">
        <v>18.158658320377601</v>
      </c>
      <c r="WV26">
        <v>18.119979662301201</v>
      </c>
      <c r="WW26">
        <v>16.650600957202201</v>
      </c>
      <c r="WX26">
        <v>16.948017411332199</v>
      </c>
      <c r="WY26">
        <v>16.996514368103</v>
      </c>
      <c r="WZ26">
        <v>16.162790977571898</v>
      </c>
      <c r="XA26">
        <v>14.519939131972</v>
      </c>
      <c r="XB26">
        <v>15.3817290261801</v>
      </c>
      <c r="XC26">
        <v>14.978442974213401</v>
      </c>
      <c r="XD26">
        <v>14.7270370689667</v>
      </c>
      <c r="XE26">
        <v>16.305256705090098</v>
      </c>
      <c r="XF26">
        <v>14.5810276546006</v>
      </c>
      <c r="XG26">
        <v>14.3131017083525</v>
      </c>
      <c r="XH26">
        <v>13.7756544136532</v>
      </c>
      <c r="XI26">
        <v>13.2540738029784</v>
      </c>
      <c r="XJ26">
        <v>10.767035946264</v>
      </c>
      <c r="XK26">
        <v>11.3584922100409</v>
      </c>
      <c r="XL26">
        <v>8.9561876019910898</v>
      </c>
      <c r="XM26">
        <v>8.7453127805041309</v>
      </c>
      <c r="XN26">
        <v>10.493300435271699</v>
      </c>
      <c r="XO26">
        <v>11.350681124456401</v>
      </c>
      <c r="XP26">
        <v>11.795572266358899</v>
      </c>
      <c r="XQ26">
        <v>10.6246347071286</v>
      </c>
      <c r="XR26">
        <v>11.034236251387</v>
      </c>
      <c r="XS26">
        <v>9.5066763879320906</v>
      </c>
      <c r="XT26">
        <v>10.0416058871691</v>
      </c>
      <c r="XU26">
        <v>9.6847484835207496</v>
      </c>
      <c r="XV26">
        <v>9.9925065106886493</v>
      </c>
      <c r="XW26">
        <v>10.186107993013801</v>
      </c>
      <c r="XX26">
        <v>9.8869605964877092</v>
      </c>
      <c r="XY26">
        <v>10.1811795327494</v>
      </c>
      <c r="XZ26">
        <v>9.8665816031213893</v>
      </c>
      <c r="YA26">
        <v>9.18102548104393</v>
      </c>
      <c r="YB26">
        <v>9.1319032210441193</v>
      </c>
      <c r="YC26">
        <v>9.6662820766932693</v>
      </c>
      <c r="YD26">
        <v>9.9806767591285706</v>
      </c>
      <c r="YE26">
        <v>10.4548964138564</v>
      </c>
      <c r="YF26">
        <v>10.3661965634825</v>
      </c>
      <c r="YG26">
        <v>9.4713854223717906</v>
      </c>
      <c r="YH26">
        <v>9.8976798270878206</v>
      </c>
      <c r="YI26">
        <v>9.3769303017976906</v>
      </c>
      <c r="YJ26">
        <v>9.4305933302919502</v>
      </c>
      <c r="YK26">
        <v>9.34499722815473</v>
      </c>
      <c r="YL26">
        <v>9.4927701060063097</v>
      </c>
      <c r="YM26">
        <v>9.2281570908163797</v>
      </c>
      <c r="YN26">
        <v>9.0037723561752596</v>
      </c>
      <c r="YO26">
        <v>9.2320927416042</v>
      </c>
      <c r="YP26">
        <v>8.6528231801760498</v>
      </c>
      <c r="YQ26">
        <v>8.0161770361997995</v>
      </c>
      <c r="YR26">
        <v>7.4500180391253803</v>
      </c>
      <c r="YS26">
        <v>7.0101984160316899</v>
      </c>
      <c r="YT26">
        <v>7.36545671298909</v>
      </c>
      <c r="YU26">
        <v>8.5102791318568993</v>
      </c>
      <c r="YV26">
        <v>7.0999771944587904</v>
      </c>
      <c r="YW26">
        <v>7.2943201678000804</v>
      </c>
      <c r="YX26">
        <v>7.0581189611587698</v>
      </c>
      <c r="YY26">
        <v>7.5167081801593101</v>
      </c>
      <c r="YZ26">
        <v>7.88688055777516</v>
      </c>
      <c r="ZA26">
        <v>7.7422004394303601</v>
      </c>
      <c r="ZB26">
        <v>7.40851081818907</v>
      </c>
      <c r="ZC26">
        <v>7.7870919807280297</v>
      </c>
      <c r="ZD26">
        <v>8.2059075847054199</v>
      </c>
      <c r="ZE26">
        <v>8.1337309885783196</v>
      </c>
      <c r="ZF26">
        <v>7.8355638011674902</v>
      </c>
      <c r="ZG26">
        <v>7.7441084318927098</v>
      </c>
      <c r="ZH26">
        <v>7.3100515755443798</v>
      </c>
      <c r="ZI26">
        <v>7.0091157703853897</v>
      </c>
      <c r="ZJ26">
        <v>7.0398630501203199</v>
      </c>
      <c r="ZK26">
        <v>6.7299263193916303</v>
      </c>
      <c r="ZL26">
        <v>6.8258851458364402</v>
      </c>
      <c r="ZM26">
        <v>6.8438468387880098</v>
      </c>
      <c r="ZN26">
        <v>7.1737936018849799</v>
      </c>
      <c r="ZO26">
        <v>6.8494176570030003</v>
      </c>
      <c r="ZP26">
        <v>6.9299795078073201</v>
      </c>
      <c r="ZQ26">
        <v>7.31035667868891</v>
      </c>
      <c r="ZR26">
        <v>7.0712503452990996</v>
      </c>
      <c r="ZS26">
        <v>7.2615155395137796</v>
      </c>
      <c r="ZT26">
        <v>6.8587001053116596</v>
      </c>
      <c r="ZU26">
        <v>6.5364043900105502</v>
      </c>
      <c r="ZV26">
        <v>6.2985687287883003</v>
      </c>
      <c r="ZW26">
        <v>6.4697643887917202</v>
      </c>
      <c r="ZX26">
        <v>6.7185863754634099</v>
      </c>
      <c r="ZY26">
        <v>6.8054987274808703</v>
      </c>
      <c r="ZZ26">
        <v>7.1759965515010604</v>
      </c>
      <c r="AAA26">
        <v>6.9235933252034103</v>
      </c>
      <c r="AAB26">
        <v>7.6842266322943198</v>
      </c>
      <c r="AAC26">
        <v>7.8025783972702101</v>
      </c>
      <c r="AAD26">
        <v>7.46448080927569</v>
      </c>
      <c r="AAE26">
        <v>7.5292482210945302</v>
      </c>
      <c r="AAF26">
        <v>7.3093565145186803</v>
      </c>
      <c r="AAG26">
        <v>7.3315049521709303</v>
      </c>
      <c r="AAH26">
        <v>7.4138871486578202</v>
      </c>
      <c r="AAI26">
        <v>6.7692321810293796</v>
      </c>
      <c r="AAJ26">
        <v>6.7665854571912201</v>
      </c>
      <c r="AAK26">
        <v>7.6664393552409598</v>
      </c>
      <c r="AAL26">
        <v>7.8612446268984</v>
      </c>
      <c r="AAM26">
        <v>8.1855874304224407</v>
      </c>
      <c r="AAN26">
        <v>8.2085620953926401</v>
      </c>
      <c r="AAO26">
        <v>8.6456705926145094</v>
      </c>
      <c r="AAP26">
        <v>8.1940324162056601</v>
      </c>
      <c r="AAQ26">
        <v>7.9389907721206496</v>
      </c>
      <c r="AAR26">
        <v>8.0075314074845192</v>
      </c>
      <c r="AAS26">
        <v>8.0893390111093595</v>
      </c>
      <c r="AAT26">
        <v>8.8134653547655297</v>
      </c>
      <c r="AAU26">
        <v>8.5160137609340492</v>
      </c>
      <c r="AAV26">
        <v>8.6464076176845897</v>
      </c>
      <c r="AAW26">
        <v>9.2682889261336303</v>
      </c>
      <c r="AAX26">
        <v>8.9069544645044001</v>
      </c>
      <c r="AAY26">
        <v>9.5020701629906608</v>
      </c>
      <c r="AAZ26">
        <v>9.2089734150557092</v>
      </c>
      <c r="ABA26">
        <v>9.4795374203150296</v>
      </c>
      <c r="ABB26">
        <v>9.2904265119698302</v>
      </c>
      <c r="ABC26">
        <v>8.9585015401763695</v>
      </c>
      <c r="ABD26">
        <v>8.8024294375955208</v>
      </c>
      <c r="ABE26">
        <v>8.8425694246113</v>
      </c>
      <c r="ABF26">
        <v>8.3598414164667805</v>
      </c>
      <c r="ABG26">
        <v>8.0945700643155405</v>
      </c>
      <c r="ABH26">
        <v>7.3254658431003596</v>
      </c>
      <c r="ABI26">
        <v>7.2330996934439096</v>
      </c>
      <c r="ABJ26">
        <v>7.4388658324335202</v>
      </c>
      <c r="ABK26">
        <v>7.4019791994022501</v>
      </c>
      <c r="ABL26">
        <v>7.6383740016568202</v>
      </c>
      <c r="ABM26">
        <v>7.5723869196842699</v>
      </c>
      <c r="ABN26">
        <v>7.5871523812493198</v>
      </c>
      <c r="ABO26">
        <v>6.9239627087431703</v>
      </c>
      <c r="ABP26">
        <v>7.04866131324746</v>
      </c>
      <c r="ABQ26">
        <v>6.8431821395079</v>
      </c>
      <c r="ABR26">
        <v>7.2824522834468297</v>
      </c>
      <c r="ABS26">
        <v>7.0034313788783704</v>
      </c>
      <c r="ABT26">
        <v>7.0268952303243202</v>
      </c>
      <c r="ABU26">
        <v>7.1866777379186804</v>
      </c>
      <c r="ABV26">
        <v>7.3020516464327603</v>
      </c>
      <c r="ABW26">
        <v>7.2851705752639599</v>
      </c>
      <c r="ABX26">
        <v>7.3704328565892503</v>
      </c>
      <c r="ABY26">
        <v>7.3642275881696202</v>
      </c>
      <c r="ABZ26">
        <v>6.8790208061309999</v>
      </c>
      <c r="ACA26">
        <v>7.1984867014298599</v>
      </c>
      <c r="ACB26">
        <v>7.3904278789015398</v>
      </c>
      <c r="ACC26">
        <v>7.7708648683491699</v>
      </c>
      <c r="ACD26">
        <v>7.78572407765762</v>
      </c>
      <c r="ACE26">
        <v>7.6981512665585603</v>
      </c>
      <c r="ACF26">
        <v>7.66184537531164</v>
      </c>
      <c r="ACG26">
        <v>7.1340120496549702</v>
      </c>
      <c r="ACH26">
        <v>7.20316229813539</v>
      </c>
      <c r="ACI26">
        <v>6.9265502385710196</v>
      </c>
      <c r="ACJ26">
        <v>6.8968428110605799</v>
      </c>
      <c r="ACK26">
        <v>7.0636269174082296</v>
      </c>
      <c r="ACL26">
        <v>6.4452361883533698</v>
      </c>
      <c r="ACM26">
        <v>6.3969108433370403</v>
      </c>
      <c r="ACN26">
        <v>6.2802154785717903</v>
      </c>
      <c r="ACO26">
        <v>6.1557265251708104</v>
      </c>
      <c r="ACP26">
        <v>6.4477949008454098</v>
      </c>
      <c r="ACQ26">
        <v>6.4380691181226801</v>
      </c>
      <c r="ACR26">
        <v>6.2783315341380304</v>
      </c>
      <c r="ACS26">
        <v>6.20114689433625</v>
      </c>
      <c r="ACT26">
        <v>6.5509017752282803</v>
      </c>
      <c r="ACU26">
        <v>6.3841963422942198</v>
      </c>
      <c r="ACV26">
        <v>6.3939455459996202</v>
      </c>
      <c r="ACW26">
        <v>6.4328155603006696</v>
      </c>
      <c r="ACX26">
        <v>6.3151898374270301</v>
      </c>
      <c r="ACY26">
        <v>6.2722569447673502</v>
      </c>
      <c r="ACZ26">
        <v>6.1633002508788302</v>
      </c>
      <c r="ADA26">
        <v>6.37969738870739</v>
      </c>
      <c r="ADB26">
        <v>6.4947059272056302</v>
      </c>
      <c r="ADC26">
        <v>6.4352396206289502</v>
      </c>
      <c r="ADD26">
        <v>6.3371800262320299</v>
      </c>
      <c r="ADE26">
        <v>6.3317594542182096</v>
      </c>
      <c r="ADF26">
        <v>6.3074038919618598</v>
      </c>
      <c r="ADG26">
        <v>6.4752319571948496</v>
      </c>
      <c r="ADH26">
        <v>6.26176172415901</v>
      </c>
      <c r="ADI26">
        <v>6.1793747116335602</v>
      </c>
      <c r="ADJ26">
        <v>6.1761823992217701</v>
      </c>
      <c r="ADK26">
        <v>6.1168684689456096</v>
      </c>
      <c r="ADL26">
        <v>6.04419399652246</v>
      </c>
      <c r="ADM26">
        <v>6.0529413731304897</v>
      </c>
      <c r="ADN26">
        <v>6.1860299228873696</v>
      </c>
      <c r="ADO26">
        <v>6.2531349232146898</v>
      </c>
      <c r="ADP26">
        <v>6.1584661004817498</v>
      </c>
      <c r="ADQ26">
        <v>6.1067255474284403</v>
      </c>
      <c r="ADR26">
        <v>5.8856105121553002</v>
      </c>
      <c r="ADS26">
        <v>5.83485113314818</v>
      </c>
      <c r="ADT26">
        <v>5.8483445055615002</v>
      </c>
      <c r="ADU26">
        <v>5.96023889193504</v>
      </c>
      <c r="ADV26">
        <v>5.9154067040464398</v>
      </c>
      <c r="ADW26">
        <v>6.4473589288612398</v>
      </c>
      <c r="ADX26">
        <v>6.46590991503321</v>
      </c>
      <c r="ADY26">
        <v>6.3361370308627798</v>
      </c>
      <c r="ADZ26">
        <v>6.5214556739564999</v>
      </c>
      <c r="AEA26">
        <v>6.6337598987947501</v>
      </c>
      <c r="AEB26">
        <v>6.6524733535235203</v>
      </c>
      <c r="AEC26">
        <v>6.6309037193865201</v>
      </c>
      <c r="AED26">
        <v>6.4731067479368098</v>
      </c>
      <c r="AEE26">
        <v>6.24495915932334</v>
      </c>
      <c r="AEF26">
        <v>6.4252962208495203</v>
      </c>
      <c r="AEG26">
        <v>7.0644928273235399</v>
      </c>
      <c r="AEH26">
        <v>7.0194510151702296</v>
      </c>
      <c r="AEI26">
        <v>6.82086548386921</v>
      </c>
      <c r="AEJ26">
        <v>7.1217142769084401</v>
      </c>
      <c r="AEK26">
        <v>6.2946560477950602</v>
      </c>
      <c r="AEL26">
        <v>5.4133794819535703</v>
      </c>
      <c r="AEM26">
        <v>5.95950695321749</v>
      </c>
      <c r="AEN26">
        <v>5.7507083714534701</v>
      </c>
      <c r="AEO26">
        <v>5.7687527825550697</v>
      </c>
      <c r="AEP26">
        <v>5.7532479682367903</v>
      </c>
      <c r="AEQ26">
        <v>5.8538610062053902</v>
      </c>
      <c r="AER26">
        <v>5.9183887879366202</v>
      </c>
      <c r="AES26">
        <v>5.7141907083569796</v>
      </c>
      <c r="AET26">
        <v>5.6706091336830999</v>
      </c>
      <c r="AEU26">
        <v>5.6436809770017904</v>
      </c>
      <c r="AEV26">
        <v>5.6020380474088496</v>
      </c>
      <c r="AEW26">
        <v>5.2903560744063203</v>
      </c>
      <c r="AEX26">
        <v>5.1898942473037204</v>
      </c>
      <c r="AEY26">
        <v>5.2735230653884599</v>
      </c>
      <c r="AEZ26">
        <v>5.4333979139196398</v>
      </c>
      <c r="AFA26">
        <v>5.3918679619871197</v>
      </c>
      <c r="AFB26">
        <v>5.2690899002957998</v>
      </c>
      <c r="AFC26">
        <v>5.3020010356490701</v>
      </c>
      <c r="AFD26">
        <v>5.2989293950646701</v>
      </c>
      <c r="AFE26">
        <v>5.1347543553501103</v>
      </c>
      <c r="AFF26">
        <v>5.3089314779978798</v>
      </c>
      <c r="AFG26">
        <v>5.4725716643893696</v>
      </c>
      <c r="AFH26">
        <v>5.4021640948445704</v>
      </c>
      <c r="AFI26">
        <v>5.6295225618523297</v>
      </c>
      <c r="AFJ26">
        <v>5.5010383315101796</v>
      </c>
      <c r="AFK26">
        <v>5.5956574094729596</v>
      </c>
      <c r="AFL26">
        <v>5.4887899171429702</v>
      </c>
      <c r="AFM26">
        <v>5.50315200991108</v>
      </c>
      <c r="AFN26">
        <v>5.2991370754477103</v>
      </c>
      <c r="AFO26">
        <v>5.4304006539629404</v>
      </c>
      <c r="AFP26">
        <v>5.2944139437404996</v>
      </c>
      <c r="AFQ26">
        <v>5.2736283421733701</v>
      </c>
      <c r="AFR26">
        <v>5.1676140828258701</v>
      </c>
      <c r="AFS26">
        <v>5.1695087818269796</v>
      </c>
      <c r="AFT26">
        <v>5.27695495540764</v>
      </c>
      <c r="AFU26">
        <v>5.1348040513873903</v>
      </c>
      <c r="AFV26">
        <v>5.2266418508550698</v>
      </c>
      <c r="AFW26">
        <v>4.6558569726006702</v>
      </c>
      <c r="AFX26">
        <v>4.7103349329195598</v>
      </c>
      <c r="AFY26">
        <v>4.6636873395808802</v>
      </c>
      <c r="AFZ26">
        <v>4.4767592868003998</v>
      </c>
      <c r="AGA26">
        <v>4.6117076218622399</v>
      </c>
      <c r="AGB26">
        <v>4.4801466682541804</v>
      </c>
      <c r="AGC26">
        <v>4.5276106355334598</v>
      </c>
      <c r="AGD26">
        <v>4.4720833089484602</v>
      </c>
      <c r="AGE26">
        <v>4.4537648928903399</v>
      </c>
      <c r="AGF26">
        <v>4.4930441006747897</v>
      </c>
      <c r="AGG26">
        <v>4.5720482400483897</v>
      </c>
      <c r="AGH26">
        <v>4.4803131451856499</v>
      </c>
      <c r="AGI26">
        <v>4.2824587296466801</v>
      </c>
      <c r="AGJ26">
        <v>4.31052758344845</v>
      </c>
      <c r="AGK26">
        <v>4.3234762356239402</v>
      </c>
      <c r="AGL26">
        <v>4.31482268060115</v>
      </c>
      <c r="AGM26">
        <v>4.3708162005415998</v>
      </c>
      <c r="AGN26">
        <v>4.4893735346729899</v>
      </c>
      <c r="AGO26">
        <v>4.5243644666421803</v>
      </c>
      <c r="AGP26">
        <v>4.6301910549674403</v>
      </c>
      <c r="AGQ26">
        <v>4.6176620147139298</v>
      </c>
      <c r="AGR26">
        <v>4.6861056570964097</v>
      </c>
      <c r="AGS26">
        <v>4.6659553740494903</v>
      </c>
      <c r="AGT26">
        <v>4.8010048594763601</v>
      </c>
      <c r="AGU26">
        <v>4.8948736998542897</v>
      </c>
      <c r="AGV26">
        <v>4.9188064586684899</v>
      </c>
      <c r="AGW26">
        <v>5.12997877726142</v>
      </c>
      <c r="AGX26">
        <v>5.2294779390740098</v>
      </c>
      <c r="AGY26">
        <v>5.4017458331065997</v>
      </c>
      <c r="AGZ26">
        <v>6.0246486087385804</v>
      </c>
      <c r="AHA26">
        <v>5.9280977227294196</v>
      </c>
      <c r="AHB26">
        <v>5.8107733859136301</v>
      </c>
      <c r="AHC26">
        <v>5.95620552543628</v>
      </c>
      <c r="AHD26">
        <v>5.6481005956954498</v>
      </c>
      <c r="AHE26">
        <v>5.8055647314864904</v>
      </c>
      <c r="AHF26">
        <v>6.2552425414548498</v>
      </c>
      <c r="AHG26">
        <v>6.24940857144533</v>
      </c>
      <c r="AHH26">
        <v>6.2052655227232503</v>
      </c>
      <c r="AHI26">
        <v>6.5770204159727799</v>
      </c>
      <c r="AHJ26">
        <v>6.1867635330544202</v>
      </c>
      <c r="AHK26">
        <v>6.40606570406863</v>
      </c>
      <c r="AHL26">
        <v>6.4748201771950402</v>
      </c>
      <c r="AHM26">
        <v>6.5676252176559</v>
      </c>
      <c r="AHN26">
        <v>6.3983188834182698</v>
      </c>
      <c r="AHO26">
        <v>6.6157588322706404</v>
      </c>
      <c r="AHP26">
        <v>6.1881524392193503</v>
      </c>
      <c r="AHQ26">
        <v>6.2643691897000799</v>
      </c>
      <c r="AHR26">
        <v>6.4660954908410604</v>
      </c>
      <c r="AHS26">
        <v>6.5355329677987104</v>
      </c>
      <c r="AHT26">
        <v>7.0116844439477202</v>
      </c>
      <c r="AHU26">
        <v>6.8831064748419903</v>
      </c>
      <c r="AHV26">
        <v>6.6447237221492603</v>
      </c>
      <c r="AHW26">
        <v>6.4947985398116099</v>
      </c>
      <c r="AHX26">
        <v>6.9420281219342899</v>
      </c>
      <c r="AHY26">
        <v>6.7492735838961897</v>
      </c>
      <c r="AHZ26">
        <v>6.2313067422038602</v>
      </c>
      <c r="AIA26">
        <v>6.1896902717757198</v>
      </c>
      <c r="AIB26">
        <v>6.2787958885332298</v>
      </c>
      <c r="AIC26">
        <v>6.1765143693220601</v>
      </c>
      <c r="AID26">
        <v>6.1212752209910004</v>
      </c>
      <c r="AIE26">
        <v>6.2275739101766403</v>
      </c>
      <c r="AIF26">
        <v>6.60952276633392</v>
      </c>
      <c r="AIG26">
        <v>6.3338749876405798</v>
      </c>
      <c r="AIH26">
        <v>7.2783629687471301</v>
      </c>
      <c r="AII26">
        <v>7.2426864375170101</v>
      </c>
      <c r="AIJ26">
        <v>7.4437040658270099</v>
      </c>
      <c r="AIK26">
        <v>7.5421628754182199</v>
      </c>
      <c r="AIL26">
        <v>7.2488095071729797</v>
      </c>
      <c r="AIM26">
        <v>7.1832193824289901</v>
      </c>
      <c r="AIN26">
        <v>7.0895753897103804</v>
      </c>
      <c r="AIO26">
        <v>6.6144219974319496</v>
      </c>
      <c r="AIP26">
        <v>6.5405824007121396</v>
      </c>
      <c r="AIQ26">
        <v>6.6896035800562501</v>
      </c>
      <c r="AIR26">
        <v>6.5880337051349303</v>
      </c>
      <c r="AIS26">
        <v>6.3449359439196904</v>
      </c>
      <c r="AIT26">
        <v>6.5341812854677199</v>
      </c>
      <c r="AIU26">
        <v>6.3269150613180098</v>
      </c>
      <c r="AIV26">
        <v>6.0339324115275303</v>
      </c>
      <c r="AIW26">
        <v>5.9126036907941204</v>
      </c>
      <c r="AIX26">
        <v>5.9800683061703603</v>
      </c>
      <c r="AIY26">
        <v>5.92252671304648</v>
      </c>
      <c r="AIZ26">
        <v>5.8513916001063198</v>
      </c>
      <c r="AJA26">
        <v>5.5955019311024303</v>
      </c>
      <c r="AJB26">
        <v>5.3807260536769901</v>
      </c>
      <c r="AJC26">
        <v>5.5546356348228496</v>
      </c>
      <c r="AJD26">
        <v>5.5077178706745302</v>
      </c>
      <c r="AJE26">
        <v>5.91647650717504</v>
      </c>
      <c r="AJF26">
        <v>6.1152659404083201</v>
      </c>
      <c r="AJG26">
        <v>6.2438395800114401</v>
      </c>
      <c r="AJH26">
        <v>5.8859618119663804</v>
      </c>
      <c r="AJI26">
        <v>6.1011125530870602</v>
      </c>
      <c r="AJJ26">
        <v>6.6358374722340203</v>
      </c>
      <c r="AJK26">
        <v>6.3285871737879003</v>
      </c>
      <c r="AJL26">
        <v>6.4701549419902804</v>
      </c>
      <c r="AJM26">
        <v>6.0955473352449498</v>
      </c>
      <c r="AJN26">
        <v>6.3830828884826403</v>
      </c>
      <c r="AJO26">
        <v>6.0634811464559402</v>
      </c>
      <c r="AJP26">
        <v>6.3254703493566504</v>
      </c>
      <c r="AJQ26">
        <v>6.0280300381260901</v>
      </c>
      <c r="AJR26">
        <v>5.9086576848918</v>
      </c>
      <c r="AJS26">
        <v>6.0520506473024502</v>
      </c>
      <c r="AJT26">
        <v>5.8736168932429003</v>
      </c>
      <c r="AJU26">
        <v>6.06444679154027</v>
      </c>
      <c r="AJV26">
        <v>6.1807556228137104</v>
      </c>
      <c r="AJW26">
        <v>6.1188035999941599</v>
      </c>
      <c r="AJX26">
        <v>6.3410243896535796</v>
      </c>
      <c r="AJY26">
        <v>6.4095170559749901</v>
      </c>
      <c r="AJZ26">
        <v>6.26722948668331</v>
      </c>
      <c r="AKA26">
        <v>6.4322283440008201</v>
      </c>
      <c r="AKB26">
        <v>6.4416995974945896</v>
      </c>
      <c r="AKC26">
        <v>6.4040342664335501</v>
      </c>
      <c r="AKD26">
        <v>6.2807759812363404</v>
      </c>
      <c r="AKE26">
        <v>6.1847798130177596</v>
      </c>
      <c r="AKF26">
        <v>6.13595652499379</v>
      </c>
      <c r="AKG26">
        <v>6.2162148248389704</v>
      </c>
      <c r="AKH26">
        <v>6.2904499163306902</v>
      </c>
      <c r="AKI26">
        <v>6.4257521424695598</v>
      </c>
      <c r="AKJ26">
        <v>6.4151928536817602</v>
      </c>
      <c r="AKK26">
        <v>6.6424483193187802</v>
      </c>
      <c r="AKL26">
        <v>6.7340309458794101</v>
      </c>
      <c r="AKM26">
        <v>6.8069029867596802</v>
      </c>
      <c r="AKN26">
        <v>6.8330643225413903</v>
      </c>
      <c r="AKO26">
        <v>6.6955433890843903</v>
      </c>
      <c r="AKP26">
        <v>6.9220266145016698</v>
      </c>
      <c r="AKQ26">
        <v>6.3199210903120902</v>
      </c>
      <c r="AKR26">
        <v>6.1112303833854202</v>
      </c>
      <c r="AKS26">
        <v>5.8514940489018104</v>
      </c>
      <c r="AKT26">
        <v>5.9532923533632998</v>
      </c>
      <c r="AKU26">
        <v>5.9176850210883902</v>
      </c>
      <c r="AKV26">
        <v>5.8914375292462902</v>
      </c>
      <c r="AKW26">
        <v>6.0012560095172098</v>
      </c>
      <c r="AKX26">
        <v>5.8524317783942097</v>
      </c>
      <c r="AKY26">
        <v>5.9711748905505599</v>
      </c>
      <c r="AKZ26">
        <v>5.9485945786369498</v>
      </c>
      <c r="ALA26">
        <v>6.0402124764311997</v>
      </c>
      <c r="ALB26">
        <v>5.9012710012345</v>
      </c>
      <c r="ALC26">
        <v>5.6679230300615497</v>
      </c>
      <c r="ALD26">
        <v>5.7186775859837198</v>
      </c>
      <c r="ALE26">
        <v>5.7785070743871598</v>
      </c>
      <c r="ALF26">
        <v>5.66931404758874</v>
      </c>
      <c r="ALG26">
        <v>5.8537512694110303</v>
      </c>
      <c r="ALH26">
        <v>5.6537826330437504</v>
      </c>
      <c r="ALI26">
        <v>5.64127694412322</v>
      </c>
      <c r="ALJ26">
        <v>5.3758932901660996</v>
      </c>
      <c r="ALK26">
        <v>5.32857371849573</v>
      </c>
      <c r="ALL26">
        <v>5.4705320656915397</v>
      </c>
      <c r="ALM26">
        <v>5.2854259115313198</v>
      </c>
      <c r="ALN26">
        <v>5.34598845260102</v>
      </c>
      <c r="ALO26">
        <v>5.3519035669571098</v>
      </c>
      <c r="ALP26">
        <v>5.3544090446944201</v>
      </c>
      <c r="ALQ26">
        <v>5.3202862919018203</v>
      </c>
      <c r="ALR26">
        <v>5.2992918164402498</v>
      </c>
      <c r="ALS26">
        <v>5.4139013920063004</v>
      </c>
      <c r="ALT26">
        <v>5.3414585740436999</v>
      </c>
      <c r="ALU26">
        <v>5.3700394979207697</v>
      </c>
      <c r="ALV26">
        <v>5.4144812587941704</v>
      </c>
      <c r="ALW26">
        <v>5.2734399983064497</v>
      </c>
      <c r="ALX26">
        <v>5.31261699705908</v>
      </c>
      <c r="ALY26">
        <v>5.4007304143031503</v>
      </c>
      <c r="ALZ26">
        <v>5.2600341673228197</v>
      </c>
      <c r="AMA26">
        <v>5.2444050343737496</v>
      </c>
      <c r="AMB26">
        <v>5.2484372195037299</v>
      </c>
      <c r="AMC26">
        <v>5.3379913490525004</v>
      </c>
      <c r="AMD26">
        <v>5.5086737916192501</v>
      </c>
      <c r="AME26">
        <v>5.4608061722422701</v>
      </c>
      <c r="AMF26">
        <v>5.4438020839602101</v>
      </c>
      <c r="AMG26">
        <v>5.3178267062612798</v>
      </c>
      <c r="AMH26">
        <v>5.2106700143330498</v>
      </c>
      <c r="AMI26">
        <v>5.2798849854008996</v>
      </c>
      <c r="AMJ26">
        <v>5.3303420690722501</v>
      </c>
      <c r="AMK26">
        <v>5.3194423341613701</v>
      </c>
      <c r="AML26">
        <v>5.0732032228500596</v>
      </c>
      <c r="AMM26">
        <v>5.20830727318413</v>
      </c>
      <c r="AMN26">
        <v>5.0222003001055002</v>
      </c>
      <c r="AMO26">
        <v>5.0260376172381296</v>
      </c>
      <c r="AMP26">
        <v>4.98210473257397</v>
      </c>
      <c r="AMQ26">
        <v>4.5262943856592797</v>
      </c>
      <c r="AMR26">
        <v>4.5216186374926002</v>
      </c>
      <c r="AMS26">
        <v>4.5324463261039796</v>
      </c>
      <c r="AMT26">
        <v>4.62207313952148</v>
      </c>
      <c r="AMU26">
        <v>4.5698497148329604</v>
      </c>
      <c r="AMV26">
        <v>4.3771837243276401</v>
      </c>
      <c r="AMW26">
        <v>4.4168465658113902</v>
      </c>
      <c r="AMX26">
        <v>4.5261314312168803</v>
      </c>
      <c r="AMY26">
        <v>4.5309630123138103</v>
      </c>
      <c r="AMZ26">
        <v>4.5224223396085099</v>
      </c>
      <c r="ANA26">
        <v>4.6689236541616301</v>
      </c>
      <c r="ANB26">
        <v>4.8294257557696696</v>
      </c>
      <c r="ANC26">
        <v>4.83062825707764</v>
      </c>
      <c r="AND26">
        <v>5.1002151869602104</v>
      </c>
      <c r="ANE26">
        <v>5.00744663620514</v>
      </c>
      <c r="ANF26">
        <v>5.1948047166744402</v>
      </c>
      <c r="ANG26">
        <v>5.0267312490935003</v>
      </c>
      <c r="ANH26">
        <v>5.0958641636717497</v>
      </c>
      <c r="ANI26">
        <v>4.8830118270330196</v>
      </c>
      <c r="ANJ26">
        <v>4.9862607198446298</v>
      </c>
      <c r="ANK26">
        <v>5.1717031422494797</v>
      </c>
      <c r="ANL26">
        <v>5.3497472968298201</v>
      </c>
      <c r="ANM26">
        <v>5.5019146003475097</v>
      </c>
      <c r="ANN26">
        <v>5.4193087560147601</v>
      </c>
      <c r="ANO26">
        <v>5.3472197028792801</v>
      </c>
      <c r="ANP26">
        <v>5.2091129871319799</v>
      </c>
      <c r="ANQ26">
        <v>5.0260490138527603</v>
      </c>
      <c r="ANR26">
        <v>5.1149781473014597</v>
      </c>
      <c r="ANS26">
        <v>5.1264684553814899</v>
      </c>
      <c r="ANT26">
        <v>5.0794191003019096</v>
      </c>
      <c r="ANU26">
        <v>5.1352431368994402</v>
      </c>
      <c r="ANV26">
        <v>5.2115424647431796</v>
      </c>
      <c r="ANW26">
        <v>5.1480211076379296</v>
      </c>
      <c r="ANX26">
        <v>5.5454552756298003</v>
      </c>
      <c r="ANY26">
        <v>5.4525790565156003</v>
      </c>
      <c r="ANZ26">
        <v>5.4316719144298302</v>
      </c>
      <c r="AOA26">
        <v>5.3068968936260799</v>
      </c>
      <c r="AOB26">
        <v>5.3037290100457204</v>
      </c>
      <c r="AOC26">
        <v>5.1792712106440302</v>
      </c>
      <c r="AOD26">
        <v>5.1970841103860703</v>
      </c>
      <c r="AOE26">
        <v>5.3499783358465001</v>
      </c>
      <c r="AOF26">
        <v>5.4898114242116796</v>
      </c>
      <c r="AOG26">
        <v>5.3084423885528498</v>
      </c>
      <c r="AOH26">
        <v>5.3976671898893001</v>
      </c>
      <c r="AOI26">
        <v>5.2155375580724401</v>
      </c>
      <c r="AOJ26">
        <v>5.1764836049366298</v>
      </c>
      <c r="AOK26">
        <v>5.2378756747249398</v>
      </c>
      <c r="AOL26">
        <v>5.23347899771223</v>
      </c>
      <c r="AOM26">
        <v>5.2167740673948302</v>
      </c>
      <c r="AON26">
        <v>5.25210016883576</v>
      </c>
      <c r="AOO26">
        <v>5.1860248602301802</v>
      </c>
      <c r="AOP26">
        <v>5.10836325373322</v>
      </c>
      <c r="AOQ26">
        <v>5.1980362427595797</v>
      </c>
      <c r="AOR26">
        <v>5.0575413865170598</v>
      </c>
      <c r="AOS26">
        <v>4.9790186077252701</v>
      </c>
      <c r="AOT26">
        <v>4.9882018294751997</v>
      </c>
      <c r="AOU26">
        <v>4.9692109334364298</v>
      </c>
      <c r="AOV26">
        <v>4.99816711341591</v>
      </c>
      <c r="AOW26">
        <v>4.9605617525379904</v>
      </c>
      <c r="AOX26">
        <v>5.0605794938560402</v>
      </c>
      <c r="AOY26">
        <v>5.0542802504613196</v>
      </c>
      <c r="AOZ26">
        <v>4.9992322766862696</v>
      </c>
      <c r="APA26">
        <v>5.0039217969713299</v>
      </c>
      <c r="APB26">
        <v>5.0349863846667899</v>
      </c>
      <c r="APC26">
        <v>4.9863025469008404</v>
      </c>
      <c r="APD26">
        <v>4.9883021432270196</v>
      </c>
      <c r="APE26">
        <v>4.8124838996500703</v>
      </c>
      <c r="APF26">
        <v>4.6660066762102899</v>
      </c>
      <c r="APG26">
        <v>4.4379639213026598</v>
      </c>
      <c r="APH26">
        <v>4.5118155862900799</v>
      </c>
      <c r="API26">
        <v>4.5175852205728999</v>
      </c>
      <c r="APJ26">
        <v>4.5199739141175002</v>
      </c>
      <c r="APK26">
        <v>4.4336427571632804</v>
      </c>
      <c r="APL26">
        <v>4.4207190765860904</v>
      </c>
      <c r="APM26">
        <v>4.4880968403872998</v>
      </c>
      <c r="APN26">
        <v>4.4215865727816697</v>
      </c>
      <c r="APO26">
        <v>4.4864539126598997</v>
      </c>
      <c r="APP26">
        <v>4.5044401102829204</v>
      </c>
      <c r="APQ26">
        <v>4.4923928530584103</v>
      </c>
      <c r="APR26">
        <v>4.6060120588071403</v>
      </c>
      <c r="APS26">
        <v>4.6728605251292903</v>
      </c>
      <c r="APT26">
        <v>4.5363263990971703</v>
      </c>
      <c r="APU26">
        <v>4.2694500944494704</v>
      </c>
      <c r="APV26">
        <v>4.2158324335748798</v>
      </c>
      <c r="APW26">
        <v>4.26187083374806</v>
      </c>
      <c r="APX26">
        <v>4.2616326973967498</v>
      </c>
      <c r="APY26">
        <v>4.2531582020420498</v>
      </c>
      <c r="APZ26">
        <v>4.2567271317595896</v>
      </c>
      <c r="AQA26">
        <v>4.2693894639888397</v>
      </c>
      <c r="AQB26">
        <v>4.2867403444600498</v>
      </c>
      <c r="AQC26">
        <v>4.2498988124028401</v>
      </c>
      <c r="AQD26">
        <v>4.2396959120696103</v>
      </c>
      <c r="AQE26">
        <v>4.1519508140347199</v>
      </c>
      <c r="AQF26">
        <v>3.98711999648292</v>
      </c>
      <c r="AQG26">
        <v>3.9869278672862301</v>
      </c>
      <c r="AQH26">
        <v>4.0028674056404903</v>
      </c>
      <c r="AQI26">
        <v>4.0587257725069597</v>
      </c>
      <c r="AQJ26">
        <v>4.1419587245163996</v>
      </c>
      <c r="AQK26">
        <v>4.1856090473977901</v>
      </c>
      <c r="AQL26">
        <v>4.0745984429463196</v>
      </c>
      <c r="AQM26">
        <v>4.1082426824511904</v>
      </c>
      <c r="AQN26">
        <v>4.1562423475929702</v>
      </c>
      <c r="AQO26">
        <v>4.1399027052464401</v>
      </c>
      <c r="AQP26">
        <v>4.0139785494293303</v>
      </c>
      <c r="AQQ26">
        <v>4.0194024921068099</v>
      </c>
      <c r="AQR26">
        <v>4.0325395103909596</v>
      </c>
      <c r="AQS26">
        <v>3.9901951315990098</v>
      </c>
      <c r="AQT26">
        <v>4.0641148978738197</v>
      </c>
      <c r="AQU26">
        <v>4.0141007278530401</v>
      </c>
      <c r="AQV26">
        <v>3.9907266467741298</v>
      </c>
      <c r="AQW26">
        <v>4.0746610570050903</v>
      </c>
      <c r="AQX26">
        <v>4.0772619091148403</v>
      </c>
      <c r="AQY26">
        <v>4.1056184625603098</v>
      </c>
      <c r="AQZ26">
        <v>4.2610089386191996</v>
      </c>
      <c r="ARA26">
        <v>4.1237619167714801</v>
      </c>
      <c r="ARB26">
        <v>4.0742469966334403</v>
      </c>
      <c r="ARC26">
        <v>4.04731647827884</v>
      </c>
      <c r="ARD26">
        <v>4.0227377226939796</v>
      </c>
      <c r="ARE26">
        <v>4.0721490387220296</v>
      </c>
      <c r="ARF26">
        <v>4.0564474467797504</v>
      </c>
      <c r="ARG26">
        <v>4.0142864196571004</v>
      </c>
      <c r="ARH26">
        <v>3.8772190637974502</v>
      </c>
      <c r="ARI26">
        <v>3.8124320198961001</v>
      </c>
      <c r="ARJ26">
        <v>3.73805804912767</v>
      </c>
      <c r="ARK26">
        <v>3.6735968170768101</v>
      </c>
      <c r="ARL26">
        <v>3.7211983723603699</v>
      </c>
      <c r="ARM26">
        <v>3.7362755461881898</v>
      </c>
      <c r="ARN26">
        <v>3.75497829563689</v>
      </c>
      <c r="ARO26">
        <v>3.7862109915346398</v>
      </c>
      <c r="ARP26">
        <v>3.6750570574768999</v>
      </c>
      <c r="ARQ26">
        <v>3.6565485029268898</v>
      </c>
      <c r="ARR26">
        <v>3.6488784306108002</v>
      </c>
      <c r="ARS26">
        <v>3.7212748178181601</v>
      </c>
      <c r="ART26">
        <v>3.9044047209303701</v>
      </c>
      <c r="ARU26">
        <v>3.9647155345190499</v>
      </c>
      <c r="ARV26">
        <v>4.34827250968097</v>
      </c>
      <c r="ARW26">
        <v>4.1866143807673204</v>
      </c>
      <c r="ARX26">
        <v>4.2850543946880002</v>
      </c>
      <c r="ARY26">
        <v>4.2364063178387203</v>
      </c>
      <c r="ARZ26">
        <v>4.1393603416623002</v>
      </c>
      <c r="ASA26">
        <v>4.1801083882279899</v>
      </c>
      <c r="ASB26">
        <v>4.31254645099221</v>
      </c>
      <c r="ASC26">
        <v>4.5277985991226002</v>
      </c>
      <c r="ASD26">
        <v>4.4511800286645302</v>
      </c>
      <c r="ASE26">
        <v>4.7309099494874802</v>
      </c>
      <c r="ASF26">
        <v>4.6353241476835301</v>
      </c>
      <c r="ASG26">
        <v>4.6154937633022799</v>
      </c>
      <c r="ASH26">
        <v>4.6910257592038498</v>
      </c>
      <c r="ASI26">
        <v>4.7732203657573899</v>
      </c>
      <c r="ASJ26">
        <v>4.9683726370419796</v>
      </c>
      <c r="ASK26">
        <v>4.9314876777390397</v>
      </c>
      <c r="ASL26">
        <v>5.0535851331083999</v>
      </c>
      <c r="ASM26">
        <v>5.0873546840894299</v>
      </c>
      <c r="ASN26">
        <v>5.3008013038175896</v>
      </c>
      <c r="ASO26">
        <v>5.5531645644497196</v>
      </c>
      <c r="ASP26">
        <v>5.7078901841033396</v>
      </c>
      <c r="ASQ26">
        <v>5.36836833014251</v>
      </c>
      <c r="ASR26">
        <v>5.2027265673065504</v>
      </c>
      <c r="ASS26">
        <v>5.5660568770042103</v>
      </c>
      <c r="AST26">
        <v>5.35842217611905</v>
      </c>
      <c r="ASU26">
        <v>5.2422025656588902</v>
      </c>
      <c r="ASV26">
        <v>5.2912199164556597</v>
      </c>
      <c r="ASW26">
        <v>5.4442481468124102</v>
      </c>
      <c r="ASX26">
        <v>5.3045977320935798</v>
      </c>
      <c r="ASY26">
        <v>4.8893889010013698</v>
      </c>
      <c r="ASZ26">
        <v>5.1728648198976801</v>
      </c>
      <c r="ATA26">
        <v>5.1336377619882398</v>
      </c>
      <c r="ATB26">
        <v>5.2433424757586504</v>
      </c>
      <c r="ATC26">
        <v>5.33008581136815</v>
      </c>
      <c r="ATD26">
        <v>5.3251288435545501</v>
      </c>
      <c r="ATE26">
        <v>5.1614780902210402</v>
      </c>
      <c r="ATF26">
        <v>5.2706775102080901</v>
      </c>
      <c r="ATG26">
        <v>5.1680889686409097</v>
      </c>
      <c r="ATH26">
        <v>5.4657944544279404</v>
      </c>
      <c r="ATI26">
        <v>5.4750398851601503</v>
      </c>
      <c r="ATJ26">
        <v>5.5738805367746096</v>
      </c>
      <c r="ATK26">
        <v>5.5465748466260898</v>
      </c>
      <c r="ATL26">
        <v>5.6263267789720404</v>
      </c>
      <c r="ATM26">
        <v>5.9115721711185696</v>
      </c>
      <c r="ATN26">
        <v>6.0433262965847803</v>
      </c>
      <c r="ATO26">
        <v>6.24666603690142</v>
      </c>
      <c r="ATP26">
        <v>6.8396789883514799</v>
      </c>
      <c r="ATQ26">
        <v>7.1176196422442102</v>
      </c>
      <c r="ATR26">
        <v>7.3415753599986999</v>
      </c>
      <c r="ATS26">
        <v>6.7066968411481396</v>
      </c>
      <c r="ATT26">
        <v>7.1237789012145898</v>
      </c>
      <c r="ATU26">
        <v>7.6101779922821704</v>
      </c>
      <c r="ATV26">
        <v>7.5210950495146296</v>
      </c>
      <c r="ATW26">
        <v>6.9567426085571302</v>
      </c>
      <c r="ATX26">
        <v>7.0859069150881</v>
      </c>
      <c r="ATY26">
        <v>6.7922133954680302</v>
      </c>
      <c r="ATZ26">
        <v>6.8757281406197004</v>
      </c>
      <c r="AUA26">
        <v>6.7152185528463599</v>
      </c>
      <c r="AUB26">
        <v>6.9426953994655101</v>
      </c>
      <c r="AUC26">
        <v>8.3615065133448194</v>
      </c>
      <c r="AUD26">
        <v>7.9691322213117601</v>
      </c>
      <c r="AUE26">
        <v>8.3421152051695593</v>
      </c>
      <c r="AUF26">
        <v>8.6479688781836295</v>
      </c>
      <c r="AUG26">
        <v>9.2286601604018603</v>
      </c>
      <c r="AUH26">
        <v>8.8192571446409094</v>
      </c>
      <c r="AUI26">
        <v>8.7030696222833708</v>
      </c>
      <c r="AUJ26">
        <v>8.4501144533259094</v>
      </c>
      <c r="AUK26">
        <v>8.2926253995139092</v>
      </c>
      <c r="AUL26">
        <v>8.3708626509879505</v>
      </c>
      <c r="AUM26">
        <v>8.1939871473616996</v>
      </c>
      <c r="AUN26">
        <v>8.5989249372402696</v>
      </c>
      <c r="AUO26">
        <v>8.4126962102417195</v>
      </c>
      <c r="AUP26">
        <v>7.6418226866815999</v>
      </c>
      <c r="AUQ26">
        <v>7.8814764181068497</v>
      </c>
      <c r="AUR26">
        <v>7.4455618363151501</v>
      </c>
      <c r="AUS26">
        <v>7.1388309874475997</v>
      </c>
      <c r="AUT26">
        <v>6.8958328965228697</v>
      </c>
      <c r="AUU26">
        <v>7.47794840016733</v>
      </c>
      <c r="AUV26">
        <v>7.11721018031181</v>
      </c>
      <c r="AUW26">
        <v>7.9710611624464196</v>
      </c>
      <c r="AUX26">
        <v>8.1701892245587899</v>
      </c>
      <c r="AUY26">
        <v>7.5692736149152804</v>
      </c>
      <c r="AUZ26">
        <v>7.6129849617037602</v>
      </c>
      <c r="AVA26">
        <v>7.3270990991476603</v>
      </c>
      <c r="AVB26">
        <v>7.5177865919383899</v>
      </c>
      <c r="AVC26">
        <v>7.4900604342110402</v>
      </c>
      <c r="AVD26">
        <v>7.33295955921208</v>
      </c>
      <c r="AVE26">
        <v>7.0076371021438604</v>
      </c>
      <c r="AVF26">
        <v>6.8746050083974497</v>
      </c>
      <c r="AVG26">
        <v>6.89889547990136</v>
      </c>
      <c r="AVH26">
        <v>6.8073180234229698</v>
      </c>
      <c r="AVI26">
        <v>6.3329253105244101</v>
      </c>
      <c r="AVJ26">
        <v>6.3544311507825801</v>
      </c>
      <c r="AVK26">
        <v>6.4598420803877401</v>
      </c>
      <c r="AVL26">
        <v>6.43446301595114</v>
      </c>
      <c r="AVM26">
        <v>6.6724579647489497</v>
      </c>
      <c r="AVN26">
        <v>6.6702472926740404</v>
      </c>
      <c r="AVO26">
        <v>6.8391266608635704</v>
      </c>
      <c r="AVP26">
        <v>7.0308815003453304</v>
      </c>
      <c r="AVQ26">
        <v>6.8419673721202399</v>
      </c>
      <c r="AVR26">
        <v>6.6557358147358103</v>
      </c>
      <c r="AVS26">
        <v>6.7910772003436897</v>
      </c>
      <c r="AVT26">
        <v>6.9362252937508098</v>
      </c>
      <c r="AVU26">
        <v>6.8314900061428503</v>
      </c>
      <c r="AVV26">
        <v>6.6672282612094502</v>
      </c>
    </row>
    <row r="27" spans="1:1270" x14ac:dyDescent="0.2">
      <c r="B27" s="15" t="s">
        <v>10</v>
      </c>
      <c r="C27" s="15" t="s">
        <v>28</v>
      </c>
      <c r="D27" s="15" t="s">
        <v>15</v>
      </c>
      <c r="E27" s="40">
        <f t="shared" ref="E27:F27" si="57">E16</f>
        <v>0.05</v>
      </c>
      <c r="F27" s="38">
        <f t="shared" si="57"/>
        <v>109853.35774862795</v>
      </c>
      <c r="G27">
        <v>0.45515222315199999</v>
      </c>
      <c r="H27">
        <v>0.42379749135099998</v>
      </c>
      <c r="I27">
        <v>0.44988377265899998</v>
      </c>
      <c r="J27">
        <v>0.48440735129399998</v>
      </c>
      <c r="K27">
        <v>0.55253103675000004</v>
      </c>
      <c r="L27">
        <v>0.50824627656999999</v>
      </c>
      <c r="M27">
        <v>0.49560808516600002</v>
      </c>
      <c r="N27">
        <v>0.447943332039</v>
      </c>
      <c r="O27">
        <v>0.47594512024000002</v>
      </c>
      <c r="P27">
        <v>0.50940177375899998</v>
      </c>
      <c r="Q27">
        <v>0.49969963420399999</v>
      </c>
      <c r="R27">
        <v>0.478022149329</v>
      </c>
      <c r="S27">
        <v>0.48962570062400002</v>
      </c>
      <c r="T27">
        <v>0.47585951508899998</v>
      </c>
      <c r="U27">
        <v>0.40665354403100001</v>
      </c>
      <c r="V27">
        <v>0.42433029264299998</v>
      </c>
      <c r="W27">
        <v>0.39299439445200002</v>
      </c>
      <c r="X27">
        <v>0.42783524269899997</v>
      </c>
      <c r="Y27">
        <v>0.41518985373</v>
      </c>
      <c r="Z27">
        <v>0.39895456681699998</v>
      </c>
      <c r="AA27">
        <v>0.47877677516299999</v>
      </c>
      <c r="AB27">
        <v>0.48863741123299997</v>
      </c>
      <c r="AC27">
        <v>0.49944077607999998</v>
      </c>
      <c r="AD27">
        <v>0.54676883910999996</v>
      </c>
      <c r="AE27">
        <v>0.53967526782399999</v>
      </c>
      <c r="AF27">
        <v>0.52871776064099996</v>
      </c>
      <c r="AG27">
        <v>0.53673357827199997</v>
      </c>
      <c r="AH27">
        <v>0.52734301533200001</v>
      </c>
      <c r="AI27">
        <v>0.55746474802199997</v>
      </c>
      <c r="AJ27">
        <v>0.57365804893000005</v>
      </c>
      <c r="AK27">
        <v>0.58000071866299996</v>
      </c>
      <c r="AL27">
        <v>0.55708375923099995</v>
      </c>
      <c r="AM27">
        <v>0.572826638783</v>
      </c>
      <c r="AN27">
        <v>0.57670890866400004</v>
      </c>
      <c r="AO27">
        <v>0.55440873999999996</v>
      </c>
      <c r="AP27">
        <v>0.63966621000000001</v>
      </c>
      <c r="AQ27">
        <v>0.66893751000000001</v>
      </c>
      <c r="AR27">
        <v>0.69893013999999998</v>
      </c>
      <c r="AS27">
        <v>0.74904970999999998</v>
      </c>
      <c r="AT27">
        <v>0.71391565999999995</v>
      </c>
      <c r="AU27">
        <v>0.77934097000000002</v>
      </c>
      <c r="AV27">
        <v>0.74459492999999999</v>
      </c>
      <c r="AW27">
        <v>0.72751792999999998</v>
      </c>
      <c r="AX27">
        <v>0.69955542000000004</v>
      </c>
      <c r="AY27">
        <v>0.75128793000000005</v>
      </c>
      <c r="AZ27">
        <v>0.77311476000000001</v>
      </c>
      <c r="BA27">
        <v>0.74617279000000003</v>
      </c>
      <c r="BB27">
        <v>0.68521666000000003</v>
      </c>
      <c r="BC27">
        <v>0.73871776</v>
      </c>
      <c r="BD27">
        <v>0.72015691000000004</v>
      </c>
      <c r="BE27">
        <v>0.71655201000000002</v>
      </c>
      <c r="BF27">
        <v>0.76633717000000001</v>
      </c>
      <c r="BG27">
        <v>0.74375342</v>
      </c>
      <c r="BH27">
        <v>0.73357547999999995</v>
      </c>
      <c r="BI27">
        <v>0.75461814000000005</v>
      </c>
      <c r="BJ27">
        <v>0.73661683</v>
      </c>
      <c r="BK27">
        <v>0.69138940000000004</v>
      </c>
      <c r="BL27">
        <v>0.66496891999999996</v>
      </c>
      <c r="BM27">
        <v>0.62676745</v>
      </c>
      <c r="BN27">
        <v>0.67118275000000005</v>
      </c>
      <c r="BO27">
        <v>0.63275322000000001</v>
      </c>
      <c r="BP27">
        <v>0.59917732999999995</v>
      </c>
      <c r="BQ27">
        <v>0.64057934000000005</v>
      </c>
      <c r="BR27">
        <v>0.65364752000000004</v>
      </c>
      <c r="BS27">
        <v>0.64817535999999998</v>
      </c>
      <c r="BT27">
        <v>0.72229726000000005</v>
      </c>
      <c r="BU27">
        <v>0.69570167999999999</v>
      </c>
      <c r="BV27">
        <v>0.65489534000000005</v>
      </c>
      <c r="BW27">
        <v>0.65769564000000003</v>
      </c>
      <c r="BX27">
        <v>0.62399850000000001</v>
      </c>
      <c r="BY27">
        <v>0.59349688</v>
      </c>
      <c r="BZ27">
        <v>0.61095094000000005</v>
      </c>
      <c r="CA27">
        <v>0.61049222000000003</v>
      </c>
      <c r="CB27">
        <v>0.61179550999999999</v>
      </c>
      <c r="CC27">
        <v>0.58891209</v>
      </c>
      <c r="CD27">
        <v>0.58212967000000004</v>
      </c>
      <c r="CE27">
        <v>0.59138586999999998</v>
      </c>
      <c r="CF27">
        <v>0.63050715999999996</v>
      </c>
      <c r="CG27">
        <v>0.67602262999999996</v>
      </c>
      <c r="CH27">
        <v>0.63985477999999996</v>
      </c>
      <c r="CI27">
        <v>0.66439254000000003</v>
      </c>
      <c r="CJ27">
        <v>0.64102932999999995</v>
      </c>
      <c r="CK27">
        <v>0.64100288000000005</v>
      </c>
      <c r="CL27">
        <v>0.61242269999999999</v>
      </c>
      <c r="CM27">
        <v>0.60192343999999998</v>
      </c>
      <c r="CN27">
        <v>0.63339403000000005</v>
      </c>
      <c r="CO27">
        <v>0.61198299</v>
      </c>
      <c r="CP27">
        <v>0.60358650000000003</v>
      </c>
      <c r="CQ27">
        <v>0.61868031000000001</v>
      </c>
      <c r="CR27">
        <v>0.65373353000000001</v>
      </c>
      <c r="CS27">
        <v>0.62452890000000005</v>
      </c>
      <c r="CT27">
        <v>0.62331481</v>
      </c>
      <c r="CU27">
        <v>0.64064566000000001</v>
      </c>
      <c r="CV27">
        <v>0.69833851999999996</v>
      </c>
      <c r="CW27">
        <v>0.64676818999999997</v>
      </c>
      <c r="CX27">
        <v>0.66457732999999997</v>
      </c>
      <c r="CY27">
        <v>0.69062809000000003</v>
      </c>
      <c r="CZ27">
        <v>0.69552997999999999</v>
      </c>
      <c r="DA27">
        <v>0.62097146000000003</v>
      </c>
      <c r="DB27">
        <v>0.60717118999999997</v>
      </c>
      <c r="DC27">
        <v>0.62480363999999999</v>
      </c>
      <c r="DD27">
        <v>0.61836424999999995</v>
      </c>
      <c r="DE27">
        <v>0.64117480999999998</v>
      </c>
      <c r="DF27">
        <v>0.61338351999999996</v>
      </c>
      <c r="DG27">
        <v>0.63147629999999999</v>
      </c>
      <c r="DH27">
        <v>0.66380152999999997</v>
      </c>
      <c r="DI27">
        <v>0.66847617000000004</v>
      </c>
      <c r="DJ27">
        <v>0.73877517999999998</v>
      </c>
      <c r="DK27">
        <v>0.70063668000000001</v>
      </c>
      <c r="DL27">
        <v>0.68255827999999996</v>
      </c>
      <c r="DM27">
        <v>0.74669905000000003</v>
      </c>
      <c r="DN27">
        <v>0.72494099999999995</v>
      </c>
      <c r="DO27">
        <v>0.68523707</v>
      </c>
      <c r="DP27">
        <v>0.68159793999999996</v>
      </c>
      <c r="DQ27">
        <v>0.6922336</v>
      </c>
      <c r="DR27">
        <v>0.72771954000000005</v>
      </c>
      <c r="DS27">
        <v>0.75046701000000005</v>
      </c>
      <c r="DT27">
        <v>0.76254811</v>
      </c>
      <c r="DU27">
        <v>0.85041922999999997</v>
      </c>
      <c r="DV27">
        <v>0.81334508000000005</v>
      </c>
      <c r="DW27">
        <v>0.90786259000000002</v>
      </c>
      <c r="DX27">
        <v>0.89903849999999996</v>
      </c>
      <c r="DY27">
        <v>0.91140332999999996</v>
      </c>
      <c r="DZ27">
        <v>0.92817959000000005</v>
      </c>
      <c r="EA27">
        <v>1.0831818799999999</v>
      </c>
      <c r="EB27">
        <v>1.06349334</v>
      </c>
      <c r="EC27">
        <v>1.1859368800000001</v>
      </c>
      <c r="ED27">
        <v>1.2839831799999999</v>
      </c>
      <c r="EE27">
        <v>1.6611624899999999</v>
      </c>
      <c r="EF27">
        <v>1.34622551</v>
      </c>
      <c r="EG27">
        <v>1.5483854699999999</v>
      </c>
      <c r="EH27">
        <v>1.45013203</v>
      </c>
      <c r="EI27">
        <v>1.5967322100000001</v>
      </c>
      <c r="EJ27">
        <v>1.8611615800000001</v>
      </c>
      <c r="EK27">
        <v>1.97147731</v>
      </c>
      <c r="EL27">
        <v>2.4003565299999998</v>
      </c>
      <c r="EM27">
        <v>2.12138311</v>
      </c>
      <c r="EN27">
        <v>1.9602640200000001</v>
      </c>
      <c r="EO27">
        <v>2.1339975</v>
      </c>
      <c r="EP27">
        <v>2.1843817699999999</v>
      </c>
      <c r="EQ27">
        <v>1.99426624</v>
      </c>
      <c r="ER27">
        <v>1.99113216</v>
      </c>
      <c r="ES27">
        <v>2.0426351</v>
      </c>
      <c r="ET27">
        <v>1.9902999100000001</v>
      </c>
      <c r="EU27">
        <v>1.8186938100000001</v>
      </c>
      <c r="EV27">
        <v>1.81734617</v>
      </c>
      <c r="EW27">
        <v>2.1078971599999998</v>
      </c>
      <c r="EX27">
        <v>2.1828355899999998</v>
      </c>
      <c r="EY27">
        <v>2.0540069000000001</v>
      </c>
      <c r="EZ27">
        <v>2.0546846699999999</v>
      </c>
      <c r="FA27">
        <v>2.00410763</v>
      </c>
      <c r="FB27">
        <v>2.0424462000000001</v>
      </c>
      <c r="FC27">
        <v>2.0050715399999999</v>
      </c>
      <c r="FD27">
        <v>2.03446324</v>
      </c>
      <c r="FE27">
        <v>1.74826134</v>
      </c>
      <c r="FF27">
        <v>1.9034599699999999</v>
      </c>
      <c r="FG27">
        <v>1.92696394</v>
      </c>
      <c r="FH27">
        <v>1.9515681600000001</v>
      </c>
      <c r="FI27">
        <v>2.0841188599999998</v>
      </c>
      <c r="FJ27">
        <v>2.30245758</v>
      </c>
      <c r="FK27">
        <v>2.0014425600000001</v>
      </c>
      <c r="FL27">
        <v>1.9914299200000001</v>
      </c>
      <c r="FM27">
        <v>2.0495291899999999</v>
      </c>
      <c r="FN27">
        <v>1.99430788</v>
      </c>
      <c r="FO27">
        <v>1.9125411699999999</v>
      </c>
      <c r="FP27">
        <v>2.0359816899999998</v>
      </c>
      <c r="FQ27">
        <v>2.1548451700000002</v>
      </c>
      <c r="FR27">
        <v>2.1812936199999999</v>
      </c>
      <c r="FS27">
        <v>2.1241982400000001</v>
      </c>
      <c r="FT27">
        <v>2.4500047399999998</v>
      </c>
      <c r="FU27">
        <v>2.2765632099999999</v>
      </c>
      <c r="FV27">
        <v>2.2932842500000001</v>
      </c>
      <c r="FW27">
        <v>2.9231356499999999</v>
      </c>
      <c r="FX27">
        <v>2.90009966</v>
      </c>
      <c r="FY27">
        <v>2.8325851499999999</v>
      </c>
      <c r="FZ27">
        <v>2.9314490700000002</v>
      </c>
      <c r="GA27">
        <v>2.9880499600000001</v>
      </c>
      <c r="GB27">
        <v>3.3410885700000001</v>
      </c>
      <c r="GC27">
        <v>3.1947360699999998</v>
      </c>
      <c r="GD27">
        <v>3.3908611400000002</v>
      </c>
      <c r="GE27">
        <v>3.4090030499999999</v>
      </c>
      <c r="GF27">
        <v>3.5037703200000001</v>
      </c>
      <c r="GG27">
        <v>3.5640404700000001</v>
      </c>
      <c r="GH27">
        <v>3.7128377100000001</v>
      </c>
      <c r="GI27">
        <v>3.6862043899999999</v>
      </c>
      <c r="GJ27">
        <v>3.5651830200000001</v>
      </c>
      <c r="GK27">
        <v>3.3369410199999998</v>
      </c>
      <c r="GL27">
        <v>3.0476610599999998</v>
      </c>
      <c r="GM27">
        <v>3.32140456</v>
      </c>
      <c r="GN27">
        <v>2.9774519100000001</v>
      </c>
      <c r="GO27">
        <v>3.0401496400000001</v>
      </c>
      <c r="GP27">
        <v>3.1489768900000001</v>
      </c>
      <c r="GQ27">
        <v>3.1305848599999999</v>
      </c>
      <c r="GR27">
        <v>3.2781580799999999</v>
      </c>
      <c r="GS27">
        <v>3.75006862</v>
      </c>
      <c r="GT27">
        <v>3.9999520799999999</v>
      </c>
      <c r="GU27">
        <v>4.4801873600000004</v>
      </c>
      <c r="GV27">
        <v>4.1508996900000001</v>
      </c>
      <c r="GW27">
        <v>4.1369813600000001</v>
      </c>
      <c r="GX27">
        <v>4.3396541199999996</v>
      </c>
      <c r="GY27">
        <v>4.9147547300000003</v>
      </c>
      <c r="GZ27">
        <v>5.3843685700000004</v>
      </c>
      <c r="HA27">
        <v>6.5560911600000003</v>
      </c>
      <c r="HB27">
        <v>7.0045412899999997</v>
      </c>
      <c r="HC27">
        <v>6.9671067400000002</v>
      </c>
      <c r="HD27">
        <v>6.8389388999999996</v>
      </c>
      <c r="HE27">
        <v>7.3864338600000004</v>
      </c>
      <c r="HF27">
        <v>6.7591199700000004</v>
      </c>
      <c r="HG27">
        <v>7.0072820800000004</v>
      </c>
      <c r="HH27">
        <v>7.8412364200000004</v>
      </c>
      <c r="HI27">
        <v>8.4567883399999992</v>
      </c>
      <c r="HJ27">
        <v>8.24842063</v>
      </c>
      <c r="HK27">
        <v>8.3500437999999999</v>
      </c>
      <c r="HL27">
        <v>9.59749886</v>
      </c>
      <c r="HM27">
        <v>10.126179540000001</v>
      </c>
      <c r="HN27">
        <v>12.91032272</v>
      </c>
      <c r="HO27">
        <v>11.3977614</v>
      </c>
      <c r="HP27">
        <v>13.16665678</v>
      </c>
      <c r="HQ27">
        <v>12.72760866</v>
      </c>
      <c r="HR27">
        <v>11.879694349999999</v>
      </c>
      <c r="HS27">
        <v>12.938681239999999</v>
      </c>
      <c r="HT27">
        <v>13.143915939999999</v>
      </c>
      <c r="HU27">
        <v>12.977378290000001</v>
      </c>
      <c r="HV27">
        <v>12.36709544</v>
      </c>
      <c r="HW27">
        <v>11.595347909999999</v>
      </c>
      <c r="HX27">
        <v>11.775784829999999</v>
      </c>
      <c r="HY27">
        <v>11.54487232</v>
      </c>
      <c r="HZ27">
        <v>11.91986213</v>
      </c>
      <c r="IA27">
        <v>11.607786709999999</v>
      </c>
      <c r="IB27">
        <v>11.731758579999999</v>
      </c>
      <c r="IC27">
        <v>12.312066570000001</v>
      </c>
      <c r="ID27">
        <v>12.89948686</v>
      </c>
      <c r="IE27">
        <v>12.654071439999999</v>
      </c>
      <c r="IF27">
        <v>12.38433676</v>
      </c>
      <c r="IG27">
        <v>12.22685281</v>
      </c>
      <c r="IH27">
        <v>12.12340167</v>
      </c>
      <c r="II27">
        <v>12.402106570000001</v>
      </c>
      <c r="IJ27">
        <v>12.20252172</v>
      </c>
      <c r="IK27">
        <v>12.6075041</v>
      </c>
      <c r="IL27">
        <v>14.282879940000001</v>
      </c>
      <c r="IM27">
        <v>13.40703195</v>
      </c>
      <c r="IN27">
        <v>11.756942459999999</v>
      </c>
      <c r="IO27">
        <v>10.820082709999999</v>
      </c>
      <c r="IP27">
        <v>11.7427671</v>
      </c>
      <c r="IQ27">
        <v>11.06210583</v>
      </c>
      <c r="IR27">
        <v>9.9424792899999996</v>
      </c>
      <c r="IS27">
        <v>9.9417790400000001</v>
      </c>
      <c r="IT27">
        <v>8.6519657500000005</v>
      </c>
      <c r="IU27">
        <v>9.15308907</v>
      </c>
      <c r="IV27">
        <v>10.754504560000001</v>
      </c>
      <c r="IW27">
        <v>11.25684772</v>
      </c>
      <c r="IX27">
        <v>11.06392982</v>
      </c>
      <c r="IY27">
        <v>10.90553705</v>
      </c>
      <c r="IZ27">
        <v>11.18931746</v>
      </c>
      <c r="JA27">
        <v>11.46646936</v>
      </c>
      <c r="JB27">
        <v>10.962151690000001</v>
      </c>
      <c r="JC27">
        <v>11.469493440000001</v>
      </c>
      <c r="JD27">
        <v>10.2166739</v>
      </c>
      <c r="JE27">
        <v>10.98988743</v>
      </c>
      <c r="JF27">
        <v>10.87163471</v>
      </c>
      <c r="JG27">
        <v>11.543706650000001</v>
      </c>
      <c r="JH27">
        <v>12.339414550000001</v>
      </c>
      <c r="JI27">
        <v>11.951585</v>
      </c>
      <c r="JJ27">
        <v>10.5039973</v>
      </c>
      <c r="JK27">
        <v>10.848662579999999</v>
      </c>
      <c r="JL27">
        <v>9.0400007200000001</v>
      </c>
      <c r="JM27">
        <v>9.7804889999999993</v>
      </c>
      <c r="JN27">
        <v>9.9980322499999996</v>
      </c>
      <c r="JO27">
        <v>9.3217544199999995</v>
      </c>
      <c r="JP27">
        <v>9.4469990300000006</v>
      </c>
      <c r="JQ27">
        <v>9.6867216799999998</v>
      </c>
      <c r="JR27">
        <v>9.7868426500000005</v>
      </c>
      <c r="JS27">
        <v>5.9700064099999999</v>
      </c>
      <c r="JT27">
        <v>7.3226332200000002</v>
      </c>
      <c r="JU27">
        <v>6.3672486399999997</v>
      </c>
      <c r="JV27">
        <v>6.8690083399999997</v>
      </c>
      <c r="JW27">
        <v>5.9680341099999996</v>
      </c>
      <c r="JX27">
        <v>6.7267068500000002</v>
      </c>
      <c r="JY27">
        <v>6.8956048699999997</v>
      </c>
      <c r="JZ27">
        <v>7.6598991600000002</v>
      </c>
      <c r="KA27">
        <v>7.7882948900000004</v>
      </c>
      <c r="KB27">
        <v>6.5640758699999999</v>
      </c>
      <c r="KC27">
        <v>6.3135816</v>
      </c>
      <c r="KD27">
        <v>6.5456326200000001</v>
      </c>
      <c r="KE27">
        <v>7.1272309600000003</v>
      </c>
      <c r="KF27">
        <v>7.50549394</v>
      </c>
      <c r="KG27">
        <v>7.9407150900000003</v>
      </c>
      <c r="KH27">
        <v>9.5730059300000008</v>
      </c>
      <c r="KI27">
        <v>8.9147637999999993</v>
      </c>
      <c r="KJ27">
        <v>8.9837420699999999</v>
      </c>
      <c r="KK27">
        <v>8.8523115400000005</v>
      </c>
      <c r="KL27">
        <v>8.6882897200000002</v>
      </c>
      <c r="KM27">
        <v>9.0117824899999999</v>
      </c>
      <c r="KN27">
        <v>9.3830928300000007</v>
      </c>
      <c r="KO27">
        <v>8.7341325100000002</v>
      </c>
      <c r="KP27">
        <v>7.9581881699999997</v>
      </c>
      <c r="KQ27">
        <v>7.82598343</v>
      </c>
      <c r="KR27">
        <v>8.7760299199999992</v>
      </c>
      <c r="KS27">
        <v>8.9642575299999994</v>
      </c>
      <c r="KT27">
        <v>9.1261168700000006</v>
      </c>
      <c r="KU27">
        <v>8.9517730800000006</v>
      </c>
      <c r="KV27">
        <v>9.5027863999999997</v>
      </c>
      <c r="KW27">
        <v>8.9732952499999996</v>
      </c>
      <c r="KX27">
        <v>8.9322268400000002</v>
      </c>
      <c r="KY27">
        <v>8.7151721500000008</v>
      </c>
      <c r="KZ27">
        <v>6.51926308</v>
      </c>
      <c r="LA27">
        <v>6.4465107599999998</v>
      </c>
      <c r="LB27">
        <v>6.9766861100000002</v>
      </c>
      <c r="LC27">
        <v>7.2864155799999999</v>
      </c>
      <c r="LD27">
        <v>6.70321239</v>
      </c>
      <c r="LE27">
        <v>6.5776585699999996</v>
      </c>
      <c r="LF27">
        <v>6.8927365199999997</v>
      </c>
      <c r="LG27">
        <v>6.9043657500000002</v>
      </c>
      <c r="LH27">
        <v>7.0760381099999998</v>
      </c>
      <c r="LI27">
        <v>6.9137778299999999</v>
      </c>
      <c r="LJ27">
        <v>6.3256946000000003</v>
      </c>
      <c r="LK27">
        <v>6.25363851</v>
      </c>
      <c r="LL27">
        <v>6.2719752099999999</v>
      </c>
      <c r="LM27">
        <v>6.3501544000000001</v>
      </c>
      <c r="LN27">
        <v>5.9454679500000003</v>
      </c>
      <c r="LO27">
        <v>6.1296683300000003</v>
      </c>
      <c r="LP27">
        <v>6.3695278799999997</v>
      </c>
      <c r="LQ27">
        <v>6.1487195300000002</v>
      </c>
      <c r="LR27">
        <v>6.0627959799999998</v>
      </c>
      <c r="LS27">
        <v>5.9027004700000001</v>
      </c>
      <c r="LT27">
        <v>5.9300093199999999</v>
      </c>
      <c r="LU27">
        <v>5.5755562400000001</v>
      </c>
      <c r="LV27">
        <v>5.2822332699999999</v>
      </c>
      <c r="LW27">
        <v>5.1611514300000003</v>
      </c>
      <c r="LX27">
        <v>4.8553075699999999</v>
      </c>
      <c r="LY27">
        <v>4.4252182099999997</v>
      </c>
      <c r="LZ27">
        <v>4.4329444999999996</v>
      </c>
      <c r="MA27">
        <v>4.4441499699999998</v>
      </c>
      <c r="MB27">
        <v>4.05299575</v>
      </c>
      <c r="MC27">
        <v>3.6663508999999999</v>
      </c>
      <c r="MD27">
        <v>4.3669667099999998</v>
      </c>
      <c r="ME27">
        <v>4.8375925000000004</v>
      </c>
      <c r="MF27">
        <v>5.0116304999999999</v>
      </c>
      <c r="MG27">
        <v>5.6095146099999997</v>
      </c>
      <c r="MH27">
        <v>6.1301781100000001</v>
      </c>
      <c r="MI27">
        <v>5.6440721800000002</v>
      </c>
      <c r="MJ27">
        <v>5.9737043500000002</v>
      </c>
      <c r="MK27">
        <v>5.7985176300000001</v>
      </c>
      <c r="ML27">
        <v>6.0330558099999996</v>
      </c>
      <c r="MM27">
        <v>5.9893946199999997</v>
      </c>
      <c r="MN27">
        <v>6.1066160700000003</v>
      </c>
      <c r="MO27">
        <v>5.7662339200000003</v>
      </c>
      <c r="MP27">
        <v>5.82961492</v>
      </c>
      <c r="MQ27">
        <v>5.8977607399999998</v>
      </c>
      <c r="MR27">
        <v>6.0696222200000003</v>
      </c>
      <c r="MS27">
        <v>7.0876107499999996</v>
      </c>
      <c r="MT27">
        <v>6.8736976199999997</v>
      </c>
      <c r="MU27">
        <v>6.9358342899999998</v>
      </c>
      <c r="MV27">
        <v>6.4110634900000001</v>
      </c>
      <c r="MW27">
        <v>6.7796400400000003</v>
      </c>
      <c r="MX27">
        <v>6.9358693899999997</v>
      </c>
      <c r="MY27">
        <v>7.1709480699999997</v>
      </c>
      <c r="MZ27">
        <v>6.7609569699999996</v>
      </c>
      <c r="NA27">
        <v>7.1571797899999998</v>
      </c>
      <c r="NB27">
        <v>7.2242099</v>
      </c>
      <c r="NC27">
        <v>7.4688486599999999</v>
      </c>
      <c r="ND27">
        <v>7.6422764499999998</v>
      </c>
      <c r="NE27">
        <v>6.9716363000000001</v>
      </c>
      <c r="NF27">
        <v>6.8636529900000003</v>
      </c>
      <c r="NG27">
        <v>7.1528102499999999</v>
      </c>
      <c r="NH27">
        <v>7.2777481999999996</v>
      </c>
      <c r="NI27">
        <v>7.2636086300000002</v>
      </c>
      <c r="NJ27">
        <v>7.3514675599999997</v>
      </c>
      <c r="NK27">
        <v>7.8399486600000001</v>
      </c>
      <c r="NL27">
        <v>7.0632093500000002</v>
      </c>
      <c r="NM27">
        <v>7.2000166500000002</v>
      </c>
      <c r="NN27">
        <v>6.5367219600000004</v>
      </c>
      <c r="NO27">
        <v>6.9529804300000002</v>
      </c>
      <c r="NP27">
        <v>6.9124728199999996</v>
      </c>
      <c r="NQ27">
        <v>6.92941144</v>
      </c>
      <c r="NR27">
        <v>6.57142903</v>
      </c>
      <c r="NS27">
        <v>6.6664797099999999</v>
      </c>
      <c r="NT27">
        <v>7.1075534100000004</v>
      </c>
      <c r="NU27">
        <v>7.02641267</v>
      </c>
      <c r="NV27">
        <v>7.2419396100000002</v>
      </c>
      <c r="NW27">
        <v>7.5151199399999999</v>
      </c>
      <c r="NX27">
        <v>8.2223809699999997</v>
      </c>
      <c r="NY27">
        <v>9.1796680199999994</v>
      </c>
      <c r="NZ27">
        <v>6.9792541100000003</v>
      </c>
      <c r="OA27">
        <v>6.7733343000000001</v>
      </c>
      <c r="OB27">
        <v>6.9788190400000003</v>
      </c>
      <c r="OC27">
        <v>6.4578017900000004</v>
      </c>
      <c r="OD27">
        <v>6.4570654100000002</v>
      </c>
      <c r="OE27">
        <v>6.5951058600000003</v>
      </c>
      <c r="OF27">
        <v>6.1299151288039004</v>
      </c>
      <c r="OG27">
        <v>6.4449494478092904</v>
      </c>
      <c r="OH27">
        <v>6.8649051008060198</v>
      </c>
      <c r="OI27">
        <v>6.6617303320043897</v>
      </c>
      <c r="OJ27">
        <v>6.3138445702365198</v>
      </c>
      <c r="OK27">
        <v>6.3730814054872598</v>
      </c>
      <c r="OL27">
        <v>6.0955657860402397</v>
      </c>
      <c r="OM27">
        <v>5.1111323690644603</v>
      </c>
      <c r="ON27">
        <v>5.0170675879542301</v>
      </c>
      <c r="OO27">
        <v>5.5737253184721203</v>
      </c>
      <c r="OP27">
        <v>5.7075132349443498</v>
      </c>
      <c r="OQ27">
        <v>5.1805411372373902</v>
      </c>
      <c r="OR27">
        <v>5.1020610045285304</v>
      </c>
      <c r="OS27">
        <v>5.09912642721729</v>
      </c>
      <c r="OT27">
        <v>4.9335029371055796</v>
      </c>
      <c r="OU27">
        <v>4.6929458403796502</v>
      </c>
      <c r="OV27">
        <v>4.8306285845182</v>
      </c>
      <c r="OW27">
        <v>5.0490122995989797</v>
      </c>
      <c r="OX27">
        <v>5.9992095860877903</v>
      </c>
      <c r="OY27">
        <v>6.0701214081097303</v>
      </c>
      <c r="OZ27">
        <v>6.1098077001587496</v>
      </c>
      <c r="PA27">
        <v>6.0035095408649903</v>
      </c>
      <c r="PB27">
        <v>6.7277137218103</v>
      </c>
      <c r="PC27">
        <v>6.4220858625380899</v>
      </c>
      <c r="PD27">
        <v>6.5029266482087698</v>
      </c>
      <c r="PE27">
        <v>6.4586040041052897</v>
      </c>
      <c r="PF27">
        <v>6.9305791794650196</v>
      </c>
      <c r="PG27">
        <v>6.3402228858001397</v>
      </c>
      <c r="PH27">
        <v>6.17129823307266</v>
      </c>
      <c r="PI27">
        <v>5.9109481896442704</v>
      </c>
      <c r="PJ27">
        <v>6.1020104598998302</v>
      </c>
      <c r="PK27">
        <v>6.0635497052611003</v>
      </c>
      <c r="PL27">
        <v>6.26479684411715</v>
      </c>
      <c r="PM27">
        <v>6.13982848899371</v>
      </c>
      <c r="PN27">
        <v>5.9670722917214603</v>
      </c>
      <c r="PO27">
        <v>5.8475772969751096</v>
      </c>
      <c r="PP27">
        <v>5.9359291078885699</v>
      </c>
      <c r="PQ27">
        <v>6.2228486386050301</v>
      </c>
      <c r="PR27">
        <v>5.9834763290884396</v>
      </c>
      <c r="PS27">
        <v>6.6552684112388301</v>
      </c>
      <c r="PT27">
        <v>6.5378731483839303</v>
      </c>
      <c r="PU27">
        <v>6.4513409058468296</v>
      </c>
      <c r="PV27">
        <v>6.7926452960902699</v>
      </c>
      <c r="PW27">
        <v>7.0164452171992204</v>
      </c>
      <c r="PX27">
        <v>6.1530516335744796</v>
      </c>
      <c r="PY27">
        <v>6.4292527070581302</v>
      </c>
      <c r="PZ27">
        <v>6.9737590337934501</v>
      </c>
      <c r="QA27">
        <v>8.1631212163795901</v>
      </c>
      <c r="QB27">
        <v>7.1876470725280601</v>
      </c>
      <c r="QC27">
        <v>7.3310129937052499</v>
      </c>
      <c r="QD27">
        <v>7.6140668182748001</v>
      </c>
      <c r="QE27">
        <v>7.4162110333793603</v>
      </c>
      <c r="QF27">
        <v>7.7279053492687098</v>
      </c>
      <c r="QG27">
        <v>7.5844154676873297</v>
      </c>
      <c r="QH27">
        <v>7.4721764194235396</v>
      </c>
      <c r="QI27">
        <v>7.4473165048878904</v>
      </c>
      <c r="QJ27">
        <v>7.8609671688317597</v>
      </c>
      <c r="QK27">
        <v>7.9229971693873003</v>
      </c>
      <c r="QL27">
        <v>7.3437896187916802</v>
      </c>
      <c r="QM27">
        <v>7.3866607727423501</v>
      </c>
      <c r="QN27">
        <v>7.18091098458072</v>
      </c>
      <c r="QO27">
        <v>7.1960884541909698</v>
      </c>
      <c r="QP27">
        <v>7.0410455043570304</v>
      </c>
      <c r="QQ27">
        <v>6.7895016298792799</v>
      </c>
      <c r="QR27">
        <v>6.2662610935481</v>
      </c>
      <c r="QS27">
        <v>6.5928498178259201</v>
      </c>
      <c r="QT27">
        <v>5.9770513397177902</v>
      </c>
      <c r="QU27">
        <v>6.3492148360864</v>
      </c>
      <c r="QV27">
        <v>6.7124012129725497</v>
      </c>
      <c r="QW27">
        <v>7.1023443833814497</v>
      </c>
      <c r="QX27">
        <v>6.5024177856619501</v>
      </c>
      <c r="QY27">
        <v>6.8602786154944102</v>
      </c>
      <c r="QZ27">
        <v>6.6582145414638703</v>
      </c>
      <c r="RA27">
        <v>6.99393612002849</v>
      </c>
      <c r="RB27">
        <v>6.5024372500176799</v>
      </c>
      <c r="RC27">
        <v>6.5509178974631199</v>
      </c>
      <c r="RD27">
        <v>6.6156686334433203</v>
      </c>
      <c r="RE27">
        <v>6.6618224365388397</v>
      </c>
      <c r="RF27">
        <v>6.6158373072067098</v>
      </c>
      <c r="RG27">
        <v>6.5269363973372396</v>
      </c>
      <c r="RH27">
        <v>6.3648884028430102</v>
      </c>
      <c r="RI27">
        <v>6.1420039957884498</v>
      </c>
      <c r="RJ27">
        <v>5.1258432227142201</v>
      </c>
      <c r="RK27">
        <v>4.7297318607346703</v>
      </c>
      <c r="RL27">
        <v>4.8058653961441999</v>
      </c>
      <c r="RM27">
        <v>4.7030357825993399</v>
      </c>
      <c r="RN27">
        <v>4.9169572320287998</v>
      </c>
      <c r="RO27">
        <v>4.4061052754244097</v>
      </c>
      <c r="RP27">
        <v>4.2735513196633299</v>
      </c>
      <c r="RQ27">
        <v>4.4232586867380004</v>
      </c>
      <c r="RR27">
        <v>4.4286386733248602</v>
      </c>
      <c r="RS27">
        <v>3.9060122143221401</v>
      </c>
      <c r="RT27">
        <v>3.8509321662461198</v>
      </c>
      <c r="RU27">
        <v>4.3957092757139398</v>
      </c>
      <c r="RV27">
        <v>4.2529686727503098</v>
      </c>
      <c r="RW27">
        <v>4.0456066959375203</v>
      </c>
      <c r="RX27">
        <v>4.0851487284492398</v>
      </c>
      <c r="RY27">
        <v>4.13240082882501</v>
      </c>
      <c r="RZ27">
        <v>3.9919421177038998</v>
      </c>
      <c r="SA27">
        <v>4.1533976431405604</v>
      </c>
      <c r="SB27">
        <v>4.4372434786300401</v>
      </c>
      <c r="SC27">
        <v>4.75765203101514</v>
      </c>
      <c r="SD27">
        <v>4.7127589985673302</v>
      </c>
      <c r="SE27">
        <v>5.01402655099489</v>
      </c>
      <c r="SF27">
        <v>5.5065372119592197</v>
      </c>
      <c r="SG27">
        <v>5.4698873799959502</v>
      </c>
      <c r="SH27">
        <v>5.0891148411207601</v>
      </c>
      <c r="SI27">
        <v>4.9048908902736299</v>
      </c>
      <c r="SJ27">
        <v>4.8168308390599597</v>
      </c>
      <c r="SK27">
        <v>4.7147377957263599</v>
      </c>
      <c r="SL27">
        <v>4.9464532913406698</v>
      </c>
      <c r="SM27">
        <v>4.8854825206881696</v>
      </c>
      <c r="SN27">
        <v>4.7052983627851299</v>
      </c>
      <c r="SO27">
        <v>4.74756193230301</v>
      </c>
      <c r="SP27">
        <v>4.4304658796908898</v>
      </c>
      <c r="SQ27">
        <v>4.3931182843338297</v>
      </c>
      <c r="SR27">
        <v>4.1896197106731199</v>
      </c>
      <c r="SS27">
        <v>3.9853569102247399</v>
      </c>
      <c r="ST27">
        <v>4.03694317463105</v>
      </c>
      <c r="SU27">
        <v>3.8467827603780198</v>
      </c>
      <c r="SV27">
        <v>4.0931256016129298</v>
      </c>
      <c r="SW27">
        <v>4.2753624483910597</v>
      </c>
      <c r="SX27">
        <v>3.97003688349657</v>
      </c>
      <c r="SY27">
        <v>4.1463397711968204</v>
      </c>
      <c r="SZ27">
        <v>4.0979596022622697</v>
      </c>
      <c r="TA27">
        <v>4.2053191744137699</v>
      </c>
      <c r="TB27">
        <v>3.9626358265267001</v>
      </c>
      <c r="TC27">
        <v>4.2241235664480703</v>
      </c>
      <c r="TD27">
        <v>4.3317441103494199</v>
      </c>
      <c r="TE27">
        <v>4.1006194572897803</v>
      </c>
      <c r="TF27">
        <v>3.3962248857372299</v>
      </c>
      <c r="TG27">
        <v>2.7608072378734199</v>
      </c>
      <c r="TH27">
        <v>2.7820613353702899</v>
      </c>
      <c r="TI27">
        <v>2.5934084950582701</v>
      </c>
      <c r="TJ27">
        <v>2.61243140782359</v>
      </c>
      <c r="TK27">
        <v>2.83439467852534</v>
      </c>
      <c r="TL27">
        <v>2.9029828347315401</v>
      </c>
      <c r="TM27">
        <v>2.9431971949922602</v>
      </c>
      <c r="TN27">
        <v>2.9789094291323899</v>
      </c>
      <c r="TO27">
        <v>2.8792622656780398</v>
      </c>
      <c r="TP27">
        <v>2.9461441158944002</v>
      </c>
      <c r="TQ27">
        <v>2.9221067373771801</v>
      </c>
      <c r="TR27">
        <v>2.7530706684521702</v>
      </c>
      <c r="TS27">
        <v>2.79196467780553</v>
      </c>
      <c r="TT27">
        <v>3.04873328209767</v>
      </c>
      <c r="TU27">
        <v>3.2656768235479698</v>
      </c>
      <c r="TV27">
        <v>3.5017217428555698</v>
      </c>
      <c r="TW27">
        <v>3.5931192711871001</v>
      </c>
      <c r="TX27">
        <v>3.4559284128183099</v>
      </c>
      <c r="TY27">
        <v>3.4333941693656098</v>
      </c>
      <c r="TZ27">
        <v>4.0879817021824696</v>
      </c>
      <c r="UA27">
        <v>3.9354949622967501</v>
      </c>
      <c r="UB27">
        <v>3.8961293294861199</v>
      </c>
      <c r="UC27">
        <v>3.5952967235649802</v>
      </c>
      <c r="UD27">
        <v>3.5770881410417998</v>
      </c>
      <c r="UE27">
        <v>3.8532742501286799</v>
      </c>
      <c r="UF27">
        <v>3.9073628485647101</v>
      </c>
      <c r="UG27">
        <v>3.4359128670688399</v>
      </c>
      <c r="UH27">
        <v>3.3032426251410998</v>
      </c>
      <c r="UI27">
        <v>3.2216514135467098</v>
      </c>
      <c r="UJ27">
        <v>2.96747351987585</v>
      </c>
      <c r="UK27">
        <v>2.6705904486500001</v>
      </c>
      <c r="UL27">
        <v>2.8861003604506101</v>
      </c>
      <c r="UM27">
        <v>2.69772024035839</v>
      </c>
      <c r="UN27">
        <v>2.6179728620234002</v>
      </c>
      <c r="UO27">
        <v>2.8203125052359601</v>
      </c>
      <c r="UP27">
        <v>2.8342110886912399</v>
      </c>
      <c r="UQ27">
        <v>2.75495836429744</v>
      </c>
      <c r="UR27">
        <v>3.3508813398050599</v>
      </c>
      <c r="US27">
        <v>3.2822112470270799</v>
      </c>
      <c r="UT27">
        <v>3.18159223802872</v>
      </c>
      <c r="UU27">
        <v>3.06177778687637</v>
      </c>
      <c r="UV27">
        <v>2.8141260955959799</v>
      </c>
      <c r="UW27">
        <v>2.8793858487296098</v>
      </c>
      <c r="UX27">
        <v>2.70609756870267</v>
      </c>
      <c r="UY27">
        <v>2.72376953864203</v>
      </c>
      <c r="UZ27">
        <v>2.83587449981558</v>
      </c>
      <c r="VA27">
        <v>3.0625715022684799</v>
      </c>
      <c r="VB27">
        <v>2.8738179542292399</v>
      </c>
      <c r="VC27">
        <v>2.78229873891889</v>
      </c>
      <c r="VD27">
        <v>2.8362858436720999</v>
      </c>
      <c r="VE27">
        <v>2.7060504104807501</v>
      </c>
      <c r="VF27">
        <v>2.7795769960527501</v>
      </c>
      <c r="VG27">
        <v>2.7252948940360699</v>
      </c>
      <c r="VH27">
        <v>2.9022246297725198</v>
      </c>
      <c r="VI27">
        <v>2.8539284815977402</v>
      </c>
      <c r="VJ27">
        <v>2.9214670840827801</v>
      </c>
      <c r="VK27">
        <v>2.9821035601305401</v>
      </c>
      <c r="VL27">
        <v>2.8776452436320898</v>
      </c>
      <c r="VM27">
        <v>2.9345238561281901</v>
      </c>
      <c r="VN27">
        <v>3.0722363005323099</v>
      </c>
      <c r="VO27">
        <v>3.1962454947111398</v>
      </c>
      <c r="VP27">
        <v>3.2877233341541898</v>
      </c>
      <c r="VQ27">
        <v>3.1707068288942302</v>
      </c>
      <c r="VR27">
        <v>3.2958646931503099</v>
      </c>
      <c r="VS27">
        <v>3.5733161460862801</v>
      </c>
      <c r="VT27">
        <v>3.6157083183682501</v>
      </c>
      <c r="VU27">
        <v>3.9028161078875101</v>
      </c>
      <c r="VV27">
        <v>3.9186058118940199</v>
      </c>
      <c r="VW27">
        <v>4.16761176637928</v>
      </c>
      <c r="VX27">
        <v>4.0827297487944998</v>
      </c>
      <c r="VY27">
        <v>4.0670543680567297</v>
      </c>
      <c r="VZ27">
        <v>4.0481789677148097</v>
      </c>
      <c r="WA27">
        <v>3.8434696765194198</v>
      </c>
      <c r="WB27">
        <v>3.68943754383116</v>
      </c>
      <c r="WC27">
        <v>3.29242271048961</v>
      </c>
      <c r="WD27">
        <v>3.4912960275087199</v>
      </c>
      <c r="WE27">
        <v>3.3253640927222801</v>
      </c>
      <c r="WF27">
        <v>3.4548500238614199</v>
      </c>
      <c r="WG27">
        <v>3.3511699842894198</v>
      </c>
      <c r="WH27">
        <v>2.9986334632860898</v>
      </c>
      <c r="WI27">
        <v>3.0857808469155001</v>
      </c>
      <c r="WJ27">
        <v>3.1671504680572502</v>
      </c>
      <c r="WK27">
        <v>3.0319908617276798</v>
      </c>
      <c r="WL27">
        <v>3.0520404052070398</v>
      </c>
      <c r="WM27">
        <v>3.0500178128617801</v>
      </c>
      <c r="WN27">
        <v>2.8760810038154601</v>
      </c>
      <c r="WO27">
        <v>3.045198904581</v>
      </c>
      <c r="WP27">
        <v>3.1515946065323499</v>
      </c>
      <c r="WQ27">
        <v>3.0957436956548401</v>
      </c>
      <c r="WR27">
        <v>3.26267515845469</v>
      </c>
      <c r="WS27">
        <v>3.1326032508612398</v>
      </c>
      <c r="WT27">
        <v>3.1083193102921598</v>
      </c>
      <c r="WU27">
        <v>2.99616730461462</v>
      </c>
      <c r="WV27">
        <v>3.0284827683852402</v>
      </c>
      <c r="WW27">
        <v>2.7278678929945999</v>
      </c>
      <c r="WX27">
        <v>2.8185585076710802</v>
      </c>
      <c r="WY27">
        <v>2.7696482792221002</v>
      </c>
      <c r="WZ27">
        <v>2.5526042787671899</v>
      </c>
      <c r="XA27">
        <v>2.21383709712044</v>
      </c>
      <c r="XB27">
        <v>2.3551952782693002</v>
      </c>
      <c r="XC27">
        <v>2.3102572645353501</v>
      </c>
      <c r="XD27">
        <v>2.3055653054809002</v>
      </c>
      <c r="XE27">
        <v>2.5963052064564902</v>
      </c>
      <c r="XF27">
        <v>2.2982201848969699</v>
      </c>
      <c r="XG27">
        <v>2.2254694787321601</v>
      </c>
      <c r="XH27">
        <v>2.10962527026977</v>
      </c>
      <c r="XI27">
        <v>2.0838250388300898</v>
      </c>
      <c r="XJ27">
        <v>1.70359009222646</v>
      </c>
      <c r="XK27">
        <v>1.7854311558006899</v>
      </c>
      <c r="XL27">
        <v>1.31810630120396</v>
      </c>
      <c r="XM27">
        <v>1.2135430693661799</v>
      </c>
      <c r="XN27">
        <v>1.40343746197619</v>
      </c>
      <c r="XO27">
        <v>1.43512072508747</v>
      </c>
      <c r="XP27">
        <v>1.47501932030187</v>
      </c>
      <c r="XQ27">
        <v>1.33598084753881</v>
      </c>
      <c r="XR27">
        <v>1.3919288292626699</v>
      </c>
      <c r="XS27">
        <v>1.2151136595190899</v>
      </c>
      <c r="XT27">
        <v>1.2818996164109</v>
      </c>
      <c r="XU27">
        <v>1.2223737158350501</v>
      </c>
      <c r="XV27">
        <v>1.2482984313938801</v>
      </c>
      <c r="XW27">
        <v>1.3134187152889301</v>
      </c>
      <c r="XX27">
        <v>1.2270946158812801</v>
      </c>
      <c r="XY27">
        <v>1.27182133648328</v>
      </c>
      <c r="XZ27">
        <v>1.2317434212107901</v>
      </c>
      <c r="YA27">
        <v>1.1364774666886699</v>
      </c>
      <c r="YB27">
        <v>1.09536361440476</v>
      </c>
      <c r="YC27">
        <v>1.1321468529172201</v>
      </c>
      <c r="YD27">
        <v>1.1711679539186</v>
      </c>
      <c r="YE27">
        <v>1.3290684252023299</v>
      </c>
      <c r="YF27">
        <v>1.34103116397735</v>
      </c>
      <c r="YG27">
        <v>1.2000989360086201</v>
      </c>
      <c r="YH27">
        <v>1.2432204505780799</v>
      </c>
      <c r="YI27">
        <v>1.1945583150621499</v>
      </c>
      <c r="YJ27">
        <v>1.1946302194614</v>
      </c>
      <c r="YK27">
        <v>1.20933128778307</v>
      </c>
      <c r="YL27">
        <v>1.30537299691228</v>
      </c>
      <c r="YM27">
        <v>1.2445790947972799</v>
      </c>
      <c r="YN27">
        <v>1.32753385128241</v>
      </c>
      <c r="YO27">
        <v>1.4245443618120299</v>
      </c>
      <c r="YP27">
        <v>1.3077883362413401</v>
      </c>
      <c r="YQ27">
        <v>1.21230918989008</v>
      </c>
      <c r="YR27">
        <v>1.09232248426546</v>
      </c>
      <c r="YS27">
        <v>1.1529820021938399</v>
      </c>
      <c r="YT27">
        <v>1.1484106000329</v>
      </c>
      <c r="YU27">
        <v>1.3387338684401999</v>
      </c>
      <c r="YV27">
        <v>1.1834043056774</v>
      </c>
      <c r="YW27">
        <v>1.2024297929638601</v>
      </c>
      <c r="YX27">
        <v>1.16105506622481</v>
      </c>
      <c r="YY27">
        <v>1.2219971276985599</v>
      </c>
      <c r="YZ27">
        <v>1.2767421348211201</v>
      </c>
      <c r="ZA27">
        <v>1.2646621077109299</v>
      </c>
      <c r="ZB27">
        <v>1.22220580745827</v>
      </c>
      <c r="ZC27">
        <v>1.2983783187558799</v>
      </c>
      <c r="ZD27">
        <v>1.39000751520827</v>
      </c>
      <c r="ZE27">
        <v>1.4735402126158099</v>
      </c>
      <c r="ZF27">
        <v>1.3323234962136901</v>
      </c>
      <c r="ZG27">
        <v>1.3281226688618999</v>
      </c>
      <c r="ZH27">
        <v>1.2624760545481499</v>
      </c>
      <c r="ZI27">
        <v>1.23187520339887</v>
      </c>
      <c r="ZJ27">
        <v>1.18884293416825</v>
      </c>
      <c r="ZK27">
        <v>1.1621000239349499</v>
      </c>
      <c r="ZL27">
        <v>1.18299026298939</v>
      </c>
      <c r="ZM27">
        <v>1.2135718665395701</v>
      </c>
      <c r="ZN27">
        <v>1.2510247827669601</v>
      </c>
      <c r="ZO27">
        <v>1.19804753533248</v>
      </c>
      <c r="ZP27">
        <v>1.2261324698973901</v>
      </c>
      <c r="ZQ27">
        <v>1.28111115312177</v>
      </c>
      <c r="ZR27">
        <v>1.2427564508989</v>
      </c>
      <c r="ZS27">
        <v>1.26676459017053</v>
      </c>
      <c r="ZT27">
        <v>1.1966833785109701</v>
      </c>
      <c r="ZU27">
        <v>1.13911286044445</v>
      </c>
      <c r="ZV27">
        <v>1.08885172450145</v>
      </c>
      <c r="ZW27">
        <v>1.1496840329346101</v>
      </c>
      <c r="ZX27">
        <v>1.1637561597733801</v>
      </c>
      <c r="ZY27">
        <v>1.16629129812057</v>
      </c>
      <c r="ZZ27">
        <v>1.19217184204589</v>
      </c>
      <c r="AAA27">
        <v>1.19600471108394</v>
      </c>
      <c r="AAB27">
        <v>1.29586594521122</v>
      </c>
      <c r="AAC27">
        <v>1.3261910454013599</v>
      </c>
      <c r="AAD27">
        <v>1.22776895201077</v>
      </c>
      <c r="AAE27">
        <v>1.2577325623140401</v>
      </c>
      <c r="AAF27">
        <v>1.2255941142819899</v>
      </c>
      <c r="AAG27">
        <v>1.3024916495715999</v>
      </c>
      <c r="AAH27">
        <v>1.29170157691829</v>
      </c>
      <c r="AAI27">
        <v>1.1607164251247</v>
      </c>
      <c r="AAJ27">
        <v>1.1968626162649001</v>
      </c>
      <c r="AAK27">
        <v>1.2767816544845401</v>
      </c>
      <c r="AAL27">
        <v>1.3491432110906001</v>
      </c>
      <c r="AAM27">
        <v>1.42025540935023</v>
      </c>
      <c r="AAN27">
        <v>1.38632931329788</v>
      </c>
      <c r="AAO27">
        <v>1.33922205943496</v>
      </c>
      <c r="AAP27">
        <v>1.4816038701057399</v>
      </c>
      <c r="AAQ27">
        <v>1.3714894812142899</v>
      </c>
      <c r="AAR27">
        <v>1.3804709713977701</v>
      </c>
      <c r="AAS27">
        <v>1.4184387369873801</v>
      </c>
      <c r="AAT27">
        <v>1.6344374236521499</v>
      </c>
      <c r="AAU27">
        <v>1.5518427885300501</v>
      </c>
      <c r="AAV27">
        <v>1.6654080456750799</v>
      </c>
      <c r="AAW27">
        <v>1.6153413650447399</v>
      </c>
      <c r="AAX27">
        <v>1.5246640503880799</v>
      </c>
      <c r="AAY27">
        <v>1.60723942917976</v>
      </c>
      <c r="AAZ27">
        <v>1.56979471301593</v>
      </c>
      <c r="ABA27">
        <v>1.62017559517867</v>
      </c>
      <c r="ABB27">
        <v>1.5858476127985299</v>
      </c>
      <c r="ABC27">
        <v>1.52643784118855</v>
      </c>
      <c r="ABD27">
        <v>1.48937261269752</v>
      </c>
      <c r="ABE27">
        <v>1.4483041425159</v>
      </c>
      <c r="ABF27">
        <v>1.3899669619044701</v>
      </c>
      <c r="ABG27">
        <v>1.3211638197536499</v>
      </c>
      <c r="ABH27">
        <v>1.2012252577448701</v>
      </c>
      <c r="ABI27">
        <v>1.1954952847364799</v>
      </c>
      <c r="ABJ27">
        <v>1.2297311358858001</v>
      </c>
      <c r="ABK27">
        <v>1.21963647734407</v>
      </c>
      <c r="ABL27">
        <v>1.2358181460911399</v>
      </c>
      <c r="ABM27">
        <v>1.2257623212461699</v>
      </c>
      <c r="ABN27">
        <v>1.2637156648237</v>
      </c>
      <c r="ABO27">
        <v>1.14905120275468</v>
      </c>
      <c r="ABP27">
        <v>1.1261110712112701</v>
      </c>
      <c r="ABQ27">
        <v>1.0932562093446301</v>
      </c>
      <c r="ABR27">
        <v>1.18440135770951</v>
      </c>
      <c r="ABS27">
        <v>1.1508801197813301</v>
      </c>
      <c r="ABT27">
        <v>1.1581141618912401</v>
      </c>
      <c r="ABU27">
        <v>1.1647867258700899</v>
      </c>
      <c r="ABV27">
        <v>1.1335516136381301</v>
      </c>
      <c r="ABW27">
        <v>1.14529484343824</v>
      </c>
      <c r="ABX27">
        <v>1.16871692508192</v>
      </c>
      <c r="ABY27">
        <v>1.1765091412875399</v>
      </c>
      <c r="ABZ27">
        <v>1.0722425053176701</v>
      </c>
      <c r="ACA27">
        <v>1.1113547808039199</v>
      </c>
      <c r="ACB27">
        <v>1.1251304729526601</v>
      </c>
      <c r="ACC27">
        <v>1.18966530295327</v>
      </c>
      <c r="ACD27">
        <v>1.1892949354121001</v>
      </c>
      <c r="ACE27">
        <v>1.1796469056007901</v>
      </c>
      <c r="ACF27">
        <v>1.18575380793336</v>
      </c>
      <c r="ACG27">
        <v>1.1059904608198501</v>
      </c>
      <c r="ACH27">
        <v>1.1112483998915299</v>
      </c>
      <c r="ACI27">
        <v>1.0848331542171801</v>
      </c>
      <c r="ACJ27">
        <v>1.0838904674918199</v>
      </c>
      <c r="ACK27">
        <v>1.12216431844711</v>
      </c>
      <c r="ACL27">
        <v>1.0355736573254499</v>
      </c>
      <c r="ACM27">
        <v>1.0516583643216899</v>
      </c>
      <c r="ACN27">
        <v>1.0373281006585</v>
      </c>
      <c r="ACO27">
        <v>1.0352374631380501</v>
      </c>
      <c r="ACP27">
        <v>1.11390393628141</v>
      </c>
      <c r="ACQ27">
        <v>1.1395928271888101</v>
      </c>
      <c r="ACR27">
        <v>1.10207137240973</v>
      </c>
      <c r="ACS27">
        <v>1.08139548522062</v>
      </c>
      <c r="ACT27">
        <v>1.09546729312698</v>
      </c>
      <c r="ACU27">
        <v>1.08837138314818</v>
      </c>
      <c r="ACV27">
        <v>1.09117676585554</v>
      </c>
      <c r="ACW27">
        <v>1.0930573609726599</v>
      </c>
      <c r="ACX27">
        <v>1.0743548950086701</v>
      </c>
      <c r="ACY27">
        <v>1.06086615506589</v>
      </c>
      <c r="ACZ27">
        <v>1.03024335675084</v>
      </c>
      <c r="ADA27">
        <v>1.0657965692579601</v>
      </c>
      <c r="ADB27">
        <v>1.0826240004102801</v>
      </c>
      <c r="ADC27">
        <v>1.08844447633182</v>
      </c>
      <c r="ADD27">
        <v>1.0750231974180799</v>
      </c>
      <c r="ADE27">
        <v>1.0630767470899001</v>
      </c>
      <c r="ADF27">
        <v>1.0525296798683601</v>
      </c>
      <c r="ADG27">
        <v>1.0619608032504999</v>
      </c>
      <c r="ADH27">
        <v>1.01946249634979</v>
      </c>
      <c r="ADI27">
        <v>1.0203782242992201</v>
      </c>
      <c r="ADJ27">
        <v>1.0148581548025499</v>
      </c>
      <c r="ADK27">
        <v>1.0066972276874</v>
      </c>
      <c r="ADL27">
        <v>0.99084661178237698</v>
      </c>
      <c r="ADM27">
        <v>0.99215444392229601</v>
      </c>
      <c r="ADN27">
        <v>1.0066500549937301</v>
      </c>
      <c r="ADO27">
        <v>1.0201543627715399</v>
      </c>
      <c r="ADP27">
        <v>1.0090060862122601</v>
      </c>
      <c r="ADQ27">
        <v>0.98329941251087005</v>
      </c>
      <c r="ADR27">
        <v>0.97873702855682798</v>
      </c>
      <c r="ADS27">
        <v>0.99463986924465897</v>
      </c>
      <c r="ADT27">
        <v>0.99659248846612702</v>
      </c>
      <c r="ADU27">
        <v>1.0208389030582099</v>
      </c>
      <c r="ADV27">
        <v>1.0503770285260601</v>
      </c>
      <c r="ADW27">
        <v>1.0771471286830201</v>
      </c>
      <c r="ADX27">
        <v>1.1213391144753</v>
      </c>
      <c r="ADY27">
        <v>1.1085811222466899</v>
      </c>
      <c r="ADZ27">
        <v>1.15606828392088</v>
      </c>
      <c r="AEA27">
        <v>1.2450743095879599</v>
      </c>
      <c r="AEB27">
        <v>1.1742446085510201</v>
      </c>
      <c r="AEC27">
        <v>1.1672589819355399</v>
      </c>
      <c r="AED27">
        <v>1.20259321001705</v>
      </c>
      <c r="AEE27">
        <v>1.1471721719622401</v>
      </c>
      <c r="AEF27">
        <v>1.23531776663738</v>
      </c>
      <c r="AEG27">
        <v>1.29366680138601</v>
      </c>
      <c r="AEH27">
        <v>1.2867711972690199</v>
      </c>
      <c r="AEI27">
        <v>1.20147542611196</v>
      </c>
      <c r="AEJ27">
        <v>1.2101203045278599</v>
      </c>
      <c r="AEK27">
        <v>1.0307635370357999</v>
      </c>
      <c r="AEL27">
        <v>0.88870138382829</v>
      </c>
      <c r="AEM27">
        <v>1.0040758946713799</v>
      </c>
      <c r="AEN27">
        <v>0.95189569133699403</v>
      </c>
      <c r="AEO27">
        <v>0.89149761148728801</v>
      </c>
      <c r="AEP27">
        <v>0.87501003792103405</v>
      </c>
      <c r="AEQ27">
        <v>0.89619734591098299</v>
      </c>
      <c r="AER27">
        <v>0.91991043047684595</v>
      </c>
      <c r="AES27">
        <v>0.89539725752365695</v>
      </c>
      <c r="AET27">
        <v>0.88080396385424298</v>
      </c>
      <c r="AEU27">
        <v>0.90080250783407301</v>
      </c>
      <c r="AEV27">
        <v>0.90201671517399795</v>
      </c>
      <c r="AEW27">
        <v>0.84713159979347197</v>
      </c>
      <c r="AEX27">
        <v>0.83005009498761095</v>
      </c>
      <c r="AEY27">
        <v>0.84973135187207505</v>
      </c>
      <c r="AEZ27">
        <v>0.88621444503787805</v>
      </c>
      <c r="AFA27">
        <v>0.89418627424813601</v>
      </c>
      <c r="AFB27">
        <v>0.91742284321356204</v>
      </c>
      <c r="AFC27">
        <v>0.91312347778529002</v>
      </c>
      <c r="AFD27">
        <v>0.95451654236292904</v>
      </c>
      <c r="AFE27">
        <v>0.92081705522421498</v>
      </c>
      <c r="AFF27">
        <v>0.92659144993703302</v>
      </c>
      <c r="AFG27">
        <v>0.960148407051857</v>
      </c>
      <c r="AFH27">
        <v>0.92137563224574903</v>
      </c>
      <c r="AFI27">
        <v>0.92054032782374995</v>
      </c>
      <c r="AFJ27">
        <v>0.88654004744959303</v>
      </c>
      <c r="AFK27">
        <v>0.89152909710129102</v>
      </c>
      <c r="AFL27">
        <v>0.87745001661034105</v>
      </c>
      <c r="AFM27">
        <v>0.90267967598774401</v>
      </c>
      <c r="AFN27">
        <v>0.87567417982656603</v>
      </c>
      <c r="AFO27">
        <v>0.87640266689627699</v>
      </c>
      <c r="AFP27">
        <v>0.857917356086626</v>
      </c>
      <c r="AFQ27">
        <v>0.85233789815224903</v>
      </c>
      <c r="AFR27">
        <v>0.84466053327488699</v>
      </c>
      <c r="AFS27">
        <v>0.82824646913095401</v>
      </c>
      <c r="AFT27">
        <v>0.84505573948760304</v>
      </c>
      <c r="AFU27">
        <v>0.81380500047960702</v>
      </c>
      <c r="AFV27">
        <v>0.82258854666129899</v>
      </c>
      <c r="AFW27">
        <v>0.74321287969052596</v>
      </c>
      <c r="AFX27">
        <v>0.752879258724238</v>
      </c>
      <c r="AFY27">
        <v>0.75054934339572199</v>
      </c>
      <c r="AFZ27">
        <v>0.73398932143119799</v>
      </c>
      <c r="AGA27">
        <v>0.77484693392277404</v>
      </c>
      <c r="AGB27">
        <v>0.76985055167018202</v>
      </c>
      <c r="AGC27">
        <v>0.78559189021000297</v>
      </c>
      <c r="AGD27">
        <v>0.77785125930741705</v>
      </c>
      <c r="AGE27">
        <v>0.77534305019309802</v>
      </c>
      <c r="AGF27">
        <v>0.75910824353968898</v>
      </c>
      <c r="AGG27">
        <v>0.77508391772534102</v>
      </c>
      <c r="AGH27">
        <v>0.75642443419177896</v>
      </c>
      <c r="AGI27">
        <v>0.75135218736499598</v>
      </c>
      <c r="AGJ27">
        <v>0.72609992460940898</v>
      </c>
      <c r="AGK27">
        <v>0.72834957967809599</v>
      </c>
      <c r="AGL27">
        <v>0.72178451634808705</v>
      </c>
      <c r="AGM27">
        <v>0.73268832910037796</v>
      </c>
      <c r="AGN27">
        <v>0.75019427044073606</v>
      </c>
      <c r="AGO27">
        <v>0.73596173145743504</v>
      </c>
      <c r="AGP27">
        <v>0.75176574093239501</v>
      </c>
      <c r="AGQ27">
        <v>0.75014560032941602</v>
      </c>
      <c r="AGR27">
        <v>0.75990164930319404</v>
      </c>
      <c r="AGS27">
        <v>0.76837269731859403</v>
      </c>
      <c r="AGT27">
        <v>0.79482504129685105</v>
      </c>
      <c r="AGU27">
        <v>0.80522803841245705</v>
      </c>
      <c r="AGV27">
        <v>0.81464389189264497</v>
      </c>
      <c r="AGW27">
        <v>0.83268531178110095</v>
      </c>
      <c r="AGX27">
        <v>0.84482804813224099</v>
      </c>
      <c r="AGY27">
        <v>0.89489989506755496</v>
      </c>
      <c r="AGZ27">
        <v>0.91349159207372099</v>
      </c>
      <c r="AHA27">
        <v>0.92735633268805495</v>
      </c>
      <c r="AHB27">
        <v>0.91509346867596797</v>
      </c>
      <c r="AHC27">
        <v>0.96240703138077999</v>
      </c>
      <c r="AHD27">
        <v>0.86933327070877797</v>
      </c>
      <c r="AHE27">
        <v>0.89268216750431495</v>
      </c>
      <c r="AHF27">
        <v>1.0081556934588001</v>
      </c>
      <c r="AHG27">
        <v>1.0126582341449999</v>
      </c>
      <c r="AHH27">
        <v>1.0692697834039699</v>
      </c>
      <c r="AHI27">
        <v>1.06898155981312</v>
      </c>
      <c r="AHJ27">
        <v>0.99575297378886896</v>
      </c>
      <c r="AHK27">
        <v>1.05039008527379</v>
      </c>
      <c r="AHL27">
        <v>1.05895680755135</v>
      </c>
      <c r="AHM27">
        <v>1.11816657889541</v>
      </c>
      <c r="AHN27">
        <v>1.0732559939078801</v>
      </c>
      <c r="AHO27">
        <v>1.1089724575061599</v>
      </c>
      <c r="AHP27">
        <v>1.0155892460053499</v>
      </c>
      <c r="AHQ27">
        <v>1.02595946774272</v>
      </c>
      <c r="AHR27">
        <v>1.08429615586213</v>
      </c>
      <c r="AHS27">
        <v>1.0657445724886401</v>
      </c>
      <c r="AHT27">
        <v>1.11811696823589</v>
      </c>
      <c r="AHU27">
        <v>1.11407936373243</v>
      </c>
      <c r="AHV27">
        <v>1.0965510022192699</v>
      </c>
      <c r="AHW27">
        <v>1.0717145202068901</v>
      </c>
      <c r="AHX27">
        <v>1.19648159975033</v>
      </c>
      <c r="AHY27">
        <v>1.1407042210480001</v>
      </c>
      <c r="AHZ27">
        <v>1.0447315057623201</v>
      </c>
      <c r="AIA27">
        <v>1.0505743978464901</v>
      </c>
      <c r="AIB27">
        <v>1.0770567634258299</v>
      </c>
      <c r="AIC27">
        <v>1.0661427717935901</v>
      </c>
      <c r="AID27">
        <v>1.04464629902289</v>
      </c>
      <c r="AIE27">
        <v>1.07596426517956</v>
      </c>
      <c r="AIF27">
        <v>1.1617281255660199</v>
      </c>
      <c r="AIG27">
        <v>1.13110593128142</v>
      </c>
      <c r="AIH27">
        <v>1.2100257781283801</v>
      </c>
      <c r="AII27">
        <v>1.1981833590829101</v>
      </c>
      <c r="AIJ27">
        <v>1.1949715526941</v>
      </c>
      <c r="AIK27">
        <v>1.2860496904712999</v>
      </c>
      <c r="AIL27">
        <v>1.2428866508263701</v>
      </c>
      <c r="AIM27">
        <v>1.18901017750077</v>
      </c>
      <c r="AIN27">
        <v>1.1943388656527301</v>
      </c>
      <c r="AIO27">
        <v>1.1759977217769899</v>
      </c>
      <c r="AIP27">
        <v>1.20547556579201</v>
      </c>
      <c r="AIQ27">
        <v>1.22770733722081</v>
      </c>
      <c r="AIR27">
        <v>1.1796719247604099</v>
      </c>
      <c r="AIS27">
        <v>1.1265875240183001</v>
      </c>
      <c r="AIT27">
        <v>1.1943965445462601</v>
      </c>
      <c r="AIU27">
        <v>1.1688435656905001</v>
      </c>
      <c r="AIV27">
        <v>1.0540040373486801</v>
      </c>
      <c r="AIW27">
        <v>1.0201500975840301</v>
      </c>
      <c r="AIX27">
        <v>0.99497004297474301</v>
      </c>
      <c r="AIY27">
        <v>1.0169318452176599</v>
      </c>
      <c r="AIZ27">
        <v>1.0033067964245901</v>
      </c>
      <c r="AJA27">
        <v>0.95609644278724404</v>
      </c>
      <c r="AJB27">
        <v>0.88500421038891397</v>
      </c>
      <c r="AJC27">
        <v>0.91003359144173801</v>
      </c>
      <c r="AJD27">
        <v>0.90980989706640603</v>
      </c>
      <c r="AJE27">
        <v>0.98155141959387704</v>
      </c>
      <c r="AJF27">
        <v>1.0261466868382101</v>
      </c>
      <c r="AJG27">
        <v>1.06940147749425</v>
      </c>
      <c r="AJH27">
        <v>1.0119211942672299</v>
      </c>
      <c r="AJI27">
        <v>1.0218051686901299</v>
      </c>
      <c r="AJJ27">
        <v>1.0899856650122599</v>
      </c>
      <c r="AJK27">
        <v>1.0390254368628</v>
      </c>
      <c r="AJL27">
        <v>1.0693424081163201</v>
      </c>
      <c r="AJM27">
        <v>1.01294348037246</v>
      </c>
      <c r="AJN27">
        <v>1.0511229957555399</v>
      </c>
      <c r="AJO27">
        <v>0.99948986681834495</v>
      </c>
      <c r="AJP27">
        <v>1.04929265937727</v>
      </c>
      <c r="AJQ27">
        <v>1.0124464619860301</v>
      </c>
      <c r="AJR27">
        <v>1.0040473248667401</v>
      </c>
      <c r="AJS27">
        <v>1.0202451187511901</v>
      </c>
      <c r="AJT27">
        <v>0.971292825994024</v>
      </c>
      <c r="AJU27">
        <v>0.97608725929585605</v>
      </c>
      <c r="AJV27">
        <v>1.0474441143891999</v>
      </c>
      <c r="AJW27">
        <v>1.02005279241914</v>
      </c>
      <c r="AJX27">
        <v>1.0424933237838601</v>
      </c>
      <c r="AJY27">
        <v>1.0665880144836599</v>
      </c>
      <c r="AJZ27">
        <v>1.0433545825862001</v>
      </c>
      <c r="AKA27">
        <v>1.0529917651782299</v>
      </c>
      <c r="AKB27">
        <v>1.0930707170343299</v>
      </c>
      <c r="AKC27">
        <v>1.0932172024848901</v>
      </c>
      <c r="AKD27">
        <v>1.07860643786469</v>
      </c>
      <c r="AKE27">
        <v>1.0596723759681299</v>
      </c>
      <c r="AKF27">
        <v>1.0583860380096399</v>
      </c>
      <c r="AKG27">
        <v>1.0505065785991199</v>
      </c>
      <c r="AKH27">
        <v>1.0836710337314599</v>
      </c>
      <c r="AKI27">
        <v>1.0672048307167801</v>
      </c>
      <c r="AKJ27">
        <v>1.0438336166926101</v>
      </c>
      <c r="AKK27">
        <v>1.08295800665801</v>
      </c>
      <c r="AKL27">
        <v>1.1251186619415801</v>
      </c>
      <c r="AKM27">
        <v>1.13053680630563</v>
      </c>
      <c r="AKN27">
        <v>1.13420020342223</v>
      </c>
      <c r="AKO27">
        <v>1.11515735152055</v>
      </c>
      <c r="AKP27">
        <v>1.2235991764733101</v>
      </c>
      <c r="AKQ27">
        <v>1.0976371492183301</v>
      </c>
      <c r="AKR27">
        <v>1.03382118863746</v>
      </c>
      <c r="AKS27">
        <v>0.99126445525129603</v>
      </c>
      <c r="AKT27">
        <v>1.04028080605472</v>
      </c>
      <c r="AKU27">
        <v>1.0195695166886201</v>
      </c>
      <c r="AKV27">
        <v>1.0011802203661599</v>
      </c>
      <c r="AKW27">
        <v>1.02969082389303</v>
      </c>
      <c r="AKX27">
        <v>0.99784433730076905</v>
      </c>
      <c r="AKY27">
        <v>1.0102048774249801</v>
      </c>
      <c r="AKZ27">
        <v>1.0063148517882801</v>
      </c>
      <c r="ALA27">
        <v>1.0217344637060899</v>
      </c>
      <c r="ALB27">
        <v>0.99270935252341896</v>
      </c>
      <c r="ALC27">
        <v>0.98742833070953495</v>
      </c>
      <c r="ALD27">
        <v>0.98474360494976898</v>
      </c>
      <c r="ALE27">
        <v>1.00594249218579</v>
      </c>
      <c r="ALF27">
        <v>0.99047005777242703</v>
      </c>
      <c r="ALG27">
        <v>1.00270054742745</v>
      </c>
      <c r="ALH27">
        <v>0.96244862385000596</v>
      </c>
      <c r="ALI27">
        <v>0.94868233420549797</v>
      </c>
      <c r="ALJ27">
        <v>0.89472178557496496</v>
      </c>
      <c r="ALK27">
        <v>0.89842218643997995</v>
      </c>
      <c r="ALL27">
        <v>0.92256838697251797</v>
      </c>
      <c r="ALM27">
        <v>0.89399619818746201</v>
      </c>
      <c r="ALN27">
        <v>0.91160371147072305</v>
      </c>
      <c r="ALO27">
        <v>0.90574313768453096</v>
      </c>
      <c r="ALP27">
        <v>0.89288715089210902</v>
      </c>
      <c r="ALQ27">
        <v>0.90881403547044803</v>
      </c>
      <c r="ALR27">
        <v>0.90840941608480696</v>
      </c>
      <c r="ALS27">
        <v>0.93102544887134198</v>
      </c>
      <c r="ALT27">
        <v>0.91190589254950105</v>
      </c>
      <c r="ALU27">
        <v>0.91175870232621603</v>
      </c>
      <c r="ALV27">
        <v>0.88928730889279695</v>
      </c>
      <c r="ALW27">
        <v>0.85120542945673705</v>
      </c>
      <c r="ALX27">
        <v>0.85514147677030805</v>
      </c>
      <c r="ALY27">
        <v>0.87029342306173596</v>
      </c>
      <c r="ALZ27">
        <v>0.84281581473990497</v>
      </c>
      <c r="AMA27">
        <v>0.841405408631414</v>
      </c>
      <c r="AMB27">
        <v>0.84231094868661605</v>
      </c>
      <c r="AMC27">
        <v>0.84970527460765299</v>
      </c>
      <c r="AMD27">
        <v>0.87603429401949595</v>
      </c>
      <c r="AME27">
        <v>0.86381978251092795</v>
      </c>
      <c r="AMF27">
        <v>0.87215873126779597</v>
      </c>
      <c r="AMG27">
        <v>0.83498190757088597</v>
      </c>
      <c r="AMH27">
        <v>0.83435568225950396</v>
      </c>
      <c r="AMI27">
        <v>0.84104848762448703</v>
      </c>
      <c r="AMJ27">
        <v>0.83655697231038695</v>
      </c>
      <c r="AMK27">
        <v>0.83861954061915001</v>
      </c>
      <c r="AML27">
        <v>0.77885138062724302</v>
      </c>
      <c r="AMM27">
        <v>0.80069382981237203</v>
      </c>
      <c r="AMN27">
        <v>0.75347170447841005</v>
      </c>
      <c r="AMO27">
        <v>0.75815611155124396</v>
      </c>
      <c r="AMP27">
        <v>0.74698674831530898</v>
      </c>
      <c r="AMQ27">
        <v>0.65789911321857297</v>
      </c>
      <c r="AMR27">
        <v>0.64839320351943297</v>
      </c>
      <c r="AMS27">
        <v>0.65176169974825904</v>
      </c>
      <c r="AMT27">
        <v>0.64175694845494302</v>
      </c>
      <c r="AMU27">
        <v>0.62217441249991101</v>
      </c>
      <c r="AMV27">
        <v>0.64545919857765199</v>
      </c>
      <c r="AMW27">
        <v>0.65352345728463501</v>
      </c>
      <c r="AMX27">
        <v>0.65432719473525403</v>
      </c>
      <c r="AMY27">
        <v>0.645692181573428</v>
      </c>
      <c r="AMZ27">
        <v>0.64522107333911505</v>
      </c>
      <c r="ANA27">
        <v>0.66549846783322697</v>
      </c>
      <c r="ANB27">
        <v>0.71333875381730105</v>
      </c>
      <c r="ANC27">
        <v>0.71225877412707395</v>
      </c>
      <c r="AND27">
        <v>0.754627844999194</v>
      </c>
      <c r="ANE27">
        <v>0.74131201851867701</v>
      </c>
      <c r="ANF27">
        <v>0.76754976025473898</v>
      </c>
      <c r="ANG27">
        <v>0.73419621743070995</v>
      </c>
      <c r="ANH27">
        <v>0.74584806717394503</v>
      </c>
      <c r="ANI27">
        <v>0.69814566397848599</v>
      </c>
      <c r="ANJ27">
        <v>0.69861155517217399</v>
      </c>
      <c r="ANK27">
        <v>0.72992058842098895</v>
      </c>
      <c r="ANL27">
        <v>0.76436378817578898</v>
      </c>
      <c r="ANM27">
        <v>0.76406353738836796</v>
      </c>
      <c r="ANN27">
        <v>0.77129166508233105</v>
      </c>
      <c r="ANO27">
        <v>0.76942043735619603</v>
      </c>
      <c r="ANP27">
        <v>0.73540485591529003</v>
      </c>
      <c r="ANQ27">
        <v>0.71262867286741804</v>
      </c>
      <c r="ANR27">
        <v>0.72555983776219102</v>
      </c>
      <c r="ANS27">
        <v>0.72268961990184699</v>
      </c>
      <c r="ANT27">
        <v>0.72093135787247198</v>
      </c>
      <c r="ANU27">
        <v>0.73421472426440204</v>
      </c>
      <c r="ANV27">
        <v>0.75285403204665202</v>
      </c>
      <c r="ANW27">
        <v>0.75776240976406495</v>
      </c>
      <c r="ANX27">
        <v>0.83194139160967395</v>
      </c>
      <c r="ANY27">
        <v>0.80629420189252099</v>
      </c>
      <c r="ANZ27">
        <v>0.80150081179516297</v>
      </c>
      <c r="AOA27">
        <v>0.76665979754317504</v>
      </c>
      <c r="AOB27">
        <v>0.77774404423205501</v>
      </c>
      <c r="AOC27">
        <v>0.75836092466253902</v>
      </c>
      <c r="AOD27">
        <v>0.77061251044249002</v>
      </c>
      <c r="AOE27">
        <v>0.78836708644630704</v>
      </c>
      <c r="AOF27">
        <v>0.808259210663831</v>
      </c>
      <c r="AOG27">
        <v>0.79038065574041905</v>
      </c>
      <c r="AOH27">
        <v>0.82696596727620797</v>
      </c>
      <c r="AOI27">
        <v>0.78500803259459695</v>
      </c>
      <c r="AOJ27">
        <v>0.85446594490928796</v>
      </c>
      <c r="AOK27">
        <v>0.82221792970076202</v>
      </c>
      <c r="AOL27">
        <v>0.78359502544081405</v>
      </c>
      <c r="AOM27">
        <v>0.79314032265212198</v>
      </c>
      <c r="AON27">
        <v>0.81420854724052005</v>
      </c>
      <c r="AOO27">
        <v>0.80772729201891902</v>
      </c>
      <c r="AOP27">
        <v>0.78403619909103095</v>
      </c>
      <c r="AOQ27">
        <v>0.77630418602926698</v>
      </c>
      <c r="AOR27">
        <v>0.75803633591460595</v>
      </c>
      <c r="AOS27">
        <v>0.75842080006585999</v>
      </c>
      <c r="AOT27">
        <v>0.75885414716764699</v>
      </c>
      <c r="AOU27">
        <v>0.74366531129111202</v>
      </c>
      <c r="AOV27">
        <v>0.72122043443301598</v>
      </c>
      <c r="AOW27">
        <v>0.71744610797503405</v>
      </c>
      <c r="AOX27">
        <v>0.732936858221097</v>
      </c>
      <c r="AOY27">
        <v>0.74297482329015396</v>
      </c>
      <c r="AOZ27">
        <v>0.73958492175454205</v>
      </c>
      <c r="APA27">
        <v>0.74761588954165903</v>
      </c>
      <c r="APB27">
        <v>0.73405525126994298</v>
      </c>
      <c r="APC27">
        <v>0.73590065113996594</v>
      </c>
      <c r="APD27">
        <v>0.74697114510938201</v>
      </c>
      <c r="APE27">
        <v>0.71119831940183298</v>
      </c>
      <c r="APF27">
        <v>0.67595051930866001</v>
      </c>
      <c r="APG27">
        <v>0.62011588987074695</v>
      </c>
      <c r="APH27">
        <v>0.62649919952138</v>
      </c>
      <c r="API27">
        <v>0.62566053972634705</v>
      </c>
      <c r="APJ27">
        <v>0.62590713796271602</v>
      </c>
      <c r="APK27">
        <v>0.62279367413008302</v>
      </c>
      <c r="APL27">
        <v>0.62331206985977095</v>
      </c>
      <c r="APM27">
        <v>0.64434857663378997</v>
      </c>
      <c r="APN27">
        <v>0.63262672938303199</v>
      </c>
      <c r="APO27">
        <v>0.63574902527976695</v>
      </c>
      <c r="APP27">
        <v>0.63432647937612896</v>
      </c>
      <c r="APQ27">
        <v>0.60954363817883495</v>
      </c>
      <c r="APR27">
        <v>0.62026345781533898</v>
      </c>
      <c r="APS27">
        <v>0.65033572542546203</v>
      </c>
      <c r="APT27">
        <v>0.64582268448574498</v>
      </c>
      <c r="APU27">
        <v>0.61692763228131198</v>
      </c>
      <c r="APV27">
        <v>0.60208685945524998</v>
      </c>
      <c r="APW27">
        <v>0.607352560251886</v>
      </c>
      <c r="APX27">
        <v>0.61079033564724206</v>
      </c>
      <c r="APY27">
        <v>0.60529296995290705</v>
      </c>
      <c r="APZ27">
        <v>0.62788063877170697</v>
      </c>
      <c r="AQA27">
        <v>0.63037414338788</v>
      </c>
      <c r="AQB27">
        <v>0.62909466837826</v>
      </c>
      <c r="AQC27">
        <v>0.63371024601123205</v>
      </c>
      <c r="AQD27">
        <v>0.62566540297569595</v>
      </c>
      <c r="AQE27">
        <v>0.60641587936728802</v>
      </c>
      <c r="AQF27">
        <v>0.58573039394864002</v>
      </c>
      <c r="AQG27">
        <v>0.58086619820922503</v>
      </c>
      <c r="AQH27">
        <v>0.591504111859807</v>
      </c>
      <c r="AQI27">
        <v>0.60623810615220797</v>
      </c>
      <c r="AQJ27">
        <v>0.61451716223813002</v>
      </c>
      <c r="AQK27">
        <v>0.61393585997391498</v>
      </c>
      <c r="AQL27">
        <v>0.59745959010361605</v>
      </c>
      <c r="AQM27">
        <v>0.60161600372565704</v>
      </c>
      <c r="AQN27">
        <v>0.61165757286629396</v>
      </c>
      <c r="AQO27">
        <v>0.59802067232392597</v>
      </c>
      <c r="AQP27">
        <v>0.59033023443954602</v>
      </c>
      <c r="AQQ27">
        <v>0.59929409459018201</v>
      </c>
      <c r="AQR27">
        <v>0.644136746098666</v>
      </c>
      <c r="AQS27">
        <v>0.62282642610516203</v>
      </c>
      <c r="AQT27">
        <v>0.63477629394612201</v>
      </c>
      <c r="AQU27">
        <v>0.63821569842529302</v>
      </c>
      <c r="AQV27">
        <v>0.63300516770937199</v>
      </c>
      <c r="AQW27">
        <v>0.64670683550116903</v>
      </c>
      <c r="AQX27">
        <v>0.64662730484714503</v>
      </c>
      <c r="AQY27">
        <v>0.64792704885330599</v>
      </c>
      <c r="AQZ27">
        <v>0.67026080083861606</v>
      </c>
      <c r="ARA27">
        <v>0.62891993496050003</v>
      </c>
      <c r="ARB27">
        <v>0.62774556807724902</v>
      </c>
      <c r="ARC27">
        <v>0.620961678206992</v>
      </c>
      <c r="ARD27">
        <v>0.61571157729052395</v>
      </c>
      <c r="ARE27">
        <v>0.62379757717237705</v>
      </c>
      <c r="ARF27">
        <v>0.61886950970700405</v>
      </c>
      <c r="ARG27">
        <v>0.61512716360730602</v>
      </c>
      <c r="ARH27">
        <v>0.59441124793240996</v>
      </c>
      <c r="ARI27">
        <v>0.59378801116190805</v>
      </c>
      <c r="ARJ27">
        <v>0.59384913639838799</v>
      </c>
      <c r="ARK27">
        <v>0.58351737907541301</v>
      </c>
      <c r="ARL27">
        <v>0.58226480566265004</v>
      </c>
      <c r="ARM27">
        <v>0.58966513061536896</v>
      </c>
      <c r="ARN27">
        <v>0.597827982957996</v>
      </c>
      <c r="ARO27">
        <v>0.60807470432810196</v>
      </c>
      <c r="ARP27">
        <v>0.59752669708241901</v>
      </c>
      <c r="ARQ27">
        <v>0.58570544283146098</v>
      </c>
      <c r="ARR27">
        <v>0.56464484968371398</v>
      </c>
      <c r="ARS27">
        <v>0.58722104325582103</v>
      </c>
      <c r="ART27">
        <v>0.60705501902725101</v>
      </c>
      <c r="ARU27">
        <v>0.61796044629299496</v>
      </c>
      <c r="ARV27">
        <v>0.64872043506578603</v>
      </c>
      <c r="ARW27">
        <v>0.65946269141375602</v>
      </c>
      <c r="ARX27">
        <v>0.66093901538537503</v>
      </c>
      <c r="ARY27">
        <v>0.65007492627788499</v>
      </c>
      <c r="ARZ27">
        <v>0.64389114265938296</v>
      </c>
      <c r="ASA27">
        <v>0.67168369291224905</v>
      </c>
      <c r="ASB27">
        <v>0.68402198382249202</v>
      </c>
      <c r="ASC27">
        <v>0.69343971856525499</v>
      </c>
      <c r="ASD27">
        <v>0.72212584624020604</v>
      </c>
      <c r="ASE27">
        <v>0.76345561486732905</v>
      </c>
      <c r="ASF27">
        <v>0.76688788652068696</v>
      </c>
      <c r="ASG27">
        <v>0.75489980595449202</v>
      </c>
      <c r="ASH27">
        <v>0.77403394174942397</v>
      </c>
      <c r="ASI27">
        <v>0.79320487123294503</v>
      </c>
      <c r="ASJ27">
        <v>0.81860163028292399</v>
      </c>
      <c r="ASK27">
        <v>0.82789319334829403</v>
      </c>
      <c r="ASL27">
        <v>0.884437798489903</v>
      </c>
      <c r="ASM27">
        <v>0.92910320304434602</v>
      </c>
      <c r="ASN27">
        <v>1.0356224660695701</v>
      </c>
      <c r="ASO27">
        <v>1.02705252486305</v>
      </c>
      <c r="ASP27">
        <v>0.99319583560436098</v>
      </c>
      <c r="ASQ27">
        <v>0.91968162152607003</v>
      </c>
      <c r="ASR27">
        <v>0.92041804610603195</v>
      </c>
      <c r="ASS27">
        <v>0.96138130224050999</v>
      </c>
      <c r="AST27">
        <v>0.93929744594727504</v>
      </c>
      <c r="ASU27">
        <v>0.93046164345252902</v>
      </c>
      <c r="ASV27">
        <v>0.92988863325744497</v>
      </c>
      <c r="ASW27">
        <v>0.97136623275601797</v>
      </c>
      <c r="ASX27">
        <v>0.96202595447918604</v>
      </c>
      <c r="ASY27">
        <v>0.86496858198905502</v>
      </c>
      <c r="ASZ27">
        <v>0.95145770790914896</v>
      </c>
      <c r="ATA27">
        <v>0.94287399643491498</v>
      </c>
      <c r="ATB27">
        <v>0.99044058001513102</v>
      </c>
      <c r="ATC27">
        <v>1.0159573476289401</v>
      </c>
      <c r="ATD27">
        <v>0.98122659277504998</v>
      </c>
      <c r="ATE27">
        <v>0.95350623473727603</v>
      </c>
      <c r="ATF27">
        <v>0.96015490861935704</v>
      </c>
      <c r="ATG27">
        <v>0.96292587639983795</v>
      </c>
      <c r="ATH27">
        <v>1.0110282196556799</v>
      </c>
      <c r="ATI27">
        <v>0.99742900311982596</v>
      </c>
      <c r="ATJ27">
        <v>1.09235239427081</v>
      </c>
      <c r="ATK27">
        <v>1.08330368576416</v>
      </c>
      <c r="ATL27">
        <v>1.11367842122026</v>
      </c>
      <c r="ATM27">
        <v>1.1102713048556101</v>
      </c>
      <c r="ATN27">
        <v>1.0474172359820899</v>
      </c>
      <c r="ATO27">
        <v>1.06556372335961</v>
      </c>
      <c r="ATP27">
        <v>1.1606307573363901</v>
      </c>
      <c r="ATQ27">
        <v>1.16215226002373</v>
      </c>
      <c r="ATR27">
        <v>1.14017943893772</v>
      </c>
      <c r="ATS27">
        <v>1.04370974862829</v>
      </c>
      <c r="ATT27">
        <v>1.0586619806754001</v>
      </c>
      <c r="ATU27">
        <v>1.1098557056298901</v>
      </c>
      <c r="ATV27">
        <v>1.1172575570969101</v>
      </c>
      <c r="ATW27">
        <v>1.04373487543553</v>
      </c>
      <c r="ATX27">
        <v>1.0894350609588801</v>
      </c>
      <c r="ATY27">
        <v>1.0477027323424899</v>
      </c>
      <c r="ATZ27">
        <v>1.01911032553815</v>
      </c>
      <c r="AUA27">
        <v>1.02157357720069</v>
      </c>
      <c r="AUB27">
        <v>1.0832971017862301</v>
      </c>
      <c r="AUC27">
        <v>1.16984377725342</v>
      </c>
      <c r="AUD27">
        <v>1.15855630242872</v>
      </c>
      <c r="AUE27">
        <v>1.1479239153571099</v>
      </c>
      <c r="AUF27">
        <v>1.2635211156448001</v>
      </c>
      <c r="AUG27">
        <v>1.41830717554958</v>
      </c>
      <c r="AUH27">
        <v>1.4129221772146501</v>
      </c>
      <c r="AUI27">
        <v>1.35107093509291</v>
      </c>
      <c r="AUJ27">
        <v>1.33901864802357</v>
      </c>
      <c r="AUK27">
        <v>1.2744929357638199</v>
      </c>
      <c r="AUL27">
        <v>1.25396783323443</v>
      </c>
      <c r="AUM27">
        <v>1.25049949646278</v>
      </c>
      <c r="AUN27">
        <v>1.3385147496608201</v>
      </c>
      <c r="AUO27">
        <v>1.3629208364291201</v>
      </c>
      <c r="AUP27">
        <v>1.18242952622242</v>
      </c>
      <c r="AUQ27">
        <v>1.2135294143314199</v>
      </c>
      <c r="AUR27">
        <v>1.1506821088747099</v>
      </c>
      <c r="AUS27">
        <v>1.1086379707340299</v>
      </c>
      <c r="AUT27">
        <v>1.0420267870231099</v>
      </c>
      <c r="AUU27">
        <v>1.09645066036431</v>
      </c>
      <c r="AUV27">
        <v>1.0154712313179399</v>
      </c>
      <c r="AUW27">
        <v>1.08452111797894</v>
      </c>
      <c r="AUX27">
        <v>1.1362328365365899</v>
      </c>
      <c r="AUY27">
        <v>1.04592794096324</v>
      </c>
      <c r="AUZ27">
        <v>1.05951321050171</v>
      </c>
      <c r="AVA27">
        <v>1.0130317512413201</v>
      </c>
      <c r="AVB27">
        <v>1.0377451765408801</v>
      </c>
      <c r="AVC27">
        <v>1.07525722532993</v>
      </c>
      <c r="AVD27">
        <v>1.0581319981331401</v>
      </c>
      <c r="AVE27">
        <v>0.98364088878260503</v>
      </c>
      <c r="AVF27">
        <v>1.00616162704948</v>
      </c>
      <c r="AVG27">
        <v>1.0273542611330999</v>
      </c>
      <c r="AVH27">
        <v>1.0091459645245999</v>
      </c>
      <c r="AVI27">
        <v>0.94540796316403497</v>
      </c>
      <c r="AVJ27">
        <v>0.93615900718934597</v>
      </c>
      <c r="AVK27">
        <v>0.96640949393799103</v>
      </c>
      <c r="AVL27">
        <v>0.93727862234638804</v>
      </c>
      <c r="AVM27">
        <v>0.98332867092106802</v>
      </c>
      <c r="AVN27">
        <v>1.0023202600077701</v>
      </c>
      <c r="AVO27">
        <v>1.01774844574101</v>
      </c>
      <c r="AVP27">
        <v>1.0348201621944999</v>
      </c>
      <c r="AVQ27">
        <v>1.0063592756451001</v>
      </c>
      <c r="AVR27">
        <v>0.97339177051123604</v>
      </c>
      <c r="AVS27">
        <v>0.97748460883843102</v>
      </c>
      <c r="AVT27">
        <v>0.99989934052638296</v>
      </c>
      <c r="AVU27">
        <v>0.98929817587767599</v>
      </c>
      <c r="AVV27">
        <v>0.95275560908063905</v>
      </c>
    </row>
    <row r="28" spans="1:1270" x14ac:dyDescent="0.2">
      <c r="B28" s="15" t="s">
        <v>11</v>
      </c>
      <c r="C28" s="15" t="s">
        <v>29</v>
      </c>
      <c r="D28" s="15" t="s">
        <v>15</v>
      </c>
      <c r="E28" s="40">
        <f t="shared" ref="E28:F28" si="58">E17</f>
        <v>0.03</v>
      </c>
      <c r="F28" s="38">
        <f t="shared" si="58"/>
        <v>1709.4092105036102</v>
      </c>
      <c r="G28">
        <v>17.549922988399999</v>
      </c>
      <c r="H28">
        <v>17.766548468100002</v>
      </c>
      <c r="I28">
        <v>18.438877445999999</v>
      </c>
      <c r="J28">
        <v>20.470207565700001</v>
      </c>
      <c r="K28">
        <v>22.0201895378</v>
      </c>
      <c r="L28">
        <v>22.193523425599999</v>
      </c>
      <c r="M28">
        <v>21.462584783899999</v>
      </c>
      <c r="N28">
        <v>22.159377564500002</v>
      </c>
      <c r="O28">
        <v>24.273489190399999</v>
      </c>
      <c r="P28">
        <v>23.958602330000002</v>
      </c>
      <c r="Q28">
        <v>23.271316991399999</v>
      </c>
      <c r="R28">
        <v>23.135849321799999</v>
      </c>
      <c r="S28">
        <v>23.747983272999999</v>
      </c>
      <c r="T28">
        <v>23.038566096099999</v>
      </c>
      <c r="U28">
        <v>21.631743074599999</v>
      </c>
      <c r="V28">
        <v>20.949559000299999</v>
      </c>
      <c r="W28">
        <v>19.890277840700001</v>
      </c>
      <c r="X28">
        <v>20.2030250862</v>
      </c>
      <c r="Y28">
        <v>20.467376888499999</v>
      </c>
      <c r="Z28">
        <v>20.0774765868</v>
      </c>
      <c r="AA28">
        <v>20.3133951782</v>
      </c>
      <c r="AB28">
        <v>19.9295281964</v>
      </c>
      <c r="AC28">
        <v>18.918402509</v>
      </c>
      <c r="AD28">
        <v>18.329936143800001</v>
      </c>
      <c r="AE28">
        <v>18.1814493951</v>
      </c>
      <c r="AF28">
        <v>18.128640107399999</v>
      </c>
      <c r="AG28">
        <v>17.911658772700001</v>
      </c>
      <c r="AH28">
        <v>18.020219831799999</v>
      </c>
      <c r="AI28">
        <v>18.568573580500001</v>
      </c>
      <c r="AJ28">
        <v>18.906685863900002</v>
      </c>
      <c r="AK28">
        <v>18.139365317500001</v>
      </c>
      <c r="AL28">
        <v>16.745330734500001</v>
      </c>
      <c r="AM28">
        <v>15.709917326799999</v>
      </c>
      <c r="AN28">
        <v>16.351148641199998</v>
      </c>
      <c r="AO28">
        <v>16.112313539999999</v>
      </c>
      <c r="AP28">
        <v>16.590204239999998</v>
      </c>
      <c r="AQ28">
        <v>16.349288309999999</v>
      </c>
      <c r="AR28">
        <v>16.221143399999999</v>
      </c>
      <c r="AS28">
        <v>15.173900809999999</v>
      </c>
      <c r="AT28">
        <v>17.76331961</v>
      </c>
      <c r="AU28">
        <v>21.540383330000001</v>
      </c>
      <c r="AV28">
        <v>22.186716319999999</v>
      </c>
      <c r="AW28">
        <v>21.758896669999999</v>
      </c>
      <c r="AX28">
        <v>20.7090307</v>
      </c>
      <c r="AY28">
        <v>20.31643965</v>
      </c>
      <c r="AZ28">
        <v>21.564393710000001</v>
      </c>
      <c r="BA28">
        <v>20.777245140000002</v>
      </c>
      <c r="BB28">
        <v>19.470373810000002</v>
      </c>
      <c r="BC28">
        <v>19.500299909999999</v>
      </c>
      <c r="BD28">
        <v>20.2343379</v>
      </c>
      <c r="BE28">
        <v>22.221759460000001</v>
      </c>
      <c r="BF28">
        <v>26.13488568</v>
      </c>
      <c r="BG28">
        <v>26.47674336</v>
      </c>
      <c r="BH28">
        <v>27.371419960000001</v>
      </c>
      <c r="BI28">
        <v>33.309551800000001</v>
      </c>
      <c r="BJ28">
        <v>30.216922050000001</v>
      </c>
      <c r="BK28">
        <v>59.259229359999999</v>
      </c>
      <c r="BL28">
        <v>44.040545440000002</v>
      </c>
      <c r="BM28">
        <v>41.978328560000001</v>
      </c>
      <c r="BN28">
        <v>32.441028619999997</v>
      </c>
      <c r="BO28">
        <v>33.882937869999999</v>
      </c>
      <c r="BP28">
        <v>31.051365560000001</v>
      </c>
      <c r="BQ28">
        <v>26.82373011</v>
      </c>
      <c r="BR28">
        <v>23.770476339999998</v>
      </c>
      <c r="BS28">
        <v>24.497432759999999</v>
      </c>
      <c r="BT28">
        <v>25.73779261</v>
      </c>
      <c r="BU28">
        <v>38.494855809999997</v>
      </c>
      <c r="BV28">
        <v>33.722612099999999</v>
      </c>
      <c r="BW28">
        <v>35.245758979999998</v>
      </c>
      <c r="BX28">
        <v>33.615266339999998</v>
      </c>
      <c r="BY28">
        <v>32.64319064</v>
      </c>
      <c r="BZ28">
        <v>29.268766450000001</v>
      </c>
      <c r="CA28">
        <v>31.146845720000002</v>
      </c>
      <c r="CB28">
        <v>31.59187451</v>
      </c>
      <c r="CC28">
        <v>29.74304807</v>
      </c>
      <c r="CD28">
        <v>28.788293549999999</v>
      </c>
      <c r="CE28">
        <v>28.85774675</v>
      </c>
      <c r="CF28">
        <v>29.346532409999998</v>
      </c>
      <c r="CG28">
        <v>31.754431790000002</v>
      </c>
      <c r="CH28">
        <v>29.940457649999999</v>
      </c>
      <c r="CI28">
        <v>30.69187814</v>
      </c>
      <c r="CJ28">
        <v>31.199359260000001</v>
      </c>
      <c r="CK28">
        <v>30.370980100000001</v>
      </c>
      <c r="CL28">
        <v>30.097723890000001</v>
      </c>
      <c r="CM28">
        <v>29.517568090000001</v>
      </c>
      <c r="CN28">
        <v>29.223933850000002</v>
      </c>
      <c r="CO28">
        <v>29.353889939999998</v>
      </c>
      <c r="CP28">
        <v>27.825685450000002</v>
      </c>
      <c r="CQ28">
        <v>27.535134800000002</v>
      </c>
      <c r="CR28">
        <v>29.24780741</v>
      </c>
      <c r="CS28">
        <v>28.882556579999999</v>
      </c>
      <c r="CT28">
        <v>28.70003629</v>
      </c>
      <c r="CU28">
        <v>29.099771669999999</v>
      </c>
      <c r="CV28">
        <v>29.902410759999999</v>
      </c>
      <c r="CW28">
        <v>29.709883869999999</v>
      </c>
      <c r="CX28">
        <v>29.20604891</v>
      </c>
      <c r="CY28">
        <v>30.1626282</v>
      </c>
      <c r="CZ28">
        <v>30.973226789999998</v>
      </c>
      <c r="DA28">
        <v>29.928548859999999</v>
      </c>
      <c r="DB28">
        <v>29.92166383</v>
      </c>
      <c r="DC28">
        <v>29.986432730000001</v>
      </c>
      <c r="DD28">
        <v>30.012173019999999</v>
      </c>
      <c r="DE28">
        <v>30.371749139999999</v>
      </c>
      <c r="DF28">
        <v>30.22695461</v>
      </c>
      <c r="DG28">
        <v>30.60506393</v>
      </c>
      <c r="DH28">
        <v>30.502074090000001</v>
      </c>
      <c r="DI28">
        <v>29.12217029</v>
      </c>
      <c r="DJ28">
        <v>29.878197100000001</v>
      </c>
      <c r="DK28">
        <v>29.360336100000001</v>
      </c>
      <c r="DL28">
        <v>30.49172149</v>
      </c>
      <c r="DM28">
        <v>29.977901119999999</v>
      </c>
      <c r="DN28">
        <v>30.49809759</v>
      </c>
      <c r="DO28">
        <v>30.606851890000002</v>
      </c>
      <c r="DP28">
        <v>30.01293351</v>
      </c>
      <c r="DQ28">
        <v>30.06836272</v>
      </c>
      <c r="DR28">
        <v>30.087235029999999</v>
      </c>
      <c r="DS28">
        <v>29.442978310000001</v>
      </c>
      <c r="DT28">
        <v>29.191568960000001</v>
      </c>
      <c r="DU28">
        <v>28.561221079999999</v>
      </c>
      <c r="DV28">
        <v>28.56335661</v>
      </c>
      <c r="DW28">
        <v>28.489695909999998</v>
      </c>
      <c r="DX28">
        <v>28.29929924</v>
      </c>
      <c r="DY28">
        <v>28.34882782</v>
      </c>
      <c r="DZ28">
        <v>25.22177421</v>
      </c>
      <c r="EA28">
        <v>24.67493443</v>
      </c>
      <c r="EB28">
        <v>22.332572249999998</v>
      </c>
      <c r="EC28">
        <v>23.753867629999998</v>
      </c>
      <c r="ED28">
        <v>24.356475140000001</v>
      </c>
      <c r="EE28">
        <v>23.564008789999999</v>
      </c>
      <c r="EF28">
        <v>22.268868189999999</v>
      </c>
      <c r="EG28">
        <v>22.013367949999999</v>
      </c>
      <c r="EH28">
        <v>20.437702359999999</v>
      </c>
      <c r="EI28">
        <v>21.641242949999999</v>
      </c>
      <c r="EJ28">
        <v>24.353869450000001</v>
      </c>
      <c r="EK28">
        <v>22.29101</v>
      </c>
      <c r="EL28">
        <v>21.808891790000001</v>
      </c>
      <c r="EM28">
        <v>21.4263786</v>
      </c>
      <c r="EN28">
        <v>21.467408249999998</v>
      </c>
      <c r="EO28">
        <v>21.63277089</v>
      </c>
      <c r="EP28">
        <v>21.9697523</v>
      </c>
      <c r="EQ28">
        <v>22.107826920000001</v>
      </c>
      <c r="ER28">
        <v>21.66243218</v>
      </c>
      <c r="ES28">
        <v>22.11452362</v>
      </c>
      <c r="ET28">
        <v>23.497114239999998</v>
      </c>
      <c r="EU28">
        <v>21.613978169999999</v>
      </c>
      <c r="EV28">
        <v>21.03443102</v>
      </c>
      <c r="EW28">
        <v>21.68795691</v>
      </c>
      <c r="EX28">
        <v>21.560232410000001</v>
      </c>
      <c r="EY28">
        <v>21.52725487</v>
      </c>
      <c r="EZ28">
        <v>22.849652809999998</v>
      </c>
      <c r="FA28">
        <v>24.35165787</v>
      </c>
      <c r="FB28">
        <v>23.729397110000001</v>
      </c>
      <c r="FC28">
        <v>22.736326040000002</v>
      </c>
      <c r="FD28">
        <v>22.374847599999999</v>
      </c>
      <c r="FE28">
        <v>21.293458050000002</v>
      </c>
      <c r="FF28">
        <v>22.306198999999999</v>
      </c>
      <c r="FG28">
        <v>22.70729485</v>
      </c>
      <c r="FH28">
        <v>22.759356069999999</v>
      </c>
      <c r="FI28">
        <v>22.437036859999999</v>
      </c>
      <c r="FJ28">
        <v>22.19120929</v>
      </c>
      <c r="FK28">
        <v>21.462455160000001</v>
      </c>
      <c r="FL28">
        <v>21.94709713</v>
      </c>
      <c r="FM28">
        <v>22.275326929999999</v>
      </c>
      <c r="FN28">
        <v>22.05989057</v>
      </c>
      <c r="FO28">
        <v>22.272360490000001</v>
      </c>
      <c r="FP28">
        <v>22.609542470000001</v>
      </c>
      <c r="FQ28">
        <v>22.54334862</v>
      </c>
      <c r="FR28">
        <v>23.035695109999999</v>
      </c>
      <c r="FS28">
        <v>22.882219849999998</v>
      </c>
      <c r="FT28">
        <v>24.51900298</v>
      </c>
      <c r="FU28">
        <v>24.278181660000001</v>
      </c>
      <c r="FV28">
        <v>24.08033721</v>
      </c>
      <c r="FW28">
        <v>27.655270689999998</v>
      </c>
      <c r="FX28">
        <v>43.764970859999998</v>
      </c>
      <c r="FY28">
        <v>39.909207469999998</v>
      </c>
      <c r="FZ28">
        <v>40.253322410000003</v>
      </c>
      <c r="GA28">
        <v>42.785888049999997</v>
      </c>
      <c r="GB28">
        <v>41.695161759999998</v>
      </c>
      <c r="GC28">
        <v>47.475771340000001</v>
      </c>
      <c r="GD28">
        <v>42.972301819999998</v>
      </c>
      <c r="GE28">
        <v>41.955552390000001</v>
      </c>
      <c r="GF28">
        <v>43.240035730000002</v>
      </c>
      <c r="GG28">
        <v>43.432198820000004</v>
      </c>
      <c r="GH28">
        <v>43.1412944</v>
      </c>
      <c r="GI28">
        <v>43.265217710000002</v>
      </c>
      <c r="GJ28">
        <v>44.788363169999997</v>
      </c>
      <c r="GK28">
        <v>39.47437137</v>
      </c>
      <c r="GL28">
        <v>35.44204766</v>
      </c>
      <c r="GM28">
        <v>36.671761269999998</v>
      </c>
      <c r="GN28">
        <v>34.910559390000003</v>
      </c>
      <c r="GO28">
        <v>35.106033539999999</v>
      </c>
      <c r="GP28">
        <v>38.028404199999997</v>
      </c>
      <c r="GQ28">
        <v>35.991941959999998</v>
      </c>
      <c r="GR28">
        <v>38.432847129999999</v>
      </c>
      <c r="GS28">
        <v>38.186372130000002</v>
      </c>
      <c r="GT28">
        <v>42.258271620000002</v>
      </c>
      <c r="GU28">
        <v>40.744234409999997</v>
      </c>
      <c r="GV28">
        <v>40.551810170000003</v>
      </c>
      <c r="GW28">
        <v>40.485285019999999</v>
      </c>
      <c r="GX28">
        <v>41.532176720000002</v>
      </c>
      <c r="GY28">
        <v>41.543382919999999</v>
      </c>
      <c r="GZ28">
        <v>41.971761219999998</v>
      </c>
      <c r="HA28">
        <v>42.632648719999999</v>
      </c>
      <c r="HB28">
        <v>42.244408100000001</v>
      </c>
      <c r="HC28">
        <v>44.132338820000001</v>
      </c>
      <c r="HD28">
        <v>49.669101079999997</v>
      </c>
      <c r="HE28">
        <v>54.541750589999999</v>
      </c>
      <c r="HF28">
        <v>53.606435990000001</v>
      </c>
      <c r="HG28">
        <v>63.240592210000003</v>
      </c>
      <c r="HH28">
        <v>89.268250320000007</v>
      </c>
      <c r="HI28">
        <v>79.687278789999993</v>
      </c>
      <c r="HJ28">
        <v>83.31783978</v>
      </c>
      <c r="HK28">
        <v>82.451316590000005</v>
      </c>
      <c r="HL28">
        <v>80.9992527</v>
      </c>
      <c r="HM28">
        <v>76.779649129999996</v>
      </c>
      <c r="HN28">
        <v>82.449513710000005</v>
      </c>
      <c r="HO28">
        <v>86.365332989999999</v>
      </c>
      <c r="HP28">
        <v>90.843283209999996</v>
      </c>
      <c r="HQ28">
        <v>124.07265545</v>
      </c>
      <c r="HR28">
        <v>133.18425436000001</v>
      </c>
      <c r="HS28">
        <v>125.44705449</v>
      </c>
      <c r="HT28">
        <v>127.52911834</v>
      </c>
      <c r="HU28">
        <v>149.66490547999999</v>
      </c>
      <c r="HV28">
        <v>191.35654911</v>
      </c>
      <c r="HW28">
        <v>188.17861529999999</v>
      </c>
      <c r="HX28">
        <v>171.97563167999999</v>
      </c>
      <c r="HY28">
        <v>178.85218241000001</v>
      </c>
      <c r="HZ28">
        <v>183.77663885000001</v>
      </c>
      <c r="IA28">
        <v>176.77819449</v>
      </c>
      <c r="IB28">
        <v>166.0260644</v>
      </c>
      <c r="IC28">
        <v>156.49477798999999</v>
      </c>
      <c r="ID28">
        <v>154.59665724999999</v>
      </c>
      <c r="IE28">
        <v>172.51986676000001</v>
      </c>
      <c r="IF28">
        <v>174.75537844999999</v>
      </c>
      <c r="IG28">
        <v>179.18431387999999</v>
      </c>
      <c r="IH28">
        <v>168.17828943999999</v>
      </c>
      <c r="II28">
        <v>163.96520762</v>
      </c>
      <c r="IJ28">
        <v>168.19377409000001</v>
      </c>
      <c r="IK28">
        <v>171.22212551000001</v>
      </c>
      <c r="IL28">
        <v>183.25383797999999</v>
      </c>
      <c r="IM28">
        <v>182.68865934999999</v>
      </c>
      <c r="IN28">
        <v>156.30932458999999</v>
      </c>
      <c r="IO28">
        <v>154.85783391000001</v>
      </c>
      <c r="IP28">
        <v>153.70164187</v>
      </c>
      <c r="IQ28">
        <v>148.2778668</v>
      </c>
      <c r="IR28">
        <v>145.82623373999999</v>
      </c>
      <c r="IS28">
        <v>138.89479116999999</v>
      </c>
      <c r="IT28">
        <v>133.53949713</v>
      </c>
      <c r="IU28">
        <v>133.92662695999999</v>
      </c>
      <c r="IV28">
        <v>154.29040051000001</v>
      </c>
      <c r="IW28">
        <v>152.28695174999999</v>
      </c>
      <c r="IX28">
        <v>150.94000616</v>
      </c>
      <c r="IY28">
        <v>149.79852538</v>
      </c>
      <c r="IZ28">
        <v>163.89354946</v>
      </c>
      <c r="JA28">
        <v>164.37672796999999</v>
      </c>
      <c r="JB28">
        <v>162.58158470000001</v>
      </c>
      <c r="JC28">
        <v>160.30583662999999</v>
      </c>
      <c r="JD28">
        <v>140.92493189999999</v>
      </c>
      <c r="JE28">
        <v>152.30941694000001</v>
      </c>
      <c r="JF28">
        <v>153.51195838000001</v>
      </c>
      <c r="JG28">
        <v>150.42764199999999</v>
      </c>
      <c r="JH28">
        <v>148.01588734000001</v>
      </c>
      <c r="JI28">
        <v>146.41610141000001</v>
      </c>
      <c r="JJ28">
        <v>135.71929168</v>
      </c>
      <c r="JK28">
        <v>143.12609562</v>
      </c>
      <c r="JL28">
        <v>126.86040491999999</v>
      </c>
      <c r="JM28">
        <v>117.70317051000001</v>
      </c>
      <c r="JN28">
        <v>120.49752304</v>
      </c>
      <c r="JO28">
        <v>110.3596768</v>
      </c>
      <c r="JP28">
        <v>107.69592577</v>
      </c>
      <c r="JQ28">
        <v>99.486316540000004</v>
      </c>
      <c r="JR28">
        <v>100.09148232</v>
      </c>
      <c r="JS28">
        <v>65.360855549999997</v>
      </c>
      <c r="JT28">
        <v>89.009014179999994</v>
      </c>
      <c r="JU28">
        <v>76.721238009999993</v>
      </c>
      <c r="JV28">
        <v>72.308553529999998</v>
      </c>
      <c r="JW28">
        <v>65.106723930000001</v>
      </c>
      <c r="JX28">
        <v>74.780366659999999</v>
      </c>
      <c r="JY28">
        <v>71.935543879999997</v>
      </c>
      <c r="JZ28">
        <v>74.758376240000004</v>
      </c>
      <c r="KA28">
        <v>71.175744120000005</v>
      </c>
      <c r="KB28">
        <v>66.820405989999998</v>
      </c>
      <c r="KC28">
        <v>68.212377369999999</v>
      </c>
      <c r="KD28">
        <v>68.422080050000005</v>
      </c>
      <c r="KE28">
        <v>72.690610860000007</v>
      </c>
      <c r="KF28">
        <v>69.211022790000001</v>
      </c>
      <c r="KG28">
        <v>70.053768320000003</v>
      </c>
      <c r="KH28">
        <v>89.320581239999996</v>
      </c>
      <c r="KI28">
        <v>87.866523790000002</v>
      </c>
      <c r="KJ28">
        <v>88.244627480000005</v>
      </c>
      <c r="KK28">
        <v>87.02347752</v>
      </c>
      <c r="KL28">
        <v>81.8644836</v>
      </c>
      <c r="KM28">
        <v>76.22286004</v>
      </c>
      <c r="KN28">
        <v>77.572132190000005</v>
      </c>
      <c r="KO28">
        <v>73.382318530000006</v>
      </c>
      <c r="KP28">
        <v>70.816823819999996</v>
      </c>
      <c r="KQ28">
        <v>69.721136900000005</v>
      </c>
      <c r="KR28">
        <v>73.185094939999999</v>
      </c>
      <c r="KS28">
        <v>74.555998500000001</v>
      </c>
      <c r="KT28">
        <v>74.31810892</v>
      </c>
      <c r="KU28">
        <v>69.628688429999997</v>
      </c>
      <c r="KV28">
        <v>68.880341970000003</v>
      </c>
      <c r="KW28">
        <v>65.678658420000005</v>
      </c>
      <c r="KX28">
        <v>64.935019350000005</v>
      </c>
      <c r="KY28">
        <v>63.315893600000003</v>
      </c>
      <c r="KZ28">
        <v>46.222328529999999</v>
      </c>
      <c r="LA28">
        <v>49.314755300000002</v>
      </c>
      <c r="LB28">
        <v>58.006369040000003</v>
      </c>
      <c r="LC28">
        <v>57.14161567</v>
      </c>
      <c r="LD28">
        <v>52.157545319999997</v>
      </c>
      <c r="LE28">
        <v>52.975452850000003</v>
      </c>
      <c r="LF28">
        <v>56.127649099999999</v>
      </c>
      <c r="LG28">
        <v>56.342426799999998</v>
      </c>
      <c r="LH28">
        <v>64.280262579999999</v>
      </c>
      <c r="LI28">
        <v>60.372553490000001</v>
      </c>
      <c r="LJ28">
        <v>56.826078940000002</v>
      </c>
      <c r="LK28">
        <v>57.194808539999997</v>
      </c>
      <c r="LL28">
        <v>58.858742700000001</v>
      </c>
      <c r="LM28">
        <v>58.772310060000002</v>
      </c>
      <c r="LN28">
        <v>56.096801210000002</v>
      </c>
      <c r="LO28">
        <v>57.038993939999997</v>
      </c>
      <c r="LP28">
        <v>56.416326980000001</v>
      </c>
      <c r="LQ28">
        <v>53.885489360000001</v>
      </c>
      <c r="LR28">
        <v>55.207896759999997</v>
      </c>
      <c r="LS28">
        <v>54.264488710000002</v>
      </c>
      <c r="LT28">
        <v>55.096259619999998</v>
      </c>
      <c r="LU28">
        <v>52.528613700000001</v>
      </c>
      <c r="LV28">
        <v>50.941856610000002</v>
      </c>
      <c r="LW28">
        <v>49.674278909999998</v>
      </c>
      <c r="LX28">
        <v>47.173065020000003</v>
      </c>
      <c r="LY28">
        <v>45.870300880000002</v>
      </c>
      <c r="LZ28">
        <v>45.615140199999999</v>
      </c>
      <c r="MA28">
        <v>46.892003680000002</v>
      </c>
      <c r="MB28">
        <v>44.647360620000001</v>
      </c>
      <c r="MC28">
        <v>41.26276524</v>
      </c>
      <c r="MD28">
        <v>46.17181635</v>
      </c>
      <c r="ME28">
        <v>45.620295919999997</v>
      </c>
      <c r="MF28">
        <v>47.376388540000001</v>
      </c>
      <c r="MG28">
        <v>49.52629254</v>
      </c>
      <c r="MH28">
        <v>49.005375430000001</v>
      </c>
      <c r="MI28">
        <v>49.129220510000003</v>
      </c>
      <c r="MJ28">
        <v>49.637132129999998</v>
      </c>
      <c r="MK28">
        <v>49.517241519999999</v>
      </c>
      <c r="ML28">
        <v>49.371129719999999</v>
      </c>
      <c r="MM28">
        <v>51.30790657</v>
      </c>
      <c r="MN28">
        <v>52.200218460000002</v>
      </c>
      <c r="MO28">
        <v>53.937823119999997</v>
      </c>
      <c r="MP28">
        <v>54.48331031</v>
      </c>
      <c r="MQ28">
        <v>54.17798414</v>
      </c>
      <c r="MR28">
        <v>56.454807819999999</v>
      </c>
      <c r="MS28">
        <v>57.844742019999998</v>
      </c>
      <c r="MT28">
        <v>64.126649650000004</v>
      </c>
      <c r="MU28">
        <v>69.249521999999999</v>
      </c>
      <c r="MV28">
        <v>64.469622529999995</v>
      </c>
      <c r="MW28">
        <v>67.768353910000002</v>
      </c>
      <c r="MX28">
        <v>66.718852720000001</v>
      </c>
      <c r="MY28">
        <v>71.951954459999996</v>
      </c>
      <c r="MZ28">
        <v>68.313101459999999</v>
      </c>
      <c r="NA28">
        <v>74.523775970000003</v>
      </c>
      <c r="NB28">
        <v>72.532333059999999</v>
      </c>
      <c r="NC28">
        <v>73.186208199999996</v>
      </c>
      <c r="ND28">
        <v>73.489768659999996</v>
      </c>
      <c r="NE28">
        <v>69.557838669999995</v>
      </c>
      <c r="NF28">
        <v>67.577594210000001</v>
      </c>
      <c r="NG28">
        <v>70.448513779999999</v>
      </c>
      <c r="NH28">
        <v>73.149850479999998</v>
      </c>
      <c r="NI28">
        <v>78.196700899999996</v>
      </c>
      <c r="NJ28">
        <v>77.239771399999995</v>
      </c>
      <c r="NK28">
        <v>79.983804079999999</v>
      </c>
      <c r="NL28">
        <v>74.424600799999993</v>
      </c>
      <c r="NM28">
        <v>76.393560820000005</v>
      </c>
      <c r="NN28">
        <v>72.440077970000004</v>
      </c>
      <c r="NO28">
        <v>75.150639119999994</v>
      </c>
      <c r="NP28">
        <v>73.950937490000001</v>
      </c>
      <c r="NQ28">
        <v>73.672807840000004</v>
      </c>
      <c r="NR28">
        <v>71.132117820000005</v>
      </c>
      <c r="NS28">
        <v>75.947006389999999</v>
      </c>
      <c r="NT28">
        <v>78.73522724</v>
      </c>
      <c r="NU28">
        <v>77.444252849999998</v>
      </c>
      <c r="NV28">
        <v>77.744696489999995</v>
      </c>
      <c r="NW28">
        <v>94.900058720000004</v>
      </c>
      <c r="NX28">
        <v>113.60474193</v>
      </c>
      <c r="NY28">
        <v>106.24043734999999</v>
      </c>
      <c r="NZ28">
        <v>83.971398170000001</v>
      </c>
      <c r="OA28">
        <v>88.206606829999998</v>
      </c>
      <c r="OB28">
        <v>88.571606720000005</v>
      </c>
      <c r="OC28">
        <v>82.488329359999994</v>
      </c>
      <c r="OD28">
        <v>81.744706390000005</v>
      </c>
      <c r="OE28">
        <v>83.781456829999996</v>
      </c>
      <c r="OF28">
        <v>78.252689284273998</v>
      </c>
      <c r="OG28">
        <v>80.841229900103002</v>
      </c>
      <c r="OH28">
        <v>86.353866039668702</v>
      </c>
      <c r="OI28">
        <v>84.733451298165406</v>
      </c>
      <c r="OJ28">
        <v>85.703538122002598</v>
      </c>
      <c r="OK28">
        <v>84.357839575802103</v>
      </c>
      <c r="OL28">
        <v>83.519791088727104</v>
      </c>
      <c r="OM28">
        <v>74.071091566118795</v>
      </c>
      <c r="ON28">
        <v>69.445246954978302</v>
      </c>
      <c r="OO28">
        <v>74.5835403340797</v>
      </c>
      <c r="OP28">
        <v>74.838516873536093</v>
      </c>
      <c r="OQ28">
        <v>63.301562054505503</v>
      </c>
      <c r="OR28">
        <v>60.4514740639829</v>
      </c>
      <c r="OS28">
        <v>55.733103362444403</v>
      </c>
      <c r="OT28">
        <v>59.123135861570503</v>
      </c>
      <c r="OU28">
        <v>55.437573674899397</v>
      </c>
      <c r="OV28">
        <v>57.068401429746999</v>
      </c>
      <c r="OW28">
        <v>60.012265362501203</v>
      </c>
      <c r="OX28">
        <v>71.518194032463697</v>
      </c>
      <c r="OY28">
        <v>69.962682070437907</v>
      </c>
      <c r="OZ28">
        <v>69.079215351373605</v>
      </c>
      <c r="PA28">
        <v>69.539073142525396</v>
      </c>
      <c r="PB28">
        <v>70.963652370589202</v>
      </c>
      <c r="PC28">
        <v>71.891985041358495</v>
      </c>
      <c r="PD28">
        <v>71.4557029894398</v>
      </c>
      <c r="PE28">
        <v>79.360226749863997</v>
      </c>
      <c r="PF28">
        <v>76.709300042419201</v>
      </c>
      <c r="PG28">
        <v>69.883105874770393</v>
      </c>
      <c r="PH28">
        <v>73.247532939443403</v>
      </c>
      <c r="PI28">
        <v>69.774306727700903</v>
      </c>
      <c r="PJ28">
        <v>68.278462929802004</v>
      </c>
      <c r="PK28">
        <v>70.281782337929897</v>
      </c>
      <c r="PL28">
        <v>67.232615949938705</v>
      </c>
      <c r="PM28">
        <v>66.516519609942407</v>
      </c>
      <c r="PN28">
        <v>63.418892422725698</v>
      </c>
      <c r="PO28">
        <v>63.3923284236717</v>
      </c>
      <c r="PP28">
        <v>62.967365645309997</v>
      </c>
      <c r="PQ28">
        <v>66.841317997509805</v>
      </c>
      <c r="PR28">
        <v>63.603430907661703</v>
      </c>
      <c r="PS28">
        <v>65.844150352153903</v>
      </c>
      <c r="PT28">
        <v>64.856746211427094</v>
      </c>
      <c r="PU28">
        <v>62.658470051204901</v>
      </c>
      <c r="PV28">
        <v>63.9244854774009</v>
      </c>
      <c r="PW28">
        <v>62.827207139929897</v>
      </c>
      <c r="PX28">
        <v>55.309811606866198</v>
      </c>
      <c r="PY28">
        <v>58.174435867385696</v>
      </c>
      <c r="PZ28">
        <v>59.8511737374657</v>
      </c>
      <c r="QA28">
        <v>60.7419860022083</v>
      </c>
      <c r="QB28">
        <v>64.410339664309305</v>
      </c>
      <c r="QC28">
        <v>63.927396248491803</v>
      </c>
      <c r="QD28">
        <v>64.783231760796696</v>
      </c>
      <c r="QE28">
        <v>64.0552136503767</v>
      </c>
      <c r="QF28">
        <v>62.529431706446303</v>
      </c>
      <c r="QG28">
        <v>63.658595136306097</v>
      </c>
      <c r="QH28">
        <v>61.931376270798303</v>
      </c>
      <c r="QI28">
        <v>62.594184011639797</v>
      </c>
      <c r="QJ28">
        <v>64.351018519713307</v>
      </c>
      <c r="QK28">
        <v>66.7512091783979</v>
      </c>
      <c r="QL28">
        <v>63.600458276021897</v>
      </c>
      <c r="QM28">
        <v>63.036028132966301</v>
      </c>
      <c r="QN28">
        <v>62.794655378666398</v>
      </c>
      <c r="QO28">
        <v>63.029872254204598</v>
      </c>
      <c r="QP28">
        <v>62.564407957274099</v>
      </c>
      <c r="QQ28">
        <v>60.8222607047012</v>
      </c>
      <c r="QR28">
        <v>56.239547120632203</v>
      </c>
      <c r="QS28">
        <v>56.160441378231603</v>
      </c>
      <c r="QT28">
        <v>51.763981105477697</v>
      </c>
      <c r="QU28">
        <v>53.799706953178202</v>
      </c>
      <c r="QV28">
        <v>54.375872915730703</v>
      </c>
      <c r="QW28">
        <v>53.286945554455599</v>
      </c>
      <c r="QX28">
        <v>51.7481471254711</v>
      </c>
      <c r="QY28">
        <v>51.761379047128102</v>
      </c>
      <c r="QZ28">
        <v>50.703962394919998</v>
      </c>
      <c r="RA28">
        <v>50.109303753252497</v>
      </c>
      <c r="RB28">
        <v>52.481215640301897</v>
      </c>
      <c r="RC28">
        <v>57.807196189120702</v>
      </c>
      <c r="RD28">
        <v>56.495411054138302</v>
      </c>
      <c r="RE28">
        <v>54.815617881786203</v>
      </c>
      <c r="RF28">
        <v>53.763392560259803</v>
      </c>
      <c r="RG28">
        <v>54.385078756961001</v>
      </c>
      <c r="RH28">
        <v>53.673011571958597</v>
      </c>
      <c r="RI28">
        <v>49.6554599320447</v>
      </c>
      <c r="RJ28">
        <v>41.074883815081101</v>
      </c>
      <c r="RK28">
        <v>39.081217102945303</v>
      </c>
      <c r="RL28">
        <v>38.896428799417897</v>
      </c>
      <c r="RM28">
        <v>39.210142673061597</v>
      </c>
      <c r="RN28">
        <v>41.420076026312998</v>
      </c>
      <c r="RO28">
        <v>37.542098599793697</v>
      </c>
      <c r="RP28">
        <v>39.924100223994401</v>
      </c>
      <c r="RQ28">
        <v>40.378726334837403</v>
      </c>
      <c r="RR28">
        <v>39.795550502199397</v>
      </c>
      <c r="RS28">
        <v>35.890930485577499</v>
      </c>
      <c r="RT28">
        <v>36.509485834197498</v>
      </c>
      <c r="RU28">
        <v>38.226669433636097</v>
      </c>
      <c r="RV28">
        <v>37.214425743120799</v>
      </c>
      <c r="RW28">
        <v>35.692125647749698</v>
      </c>
      <c r="RX28">
        <v>36.2920210055089</v>
      </c>
      <c r="RY28">
        <v>35.792240574777701</v>
      </c>
      <c r="RZ28">
        <v>34.783512985736799</v>
      </c>
      <c r="SA28">
        <v>35.312774034872902</v>
      </c>
      <c r="SB28">
        <v>35.6012338376391</v>
      </c>
      <c r="SC28">
        <v>37.352356537425202</v>
      </c>
      <c r="SD28">
        <v>36.326517653402497</v>
      </c>
      <c r="SE28">
        <v>36.9972211779315</v>
      </c>
      <c r="SF28">
        <v>37.290995442674699</v>
      </c>
      <c r="SG28">
        <v>39.149316084114197</v>
      </c>
      <c r="SH28">
        <v>36.287831558740997</v>
      </c>
      <c r="SI28">
        <v>34.173099268482197</v>
      </c>
      <c r="SJ28">
        <v>34.972873524323298</v>
      </c>
      <c r="SK28">
        <v>34.270482138385702</v>
      </c>
      <c r="SL28">
        <v>35.854888408348998</v>
      </c>
      <c r="SM28">
        <v>35.792619662796298</v>
      </c>
      <c r="SN28">
        <v>35.020366098211198</v>
      </c>
      <c r="SO28">
        <v>36.098605058856897</v>
      </c>
      <c r="SP28">
        <v>33.258135338457301</v>
      </c>
      <c r="SQ28">
        <v>32.994217789869197</v>
      </c>
      <c r="SR28">
        <v>31.459590821063699</v>
      </c>
      <c r="SS28">
        <v>29.439518914413298</v>
      </c>
      <c r="ST28">
        <v>30.234938531615299</v>
      </c>
      <c r="SU28">
        <v>28.169619371322899</v>
      </c>
      <c r="SV28">
        <v>28.887549967233198</v>
      </c>
      <c r="SW28">
        <v>30.7713646121788</v>
      </c>
      <c r="SX28">
        <v>28.4670126237828</v>
      </c>
      <c r="SY28">
        <v>29.802886350613701</v>
      </c>
      <c r="SZ28">
        <v>29.783924402686601</v>
      </c>
      <c r="TA28">
        <v>30.413492280621298</v>
      </c>
      <c r="TB28">
        <v>29.0191160724737</v>
      </c>
      <c r="TC28">
        <v>28.516173913519999</v>
      </c>
      <c r="TD28">
        <v>27.6314697719965</v>
      </c>
      <c r="TE28">
        <v>26.141456805852702</v>
      </c>
      <c r="TF28">
        <v>21.8724475617589</v>
      </c>
      <c r="TG28">
        <v>18.959280643898001</v>
      </c>
      <c r="TH28">
        <v>19.4559675731787</v>
      </c>
      <c r="TI28">
        <v>18.413217028120702</v>
      </c>
      <c r="TJ28">
        <v>18.149861295642701</v>
      </c>
      <c r="TK28">
        <v>19.307182785788299</v>
      </c>
      <c r="TL28">
        <v>19.221659919552501</v>
      </c>
      <c r="TM28">
        <v>19.622815974731498</v>
      </c>
      <c r="TN28">
        <v>20.220656801889</v>
      </c>
      <c r="TO28">
        <v>19.837031256680699</v>
      </c>
      <c r="TP28">
        <v>21.322903729035499</v>
      </c>
      <c r="TQ28">
        <v>20.914811702472399</v>
      </c>
      <c r="TR28">
        <v>20.1834008431914</v>
      </c>
      <c r="TS28">
        <v>20.316821809727202</v>
      </c>
      <c r="TT28">
        <v>21.617502127909201</v>
      </c>
      <c r="TU28">
        <v>22.0165693009804</v>
      </c>
      <c r="TV28">
        <v>22.447750245894898</v>
      </c>
      <c r="TW28">
        <v>24.404754087766499</v>
      </c>
      <c r="TX28">
        <v>24.596314198728699</v>
      </c>
      <c r="TY28">
        <v>24.269862083293699</v>
      </c>
      <c r="TZ28">
        <v>23.179502908424599</v>
      </c>
      <c r="UA28">
        <v>21.037801631880001</v>
      </c>
      <c r="UB28">
        <v>20.850381798706</v>
      </c>
      <c r="UC28">
        <v>20.664285766252199</v>
      </c>
      <c r="UD28">
        <v>20.7275499548896</v>
      </c>
      <c r="UE28">
        <v>22.342146753802002</v>
      </c>
      <c r="UF28">
        <v>23.083826699251901</v>
      </c>
      <c r="UG28">
        <v>20.481836283971099</v>
      </c>
      <c r="UH28">
        <v>21.1602601947178</v>
      </c>
      <c r="UI28">
        <v>20.877936696995299</v>
      </c>
      <c r="UJ28">
        <v>19.838817774582999</v>
      </c>
      <c r="UK28">
        <v>18.600885682267201</v>
      </c>
      <c r="UL28">
        <v>19.213531268452702</v>
      </c>
      <c r="UM28">
        <v>18.488121766348399</v>
      </c>
      <c r="UN28">
        <v>18.426635572427699</v>
      </c>
      <c r="UO28">
        <v>18.9219176653916</v>
      </c>
      <c r="UP28">
        <v>19.0754211495764</v>
      </c>
      <c r="UQ28">
        <v>20.347236051100101</v>
      </c>
      <c r="UR28">
        <v>21.6724074766306</v>
      </c>
      <c r="US28">
        <v>20.935629560151099</v>
      </c>
      <c r="UT28">
        <v>20.683945867248099</v>
      </c>
      <c r="UU28">
        <v>20.141825608646599</v>
      </c>
      <c r="UV28">
        <v>18.778595034578</v>
      </c>
      <c r="UW28">
        <v>19.108639311167899</v>
      </c>
      <c r="UX28">
        <v>18.389895412628</v>
      </c>
      <c r="UY28">
        <v>17.8872385514209</v>
      </c>
      <c r="UZ28">
        <v>18.003202618636099</v>
      </c>
      <c r="VA28">
        <v>18.826592400351799</v>
      </c>
      <c r="VB28">
        <v>17.884067214600101</v>
      </c>
      <c r="VC28">
        <v>17.403708571052299</v>
      </c>
      <c r="VD28">
        <v>17.736350313332998</v>
      </c>
      <c r="VE28">
        <v>17.265332988242498</v>
      </c>
      <c r="VF28">
        <v>17.470868266606399</v>
      </c>
      <c r="VG28">
        <v>16.848886651748899</v>
      </c>
      <c r="VH28">
        <v>17.429310031326199</v>
      </c>
      <c r="VI28">
        <v>17.4618350264562</v>
      </c>
      <c r="VJ28">
        <v>17.628174688593301</v>
      </c>
      <c r="VK28">
        <v>18.193797339168398</v>
      </c>
      <c r="VL28">
        <v>17.628698846953998</v>
      </c>
      <c r="VM28">
        <v>17.8350133675177</v>
      </c>
      <c r="VN28">
        <v>18.295139494356299</v>
      </c>
      <c r="VO28">
        <v>19.354260938285599</v>
      </c>
      <c r="VP28">
        <v>19.582233185740801</v>
      </c>
      <c r="VQ28">
        <v>18.854960715525198</v>
      </c>
      <c r="VR28">
        <v>19.422391153697099</v>
      </c>
      <c r="VS28">
        <v>23.679474242062799</v>
      </c>
      <c r="VT28">
        <v>25.081483023463601</v>
      </c>
      <c r="VU28">
        <v>26.436858135229699</v>
      </c>
      <c r="VV28">
        <v>25.8599088413958</v>
      </c>
      <c r="VW28">
        <v>24.2539555286858</v>
      </c>
      <c r="VX28">
        <v>25.516236987579301</v>
      </c>
      <c r="VY28">
        <v>23.913688445597501</v>
      </c>
      <c r="VZ28">
        <v>25.4490705969252</v>
      </c>
      <c r="WA28">
        <v>25.233621512359701</v>
      </c>
      <c r="WB28">
        <v>24.874647512774899</v>
      </c>
      <c r="WC28">
        <v>21.664863677303899</v>
      </c>
      <c r="WD28">
        <v>22.4603992121944</v>
      </c>
      <c r="WE28">
        <v>21.2602644069514</v>
      </c>
      <c r="WF28">
        <v>21.719460249584401</v>
      </c>
      <c r="WG28">
        <v>21.097212304435299</v>
      </c>
      <c r="WH28">
        <v>18.275814209006501</v>
      </c>
      <c r="WI28">
        <v>19.470141268878599</v>
      </c>
      <c r="WJ28">
        <v>19.419378498001802</v>
      </c>
      <c r="WK28">
        <v>18.6738815825179</v>
      </c>
      <c r="WL28">
        <v>19.071893839422899</v>
      </c>
      <c r="WM28">
        <v>21.6496940801959</v>
      </c>
      <c r="WN28">
        <v>19.733656874033301</v>
      </c>
      <c r="WO28">
        <v>19.627513551921901</v>
      </c>
      <c r="WP28">
        <v>20.3913676736714</v>
      </c>
      <c r="WQ28">
        <v>19.629990967772802</v>
      </c>
      <c r="WR28">
        <v>18.875777103235801</v>
      </c>
      <c r="WS28">
        <v>19.241552254949301</v>
      </c>
      <c r="WT28">
        <v>18.940600614342301</v>
      </c>
      <c r="WU28">
        <v>18.891368373726198</v>
      </c>
      <c r="WV28">
        <v>18.644262948352502</v>
      </c>
      <c r="WW28">
        <v>17.2773294119722</v>
      </c>
      <c r="WX28">
        <v>17.721228506214</v>
      </c>
      <c r="WY28">
        <v>18.1135106558581</v>
      </c>
      <c r="WZ28">
        <v>17.309917260038301</v>
      </c>
      <c r="XA28">
        <v>14.330068104735799</v>
      </c>
      <c r="XB28">
        <v>15.133082455165299</v>
      </c>
      <c r="XC28">
        <v>14.6288055711584</v>
      </c>
      <c r="XD28">
        <v>14.6196923689744</v>
      </c>
      <c r="XE28">
        <v>15.68973230093</v>
      </c>
      <c r="XF28">
        <v>13.9829536810541</v>
      </c>
      <c r="XG28">
        <v>13.868735100314099</v>
      </c>
      <c r="XH28">
        <v>13.264600347276501</v>
      </c>
      <c r="XI28">
        <v>13.092665904658499</v>
      </c>
      <c r="XJ28">
        <v>11.1286846326584</v>
      </c>
      <c r="XK28">
        <v>11.341857324262801</v>
      </c>
      <c r="XL28">
        <v>8.5466573604795997</v>
      </c>
      <c r="XM28">
        <v>8.1170619264835508</v>
      </c>
      <c r="XN28">
        <v>8.7301041439507205</v>
      </c>
      <c r="XO28">
        <v>8.8153402257683204</v>
      </c>
      <c r="XP28">
        <v>9.1699470787709103</v>
      </c>
      <c r="XQ28">
        <v>8.2709360454990399</v>
      </c>
      <c r="XR28">
        <v>8.5750178970157407</v>
      </c>
      <c r="XS28">
        <v>7.57456584969189</v>
      </c>
      <c r="XT28">
        <v>8.2206100641095894</v>
      </c>
      <c r="XU28">
        <v>7.9350340100339203</v>
      </c>
      <c r="XV28">
        <v>8.1742504062442602</v>
      </c>
      <c r="XW28">
        <v>8.4708773292326995</v>
      </c>
      <c r="XX28">
        <v>8.1477242607115095</v>
      </c>
      <c r="XY28">
        <v>8.4111017982618197</v>
      </c>
      <c r="XZ28">
        <v>8.1680307644422303</v>
      </c>
      <c r="YA28">
        <v>7.6507994994348296</v>
      </c>
      <c r="YB28">
        <v>7.1976333740028</v>
      </c>
      <c r="YC28">
        <v>7.5393507804800901</v>
      </c>
      <c r="YD28">
        <v>7.626446350908</v>
      </c>
      <c r="YE28">
        <v>8.2021822692049096</v>
      </c>
      <c r="YF28">
        <v>8.0682732099613794</v>
      </c>
      <c r="YG28">
        <v>7.4488253837762999</v>
      </c>
      <c r="YH28">
        <v>7.7577029877481403</v>
      </c>
      <c r="YI28">
        <v>7.3987857467862197</v>
      </c>
      <c r="YJ28">
        <v>7.4585557850447799</v>
      </c>
      <c r="YK28">
        <v>7.3659646561637802</v>
      </c>
      <c r="YL28">
        <v>7.5742895365350504</v>
      </c>
      <c r="YM28">
        <v>7.3297998009336904</v>
      </c>
      <c r="YN28">
        <v>7.1883901418996503</v>
      </c>
      <c r="YO28">
        <v>7.2242778892332096</v>
      </c>
      <c r="YP28">
        <v>6.8199676601379204</v>
      </c>
      <c r="YQ28">
        <v>6.09422782331034</v>
      </c>
      <c r="YR28">
        <v>5.7147814217306703</v>
      </c>
      <c r="YS28">
        <v>5.3147262852744399</v>
      </c>
      <c r="YT28">
        <v>5.4888875329343696</v>
      </c>
      <c r="YU28">
        <v>5.8469506718571402</v>
      </c>
      <c r="YV28">
        <v>5.2882243797310702</v>
      </c>
      <c r="YW28">
        <v>5.3408929844716004</v>
      </c>
      <c r="YX28">
        <v>5.1081452168249397</v>
      </c>
      <c r="YY28">
        <v>5.4760221824756599</v>
      </c>
      <c r="YZ28">
        <v>5.4694572169080402</v>
      </c>
      <c r="ZA28">
        <v>5.95042027002473</v>
      </c>
      <c r="ZB28">
        <v>5.5327556490332501</v>
      </c>
      <c r="ZC28">
        <v>5.79723414196111</v>
      </c>
      <c r="ZD28">
        <v>6.1178610208318203</v>
      </c>
      <c r="ZE28">
        <v>6.0830366470247297</v>
      </c>
      <c r="ZF28">
        <v>5.8318320765537104</v>
      </c>
      <c r="ZG28">
        <v>5.77783518818089</v>
      </c>
      <c r="ZH28">
        <v>5.5058951213257004</v>
      </c>
      <c r="ZI28">
        <v>5.4380486881841996</v>
      </c>
      <c r="ZJ28">
        <v>5.3888569352360296</v>
      </c>
      <c r="ZK28">
        <v>5.3110707027639998</v>
      </c>
      <c r="ZL28">
        <v>5.3360328002574304</v>
      </c>
      <c r="ZM28">
        <v>5.3108249444711104</v>
      </c>
      <c r="ZN28">
        <v>5.55879948551339</v>
      </c>
      <c r="ZO28">
        <v>5.4920343554892597</v>
      </c>
      <c r="ZP28">
        <v>5.5754157928965196</v>
      </c>
      <c r="ZQ28">
        <v>5.8086703950419301</v>
      </c>
      <c r="ZR28">
        <v>5.7354005032871704</v>
      </c>
      <c r="ZS28">
        <v>5.8062009943286901</v>
      </c>
      <c r="ZT28">
        <v>5.4847131688719104</v>
      </c>
      <c r="ZU28">
        <v>5.1916591368434002</v>
      </c>
      <c r="ZV28">
        <v>5.0816575343016996</v>
      </c>
      <c r="ZW28">
        <v>5.29784785255403</v>
      </c>
      <c r="ZX28">
        <v>5.3610268432598804</v>
      </c>
      <c r="ZY28">
        <v>5.2284963495582497</v>
      </c>
      <c r="ZZ28">
        <v>5.3869351504615599</v>
      </c>
      <c r="AAA28">
        <v>5.6887187187194197</v>
      </c>
      <c r="AAB28">
        <v>5.9876577079943001</v>
      </c>
      <c r="AAC28">
        <v>6.0560856973132999</v>
      </c>
      <c r="AAD28">
        <v>5.5819720804299404</v>
      </c>
      <c r="AAE28">
        <v>5.6327608386905998</v>
      </c>
      <c r="AAF28">
        <v>5.4868605148708403</v>
      </c>
      <c r="AAG28">
        <v>5.5830650558909101</v>
      </c>
      <c r="AAH28">
        <v>5.6480957267903502</v>
      </c>
      <c r="AAI28">
        <v>5.2368386922211601</v>
      </c>
      <c r="AAJ28">
        <v>5.3072519731184</v>
      </c>
      <c r="AAK28">
        <v>5.6439303642777103</v>
      </c>
      <c r="AAL28">
        <v>5.9359787257278702</v>
      </c>
      <c r="AAM28">
        <v>5.9570670600297602</v>
      </c>
      <c r="AAN28">
        <v>8.0470464343499106</v>
      </c>
      <c r="AAO28">
        <v>9.8378801985415194</v>
      </c>
      <c r="AAP28">
        <v>8.8112062236026194</v>
      </c>
      <c r="AAQ28">
        <v>8.15642954614367</v>
      </c>
      <c r="AAR28">
        <v>8.0914044495085804</v>
      </c>
      <c r="AAS28">
        <v>8.0999203123374794</v>
      </c>
      <c r="AAT28">
        <v>8.3447424312655798</v>
      </c>
      <c r="AAU28">
        <v>9.4648414898151891</v>
      </c>
      <c r="AAV28">
        <v>8.7827471213904698</v>
      </c>
      <c r="AAW28">
        <v>8.7125166166797605</v>
      </c>
      <c r="AAX28">
        <v>8.0415045545663908</v>
      </c>
      <c r="AAY28">
        <v>8.2937686135398891</v>
      </c>
      <c r="AAZ28">
        <v>8.3603167396532196</v>
      </c>
      <c r="ABA28">
        <v>8.7552239731916401</v>
      </c>
      <c r="ABB28">
        <v>8.3471491248865703</v>
      </c>
      <c r="ABC28">
        <v>8.2380710872548502</v>
      </c>
      <c r="ABD28">
        <v>8.4739285306045105</v>
      </c>
      <c r="ABE28">
        <v>8.42729121825802</v>
      </c>
      <c r="ABF28">
        <v>8.1769530835272697</v>
      </c>
      <c r="ABG28">
        <v>7.4901273728798197</v>
      </c>
      <c r="ABH28">
        <v>6.4723125823323899</v>
      </c>
      <c r="ABI28">
        <v>6.2491079900652604</v>
      </c>
      <c r="ABJ28">
        <v>6.4152005398727896</v>
      </c>
      <c r="ABK28">
        <v>6.3185153322375198</v>
      </c>
      <c r="ABL28">
        <v>6.37611075015597</v>
      </c>
      <c r="ABM28">
        <v>6.2764231057413502</v>
      </c>
      <c r="ABN28">
        <v>6.3637978747336703</v>
      </c>
      <c r="ABO28">
        <v>5.6464225348158799</v>
      </c>
      <c r="ABP28">
        <v>5.8307607295577801</v>
      </c>
      <c r="ABQ28">
        <v>5.6150070698378398</v>
      </c>
      <c r="ABR28">
        <v>6.0219307944376199</v>
      </c>
      <c r="ABS28">
        <v>5.7067665457510204</v>
      </c>
      <c r="ABT28">
        <v>5.7441456919747704</v>
      </c>
      <c r="ABU28">
        <v>5.7697751535350497</v>
      </c>
      <c r="ABV28">
        <v>5.8301333655085301</v>
      </c>
      <c r="ABW28">
        <v>6.5188590684814898</v>
      </c>
      <c r="ABX28">
        <v>6.2632132422769304</v>
      </c>
      <c r="ABY28">
        <v>6.1298179175040302</v>
      </c>
      <c r="ABZ28">
        <v>5.6081303317589999</v>
      </c>
      <c r="ACA28">
        <v>5.8537413604720001</v>
      </c>
      <c r="ACB28">
        <v>5.8618642336340798</v>
      </c>
      <c r="ACC28">
        <v>6.3841371776734501</v>
      </c>
      <c r="ACD28">
        <v>6.3637958565546002</v>
      </c>
      <c r="ACE28">
        <v>6.4047226178918901</v>
      </c>
      <c r="ACF28">
        <v>6.5417499711470599</v>
      </c>
      <c r="ACG28">
        <v>5.93476596508805</v>
      </c>
      <c r="ACH28">
        <v>5.9592624777261696</v>
      </c>
      <c r="ACI28">
        <v>5.7143752773280596</v>
      </c>
      <c r="ACJ28">
        <v>5.8239046066919098</v>
      </c>
      <c r="ACK28">
        <v>5.9121215257564499</v>
      </c>
      <c r="ACL28">
        <v>5.25181108066311</v>
      </c>
      <c r="ACM28">
        <v>5.4802591863253802</v>
      </c>
      <c r="ACN28">
        <v>5.3141514533626903</v>
      </c>
      <c r="ACO28">
        <v>5.2790626044990203</v>
      </c>
      <c r="ACP28">
        <v>5.5209662472909704</v>
      </c>
      <c r="ACQ28">
        <v>5.7025670925665102</v>
      </c>
      <c r="ACR28">
        <v>5.5742414393966904</v>
      </c>
      <c r="ACS28">
        <v>5.7170063990047897</v>
      </c>
      <c r="ACT28">
        <v>5.6883754278139103</v>
      </c>
      <c r="ACU28">
        <v>5.7337595586913599</v>
      </c>
      <c r="ACV28">
        <v>5.8626747052159196</v>
      </c>
      <c r="ACW28">
        <v>5.7817723674882302</v>
      </c>
      <c r="ACX28">
        <v>5.68422383294038</v>
      </c>
      <c r="ACY28">
        <v>5.5172145117512601</v>
      </c>
      <c r="ACZ28">
        <v>5.3777142738815904</v>
      </c>
      <c r="ADA28">
        <v>5.5254446206324399</v>
      </c>
      <c r="ADB28">
        <v>5.6035053200661098</v>
      </c>
      <c r="ADC28">
        <v>5.5872109897947801</v>
      </c>
      <c r="ADD28">
        <v>5.4873220195763199</v>
      </c>
      <c r="ADE28">
        <v>5.4717514751680101</v>
      </c>
      <c r="ADF28">
        <v>5.3974118222414402</v>
      </c>
      <c r="ADG28">
        <v>5.4314637938488</v>
      </c>
      <c r="ADH28">
        <v>5.1565883705505504</v>
      </c>
      <c r="ADI28">
        <v>5.1296091770383399</v>
      </c>
      <c r="ADJ28">
        <v>5.1451763842048397</v>
      </c>
      <c r="ADK28">
        <v>5.1371642820263901</v>
      </c>
      <c r="ADL28">
        <v>5.0665830656769</v>
      </c>
      <c r="ADM28">
        <v>5.18485847961594</v>
      </c>
      <c r="ADN28">
        <v>5.1530855034765404</v>
      </c>
      <c r="ADO28">
        <v>5.2562772249992102</v>
      </c>
      <c r="ADP28">
        <v>5.1271120834662698</v>
      </c>
      <c r="ADQ28">
        <v>4.98644357929685</v>
      </c>
      <c r="ADR28">
        <v>4.9453785829929</v>
      </c>
      <c r="ADS28">
        <v>4.9591005559288304</v>
      </c>
      <c r="ADT28">
        <v>4.9501182732625901</v>
      </c>
      <c r="ADU28">
        <v>5.1172061773837196</v>
      </c>
      <c r="ADV28">
        <v>4.9478238231488296</v>
      </c>
      <c r="ADW28">
        <v>5.1873714034217304</v>
      </c>
      <c r="ADX28">
        <v>5.2661493644553099</v>
      </c>
      <c r="ADY28">
        <v>5.2392089767931598</v>
      </c>
      <c r="ADZ28">
        <v>5.3672834616197704</v>
      </c>
      <c r="AEA28">
        <v>5.7039959434529699</v>
      </c>
      <c r="AEB28">
        <v>5.3939420292964204</v>
      </c>
      <c r="AEC28">
        <v>5.4371292999107803</v>
      </c>
      <c r="AED28">
        <v>5.3691849090301798</v>
      </c>
      <c r="AEE28">
        <v>5.2236622450816599</v>
      </c>
      <c r="AEF28">
        <v>5.7862617250703998</v>
      </c>
      <c r="AEG28">
        <v>6.1469535765827397</v>
      </c>
      <c r="AEH28">
        <v>6.16815948536882</v>
      </c>
      <c r="AEI28">
        <v>5.8359361703382397</v>
      </c>
      <c r="AEJ28">
        <v>5.7431577546121604</v>
      </c>
      <c r="AEK28">
        <v>4.7919475635632196</v>
      </c>
      <c r="AEL28">
        <v>4.1499349799178296</v>
      </c>
      <c r="AEM28">
        <v>4.63534032437585</v>
      </c>
      <c r="AEN28">
        <v>4.4694140594481002</v>
      </c>
      <c r="AEO28">
        <v>4.2680339049226497</v>
      </c>
      <c r="AEP28">
        <v>4.2939763762055598</v>
      </c>
      <c r="AEQ28">
        <v>4.3165906986999003</v>
      </c>
      <c r="AER28">
        <v>4.3891396113155903</v>
      </c>
      <c r="AES28">
        <v>4.33791380793686</v>
      </c>
      <c r="AET28">
        <v>4.3148880634579898</v>
      </c>
      <c r="AEU28">
        <v>4.3451027894854501</v>
      </c>
      <c r="AEV28">
        <v>4.38163076290836</v>
      </c>
      <c r="AEW28">
        <v>4.1641329210290197</v>
      </c>
      <c r="AEX28">
        <v>4.1647951061941404</v>
      </c>
      <c r="AEY28">
        <v>4.31738663332822</v>
      </c>
      <c r="AEZ28">
        <v>4.43984360414865</v>
      </c>
      <c r="AFA28">
        <v>4.3924146303827003</v>
      </c>
      <c r="AFB28">
        <v>4.2910965191647596</v>
      </c>
      <c r="AFC28">
        <v>4.30649891049661</v>
      </c>
      <c r="AFD28">
        <v>4.3447684206646704</v>
      </c>
      <c r="AFE28">
        <v>4.2577670964291201</v>
      </c>
      <c r="AFF28">
        <v>4.3519625630801597</v>
      </c>
      <c r="AFG28">
        <v>4.4215736940089698</v>
      </c>
      <c r="AFH28">
        <v>4.3847639152788398</v>
      </c>
      <c r="AFI28">
        <v>4.6456499775540099</v>
      </c>
      <c r="AFJ28">
        <v>4.4222613270604603</v>
      </c>
      <c r="AFK28">
        <v>4.5797282849244896</v>
      </c>
      <c r="AFL28">
        <v>4.5197824735111798</v>
      </c>
      <c r="AFM28">
        <v>4.5912215810948398</v>
      </c>
      <c r="AFN28">
        <v>4.3445955731879096</v>
      </c>
      <c r="AFO28">
        <v>4.3945048305642098</v>
      </c>
      <c r="AFP28">
        <v>4.4312392140632397</v>
      </c>
      <c r="AFQ28">
        <v>4.3772036318466396</v>
      </c>
      <c r="AFR28">
        <v>4.2877310933017396</v>
      </c>
      <c r="AFS28">
        <v>4.2600428195711402</v>
      </c>
      <c r="AFT28">
        <v>4.3187362049817697</v>
      </c>
      <c r="AFU28">
        <v>4.1594223807419297</v>
      </c>
      <c r="AFV28">
        <v>4.1452813060921203</v>
      </c>
      <c r="AFW28">
        <v>3.0185410255882998</v>
      </c>
      <c r="AFX28">
        <v>3.2069684853842002</v>
      </c>
      <c r="AFY28">
        <v>3.0572552581192398</v>
      </c>
      <c r="AFZ28">
        <v>2.8067614551184699</v>
      </c>
      <c r="AGA28">
        <v>2.9806503308568302</v>
      </c>
      <c r="AGB28">
        <v>2.9743015374747501</v>
      </c>
      <c r="AGC28">
        <v>2.9921632627257702</v>
      </c>
      <c r="AGD28">
        <v>2.97145178978568</v>
      </c>
      <c r="AGE28">
        <v>2.9350862515751501</v>
      </c>
      <c r="AGF28">
        <v>2.9633408435418702</v>
      </c>
      <c r="AGG28">
        <v>3.00335210216141</v>
      </c>
      <c r="AGH28">
        <v>3.0706247664991602</v>
      </c>
      <c r="AGI28">
        <v>2.9938361605527</v>
      </c>
      <c r="AGJ28">
        <v>2.9794291312154799</v>
      </c>
      <c r="AGK28">
        <v>2.9729941039183201</v>
      </c>
      <c r="AGL28">
        <v>3.0091278965111998</v>
      </c>
      <c r="AGM28">
        <v>3.1114183513604901</v>
      </c>
      <c r="AGN28">
        <v>3.1478820892178501</v>
      </c>
      <c r="AGO28">
        <v>3.0928945311607201</v>
      </c>
      <c r="AGP28">
        <v>3.3595244434129801</v>
      </c>
      <c r="AGQ28">
        <v>3.2826708765569799</v>
      </c>
      <c r="AGR28">
        <v>3.34107596587967</v>
      </c>
      <c r="AGS28">
        <v>3.2983321351931498</v>
      </c>
      <c r="AGT28">
        <v>3.4398472439246301</v>
      </c>
      <c r="AGU28">
        <v>3.7905106324511002</v>
      </c>
      <c r="AGV28">
        <v>3.7567856233102401</v>
      </c>
      <c r="AGW28">
        <v>3.7258099165143399</v>
      </c>
      <c r="AGX28">
        <v>3.8532649574853499</v>
      </c>
      <c r="AGY28">
        <v>4.0169442374801898</v>
      </c>
      <c r="AGZ28">
        <v>4.7836927986377598</v>
      </c>
      <c r="AHA28">
        <v>4.6961732589302301</v>
      </c>
      <c r="AHB28">
        <v>4.5660126511320502</v>
      </c>
      <c r="AHC28">
        <v>4.6264743991617703</v>
      </c>
      <c r="AHD28">
        <v>4.2626987197892401</v>
      </c>
      <c r="AHE28">
        <v>4.4124851947505599</v>
      </c>
      <c r="AHF28">
        <v>4.7514823541719799</v>
      </c>
      <c r="AHG28">
        <v>4.9451887278824902</v>
      </c>
      <c r="AHH28">
        <v>5.4316034072306598</v>
      </c>
      <c r="AHI28">
        <v>5.4229927081615203</v>
      </c>
      <c r="AHJ28">
        <v>4.9831607380424501</v>
      </c>
      <c r="AHK28">
        <v>5.4591976183289201</v>
      </c>
      <c r="AHL28">
        <v>5.4467213679503699</v>
      </c>
      <c r="AHM28">
        <v>5.3846376784698</v>
      </c>
      <c r="AHN28">
        <v>5.2792480392876602</v>
      </c>
      <c r="AHO28">
        <v>5.4874310719764798</v>
      </c>
      <c r="AHP28">
        <v>5.1023724830409503</v>
      </c>
      <c r="AHQ28">
        <v>5.2342809433937401</v>
      </c>
      <c r="AHR28">
        <v>5.68755004739279</v>
      </c>
      <c r="AHS28">
        <v>5.4593772248110204</v>
      </c>
      <c r="AHT28">
        <v>5.6789065472052602</v>
      </c>
      <c r="AHU28">
        <v>5.5242857585404899</v>
      </c>
      <c r="AHV28">
        <v>5.2969824320567103</v>
      </c>
      <c r="AHW28">
        <v>5.1225454265901398</v>
      </c>
      <c r="AHX28">
        <v>5.5477102466029899</v>
      </c>
      <c r="AHY28">
        <v>5.4381802711025502</v>
      </c>
      <c r="AHZ28">
        <v>4.7848572962932998</v>
      </c>
      <c r="AIA28">
        <v>4.8543204673996501</v>
      </c>
      <c r="AIB28">
        <v>5.1034931070386502</v>
      </c>
      <c r="AIC28">
        <v>4.9195525015186403</v>
      </c>
      <c r="AID28">
        <v>4.86950029459409</v>
      </c>
      <c r="AIE28">
        <v>5.0845356110691</v>
      </c>
      <c r="AIF28">
        <v>5.4791648995970101</v>
      </c>
      <c r="AIG28">
        <v>5.3956429503376402</v>
      </c>
      <c r="AIH28">
        <v>7.6701544609399299</v>
      </c>
      <c r="AII28">
        <v>7.51414522435726</v>
      </c>
      <c r="AIJ28">
        <v>8.4352680484908102</v>
      </c>
      <c r="AIK28">
        <v>8.5942786470069201</v>
      </c>
      <c r="AIL28">
        <v>8.1804098508706797</v>
      </c>
      <c r="AIM28">
        <v>8.0409879673310396</v>
      </c>
      <c r="AIN28">
        <v>7.8617397581730204</v>
      </c>
      <c r="AIO28">
        <v>6.8516132311497797</v>
      </c>
      <c r="AIP28">
        <v>6.7227636790741796</v>
      </c>
      <c r="AIQ28">
        <v>6.9066034377222296</v>
      </c>
      <c r="AIR28">
        <v>6.8640628202684502</v>
      </c>
      <c r="AIS28">
        <v>6.4720410461809204</v>
      </c>
      <c r="AIT28">
        <v>7.25378067979101</v>
      </c>
      <c r="AIU28">
        <v>6.8872256721725904</v>
      </c>
      <c r="AIV28">
        <v>6.2548313364423098</v>
      </c>
      <c r="AIW28">
        <v>5.9141632020917001</v>
      </c>
      <c r="AIX28">
        <v>6.1418307066323896</v>
      </c>
      <c r="AIY28">
        <v>6.1006926616527499</v>
      </c>
      <c r="AIZ28">
        <v>5.9700641983099398</v>
      </c>
      <c r="AJA28">
        <v>5.7767844609763701</v>
      </c>
      <c r="AJB28">
        <v>5.4935305864499799</v>
      </c>
      <c r="AJC28">
        <v>5.3148652178933098</v>
      </c>
      <c r="AJD28">
        <v>4.9916393557504204</v>
      </c>
      <c r="AJE28">
        <v>5.7300887660908799</v>
      </c>
      <c r="AJF28">
        <v>6.3986656015969903</v>
      </c>
      <c r="AJG28">
        <v>6.7644170611969896</v>
      </c>
      <c r="AJH28">
        <v>5.6189909837010203</v>
      </c>
      <c r="AJI28">
        <v>5.8289296419205003</v>
      </c>
      <c r="AJJ28">
        <v>6.3967559626467203</v>
      </c>
      <c r="AJK28">
        <v>5.8786316414283197</v>
      </c>
      <c r="AJL28">
        <v>6.28814161049565</v>
      </c>
      <c r="AJM28">
        <v>5.71897394093918</v>
      </c>
      <c r="AJN28">
        <v>5.9474065813957502</v>
      </c>
      <c r="AJO28">
        <v>5.6610597621667997</v>
      </c>
      <c r="AJP28">
        <v>5.93481246083853</v>
      </c>
      <c r="AJQ28">
        <v>5.5571778438515</v>
      </c>
      <c r="AJR28">
        <v>5.3806601459224597</v>
      </c>
      <c r="AJS28">
        <v>5.6944946502592</v>
      </c>
      <c r="AJT28">
        <v>5.3545015948078998</v>
      </c>
      <c r="AJU28">
        <v>5.5652541144218803</v>
      </c>
      <c r="AJV28">
        <v>5.7435984541410203</v>
      </c>
      <c r="AJW28">
        <v>5.55614128799595</v>
      </c>
      <c r="AJX28">
        <v>5.6882024267711904</v>
      </c>
      <c r="AJY28">
        <v>5.7293322412393097</v>
      </c>
      <c r="AJZ28">
        <v>5.5559694760315201</v>
      </c>
      <c r="AKA28">
        <v>5.5751400145777898</v>
      </c>
      <c r="AKB28">
        <v>5.6179706001026704</v>
      </c>
      <c r="AKC28">
        <v>5.6720900173502997</v>
      </c>
      <c r="AKD28">
        <v>5.6005048114940603</v>
      </c>
      <c r="AKE28">
        <v>5.7936097484953901</v>
      </c>
      <c r="AKF28">
        <v>5.7748106437178404</v>
      </c>
      <c r="AKG28">
        <v>5.7503997037979397</v>
      </c>
      <c r="AKH28">
        <v>6.1767509805113301</v>
      </c>
      <c r="AKI28">
        <v>6.1151997484674103</v>
      </c>
      <c r="AKJ28">
        <v>5.9570154759931704</v>
      </c>
      <c r="AKK28">
        <v>6.0828284743511398</v>
      </c>
      <c r="AKL28">
        <v>6.2298688439694301</v>
      </c>
      <c r="AKM28">
        <v>6.3118299554604498</v>
      </c>
      <c r="AKN28">
        <v>6.34276754262621</v>
      </c>
      <c r="AKO28">
        <v>6.1181752966156404</v>
      </c>
      <c r="AKP28">
        <v>6.2635859430145597</v>
      </c>
      <c r="AKQ28">
        <v>5.7050304779269103</v>
      </c>
      <c r="AKR28">
        <v>5.5616603800581803</v>
      </c>
      <c r="AKS28">
        <v>5.2611677875035303</v>
      </c>
      <c r="AKT28">
        <v>5.3262013296106199</v>
      </c>
      <c r="AKU28">
        <v>5.2720497472786896</v>
      </c>
      <c r="AKV28">
        <v>5.25446649763518</v>
      </c>
      <c r="AKW28">
        <v>5.3503899105861503</v>
      </c>
      <c r="AKX28">
        <v>5.2510227297311998</v>
      </c>
      <c r="AKY28">
        <v>5.3936461106880902</v>
      </c>
      <c r="AKZ28">
        <v>5.5107386663860698</v>
      </c>
      <c r="ALA28">
        <v>5.5781515383673996</v>
      </c>
      <c r="ALB28">
        <v>5.4388558367528299</v>
      </c>
      <c r="ALC28">
        <v>5.3021946219210303</v>
      </c>
      <c r="ALD28">
        <v>5.2865726440740799</v>
      </c>
      <c r="ALE28">
        <v>5.3447657522813099</v>
      </c>
      <c r="ALF28">
        <v>5.2641000058339902</v>
      </c>
      <c r="ALG28">
        <v>5.2721595770639302</v>
      </c>
      <c r="ALH28">
        <v>5.0616536751440897</v>
      </c>
      <c r="ALI28">
        <v>5.0390813034488504</v>
      </c>
      <c r="ALJ28">
        <v>4.5414323798941103</v>
      </c>
      <c r="ALK28">
        <v>4.5508626427281298</v>
      </c>
      <c r="ALL28">
        <v>4.6069182147012402</v>
      </c>
      <c r="ALM28">
        <v>4.3593952963921803</v>
      </c>
      <c r="ALN28">
        <v>4.4338187648505896</v>
      </c>
      <c r="ALO28">
        <v>4.3850845924593402</v>
      </c>
      <c r="ALP28">
        <v>4.4521335030338198</v>
      </c>
      <c r="ALQ28">
        <v>4.4612196924310199</v>
      </c>
      <c r="ALR28">
        <v>4.4237613838030798</v>
      </c>
      <c r="ALS28">
        <v>4.5514934730830001</v>
      </c>
      <c r="ALT28">
        <v>4.4604612567090998</v>
      </c>
      <c r="ALU28">
        <v>4.4951002539983804</v>
      </c>
      <c r="ALV28">
        <v>4.5111779023557403</v>
      </c>
      <c r="ALW28">
        <v>4.3772295135776602</v>
      </c>
      <c r="ALX28">
        <v>4.4135966023373401</v>
      </c>
      <c r="ALY28">
        <v>4.5196380479318297</v>
      </c>
      <c r="ALZ28">
        <v>4.4665904894203203</v>
      </c>
      <c r="AMA28">
        <v>4.4169220815393304</v>
      </c>
      <c r="AMB28">
        <v>4.4414994444441902</v>
      </c>
      <c r="AMC28">
        <v>4.4849084050627903</v>
      </c>
      <c r="AMD28">
        <v>4.6634910704644401</v>
      </c>
      <c r="AME28">
        <v>4.6383450464270899</v>
      </c>
      <c r="AMF28">
        <v>4.8341234711237897</v>
      </c>
      <c r="AMG28">
        <v>4.6907447604564299</v>
      </c>
      <c r="AMH28">
        <v>4.6925175356730797</v>
      </c>
      <c r="AMI28">
        <v>4.9721110864273097</v>
      </c>
      <c r="AMJ28">
        <v>4.8533198826137598</v>
      </c>
      <c r="AMK28">
        <v>4.6562304884968704</v>
      </c>
      <c r="AML28">
        <v>4.2245061411622302</v>
      </c>
      <c r="AMM28">
        <v>4.3963779078616199</v>
      </c>
      <c r="AMN28">
        <v>4.1343222203963297</v>
      </c>
      <c r="AMO28">
        <v>4.0946317275264503</v>
      </c>
      <c r="AMP28">
        <v>4.0317240521458304</v>
      </c>
      <c r="AMQ28">
        <v>3.48918788766693</v>
      </c>
      <c r="AMR28">
        <v>3.42766493689623</v>
      </c>
      <c r="AMS28">
        <v>3.5299518973856001</v>
      </c>
      <c r="AMT28">
        <v>3.65376034855041</v>
      </c>
      <c r="AMU28">
        <v>3.5659429050885101</v>
      </c>
      <c r="AMV28">
        <v>3.6565491077805499</v>
      </c>
      <c r="AMW28">
        <v>3.6888543188322198</v>
      </c>
      <c r="AMX28">
        <v>3.7056997305027002</v>
      </c>
      <c r="AMY28">
        <v>3.6776142883044001</v>
      </c>
      <c r="AMZ28">
        <v>3.6821901054758999</v>
      </c>
      <c r="ANA28">
        <v>3.7850028943324898</v>
      </c>
      <c r="ANB28">
        <v>3.9328719148509999</v>
      </c>
      <c r="ANC28">
        <v>3.9239306984161599</v>
      </c>
      <c r="AND28">
        <v>4.0402734881653304</v>
      </c>
      <c r="ANE28">
        <v>3.9290539018744899</v>
      </c>
      <c r="ANF28">
        <v>4.1266097850790802</v>
      </c>
      <c r="ANG28">
        <v>3.9594044128442998</v>
      </c>
      <c r="ANH28">
        <v>4.0248904658346696</v>
      </c>
      <c r="ANI28">
        <v>3.7679404640202998</v>
      </c>
      <c r="ANJ28">
        <v>3.8338536863105399</v>
      </c>
      <c r="ANK28">
        <v>3.9503704975980001</v>
      </c>
      <c r="ANL28">
        <v>4.0996916551712603</v>
      </c>
      <c r="ANM28">
        <v>4.1089385495904303</v>
      </c>
      <c r="ANN28">
        <v>4.7362190055999704</v>
      </c>
      <c r="ANO28">
        <v>4.5468014531185501</v>
      </c>
      <c r="ANP28">
        <v>4.6032772250327101</v>
      </c>
      <c r="ANQ28">
        <v>4.3293038345153896</v>
      </c>
      <c r="ANR28">
        <v>4.4021001889465401</v>
      </c>
      <c r="ANS28">
        <v>4.3433262299680102</v>
      </c>
      <c r="ANT28">
        <v>4.3364543278387604</v>
      </c>
      <c r="ANU28">
        <v>4.3176378202607699</v>
      </c>
      <c r="ANV28">
        <v>4.2922880784486104</v>
      </c>
      <c r="ANW28">
        <v>4.2350381652685298</v>
      </c>
      <c r="ANX28">
        <v>4.6935037416191703</v>
      </c>
      <c r="ANY28">
        <v>4.43518582952351</v>
      </c>
      <c r="ANZ28">
        <v>4.43347884844402</v>
      </c>
      <c r="AOA28">
        <v>4.3532379284232201</v>
      </c>
      <c r="AOB28">
        <v>4.3502539214516496</v>
      </c>
      <c r="AOC28">
        <v>4.2754753053230798</v>
      </c>
      <c r="AOD28">
        <v>4.2611847846152102</v>
      </c>
      <c r="AOE28">
        <v>4.4353373591047198</v>
      </c>
      <c r="AOF28">
        <v>4.4721893062528002</v>
      </c>
      <c r="AOG28">
        <v>4.4470166777074596</v>
      </c>
      <c r="AOH28">
        <v>4.5651958761184401</v>
      </c>
      <c r="AOI28">
        <v>4.5173103012359404</v>
      </c>
      <c r="AOJ28">
        <v>4.4020176685175603</v>
      </c>
      <c r="AOK28">
        <v>4.3297263451109496</v>
      </c>
      <c r="AOL28">
        <v>4.4240134857349798</v>
      </c>
      <c r="AOM28">
        <v>4.4003072212892498</v>
      </c>
      <c r="AON28">
        <v>4.4194791255916304</v>
      </c>
      <c r="AOO28">
        <v>4.3141932680685402</v>
      </c>
      <c r="AOP28">
        <v>4.2573936466725302</v>
      </c>
      <c r="AOQ28">
        <v>4.2788348753939296</v>
      </c>
      <c r="AOR28">
        <v>4.26470833695371</v>
      </c>
      <c r="AOS28">
        <v>4.1066326045063599</v>
      </c>
      <c r="AOT28">
        <v>4.0893574271078297</v>
      </c>
      <c r="AOU28">
        <v>4.1003556869734403</v>
      </c>
      <c r="AOV28">
        <v>4.1548078005293103</v>
      </c>
      <c r="AOW28">
        <v>4.1015869684074504</v>
      </c>
      <c r="AOX28">
        <v>4.1454401962252199</v>
      </c>
      <c r="AOY28">
        <v>4.1493904171506903</v>
      </c>
      <c r="AOZ28">
        <v>4.1348152144613497</v>
      </c>
      <c r="APA28">
        <v>4.1067981428462197</v>
      </c>
      <c r="APB28">
        <v>4.1248481751269699</v>
      </c>
      <c r="APC28">
        <v>4.0941086629428201</v>
      </c>
      <c r="APD28">
        <v>4.0747384018806496</v>
      </c>
      <c r="APE28">
        <v>3.8497277569953301</v>
      </c>
      <c r="APF28">
        <v>3.7261129136375999</v>
      </c>
      <c r="APG28">
        <v>3.4436524035221598</v>
      </c>
      <c r="APH28">
        <v>3.4998745725739902</v>
      </c>
      <c r="API28">
        <v>3.56571032706159</v>
      </c>
      <c r="APJ28">
        <v>3.5645155875718202</v>
      </c>
      <c r="APK28">
        <v>3.4162883609572701</v>
      </c>
      <c r="APL28">
        <v>3.3934061091029499</v>
      </c>
      <c r="APM28">
        <v>3.44877813680402</v>
      </c>
      <c r="APN28">
        <v>3.29697958941891</v>
      </c>
      <c r="APO28">
        <v>3.2352461263210301</v>
      </c>
      <c r="APP28">
        <v>3.2607425430205002</v>
      </c>
      <c r="APQ28">
        <v>3.31190649893199</v>
      </c>
      <c r="APR28">
        <v>3.3885747530300199</v>
      </c>
      <c r="APS28">
        <v>3.4966930345820999</v>
      </c>
      <c r="APT28">
        <v>3.4157907536462799</v>
      </c>
      <c r="APU28">
        <v>3.2136981428653399</v>
      </c>
      <c r="APV28">
        <v>3.1711721797841101</v>
      </c>
      <c r="APW28">
        <v>3.18699199681082</v>
      </c>
      <c r="APX28">
        <v>3.1664292990459</v>
      </c>
      <c r="APY28">
        <v>3.1730479014198401</v>
      </c>
      <c r="APZ28">
        <v>3.2386708107471098</v>
      </c>
      <c r="AQA28">
        <v>3.2458696267505398</v>
      </c>
      <c r="AQB28">
        <v>3.2609591285963599</v>
      </c>
      <c r="AQC28">
        <v>3.2258884877907801</v>
      </c>
      <c r="AQD28">
        <v>3.2415072587032299</v>
      </c>
      <c r="AQE28">
        <v>3.11175688659179</v>
      </c>
      <c r="AQF28">
        <v>3.0250365874145602</v>
      </c>
      <c r="AQG28">
        <v>3.0869888678926598</v>
      </c>
      <c r="AQH28">
        <v>3.17802147555361</v>
      </c>
      <c r="AQI28">
        <v>3.22994099812506</v>
      </c>
      <c r="AQJ28">
        <v>3.3658413624356802</v>
      </c>
      <c r="AQK28">
        <v>3.3252284222825002</v>
      </c>
      <c r="AQL28">
        <v>3.33770962264642</v>
      </c>
      <c r="AQM28">
        <v>3.3305419651495298</v>
      </c>
      <c r="AQN28">
        <v>3.3699362752452999</v>
      </c>
      <c r="AQO28">
        <v>3.3611520788195799</v>
      </c>
      <c r="AQP28">
        <v>3.2158855989445598</v>
      </c>
      <c r="AQQ28">
        <v>3.2254411522344499</v>
      </c>
      <c r="AQR28">
        <v>3.2419235819308501</v>
      </c>
      <c r="AQS28">
        <v>3.2097960703358099</v>
      </c>
      <c r="AQT28">
        <v>3.2107146540277398</v>
      </c>
      <c r="AQU28">
        <v>3.1698291757921799</v>
      </c>
      <c r="AQV28">
        <v>3.2086173177125201</v>
      </c>
      <c r="AQW28">
        <v>3.3081700701959802</v>
      </c>
      <c r="AQX28">
        <v>3.3387452017550898</v>
      </c>
      <c r="AQY28">
        <v>3.3561170141472898</v>
      </c>
      <c r="AQZ28">
        <v>3.4608234342083999</v>
      </c>
      <c r="ARA28">
        <v>3.33546867450604</v>
      </c>
      <c r="ARB28">
        <v>3.3064990619082102</v>
      </c>
      <c r="ARC28">
        <v>3.3129097135339101</v>
      </c>
      <c r="ARD28">
        <v>3.2587782075784602</v>
      </c>
      <c r="ARE28">
        <v>3.3378816882348601</v>
      </c>
      <c r="ARF28">
        <v>3.4480528356673101</v>
      </c>
      <c r="ARG28">
        <v>3.39615327352384</v>
      </c>
      <c r="ARH28">
        <v>3.22989536639705</v>
      </c>
      <c r="ARI28">
        <v>3.19536805255518</v>
      </c>
      <c r="ARJ28">
        <v>3.1755955810872001</v>
      </c>
      <c r="ARK28">
        <v>3.2092203733342299</v>
      </c>
      <c r="ARL28">
        <v>3.20751098868578</v>
      </c>
      <c r="ARM28">
        <v>3.2141270779908502</v>
      </c>
      <c r="ARN28">
        <v>3.2232400546321802</v>
      </c>
      <c r="ARO28">
        <v>3.25470097346706</v>
      </c>
      <c r="ARP28">
        <v>3.21063908872482</v>
      </c>
      <c r="ARQ28">
        <v>3.1754132011611098</v>
      </c>
      <c r="ARR28">
        <v>3.19390826428199</v>
      </c>
      <c r="ARS28">
        <v>3.21492503260234</v>
      </c>
      <c r="ART28">
        <v>3.3423652916993301</v>
      </c>
      <c r="ARU28">
        <v>3.4172850843839302</v>
      </c>
      <c r="ARV28">
        <v>3.8543635280409898</v>
      </c>
      <c r="ARW28">
        <v>3.8346667807121202</v>
      </c>
      <c r="ARX28">
        <v>3.7694822789203499</v>
      </c>
      <c r="ARY28">
        <v>3.7360097968749701</v>
      </c>
      <c r="ARZ28">
        <v>3.5938304868663802</v>
      </c>
      <c r="ASA28">
        <v>3.7376710604322301</v>
      </c>
      <c r="ASB28">
        <v>3.7912682867271901</v>
      </c>
      <c r="ASC28">
        <v>3.86137670563325</v>
      </c>
      <c r="ASD28">
        <v>3.8251867865326301</v>
      </c>
      <c r="ASE28">
        <v>3.9357725795422702</v>
      </c>
      <c r="ASF28">
        <v>4.0930141716265496</v>
      </c>
      <c r="ASG28">
        <v>3.9259242994071299</v>
      </c>
      <c r="ASH28">
        <v>4.0041648288768199</v>
      </c>
      <c r="ASI28">
        <v>4.11668364669897</v>
      </c>
      <c r="ASJ28">
        <v>4.3366704682754298</v>
      </c>
      <c r="ASK28">
        <v>4.2439123280428603</v>
      </c>
      <c r="ASL28">
        <v>4.44555173670771</v>
      </c>
      <c r="ASM28">
        <v>4.4957156648819199</v>
      </c>
      <c r="ASN28">
        <v>4.5874910177431296</v>
      </c>
      <c r="ASO28">
        <v>4.72745113252771</v>
      </c>
      <c r="ASP28">
        <v>5.1419645570452301</v>
      </c>
      <c r="ASQ28">
        <v>5.0231980123676401</v>
      </c>
      <c r="ASR28">
        <v>4.7889183069240202</v>
      </c>
      <c r="ASS28">
        <v>5.22484411367879</v>
      </c>
      <c r="AST28">
        <v>4.8491963885976501</v>
      </c>
      <c r="ASU28">
        <v>4.7316862131152302</v>
      </c>
      <c r="ASV28">
        <v>4.7164651684973498</v>
      </c>
      <c r="ASW28">
        <v>4.8866175251081003</v>
      </c>
      <c r="ASX28">
        <v>4.6859233390763197</v>
      </c>
      <c r="ASY28">
        <v>4.22143685759589</v>
      </c>
      <c r="ASZ28">
        <v>4.4747419086465197</v>
      </c>
      <c r="ATA28">
        <v>4.4904138835171503</v>
      </c>
      <c r="ATB28">
        <v>4.6408900815320102</v>
      </c>
      <c r="ATC28">
        <v>4.7795046697232797</v>
      </c>
      <c r="ATD28">
        <v>4.6004811354800603</v>
      </c>
      <c r="ATE28">
        <v>4.5382966316179996</v>
      </c>
      <c r="ATF28">
        <v>4.5338732201330201</v>
      </c>
      <c r="ATG28">
        <v>4.4337553132092102</v>
      </c>
      <c r="ATH28">
        <v>4.3860865575287002</v>
      </c>
      <c r="ATI28">
        <v>4.5005480073207904</v>
      </c>
      <c r="ATJ28">
        <v>4.6695593305249004</v>
      </c>
      <c r="ATK28">
        <v>4.5765807275875501</v>
      </c>
      <c r="ATL28">
        <v>4.7257509681710497</v>
      </c>
      <c r="ATM28">
        <v>4.7878007030919401</v>
      </c>
      <c r="ATN28">
        <v>4.7360987738924303</v>
      </c>
      <c r="ATO28">
        <v>5.0385773490868102</v>
      </c>
      <c r="ATP28">
        <v>5.2247609231486001</v>
      </c>
      <c r="ATQ28">
        <v>5.1291155526985701</v>
      </c>
      <c r="ATR28">
        <v>5.1437148141329398</v>
      </c>
      <c r="ATS28">
        <v>4.6165674530097096</v>
      </c>
      <c r="ATT28">
        <v>4.6438856095603898</v>
      </c>
      <c r="ATU28">
        <v>4.7188990044759302</v>
      </c>
      <c r="ATV28">
        <v>4.8746921417887901</v>
      </c>
      <c r="ATW28">
        <v>4.7950943395733097</v>
      </c>
      <c r="ATX28">
        <v>5.67898224952277</v>
      </c>
      <c r="ATY28">
        <v>5.2857601532096901</v>
      </c>
      <c r="ATZ28">
        <v>5.2973804977583097</v>
      </c>
      <c r="AUA28">
        <v>5.1054887091799497</v>
      </c>
      <c r="AUB28">
        <v>5.3212927740803604</v>
      </c>
      <c r="AUC28">
        <v>5.50039805974854</v>
      </c>
      <c r="AUD28">
        <v>5.5342200591087796</v>
      </c>
      <c r="AUE28">
        <v>5.6284814118854802</v>
      </c>
      <c r="AUF28">
        <v>5.64055057457918</v>
      </c>
      <c r="AUG28">
        <v>5.8002810439587504</v>
      </c>
      <c r="AUH28">
        <v>5.7674108621601698</v>
      </c>
      <c r="AUI28">
        <v>5.9418597119964698</v>
      </c>
      <c r="AUJ28">
        <v>6.2578131117361098</v>
      </c>
      <c r="AUK28">
        <v>5.8048514226412502</v>
      </c>
      <c r="AUL28">
        <v>6.0250859335801401</v>
      </c>
      <c r="AUM28">
        <v>6.9299716754042704</v>
      </c>
      <c r="AUN28">
        <v>7.6079625594030498</v>
      </c>
      <c r="AUO28">
        <v>7.1711871122581403</v>
      </c>
      <c r="AUP28">
        <v>6.2910500640306504</v>
      </c>
      <c r="AUQ28">
        <v>6.5025327246083</v>
      </c>
      <c r="AUR28">
        <v>6.1415570953808301</v>
      </c>
      <c r="AUS28">
        <v>5.9073373459123202</v>
      </c>
      <c r="AUT28">
        <v>5.6117897461103396</v>
      </c>
      <c r="AUU28">
        <v>5.8701336267012403</v>
      </c>
      <c r="AUV28">
        <v>5.4834063131060597</v>
      </c>
      <c r="AUW28">
        <v>5.9291238454219597</v>
      </c>
      <c r="AUX28">
        <v>6.4621062977998198</v>
      </c>
      <c r="AUY28">
        <v>5.9750234664747301</v>
      </c>
      <c r="AUZ28">
        <v>6.0296543546094901</v>
      </c>
      <c r="AVA28">
        <v>5.8159561462002296</v>
      </c>
      <c r="AVB28">
        <v>5.9248919927581296</v>
      </c>
      <c r="AVC28">
        <v>5.8543650478499796</v>
      </c>
      <c r="AVD28">
        <v>5.7864783521255498</v>
      </c>
      <c r="AVE28">
        <v>5.6045639064844197</v>
      </c>
      <c r="AVF28">
        <v>5.4688863050979997</v>
      </c>
      <c r="AVG28">
        <v>5.5020587562532297</v>
      </c>
      <c r="AVH28">
        <v>5.3712711992990698</v>
      </c>
      <c r="AVI28">
        <v>5.0369392400950899</v>
      </c>
      <c r="AVJ28">
        <v>4.8910529651089396</v>
      </c>
      <c r="AVK28">
        <v>5.0047377107751796</v>
      </c>
      <c r="AVL28">
        <v>4.9666618015434301</v>
      </c>
      <c r="AVM28">
        <v>5.1768121819207202</v>
      </c>
      <c r="AVN28">
        <v>5.3335096408423599</v>
      </c>
      <c r="AVO28">
        <v>5.1929302640297896</v>
      </c>
      <c r="AVP28">
        <v>5.3346386669560903</v>
      </c>
      <c r="AVQ28">
        <v>5.1546549816036196</v>
      </c>
      <c r="AVR28">
        <v>4.9603907621615999</v>
      </c>
      <c r="AVS28">
        <v>4.9722761448552797</v>
      </c>
      <c r="AVT28">
        <v>5.0440152900297699</v>
      </c>
      <c r="AVU28">
        <v>5.0652668968969099</v>
      </c>
      <c r="AVV28">
        <v>4.9277255898453598</v>
      </c>
    </row>
    <row r="29" spans="1:1270" x14ac:dyDescent="0.2">
      <c r="B29" s="15" t="s">
        <v>12</v>
      </c>
      <c r="C29" s="15" t="s">
        <v>30</v>
      </c>
      <c r="D29" s="15" t="s">
        <v>15</v>
      </c>
      <c r="E29" s="40">
        <f t="shared" ref="E29:F29" si="59">E18</f>
        <v>0.02</v>
      </c>
      <c r="F29" s="38">
        <f t="shared" si="59"/>
        <v>177480.84942808517</v>
      </c>
      <c r="G29">
        <v>0.112688214331</v>
      </c>
      <c r="H29">
        <v>9.7659849857700001E-2</v>
      </c>
      <c r="I29">
        <v>0.108890072704</v>
      </c>
      <c r="J29">
        <v>0.105092950216</v>
      </c>
      <c r="K29">
        <v>0.10610564121299999</v>
      </c>
      <c r="L29">
        <v>0.102724181521</v>
      </c>
      <c r="M29">
        <v>0.108764951276</v>
      </c>
      <c r="N29">
        <v>0.102552566767</v>
      </c>
      <c r="O29">
        <v>0.10150952314599999</v>
      </c>
      <c r="P29">
        <v>0.10285734113599999</v>
      </c>
      <c r="Q29">
        <v>0.105603652448</v>
      </c>
      <c r="R29">
        <v>0.114530980507</v>
      </c>
      <c r="S29">
        <v>0.134234715246</v>
      </c>
      <c r="T29">
        <v>0.12056162633799999</v>
      </c>
      <c r="U29">
        <v>0.10186425531</v>
      </c>
      <c r="V29">
        <v>8.6804145538499994E-2</v>
      </c>
      <c r="W29">
        <v>7.7879958114400002E-2</v>
      </c>
      <c r="X29">
        <v>8.9381992051199996E-2</v>
      </c>
      <c r="Y29">
        <v>8.4016359806299998E-2</v>
      </c>
      <c r="Z29">
        <v>7.6757081925299994E-2</v>
      </c>
      <c r="AA29">
        <v>8.0230083480199998E-2</v>
      </c>
      <c r="AB29">
        <v>8.2853194304799996E-2</v>
      </c>
      <c r="AC29">
        <v>7.8662413531899997E-2</v>
      </c>
      <c r="AD29">
        <v>7.6821430179899994E-2</v>
      </c>
      <c r="AE29">
        <v>7.79845745008E-2</v>
      </c>
      <c r="AF29">
        <v>7.4068824880200002E-2</v>
      </c>
      <c r="AG29">
        <v>7.1624119379600004E-2</v>
      </c>
      <c r="AH29">
        <v>7.5561330625400006E-2</v>
      </c>
      <c r="AI29">
        <v>9.0627691041599998E-2</v>
      </c>
      <c r="AJ29">
        <v>7.6605628760900005E-2</v>
      </c>
      <c r="AK29">
        <v>7.2733449053100002E-2</v>
      </c>
      <c r="AL29">
        <v>7.3611707846999996E-2</v>
      </c>
      <c r="AM29">
        <v>6.7696760106499998E-2</v>
      </c>
      <c r="AN29">
        <v>7.2257240410000007E-2</v>
      </c>
      <c r="AO29">
        <v>6.5663509999999994E-2</v>
      </c>
      <c r="AP29">
        <v>6.7213629999999996E-2</v>
      </c>
      <c r="AQ29">
        <v>6.7632079999999997E-2</v>
      </c>
      <c r="AR29">
        <v>6.1378540000000002E-2</v>
      </c>
      <c r="AS29">
        <v>9.61009E-3</v>
      </c>
      <c r="AT29">
        <v>3.8516010000000003E-2</v>
      </c>
      <c r="AU29">
        <v>5.855171E-2</v>
      </c>
      <c r="AV29">
        <v>5.9507110000000002E-2</v>
      </c>
      <c r="AW29">
        <v>5.8083269999999999E-2</v>
      </c>
      <c r="AX29">
        <v>5.424553E-2</v>
      </c>
      <c r="AY29">
        <v>5.673156E-2</v>
      </c>
      <c r="AZ29">
        <v>5.120827E-2</v>
      </c>
      <c r="BA29">
        <v>4.8636829999999999E-2</v>
      </c>
      <c r="BB29">
        <v>4.874183E-2</v>
      </c>
      <c r="BC29">
        <v>5.1217800000000001E-2</v>
      </c>
      <c r="BD29">
        <v>5.2522159999999998E-2</v>
      </c>
      <c r="BE29">
        <v>6.3078339999999997E-2</v>
      </c>
      <c r="BF29">
        <v>6.124835E-2</v>
      </c>
      <c r="BG29">
        <v>5.9846650000000001E-2</v>
      </c>
      <c r="BH29">
        <v>7.2214230000000004E-2</v>
      </c>
      <c r="BI29">
        <v>6.8775039999999996E-2</v>
      </c>
      <c r="BJ29">
        <v>6.7815210000000001E-2</v>
      </c>
      <c r="BK29">
        <v>7.1545849999999994E-2</v>
      </c>
      <c r="BL29">
        <v>6.9571330000000001E-2</v>
      </c>
      <c r="BM29">
        <v>6.7037959999999994E-2</v>
      </c>
      <c r="BN29">
        <v>6.4978690000000006E-2</v>
      </c>
      <c r="BO29">
        <v>6.688848E-2</v>
      </c>
      <c r="BP29">
        <v>6.4747089999999993E-2</v>
      </c>
      <c r="BQ29">
        <v>6.3028210000000001E-2</v>
      </c>
      <c r="BR29">
        <v>6.3990569999999997E-2</v>
      </c>
      <c r="BS29">
        <v>6.4430290000000001E-2</v>
      </c>
      <c r="BT29">
        <v>6.4319920000000003E-2</v>
      </c>
      <c r="BU29">
        <v>6.3233529999999996E-2</v>
      </c>
      <c r="BV29">
        <v>7.0516759999999998E-2</v>
      </c>
      <c r="BW29">
        <v>7.0112569999999999E-2</v>
      </c>
      <c r="BX29">
        <v>6.4289499999999999E-2</v>
      </c>
      <c r="BY29">
        <v>6.2470039999999998E-2</v>
      </c>
      <c r="BZ29">
        <v>5.5539369999999998E-2</v>
      </c>
      <c r="CA29">
        <v>4.9077309999999999E-2</v>
      </c>
      <c r="CB29">
        <v>5.2035449999999997E-2</v>
      </c>
      <c r="CC29">
        <v>4.9777509999999997E-2</v>
      </c>
      <c r="CD29">
        <v>4.6283539999999998E-2</v>
      </c>
      <c r="CE29">
        <v>4.3647829999999999E-2</v>
      </c>
      <c r="CF29">
        <v>5.0262769999999998E-2</v>
      </c>
      <c r="CG29">
        <v>5.6074970000000002E-2</v>
      </c>
      <c r="CH29">
        <v>5.2730300000000001E-2</v>
      </c>
      <c r="CI29">
        <v>5.2546460000000003E-2</v>
      </c>
      <c r="CJ29">
        <v>4.8509530000000002E-2</v>
      </c>
      <c r="CK29">
        <v>5.0759850000000002E-2</v>
      </c>
      <c r="CL29">
        <v>4.9400119999999999E-2</v>
      </c>
      <c r="CM29">
        <v>6.3882079999999994E-2</v>
      </c>
      <c r="CN29">
        <v>6.2761549999999999E-2</v>
      </c>
      <c r="CO29">
        <v>6.0912649999999999E-2</v>
      </c>
      <c r="CP29">
        <v>5.4593599999999999E-2</v>
      </c>
      <c r="CQ29">
        <v>5.5263140000000002E-2</v>
      </c>
      <c r="CR29">
        <v>8.9562370000000002E-2</v>
      </c>
      <c r="CS29">
        <v>0.10292717</v>
      </c>
      <c r="CT29">
        <v>0.12278905</v>
      </c>
      <c r="CU29">
        <v>0.12297693</v>
      </c>
      <c r="CV29">
        <v>0.11537198</v>
      </c>
      <c r="CW29">
        <v>0.13830506000000001</v>
      </c>
      <c r="CX29">
        <v>0.13457949999999999</v>
      </c>
      <c r="CY29">
        <v>0.13026686000000001</v>
      </c>
      <c r="CZ29">
        <v>0.11886974</v>
      </c>
      <c r="DA29">
        <v>0.10435978</v>
      </c>
      <c r="DB29">
        <v>0.10846102000000001</v>
      </c>
      <c r="DC29">
        <v>0.11538900000000001</v>
      </c>
      <c r="DD29">
        <v>0.11349995</v>
      </c>
      <c r="DE29">
        <v>0.11070251</v>
      </c>
      <c r="DF29">
        <v>0.10827499</v>
      </c>
      <c r="DG29">
        <v>0.10674968999999999</v>
      </c>
      <c r="DH29">
        <v>0.12708005</v>
      </c>
      <c r="DI29">
        <v>0.11458119999999999</v>
      </c>
      <c r="DJ29">
        <v>0.12406163000000001</v>
      </c>
      <c r="DK29">
        <v>0.12734013</v>
      </c>
      <c r="DL29">
        <v>0.14739954</v>
      </c>
      <c r="DM29">
        <v>0.15004355</v>
      </c>
      <c r="DN29">
        <v>0.15860399</v>
      </c>
      <c r="DO29">
        <v>0.17427670000000001</v>
      </c>
      <c r="DP29">
        <v>0.16198573999999999</v>
      </c>
      <c r="DQ29">
        <v>0.18774694</v>
      </c>
      <c r="DR29">
        <v>0.24017663</v>
      </c>
      <c r="DS29">
        <v>0.26581150999999997</v>
      </c>
      <c r="DT29">
        <v>0.27007748999999998</v>
      </c>
      <c r="DU29">
        <v>0.25335253000000002</v>
      </c>
      <c r="DV29">
        <v>0.24694459999999999</v>
      </c>
      <c r="DW29">
        <v>0.22762508000000001</v>
      </c>
      <c r="DX29">
        <v>0.23274955</v>
      </c>
      <c r="DY29">
        <v>0.20015456000000001</v>
      </c>
      <c r="DZ29">
        <v>0.21058167999999999</v>
      </c>
      <c r="EA29">
        <v>0.24256359999999999</v>
      </c>
      <c r="EB29">
        <v>0.2061685</v>
      </c>
      <c r="EC29">
        <v>0.23127617</v>
      </c>
      <c r="ED29">
        <v>0.22966133</v>
      </c>
      <c r="EE29">
        <v>0.22199221</v>
      </c>
      <c r="EF29">
        <v>0.22552546000000001</v>
      </c>
      <c r="EG29">
        <v>0.22821468</v>
      </c>
      <c r="EH29">
        <v>0.22750516000000001</v>
      </c>
      <c r="EI29">
        <v>0.20459135000000001</v>
      </c>
      <c r="EJ29">
        <v>0.19400043</v>
      </c>
      <c r="EK29">
        <v>0.18260530999999999</v>
      </c>
      <c r="EL29">
        <v>0.19313348999999999</v>
      </c>
      <c r="EM29">
        <v>0.21661595</v>
      </c>
      <c r="EN29">
        <v>0.28639604000000002</v>
      </c>
      <c r="EO29">
        <v>0.26277571999999999</v>
      </c>
      <c r="EP29">
        <v>0.24766210999999999</v>
      </c>
      <c r="EQ29">
        <v>0.22030135000000001</v>
      </c>
      <c r="ER29">
        <v>0.20722649000000001</v>
      </c>
      <c r="ES29">
        <v>0.23135755</v>
      </c>
      <c r="ET29">
        <v>0.20561649000000001</v>
      </c>
      <c r="EU29">
        <v>0.19885261000000001</v>
      </c>
      <c r="EV29">
        <v>0.19486742000000001</v>
      </c>
      <c r="EW29">
        <v>0.20894096000000001</v>
      </c>
      <c r="EX29">
        <v>0.19899222999999999</v>
      </c>
      <c r="EY29">
        <v>0.19608086999999999</v>
      </c>
      <c r="EZ29">
        <v>0.20411181</v>
      </c>
      <c r="FA29">
        <v>0.20675328000000001</v>
      </c>
      <c r="FB29">
        <v>0.22377569</v>
      </c>
      <c r="FC29">
        <v>0.22348519999999999</v>
      </c>
      <c r="FD29">
        <v>0.22605228999999999</v>
      </c>
      <c r="FE29">
        <v>0.18203226</v>
      </c>
      <c r="FF29">
        <v>0.20861105999999999</v>
      </c>
      <c r="FG29">
        <v>0.2022398</v>
      </c>
      <c r="FH29">
        <v>0.23116331000000001</v>
      </c>
      <c r="FI29">
        <v>0.26751807999999999</v>
      </c>
      <c r="FJ29">
        <v>0.25386187999999998</v>
      </c>
      <c r="FK29">
        <v>0.23832027</v>
      </c>
      <c r="FL29">
        <v>0.23691609999999999</v>
      </c>
      <c r="FM29">
        <v>0.21978158</v>
      </c>
      <c r="FN29">
        <v>0.21024644000000001</v>
      </c>
      <c r="FO29">
        <v>0.20624814</v>
      </c>
      <c r="FP29">
        <v>0.21388426999999999</v>
      </c>
      <c r="FQ29">
        <v>0.22292993</v>
      </c>
      <c r="FR29">
        <v>0.21059854</v>
      </c>
      <c r="FS29">
        <v>0.22727051000000001</v>
      </c>
      <c r="FT29">
        <v>0.20662633999999999</v>
      </c>
      <c r="FU29">
        <v>0.2104984</v>
      </c>
      <c r="FV29">
        <v>0.20165939999999999</v>
      </c>
      <c r="FW29">
        <v>0.21472557</v>
      </c>
      <c r="FX29">
        <v>0.24886138999999999</v>
      </c>
      <c r="FY29">
        <v>0.26051695000000002</v>
      </c>
      <c r="FZ29">
        <v>0.34248065</v>
      </c>
      <c r="GA29">
        <v>0.33861401000000002</v>
      </c>
      <c r="GB29">
        <v>0.34722994000000001</v>
      </c>
      <c r="GC29">
        <v>0.33496045000000002</v>
      </c>
      <c r="GD29">
        <v>0.36247013</v>
      </c>
      <c r="GE29">
        <v>0.44123421000000002</v>
      </c>
      <c r="GF29">
        <v>0.51746957999999998</v>
      </c>
      <c r="GG29">
        <v>0.49599310000000002</v>
      </c>
      <c r="GH29">
        <v>0.46953256999999998</v>
      </c>
      <c r="GI29">
        <v>0.47407786000000002</v>
      </c>
      <c r="GJ29">
        <v>0.51045929000000001</v>
      </c>
      <c r="GK29">
        <v>0.54979204000000004</v>
      </c>
      <c r="GL29">
        <v>0.42596810000000002</v>
      </c>
      <c r="GM29">
        <v>0.42512172999999998</v>
      </c>
      <c r="GN29">
        <v>0.40171280999999998</v>
      </c>
      <c r="GO29">
        <v>0.36073050000000001</v>
      </c>
      <c r="GP29">
        <v>0.38664648000000001</v>
      </c>
      <c r="GQ29">
        <v>0.36773257999999998</v>
      </c>
      <c r="GR29">
        <v>0.41278100000000001</v>
      </c>
      <c r="GS29">
        <v>0.39781430000000001</v>
      </c>
      <c r="GT29">
        <v>0.45035452999999998</v>
      </c>
      <c r="GU29">
        <v>0.40889405000000001</v>
      </c>
      <c r="GV29">
        <v>0.39865212999999999</v>
      </c>
      <c r="GW29">
        <v>0.42123462</v>
      </c>
      <c r="GX29">
        <v>0.40396080000000001</v>
      </c>
      <c r="GY29">
        <v>0.43747161000000001</v>
      </c>
      <c r="GZ29">
        <v>0.44737183000000003</v>
      </c>
      <c r="HA29">
        <v>0.43058769000000002</v>
      </c>
      <c r="HB29">
        <v>0.49815000999999998</v>
      </c>
      <c r="HC29">
        <v>0.47597615999999998</v>
      </c>
      <c r="HD29">
        <v>0.50651800999999996</v>
      </c>
      <c r="HE29">
        <v>0.51962693000000004</v>
      </c>
      <c r="HF29">
        <v>0.50806001000000001</v>
      </c>
      <c r="HG29">
        <v>0.48565606</v>
      </c>
      <c r="HH29">
        <v>0.47682846000000001</v>
      </c>
      <c r="HI29">
        <v>0.46680611</v>
      </c>
      <c r="HJ29">
        <v>0.48157457999999997</v>
      </c>
      <c r="HK29">
        <v>0.46579517999999998</v>
      </c>
      <c r="HL29">
        <v>0.44830238</v>
      </c>
      <c r="HM29">
        <v>0.46920118</v>
      </c>
      <c r="HN29">
        <v>0.48810360000000003</v>
      </c>
      <c r="HO29">
        <v>0.47424126999999999</v>
      </c>
      <c r="HP29">
        <v>0.45925287999999997</v>
      </c>
      <c r="HQ29">
        <v>0.57053277000000002</v>
      </c>
      <c r="HR29">
        <v>0.62301118</v>
      </c>
      <c r="HS29">
        <v>0.71669899999999997</v>
      </c>
      <c r="HT29">
        <v>0.78662107000000003</v>
      </c>
      <c r="HU29">
        <v>0.73767115999999999</v>
      </c>
      <c r="HV29">
        <v>0.80958043000000002</v>
      </c>
      <c r="HW29">
        <v>0.82240179999999996</v>
      </c>
      <c r="HX29">
        <v>0.75050490999999997</v>
      </c>
      <c r="HY29">
        <v>0.70425740000000003</v>
      </c>
      <c r="HZ29">
        <v>0.74744041000000006</v>
      </c>
      <c r="IA29">
        <v>0.71477080000000004</v>
      </c>
      <c r="IB29">
        <v>0.70281326</v>
      </c>
      <c r="IC29">
        <v>0.71968999</v>
      </c>
      <c r="ID29">
        <v>0.72321230000000003</v>
      </c>
      <c r="IE29">
        <v>0.75085747000000003</v>
      </c>
      <c r="IF29">
        <v>0.73286174999999998</v>
      </c>
      <c r="IG29">
        <v>0.79786871999999998</v>
      </c>
      <c r="IH29">
        <v>0.71759592000000005</v>
      </c>
      <c r="II29">
        <v>0.71765502000000003</v>
      </c>
      <c r="IJ29">
        <v>0.65399653000000002</v>
      </c>
      <c r="IK29">
        <v>0.70009480000000002</v>
      </c>
      <c r="IL29">
        <v>0.65222707000000002</v>
      </c>
      <c r="IM29">
        <v>0.66285521000000003</v>
      </c>
      <c r="IN29">
        <v>0.60124747000000001</v>
      </c>
      <c r="IO29">
        <v>0.56744570000000005</v>
      </c>
      <c r="IP29">
        <v>0.78408663999999995</v>
      </c>
      <c r="IQ29">
        <v>0.78362461000000005</v>
      </c>
      <c r="IR29">
        <v>0.71489539000000002</v>
      </c>
      <c r="IS29">
        <v>0.67902863999999996</v>
      </c>
      <c r="IT29">
        <v>0.65154858999999998</v>
      </c>
      <c r="IU29">
        <v>0.64909777000000002</v>
      </c>
      <c r="IV29">
        <v>0.75552940999999996</v>
      </c>
      <c r="IW29">
        <v>0.79036757000000002</v>
      </c>
      <c r="IX29">
        <v>0.78051035999999996</v>
      </c>
      <c r="IY29">
        <v>0.69462086999999995</v>
      </c>
      <c r="IZ29">
        <v>0.70026175000000002</v>
      </c>
      <c r="JA29">
        <v>0.73813872999999997</v>
      </c>
      <c r="JB29">
        <v>0.68543774000000002</v>
      </c>
      <c r="JC29">
        <v>0.68931372000000002</v>
      </c>
      <c r="JD29">
        <v>0.63313176999999998</v>
      </c>
      <c r="JE29">
        <v>0.63330145999999998</v>
      </c>
      <c r="JF29">
        <v>0.63473204000000005</v>
      </c>
      <c r="JG29">
        <v>0.61880964000000005</v>
      </c>
      <c r="JH29">
        <v>0.64997861999999995</v>
      </c>
      <c r="JI29">
        <v>0.63084614999999999</v>
      </c>
      <c r="JJ29">
        <v>0.59526544000000003</v>
      </c>
      <c r="JK29">
        <v>0.64589543000000005</v>
      </c>
      <c r="JL29">
        <v>0.59283224000000001</v>
      </c>
      <c r="JM29">
        <v>0.54778610999999999</v>
      </c>
      <c r="JN29">
        <v>0.60356480999999995</v>
      </c>
      <c r="JO29">
        <v>0.55111690000000002</v>
      </c>
      <c r="JP29">
        <v>0.52970408000000002</v>
      </c>
      <c r="JQ29">
        <v>0.48704326999999997</v>
      </c>
      <c r="JR29">
        <v>0.49820547999999998</v>
      </c>
      <c r="JS29">
        <v>0.30342268999999999</v>
      </c>
      <c r="JT29">
        <v>0.38136424000000002</v>
      </c>
      <c r="JU29">
        <v>0.30536416999999999</v>
      </c>
      <c r="JV29">
        <v>0.29226650999999998</v>
      </c>
      <c r="JW29">
        <v>0.26491151000000002</v>
      </c>
      <c r="JX29">
        <v>0.35130180999999999</v>
      </c>
      <c r="JY29">
        <v>0.32584899000000001</v>
      </c>
      <c r="JZ29">
        <v>0.35728989999999999</v>
      </c>
      <c r="KA29">
        <v>0.33815802</v>
      </c>
      <c r="KB29">
        <v>0.29846181999999999</v>
      </c>
      <c r="KC29">
        <v>0.26643392999999999</v>
      </c>
      <c r="KD29">
        <v>0.28907379</v>
      </c>
      <c r="KE29">
        <v>0.30305423999999997</v>
      </c>
      <c r="KF29">
        <v>0.29022553000000001</v>
      </c>
      <c r="KG29">
        <v>0.2866418</v>
      </c>
      <c r="KH29">
        <v>0.31996381000000002</v>
      </c>
      <c r="KI29">
        <v>0.29947028999999997</v>
      </c>
      <c r="KJ29">
        <v>0.22152388000000001</v>
      </c>
      <c r="KK29">
        <v>0.23362040000000001</v>
      </c>
      <c r="KL29">
        <v>0.21685182</v>
      </c>
      <c r="KM29">
        <v>0.2307411</v>
      </c>
      <c r="KN29">
        <v>0.22865596999999999</v>
      </c>
      <c r="KO29">
        <v>0.21156527999999999</v>
      </c>
      <c r="KP29">
        <v>0.18935086000000001</v>
      </c>
      <c r="KQ29">
        <v>0.201319</v>
      </c>
      <c r="KR29">
        <v>0.21034391999999999</v>
      </c>
      <c r="KS29">
        <v>0.21474686000000001</v>
      </c>
      <c r="KT29">
        <v>0.22395797000000001</v>
      </c>
      <c r="KU29">
        <v>0.20287387000000001</v>
      </c>
      <c r="KV29">
        <v>0.21004751999999999</v>
      </c>
      <c r="KW29">
        <v>0.19565568999999999</v>
      </c>
      <c r="KX29">
        <v>0.19829862000000001</v>
      </c>
      <c r="KY29">
        <v>0.21345447000000001</v>
      </c>
      <c r="KZ29">
        <v>0.15949294999999999</v>
      </c>
      <c r="LA29">
        <v>0.1545463</v>
      </c>
      <c r="LB29">
        <v>0.17261251999999999</v>
      </c>
      <c r="LC29">
        <v>0.16886629</v>
      </c>
      <c r="LD29">
        <v>0.15535192</v>
      </c>
      <c r="LE29">
        <v>0.15647005999999999</v>
      </c>
      <c r="LF29">
        <v>0.16729921</v>
      </c>
      <c r="LG29">
        <v>0.17317895</v>
      </c>
      <c r="LH29">
        <v>0.19735129000000001</v>
      </c>
      <c r="LI29">
        <v>0.20517880999999999</v>
      </c>
      <c r="LJ29">
        <v>0.17667896</v>
      </c>
      <c r="LK29">
        <v>0.19997712000000001</v>
      </c>
      <c r="LL29">
        <v>0.20359492000000001</v>
      </c>
      <c r="LM29">
        <v>0.21745726000000001</v>
      </c>
      <c r="LN29">
        <v>0.20260528</v>
      </c>
      <c r="LO29">
        <v>0.20962088000000001</v>
      </c>
      <c r="LP29">
        <v>0.21877922</v>
      </c>
      <c r="LQ29">
        <v>0.20902192</v>
      </c>
      <c r="LR29">
        <v>0.20706457</v>
      </c>
      <c r="LS29">
        <v>0.20264923000000001</v>
      </c>
      <c r="LT29">
        <v>0.21090159</v>
      </c>
      <c r="LU29">
        <v>0.21322642999999999</v>
      </c>
      <c r="LV29">
        <v>0.20418959</v>
      </c>
      <c r="LW29">
        <v>0.20814028000000001</v>
      </c>
      <c r="LX29">
        <v>0.21110713</v>
      </c>
      <c r="LY29">
        <v>0.20451581999999999</v>
      </c>
      <c r="LZ29">
        <v>0.19779511999999999</v>
      </c>
      <c r="MA29">
        <v>0.19730896000000001</v>
      </c>
      <c r="MB29">
        <v>0.17999809</v>
      </c>
      <c r="MC29">
        <v>0.17403921</v>
      </c>
      <c r="MD29">
        <v>0.18379445</v>
      </c>
      <c r="ME29">
        <v>0.19206245999999999</v>
      </c>
      <c r="MF29">
        <v>0.19679094</v>
      </c>
      <c r="MG29">
        <v>0.20161949000000001</v>
      </c>
      <c r="MH29">
        <v>0.20035976</v>
      </c>
      <c r="MI29">
        <v>0.20388493999999999</v>
      </c>
      <c r="MJ29">
        <v>0.2113022</v>
      </c>
      <c r="MK29">
        <v>0.20970702999999999</v>
      </c>
      <c r="ML29">
        <v>0.21321859000000001</v>
      </c>
      <c r="MM29">
        <v>0.22591443</v>
      </c>
      <c r="MN29">
        <v>0.25476836000000003</v>
      </c>
      <c r="MO29">
        <v>0.26231341000000002</v>
      </c>
      <c r="MP29">
        <v>0.29532956999999999</v>
      </c>
      <c r="MQ29">
        <v>0.27603575000000002</v>
      </c>
      <c r="MR29">
        <v>0.30994138999999998</v>
      </c>
      <c r="MS29">
        <v>0.33282778000000002</v>
      </c>
      <c r="MT29">
        <v>0.30479893000000002</v>
      </c>
      <c r="MU29">
        <v>0.31302914999999998</v>
      </c>
      <c r="MV29">
        <v>0.28958821000000001</v>
      </c>
      <c r="MW29">
        <v>0.31397327000000003</v>
      </c>
      <c r="MX29">
        <v>0.29804670999999999</v>
      </c>
      <c r="MY29">
        <v>0.3109825</v>
      </c>
      <c r="MZ29">
        <v>0.29625932999999999</v>
      </c>
      <c r="NA29">
        <v>0.29978891000000002</v>
      </c>
      <c r="NB29">
        <v>0.29710534999999999</v>
      </c>
      <c r="NC29">
        <v>0.30225108000000001</v>
      </c>
      <c r="ND29">
        <v>0.31832793999999998</v>
      </c>
      <c r="NE29">
        <v>0.30152642000000002</v>
      </c>
      <c r="NF29">
        <v>0.29948364999999999</v>
      </c>
      <c r="NG29">
        <v>0.30010919000000003</v>
      </c>
      <c r="NH29">
        <v>0.29935495000000001</v>
      </c>
      <c r="NI29">
        <v>0.29726361000000001</v>
      </c>
      <c r="NJ29">
        <v>0.29199742000000001</v>
      </c>
      <c r="NK29">
        <v>0.27517759000000003</v>
      </c>
      <c r="NL29">
        <v>0.30829817999999998</v>
      </c>
      <c r="NM29">
        <v>0.32289183999999999</v>
      </c>
      <c r="NN29">
        <v>0.29058050000000002</v>
      </c>
      <c r="NO29">
        <v>0.31013361</v>
      </c>
      <c r="NP29">
        <v>0.34477228999999998</v>
      </c>
      <c r="NQ29">
        <v>0.36538614000000003</v>
      </c>
      <c r="NR29">
        <v>0.36725840999999998</v>
      </c>
      <c r="NS29">
        <v>0.38577798000000002</v>
      </c>
      <c r="NT29">
        <v>0.43032015000000001</v>
      </c>
      <c r="NU29">
        <v>0.46666841999999997</v>
      </c>
      <c r="NV29">
        <v>0.44717978000000003</v>
      </c>
      <c r="NW29">
        <v>0.42653213000000001</v>
      </c>
      <c r="NX29">
        <v>0.42991790000000002</v>
      </c>
      <c r="NY29">
        <v>0.44351769000000002</v>
      </c>
      <c r="NZ29">
        <v>0.3892969</v>
      </c>
      <c r="OA29">
        <v>0.38534313999999997</v>
      </c>
      <c r="OB29">
        <v>0.35646032999999999</v>
      </c>
      <c r="OC29">
        <v>0.35807159</v>
      </c>
      <c r="OD29">
        <v>0.39939269999999999</v>
      </c>
      <c r="OE29">
        <v>0.46201808999999999</v>
      </c>
      <c r="OF29">
        <v>0.45816772088389002</v>
      </c>
      <c r="OG29">
        <v>0.47926131692203999</v>
      </c>
      <c r="OH29">
        <v>0.54234581437047003</v>
      </c>
      <c r="OI29">
        <v>0.51573815951368995</v>
      </c>
      <c r="OJ29">
        <v>0.47365134458052</v>
      </c>
      <c r="OK29">
        <v>0.46543547820429998</v>
      </c>
      <c r="OL29">
        <v>0.44545054860214001</v>
      </c>
      <c r="OM29">
        <v>0.38635030288861</v>
      </c>
      <c r="ON29">
        <v>0.37106394146924998</v>
      </c>
      <c r="OO29">
        <v>0.41773184257408003</v>
      </c>
      <c r="OP29">
        <v>0.40366259575868002</v>
      </c>
      <c r="OQ29">
        <v>0.38838496340491002</v>
      </c>
      <c r="OR29">
        <v>0.37709361336672997</v>
      </c>
      <c r="OS29">
        <v>0.37235296201663998</v>
      </c>
      <c r="OT29">
        <v>0.35079377484681001</v>
      </c>
      <c r="OU29">
        <v>0.32139167064917901</v>
      </c>
      <c r="OV29">
        <v>0.30611710846530998</v>
      </c>
      <c r="OW29">
        <v>0.33454784279393701</v>
      </c>
      <c r="OX29">
        <v>0.35556344818223301</v>
      </c>
      <c r="OY29">
        <v>0.377380108908977</v>
      </c>
      <c r="OZ29">
        <v>0.37511398565770898</v>
      </c>
      <c r="PA29">
        <v>0.39057177582969699</v>
      </c>
      <c r="PB29">
        <v>0.42451969263453099</v>
      </c>
      <c r="PC29">
        <v>0.41991541819980699</v>
      </c>
      <c r="PD29">
        <v>0.395134455681867</v>
      </c>
      <c r="PE29">
        <v>0.39092312468926399</v>
      </c>
      <c r="PF29">
        <v>0.38901160572062798</v>
      </c>
      <c r="PG29">
        <v>0.36808974023261898</v>
      </c>
      <c r="PH29">
        <v>0.37892308021693299</v>
      </c>
      <c r="PI29">
        <v>0.36263279205662302</v>
      </c>
      <c r="PJ29">
        <v>0.36879498714855702</v>
      </c>
      <c r="PK29">
        <v>0.35522952556676501</v>
      </c>
      <c r="PL29">
        <v>0.326091603950321</v>
      </c>
      <c r="PM29">
        <v>0.33771858328189502</v>
      </c>
      <c r="PN29">
        <v>0.31689619571044098</v>
      </c>
      <c r="PO29">
        <v>0.33150170460674699</v>
      </c>
      <c r="PP29">
        <v>0.34444814886310599</v>
      </c>
      <c r="PQ29">
        <v>0.35434075191499798</v>
      </c>
      <c r="PR29">
        <v>0.32797151428508298</v>
      </c>
      <c r="PS29">
        <v>0.33002382700090299</v>
      </c>
      <c r="PT29">
        <v>0.34185061488523899</v>
      </c>
      <c r="PU29">
        <v>0.37782247948461201</v>
      </c>
      <c r="PV29">
        <v>0.41130974617933402</v>
      </c>
      <c r="PW29">
        <v>0.390332970820709</v>
      </c>
      <c r="PX29">
        <v>0.35295394714370498</v>
      </c>
      <c r="PY29">
        <v>0.36681570894286802</v>
      </c>
      <c r="PZ29">
        <v>0.39026545969610799</v>
      </c>
      <c r="QA29">
        <v>0.45729832819014199</v>
      </c>
      <c r="QB29">
        <v>0.48331166323285202</v>
      </c>
      <c r="QC29">
        <v>0.44640120944741901</v>
      </c>
      <c r="QD29">
        <v>0.49252986727737602</v>
      </c>
      <c r="QE29">
        <v>0.47222552783678601</v>
      </c>
      <c r="QF29">
        <v>0.478508614369411</v>
      </c>
      <c r="QG29">
        <v>0.46110470376203</v>
      </c>
      <c r="QH29">
        <v>0.469508404933696</v>
      </c>
      <c r="QI29">
        <v>0.46599547773507999</v>
      </c>
      <c r="QJ29">
        <v>0.42929741022701701</v>
      </c>
      <c r="QK29">
        <v>0.466870546985096</v>
      </c>
      <c r="QL29">
        <v>0.41235100677228997</v>
      </c>
      <c r="QM29">
        <v>0.41041056152120697</v>
      </c>
      <c r="QN29">
        <v>0.38535065311239503</v>
      </c>
      <c r="QO29">
        <v>0.40661945826214002</v>
      </c>
      <c r="QP29">
        <v>0.42612569813650703</v>
      </c>
      <c r="QQ29">
        <v>0.39564625576297702</v>
      </c>
      <c r="QR29">
        <v>0.36241649294126899</v>
      </c>
      <c r="QS29">
        <v>0.3866642548068</v>
      </c>
      <c r="QT29">
        <v>0.36348387296225998</v>
      </c>
      <c r="QU29">
        <v>0.39475216493813098</v>
      </c>
      <c r="QV29">
        <v>0.41785090585025902</v>
      </c>
      <c r="QW29">
        <v>0.41123218737406902</v>
      </c>
      <c r="QX29">
        <v>0.37212498633325602</v>
      </c>
      <c r="QY29">
        <v>0.37845112325169</v>
      </c>
      <c r="QZ29">
        <v>0.37891643400040298</v>
      </c>
      <c r="RA29">
        <v>0.36196505142895502</v>
      </c>
      <c r="RB29">
        <v>0.34257445210675902</v>
      </c>
      <c r="RC29">
        <v>0.34217442093279798</v>
      </c>
      <c r="RD29">
        <v>0.34549593143181101</v>
      </c>
      <c r="RE29">
        <v>0.36524413959234497</v>
      </c>
      <c r="RF29">
        <v>0.38704211774076802</v>
      </c>
      <c r="RG29">
        <v>0.37801191271618201</v>
      </c>
      <c r="RH29">
        <v>0.374781635257672</v>
      </c>
      <c r="RI29">
        <v>0.33799669539570598</v>
      </c>
      <c r="RJ29">
        <v>0.33517649246044501</v>
      </c>
      <c r="RK29">
        <v>0.32430398852165199</v>
      </c>
      <c r="RL29">
        <v>0.29904486514219297</v>
      </c>
      <c r="RM29">
        <v>0.29034232729947901</v>
      </c>
      <c r="RN29">
        <v>0.28716642202019599</v>
      </c>
      <c r="RO29">
        <v>0.276415395302472</v>
      </c>
      <c r="RP29">
        <v>0.26105394537505899</v>
      </c>
      <c r="RQ29">
        <v>0.27589107513106798</v>
      </c>
      <c r="RR29">
        <v>0.27711494588074398</v>
      </c>
      <c r="RS29">
        <v>0.235406352590285</v>
      </c>
      <c r="RT29">
        <v>0.241040373855365</v>
      </c>
      <c r="RU29">
        <v>0.25039607167101402</v>
      </c>
      <c r="RV29">
        <v>0.23575141552249501</v>
      </c>
      <c r="RW29">
        <v>0.24730748554909901</v>
      </c>
      <c r="RX29">
        <v>0.24876450116207499</v>
      </c>
      <c r="RY29">
        <v>0.24489212289299001</v>
      </c>
      <c r="RZ29">
        <v>0.23576791557148499</v>
      </c>
      <c r="SA29">
        <v>0.236412422726856</v>
      </c>
      <c r="SB29">
        <v>0.25239260057958002</v>
      </c>
      <c r="SC29">
        <v>0.278597284618259</v>
      </c>
      <c r="SD29">
        <v>0.27619854820360101</v>
      </c>
      <c r="SE29">
        <v>0.278905532610976</v>
      </c>
      <c r="SF29">
        <v>0.27053507929235698</v>
      </c>
      <c r="SG29">
        <v>0.25775308109831802</v>
      </c>
      <c r="SH29">
        <v>0.236404439757263</v>
      </c>
      <c r="SI29">
        <v>0.27937358403425699</v>
      </c>
      <c r="SJ29">
        <v>0.25942712744214802</v>
      </c>
      <c r="SK29">
        <v>0.24300919103583499</v>
      </c>
      <c r="SL29">
        <v>0.28131716658047501</v>
      </c>
      <c r="SM29">
        <v>0.301034475970618</v>
      </c>
      <c r="SN29">
        <v>0.31433559057050797</v>
      </c>
      <c r="SO29">
        <v>0.33354369503326098</v>
      </c>
      <c r="SP29">
        <v>0.29138033448863998</v>
      </c>
      <c r="SQ29">
        <v>0.29078903019900598</v>
      </c>
      <c r="SR29">
        <v>0.26136993307814199</v>
      </c>
      <c r="SS29">
        <v>0.24886647951316701</v>
      </c>
      <c r="ST29">
        <v>0.26041778123250803</v>
      </c>
      <c r="SU29">
        <v>0.24642777326495</v>
      </c>
      <c r="SV29">
        <v>0.23503038326944001</v>
      </c>
      <c r="SW29">
        <v>0.25452750963338899</v>
      </c>
      <c r="SX29">
        <v>0.23158266917765999</v>
      </c>
      <c r="SY29">
        <v>0.227667670655083</v>
      </c>
      <c r="SZ29">
        <v>0.23503580509765801</v>
      </c>
      <c r="TA29">
        <v>0.21726301983582699</v>
      </c>
      <c r="TB29">
        <v>0.22619075156188401</v>
      </c>
      <c r="TC29">
        <v>0.225469628190995</v>
      </c>
      <c r="TD29">
        <v>0.209520921586166</v>
      </c>
      <c r="TE29">
        <v>0.20051685624117299</v>
      </c>
      <c r="TF29">
        <v>0.15408022282763001</v>
      </c>
      <c r="TG29">
        <v>0.14383915783221199</v>
      </c>
      <c r="TH29">
        <v>0.14691745234609499</v>
      </c>
      <c r="TI29">
        <v>0.13557926508714499</v>
      </c>
      <c r="TJ29">
        <v>0.150666368287312</v>
      </c>
      <c r="TK29">
        <v>0.150649878900349</v>
      </c>
      <c r="TL29">
        <v>0.14342709788205801</v>
      </c>
      <c r="TM29">
        <v>0.151369415585656</v>
      </c>
      <c r="TN29">
        <v>0.15412050460844701</v>
      </c>
      <c r="TO29">
        <v>0.14689894167315701</v>
      </c>
      <c r="TP29">
        <v>0.140439942054367</v>
      </c>
      <c r="TQ29">
        <v>0.12912684422484599</v>
      </c>
      <c r="TR29">
        <v>0.12920544346538301</v>
      </c>
      <c r="TS29">
        <v>0.126973486652043</v>
      </c>
      <c r="TT29">
        <v>0.147769320136549</v>
      </c>
      <c r="TU29">
        <v>0.14319753869218901</v>
      </c>
      <c r="TV29">
        <v>0.147754459214061</v>
      </c>
      <c r="TW29">
        <v>0.15534175187999</v>
      </c>
      <c r="TX29">
        <v>0.15599527743744901</v>
      </c>
      <c r="TY29">
        <v>0.159621187632702</v>
      </c>
      <c r="TZ29">
        <v>0.15174854403876201</v>
      </c>
      <c r="UA29">
        <v>0.14418795691432201</v>
      </c>
      <c r="UB29">
        <v>0.139849653966373</v>
      </c>
      <c r="UC29">
        <v>0.14060479918084001</v>
      </c>
      <c r="UD29">
        <v>0.13827033500723601</v>
      </c>
      <c r="UE29">
        <v>0.14522809488525301</v>
      </c>
      <c r="UF29">
        <v>0.15301519815341699</v>
      </c>
      <c r="UG29">
        <v>0.14360708661813801</v>
      </c>
      <c r="UH29">
        <v>0.136197770527512</v>
      </c>
      <c r="UI29">
        <v>0.135705735387006</v>
      </c>
      <c r="UJ29">
        <v>0.12841146401002601</v>
      </c>
      <c r="UK29">
        <v>0.11911431055282901</v>
      </c>
      <c r="UL29">
        <v>0.115090257017874</v>
      </c>
      <c r="UM29">
        <v>0.111484698200242</v>
      </c>
      <c r="UN29">
        <v>0.107051099952321</v>
      </c>
      <c r="UO29">
        <v>0.106032141764506</v>
      </c>
      <c r="UP29">
        <v>0.11030073634583699</v>
      </c>
      <c r="UQ29">
        <v>0.12146380722965</v>
      </c>
      <c r="UR29">
        <v>0.14228451165387701</v>
      </c>
      <c r="US29">
        <v>0.14102587704043601</v>
      </c>
      <c r="UT29">
        <v>0.14542441100425099</v>
      </c>
      <c r="UU29">
        <v>0.135012004184944</v>
      </c>
      <c r="UV29">
        <v>0.12824396847584299</v>
      </c>
      <c r="UW29">
        <v>0.136899442559204</v>
      </c>
      <c r="UX29">
        <v>0.13221155166712401</v>
      </c>
      <c r="UY29">
        <v>0.124699072465497</v>
      </c>
      <c r="UZ29">
        <v>0.12419906180285301</v>
      </c>
      <c r="VA29">
        <v>0.13180957717264799</v>
      </c>
      <c r="VB29">
        <v>0.135017777504019</v>
      </c>
      <c r="VC29">
        <v>0.127466291076863</v>
      </c>
      <c r="VD29">
        <v>0.129000397536677</v>
      </c>
      <c r="VE29">
        <v>0.123244040863225</v>
      </c>
      <c r="VF29">
        <v>0.10611361684118401</v>
      </c>
      <c r="VG29">
        <v>0.109431952208133</v>
      </c>
      <c r="VH29">
        <v>0.110553782363344</v>
      </c>
      <c r="VI29">
        <v>0.113893367513361</v>
      </c>
      <c r="VJ29">
        <v>0.12342711947898399</v>
      </c>
      <c r="VK29">
        <v>0.12073859601412799</v>
      </c>
      <c r="VL29">
        <v>0.119094399827021</v>
      </c>
      <c r="VM29">
        <v>0.11945214776089</v>
      </c>
      <c r="VN29">
        <v>0.12837013591879301</v>
      </c>
      <c r="VO29">
        <v>0.128444806655652</v>
      </c>
      <c r="VP29">
        <v>0.131416781308414</v>
      </c>
      <c r="VQ29">
        <v>0.13002455494875201</v>
      </c>
      <c r="VR29">
        <v>0.13389768777736699</v>
      </c>
      <c r="VS29">
        <v>0.14798255674984301</v>
      </c>
      <c r="VT29">
        <v>0.15165094751921501</v>
      </c>
      <c r="VU29">
        <v>0.152138584194839</v>
      </c>
      <c r="VV29">
        <v>0.151060446798637</v>
      </c>
      <c r="VW29">
        <v>0.19253969035964699</v>
      </c>
      <c r="VX29">
        <v>0.21438488422830501</v>
      </c>
      <c r="VY29">
        <v>0.19638150381239999</v>
      </c>
      <c r="VZ29">
        <v>0.207680421604479</v>
      </c>
      <c r="WA29">
        <v>0.205126070359298</v>
      </c>
      <c r="WB29">
        <v>0.21250169035722299</v>
      </c>
      <c r="WC29">
        <v>0.196333774798231</v>
      </c>
      <c r="WD29">
        <v>0.19997539089053701</v>
      </c>
      <c r="WE29">
        <v>0.19177125620513999</v>
      </c>
      <c r="WF29">
        <v>0.187806643247242</v>
      </c>
      <c r="WG29">
        <v>0.18836323868031701</v>
      </c>
      <c r="WH29">
        <v>0.19069764089719701</v>
      </c>
      <c r="WI29">
        <v>0.19135576077882399</v>
      </c>
      <c r="WJ29">
        <v>0.172927734751501</v>
      </c>
      <c r="WK29">
        <v>0.16340481599255099</v>
      </c>
      <c r="WL29">
        <v>0.150166278873825</v>
      </c>
      <c r="WM29">
        <v>0.14922294492167101</v>
      </c>
      <c r="WN29">
        <v>0.150325028523806</v>
      </c>
      <c r="WO29">
        <v>0.14463042598895801</v>
      </c>
      <c r="WP29">
        <v>0.14251166514524699</v>
      </c>
      <c r="WQ29">
        <v>0.136373413160115</v>
      </c>
      <c r="WR29">
        <v>0.13510474870214201</v>
      </c>
      <c r="WS29">
        <v>0.13326521020360099</v>
      </c>
      <c r="WT29">
        <v>0.12969521924100699</v>
      </c>
      <c r="WU29">
        <v>0.127201620882061</v>
      </c>
      <c r="WV29">
        <v>0.12327518941980101</v>
      </c>
      <c r="WW29">
        <v>0.116988949872457</v>
      </c>
      <c r="WX29">
        <v>0.112679456852197</v>
      </c>
      <c r="WY29">
        <v>0.11435411175363901</v>
      </c>
      <c r="WZ29">
        <v>0.106263065663321</v>
      </c>
      <c r="XA29">
        <v>0.10221297531045299</v>
      </c>
      <c r="XB29">
        <v>0.10342486061490801</v>
      </c>
      <c r="XC29">
        <v>0.1042219646575</v>
      </c>
      <c r="XD29">
        <v>0.102200435830247</v>
      </c>
      <c r="XE29">
        <v>0.10818220662471301</v>
      </c>
      <c r="XF29">
        <v>0.102111413644236</v>
      </c>
      <c r="XG29">
        <v>0.100499055258422</v>
      </c>
      <c r="XH29">
        <v>0.1028566281428</v>
      </c>
      <c r="XI29">
        <v>0.104674564170726</v>
      </c>
      <c r="XJ29">
        <v>9.6833454982160796E-2</v>
      </c>
      <c r="XK29">
        <v>9.1087828075835403E-2</v>
      </c>
      <c r="XL29">
        <v>7.7230109895485094E-2</v>
      </c>
      <c r="XM29">
        <v>7.1873897756917798E-2</v>
      </c>
      <c r="XN29">
        <v>7.1171941629605107E-2</v>
      </c>
      <c r="XO29">
        <v>6.9227837829817507E-2</v>
      </c>
      <c r="XP29">
        <v>7.4760223054831695E-2</v>
      </c>
      <c r="XQ29">
        <v>7.2102377851520003E-2</v>
      </c>
      <c r="XR29">
        <v>7.3667528065467905E-2</v>
      </c>
      <c r="XS29">
        <v>6.8399302790662406E-2</v>
      </c>
      <c r="XT29">
        <v>7.0604820820865E-2</v>
      </c>
      <c r="XU29">
        <v>7.0303523948397395E-2</v>
      </c>
      <c r="XV29">
        <v>7.0426520663105202E-2</v>
      </c>
      <c r="XW29">
        <v>7.1556809085099496E-2</v>
      </c>
      <c r="XX29">
        <v>7.2122460525989598E-2</v>
      </c>
      <c r="XY29">
        <v>7.1678033653543194E-2</v>
      </c>
      <c r="XZ29">
        <v>6.9192624841163605E-2</v>
      </c>
      <c r="YA29">
        <v>7.0508134298226999E-2</v>
      </c>
      <c r="YB29">
        <v>6.8749500328529098E-2</v>
      </c>
      <c r="YC29">
        <v>7.05403891302257E-2</v>
      </c>
      <c r="YD29">
        <v>7.17580691068328E-2</v>
      </c>
      <c r="YE29">
        <v>7.4343434359950306E-2</v>
      </c>
      <c r="YF29">
        <v>7.35182869245809E-2</v>
      </c>
      <c r="YG29">
        <v>7.2737328115595495E-2</v>
      </c>
      <c r="YH29">
        <v>7.3394656397400795E-2</v>
      </c>
      <c r="YI29">
        <v>7.3527567562622895E-2</v>
      </c>
      <c r="YJ29">
        <v>8.1296104211499007E-2</v>
      </c>
      <c r="YK29">
        <v>8.4104310347681205E-2</v>
      </c>
      <c r="YL29">
        <v>8.3641684529226296E-2</v>
      </c>
      <c r="YM29">
        <v>8.0742393362357695E-2</v>
      </c>
      <c r="YN29">
        <v>8.1104006301773002E-2</v>
      </c>
      <c r="YO29">
        <v>7.7741668981148496E-2</v>
      </c>
      <c r="YP29">
        <v>7.3274978398216506E-2</v>
      </c>
      <c r="YQ29">
        <v>6.7073224481484603E-2</v>
      </c>
      <c r="YR29">
        <v>6.1532860810815999E-2</v>
      </c>
      <c r="YS29">
        <v>5.6227204164569E-2</v>
      </c>
      <c r="YT29">
        <v>6.08985554712922E-2</v>
      </c>
      <c r="YU29">
        <v>6.14077698568673E-2</v>
      </c>
      <c r="YV29">
        <v>5.9510986590061203E-2</v>
      </c>
      <c r="YW29">
        <v>5.9263004845708699E-2</v>
      </c>
      <c r="YX29">
        <v>6.0807765319137001E-2</v>
      </c>
      <c r="YY29">
        <v>6.13072167284456E-2</v>
      </c>
      <c r="YZ29">
        <v>5.9658717524513599E-2</v>
      </c>
      <c r="ZA29">
        <v>5.9584177798128003E-2</v>
      </c>
      <c r="ZB29">
        <v>5.8338051169260399E-2</v>
      </c>
      <c r="ZC29">
        <v>5.8448145169101802E-2</v>
      </c>
      <c r="ZD29">
        <v>5.9060319306426801E-2</v>
      </c>
      <c r="ZE29">
        <v>6.0266992799669003E-2</v>
      </c>
      <c r="ZF29">
        <v>5.8474066707717598E-2</v>
      </c>
      <c r="ZG29">
        <v>5.5750095258392099E-2</v>
      </c>
      <c r="ZH29">
        <v>5.4358115114951602E-2</v>
      </c>
      <c r="ZI29">
        <v>5.17044825123079E-2</v>
      </c>
      <c r="ZJ29">
        <v>5.5304686966444902E-2</v>
      </c>
      <c r="ZK29">
        <v>5.6792245061615398E-2</v>
      </c>
      <c r="ZL29">
        <v>5.6823024832601203E-2</v>
      </c>
      <c r="ZM29">
        <v>5.7330335886701403E-2</v>
      </c>
      <c r="ZN29">
        <v>6.1826605701222399E-2</v>
      </c>
      <c r="ZO29">
        <v>6.5033760892802994E-2</v>
      </c>
      <c r="ZP29">
        <v>6.5178493665667497E-2</v>
      </c>
      <c r="ZQ29">
        <v>6.7900625936684195E-2</v>
      </c>
      <c r="ZR29">
        <v>6.894255953049E-2</v>
      </c>
      <c r="ZS29">
        <v>6.8924955843436997E-2</v>
      </c>
      <c r="ZT29">
        <v>6.2475131122288398E-2</v>
      </c>
      <c r="ZU29">
        <v>5.82324857904679E-2</v>
      </c>
      <c r="ZV29">
        <v>5.9983093936244299E-2</v>
      </c>
      <c r="ZW29">
        <v>6.2482068386298897E-2</v>
      </c>
      <c r="ZX29">
        <v>6.1542604020389802E-2</v>
      </c>
      <c r="ZY29">
        <v>6.4543322982543505E-2</v>
      </c>
      <c r="ZZ29">
        <v>6.52526211925398E-2</v>
      </c>
      <c r="AAA29">
        <v>6.4655187080757404E-2</v>
      </c>
      <c r="AAB29">
        <v>6.6560862639672397E-2</v>
      </c>
      <c r="AAC29">
        <v>6.6215586318260397E-2</v>
      </c>
      <c r="AAD29">
        <v>6.4180476234407993E-2</v>
      </c>
      <c r="AAE29">
        <v>6.6888692936197494E-2</v>
      </c>
      <c r="AAF29">
        <v>6.7924567877318098E-2</v>
      </c>
      <c r="AAG29">
        <v>7.0995782378445699E-2</v>
      </c>
      <c r="AAH29">
        <v>7.2578636540209504E-2</v>
      </c>
      <c r="AAI29">
        <v>6.1281485157399201E-2</v>
      </c>
      <c r="AAJ29">
        <v>5.9683875738537999E-2</v>
      </c>
      <c r="AAK29">
        <v>6.7886794367800901E-2</v>
      </c>
      <c r="AAL29">
        <v>7.1090331563768802E-2</v>
      </c>
      <c r="AAM29">
        <v>7.2093054141015703E-2</v>
      </c>
      <c r="AAN29">
        <v>6.9856346281215995E-2</v>
      </c>
      <c r="AAO29">
        <v>6.8021032348384899E-2</v>
      </c>
      <c r="AAP29">
        <v>6.7045456877503601E-2</v>
      </c>
      <c r="AAQ29">
        <v>6.5819384184725202E-2</v>
      </c>
      <c r="AAR29">
        <v>6.8051171295939697E-2</v>
      </c>
      <c r="AAS29">
        <v>6.8157978159466504E-2</v>
      </c>
      <c r="AAT29">
        <v>7.0785884185858197E-2</v>
      </c>
      <c r="AAU29">
        <v>7.2156799661770299E-2</v>
      </c>
      <c r="AAV29">
        <v>7.2222232614927995E-2</v>
      </c>
      <c r="AAW29">
        <v>7.8954137921104103E-2</v>
      </c>
      <c r="AAX29">
        <v>7.6316450606561406E-2</v>
      </c>
      <c r="AAY29">
        <v>7.9865796952823101E-2</v>
      </c>
      <c r="AAZ29">
        <v>7.5848598908212994E-2</v>
      </c>
      <c r="ABA29">
        <v>8.1757102639408594E-2</v>
      </c>
      <c r="ABB29">
        <v>8.3844587137124796E-2</v>
      </c>
      <c r="ABC29">
        <v>8.0908928159676499E-2</v>
      </c>
      <c r="ABD29">
        <v>8.0098239129918994E-2</v>
      </c>
      <c r="ABE29">
        <v>7.9971353114149102E-2</v>
      </c>
      <c r="ABF29">
        <v>7.6863872552565105E-2</v>
      </c>
      <c r="ABG29">
        <v>7.92792110963116E-2</v>
      </c>
      <c r="ABH29">
        <v>6.9243030377795001E-2</v>
      </c>
      <c r="ABI29">
        <v>6.8955071525892406E-2</v>
      </c>
      <c r="ABJ29">
        <v>6.9346731660828206E-2</v>
      </c>
      <c r="ABK29">
        <v>6.9909921645936499E-2</v>
      </c>
      <c r="ABL29">
        <v>7.26929486677277E-2</v>
      </c>
      <c r="ABM29">
        <v>7.4318737160045195E-2</v>
      </c>
      <c r="ABN29">
        <v>6.8788668615743398E-2</v>
      </c>
      <c r="ABO29">
        <v>6.5110403460236402E-2</v>
      </c>
      <c r="ABP29">
        <v>6.3876725981996202E-2</v>
      </c>
      <c r="ABQ29">
        <v>6.2412232195998701E-2</v>
      </c>
      <c r="ABR29">
        <v>6.4344721742619695E-2</v>
      </c>
      <c r="ABS29">
        <v>5.9046239540416399E-2</v>
      </c>
      <c r="ABT29">
        <v>5.7774565019190302E-2</v>
      </c>
      <c r="ABU29">
        <v>5.7567043472078798E-2</v>
      </c>
      <c r="ABV29">
        <v>5.7924129497136101E-2</v>
      </c>
      <c r="ABW29">
        <v>5.7502732907755698E-2</v>
      </c>
      <c r="ABX29">
        <v>5.7670061849895801E-2</v>
      </c>
      <c r="ABY29">
        <v>5.7177157477632197E-2</v>
      </c>
      <c r="ABZ29">
        <v>5.4748511984525398E-2</v>
      </c>
      <c r="ACA29">
        <v>5.63757233741276E-2</v>
      </c>
      <c r="ACB29">
        <v>5.6156037209504801E-2</v>
      </c>
      <c r="ACC29">
        <v>5.8988321696970901E-2</v>
      </c>
      <c r="ACD29">
        <v>6.0024081699135097E-2</v>
      </c>
      <c r="ACE29">
        <v>6.2716254149371195E-2</v>
      </c>
      <c r="ACF29">
        <v>6.14363647407144E-2</v>
      </c>
      <c r="ACG29">
        <v>6.0245726436361897E-2</v>
      </c>
      <c r="ACH29">
        <v>6.0844670509385197E-2</v>
      </c>
      <c r="ACI29">
        <v>5.7631530169535899E-2</v>
      </c>
      <c r="ACJ29">
        <v>5.7110553961688501E-2</v>
      </c>
      <c r="ACK29">
        <v>5.8715593116313698E-2</v>
      </c>
      <c r="ACL29">
        <v>5.6987696583742101E-2</v>
      </c>
      <c r="ACM29">
        <v>5.8060427368725798E-2</v>
      </c>
      <c r="ACN29">
        <v>5.4800929955514999E-2</v>
      </c>
      <c r="ACO29">
        <v>5.5165977405743701E-2</v>
      </c>
      <c r="ACP29">
        <v>6.1829317622919003E-2</v>
      </c>
      <c r="ACQ29">
        <v>6.1744396048101502E-2</v>
      </c>
      <c r="ACR29">
        <v>6.2434289937745899E-2</v>
      </c>
      <c r="ACS29">
        <v>6.8824069007819996E-2</v>
      </c>
      <c r="ACT29">
        <v>7.1148917071700596E-2</v>
      </c>
      <c r="ACU29">
        <v>6.993958894999E-2</v>
      </c>
      <c r="ACV29">
        <v>6.8537154316559407E-2</v>
      </c>
      <c r="ACW29">
        <v>6.4308193549282494E-2</v>
      </c>
      <c r="ACX29">
        <v>6.3405544636388297E-2</v>
      </c>
      <c r="ACY29">
        <v>6.0939288640557303E-2</v>
      </c>
      <c r="ACZ29">
        <v>6.1570392705525397E-2</v>
      </c>
      <c r="ADA29">
        <v>6.23971893953559E-2</v>
      </c>
      <c r="ADB29">
        <v>6.1329356333801599E-2</v>
      </c>
      <c r="ADC29">
        <v>5.97605782092352E-2</v>
      </c>
      <c r="ADD29">
        <v>5.8311389243624598E-2</v>
      </c>
      <c r="ADE29">
        <v>5.5346358619187901E-2</v>
      </c>
      <c r="ADF29">
        <v>5.2479394148748797E-2</v>
      </c>
      <c r="ADG29">
        <v>5.5900788685624599E-2</v>
      </c>
      <c r="ADH29">
        <v>5.2930427042886398E-2</v>
      </c>
      <c r="ADI29">
        <v>5.1003302473065601E-2</v>
      </c>
      <c r="ADJ29">
        <v>5.4880731898309998E-2</v>
      </c>
      <c r="ADK29">
        <v>5.6233185751968E-2</v>
      </c>
      <c r="ADL29">
        <v>4.2271817482616103E-2</v>
      </c>
      <c r="ADM29">
        <v>4.2869582479990898E-2</v>
      </c>
      <c r="ADN29">
        <v>4.6322290640188703E-2</v>
      </c>
      <c r="ADO29">
        <v>5.2041408428300399E-2</v>
      </c>
      <c r="ADP29">
        <v>5.0081823086663702E-2</v>
      </c>
      <c r="ADQ29">
        <v>4.67150947519408E-2</v>
      </c>
      <c r="ADR29">
        <v>4.7521762485201499E-2</v>
      </c>
      <c r="ADS29">
        <v>5.0179087159944E-2</v>
      </c>
      <c r="ADT29">
        <v>5.1521045408866699E-2</v>
      </c>
      <c r="ADU29">
        <v>5.16437146933535E-2</v>
      </c>
      <c r="ADV29">
        <v>5.0173729470024797E-2</v>
      </c>
      <c r="ADW29">
        <v>5.1041418483920797E-2</v>
      </c>
      <c r="ADX29">
        <v>4.9718619712354202E-2</v>
      </c>
      <c r="ADY29">
        <v>4.9792167586334903E-2</v>
      </c>
      <c r="ADZ29">
        <v>4.9548272335809697E-2</v>
      </c>
      <c r="AEA29">
        <v>4.8784278660029802E-2</v>
      </c>
      <c r="AEB29">
        <v>4.2694392706949497E-2</v>
      </c>
      <c r="AEC29">
        <v>4.3561814179932497E-2</v>
      </c>
      <c r="AED29">
        <v>4.3197200182564698E-2</v>
      </c>
      <c r="AEE29">
        <v>4.19885144219109E-2</v>
      </c>
      <c r="AEF29">
        <v>4.3940068888785801E-2</v>
      </c>
      <c r="AEG29">
        <v>5.0207769795338301E-2</v>
      </c>
      <c r="AEH29">
        <v>5.3186264523927197E-2</v>
      </c>
      <c r="AEI29">
        <v>5.12722957927211E-2</v>
      </c>
      <c r="AEJ29">
        <v>4.9465089204795899E-2</v>
      </c>
      <c r="AEK29">
        <v>4.4904933912043803E-2</v>
      </c>
      <c r="AEL29">
        <v>3.8035444726466999E-2</v>
      </c>
      <c r="AEM29">
        <v>4.16031685990806E-2</v>
      </c>
      <c r="AEN29">
        <v>3.8875921903227598E-2</v>
      </c>
      <c r="AEO29">
        <v>3.7004435350610397E-2</v>
      </c>
      <c r="AEP29">
        <v>3.7074665235934202E-2</v>
      </c>
      <c r="AEQ29">
        <v>3.6672474940831298E-2</v>
      </c>
      <c r="AER29">
        <v>3.2189328985645603E-2</v>
      </c>
      <c r="AES29">
        <v>3.1698968747142398E-2</v>
      </c>
      <c r="AET29">
        <v>3.1490295939751903E-2</v>
      </c>
      <c r="AEU29">
        <v>3.1511510071221403E-2</v>
      </c>
      <c r="AEV29">
        <v>3.0110943884920499E-2</v>
      </c>
      <c r="AEW29">
        <v>2.9144381883013701E-2</v>
      </c>
      <c r="AEX29">
        <v>2.9299600005783601E-2</v>
      </c>
      <c r="AEY29">
        <v>2.9747539845203799E-2</v>
      </c>
      <c r="AEZ29">
        <v>2.8819302240780199E-2</v>
      </c>
      <c r="AFA29">
        <v>2.7434173444592098E-2</v>
      </c>
      <c r="AFB29">
        <v>2.6856351707316699E-2</v>
      </c>
      <c r="AFC29">
        <v>2.5684697316828198E-2</v>
      </c>
      <c r="AFD29">
        <v>2.8047570814419599E-2</v>
      </c>
      <c r="AFE29">
        <v>3.0453889301962401E-2</v>
      </c>
      <c r="AFF29">
        <v>3.1446399997203299E-2</v>
      </c>
      <c r="AFG29">
        <v>3.4503676294370698E-2</v>
      </c>
      <c r="AFH29">
        <v>3.6935281335683898E-2</v>
      </c>
      <c r="AFI29">
        <v>3.9073962283922299E-2</v>
      </c>
      <c r="AFJ29">
        <v>4.2486940058446797E-2</v>
      </c>
      <c r="AFK29">
        <v>4.2703790283358099E-2</v>
      </c>
      <c r="AFL29">
        <v>3.8585809580797603E-2</v>
      </c>
      <c r="AFM29">
        <v>3.7446232238721198E-2</v>
      </c>
      <c r="AFN29">
        <v>3.8761485466379503E-2</v>
      </c>
      <c r="AFO29">
        <v>3.8377739492231201E-2</v>
      </c>
      <c r="AFP29">
        <v>3.7749025611234097E-2</v>
      </c>
      <c r="AFQ29">
        <v>3.6007404079529903E-2</v>
      </c>
      <c r="AFR29">
        <v>3.5508466157508599E-2</v>
      </c>
      <c r="AFS29">
        <v>3.12155399701253E-2</v>
      </c>
      <c r="AFT29">
        <v>3.3738267969893397E-2</v>
      </c>
      <c r="AFU29">
        <v>2.9987042230134899E-2</v>
      </c>
      <c r="AFV29">
        <v>2.9503090656729701E-2</v>
      </c>
      <c r="AFW29">
        <v>2.7861165792980501E-2</v>
      </c>
      <c r="AFX29">
        <v>2.7872102638766098E-2</v>
      </c>
      <c r="AFY29">
        <v>2.59923149006836E-2</v>
      </c>
      <c r="AFZ29">
        <v>2.5537644683089201E-2</v>
      </c>
      <c r="AGA29">
        <v>2.71392658929865E-2</v>
      </c>
      <c r="AGB29">
        <v>2.5384099474206001E-2</v>
      </c>
      <c r="AGC29">
        <v>2.6246588064619599E-2</v>
      </c>
      <c r="AGD29">
        <v>2.7513930183240599E-2</v>
      </c>
      <c r="AGE29">
        <v>2.9030857554162799E-2</v>
      </c>
      <c r="AGF29">
        <v>2.7234450529076502E-2</v>
      </c>
      <c r="AGG29">
        <v>2.7936571290338701E-2</v>
      </c>
      <c r="AGH29">
        <v>2.6702566806645799E-2</v>
      </c>
      <c r="AGI29">
        <v>2.7913189233864402E-2</v>
      </c>
      <c r="AGJ29">
        <v>2.7534514038004498E-2</v>
      </c>
      <c r="AGK29">
        <v>2.7715613113278598E-2</v>
      </c>
      <c r="AGL29">
        <v>2.7715660700801999E-2</v>
      </c>
      <c r="AGM29">
        <v>2.8669382317622401E-2</v>
      </c>
      <c r="AGN29">
        <v>3.1209079409668199E-2</v>
      </c>
      <c r="AGO29">
        <v>3.0214134439052701E-2</v>
      </c>
      <c r="AGP29">
        <v>3.27313187940136E-2</v>
      </c>
      <c r="AGQ29">
        <v>3.6356353237110998E-2</v>
      </c>
      <c r="AGR29">
        <v>3.8005840845290698E-2</v>
      </c>
      <c r="AGS29">
        <v>3.5781024228679598E-2</v>
      </c>
      <c r="AGT29">
        <v>3.7858135629721401E-2</v>
      </c>
      <c r="AGU29">
        <v>3.6625128859018398E-2</v>
      </c>
      <c r="AGV29">
        <v>4.0295835323753297E-2</v>
      </c>
      <c r="AGW29">
        <v>4.34446530376578E-2</v>
      </c>
      <c r="AGX29">
        <v>4.9111344087600498E-2</v>
      </c>
      <c r="AGY29">
        <v>5.4102684765383102E-2</v>
      </c>
      <c r="AGZ29">
        <v>5.0460131034908602E-2</v>
      </c>
      <c r="AHA29">
        <v>5.1810186092420198E-2</v>
      </c>
      <c r="AHB29">
        <v>4.9736375055084901E-2</v>
      </c>
      <c r="AHC29">
        <v>4.8209039645228297E-2</v>
      </c>
      <c r="AHD29">
        <v>4.50861472188493E-2</v>
      </c>
      <c r="AHE29">
        <v>4.6429155695150298E-2</v>
      </c>
      <c r="AHF29">
        <v>5.1457747815630901E-2</v>
      </c>
      <c r="AHG29">
        <v>5.1679626319515198E-2</v>
      </c>
      <c r="AHH29">
        <v>5.0504373361385503E-2</v>
      </c>
      <c r="AHI29">
        <v>4.91527914732066E-2</v>
      </c>
      <c r="AHJ29">
        <v>4.6822729725201899E-2</v>
      </c>
      <c r="AHK29">
        <v>4.90021717251896E-2</v>
      </c>
      <c r="AHL29">
        <v>5.8323395190846498E-2</v>
      </c>
      <c r="AHM29">
        <v>6.61159422231513E-2</v>
      </c>
      <c r="AHN29">
        <v>6.2115003698898101E-2</v>
      </c>
      <c r="AHO29">
        <v>7.20662527797577E-2</v>
      </c>
      <c r="AHP29">
        <v>6.1043759163035803E-2</v>
      </c>
      <c r="AHQ29">
        <v>6.4509881246249207E-2</v>
      </c>
      <c r="AHR29">
        <v>6.6264926486091003E-2</v>
      </c>
      <c r="AHS29">
        <v>6.8460457752177503E-2</v>
      </c>
      <c r="AHT29">
        <v>6.5654517911924101E-2</v>
      </c>
      <c r="AHU29">
        <v>8.3509806102867498E-2</v>
      </c>
      <c r="AHV29">
        <v>0.11109653267217599</v>
      </c>
      <c r="AHW29">
        <v>8.7950509424587806E-2</v>
      </c>
      <c r="AHX29">
        <v>9.5335692120209606E-2</v>
      </c>
      <c r="AHY29">
        <v>7.8245213293669999E-2</v>
      </c>
      <c r="AHZ29">
        <v>6.0775743032652603E-2</v>
      </c>
      <c r="AIA29">
        <v>6.1461968243968601E-2</v>
      </c>
      <c r="AIB29">
        <v>6.5233538614985001E-2</v>
      </c>
      <c r="AIC29">
        <v>6.4713314183832998E-2</v>
      </c>
      <c r="AID29">
        <v>5.8105874423854897E-2</v>
      </c>
      <c r="AIE29">
        <v>6.1828882897347198E-2</v>
      </c>
      <c r="AIF29">
        <v>6.6356494656744994E-2</v>
      </c>
      <c r="AIG29">
        <v>6.0404519747397398E-2</v>
      </c>
      <c r="AIH29">
        <v>6.3282227265738705E-2</v>
      </c>
      <c r="AII29">
        <v>6.7026029339684004E-2</v>
      </c>
      <c r="AIJ29">
        <v>6.7139156595648494E-2</v>
      </c>
      <c r="AIK29">
        <v>6.2205872981165901E-2</v>
      </c>
      <c r="AIL29">
        <v>6.0228284639054899E-2</v>
      </c>
      <c r="AIM29">
        <v>5.7353483127332301E-2</v>
      </c>
      <c r="AIN29">
        <v>5.8755375650100798E-2</v>
      </c>
      <c r="AIO29">
        <v>5.20144591640508E-2</v>
      </c>
      <c r="AIP29">
        <v>4.8276168290566898E-2</v>
      </c>
      <c r="AIQ29">
        <v>5.2544904689058203E-2</v>
      </c>
      <c r="AIR29">
        <v>5.0408232000847299E-2</v>
      </c>
      <c r="AIS29">
        <v>5.30082225434583E-2</v>
      </c>
      <c r="AIT29">
        <v>5.3390621130330898E-2</v>
      </c>
      <c r="AIU29">
        <v>5.2727517951767701E-2</v>
      </c>
      <c r="AIV29">
        <v>5.2243190206970998E-2</v>
      </c>
      <c r="AIW29">
        <v>5.1085688286930803E-2</v>
      </c>
      <c r="AIX29">
        <v>4.8874053121773203E-2</v>
      </c>
      <c r="AIY29">
        <v>4.9003918525654902E-2</v>
      </c>
      <c r="AIZ29">
        <v>4.5854877627415302E-2</v>
      </c>
      <c r="AJA29">
        <v>4.5325922681368001E-2</v>
      </c>
      <c r="AJB29">
        <v>4.1985189841037003E-2</v>
      </c>
      <c r="AJC29">
        <v>4.2314388914184299E-2</v>
      </c>
      <c r="AJD29">
        <v>4.58324175119596E-2</v>
      </c>
      <c r="AJE29">
        <v>4.787063763011E-2</v>
      </c>
      <c r="AJF29">
        <v>4.9118398511112799E-2</v>
      </c>
      <c r="AJG29">
        <v>5.0577697334489601E-2</v>
      </c>
      <c r="AJH29">
        <v>5.0281339143096598E-2</v>
      </c>
      <c r="AJI29">
        <v>4.8528136098777701E-2</v>
      </c>
      <c r="AJJ29">
        <v>5.3263766077118899E-2</v>
      </c>
      <c r="AJK29">
        <v>5.2284158783320003E-2</v>
      </c>
      <c r="AJL29">
        <v>5.33342790811802E-2</v>
      </c>
      <c r="AJM29">
        <v>5.0269993101476E-2</v>
      </c>
      <c r="AJN29">
        <v>5.2040527565036798E-2</v>
      </c>
      <c r="AJO29">
        <v>4.9503833398507599E-2</v>
      </c>
      <c r="AJP29">
        <v>5.01542281544421E-2</v>
      </c>
      <c r="AJQ29">
        <v>5.0632473906697402E-2</v>
      </c>
      <c r="AJR29">
        <v>4.9236918647678797E-2</v>
      </c>
      <c r="AJS29">
        <v>4.90796917709986E-2</v>
      </c>
      <c r="AJT29">
        <v>4.61849795252358E-2</v>
      </c>
      <c r="AJU29">
        <v>4.7773039021077199E-2</v>
      </c>
      <c r="AJV29">
        <v>4.7812808010250202E-2</v>
      </c>
      <c r="AJW29">
        <v>4.6200934714811202E-2</v>
      </c>
      <c r="AJX29">
        <v>4.8112442135661702E-2</v>
      </c>
      <c r="AJY29">
        <v>4.7191570339186403E-2</v>
      </c>
      <c r="AJZ29">
        <v>4.5111593630363003E-2</v>
      </c>
      <c r="AKA29">
        <v>4.9423600895863402E-2</v>
      </c>
      <c r="AKB29">
        <v>4.9279842148226699E-2</v>
      </c>
      <c r="AKC29">
        <v>4.7675689970014701E-2</v>
      </c>
      <c r="AKD29">
        <v>4.5531196534876799E-2</v>
      </c>
      <c r="AKE29">
        <v>4.7258394431004797E-2</v>
      </c>
      <c r="AKF29">
        <v>4.7426649728961497E-2</v>
      </c>
      <c r="AKG29">
        <v>4.8327194440375802E-2</v>
      </c>
      <c r="AKH29">
        <v>4.8864125158691901E-2</v>
      </c>
      <c r="AKI29">
        <v>4.8153044950898997E-2</v>
      </c>
      <c r="AKJ29">
        <v>4.7610933257273398E-2</v>
      </c>
      <c r="AKK29">
        <v>4.9659136430207099E-2</v>
      </c>
      <c r="AKL29">
        <v>5.0979781921338403E-2</v>
      </c>
      <c r="AKM29">
        <v>5.2222718904703098E-2</v>
      </c>
      <c r="AKN29">
        <v>5.13071758902994E-2</v>
      </c>
      <c r="AKO29">
        <v>5.0416638802330799E-2</v>
      </c>
      <c r="AKP29">
        <v>5.3417384022612098E-2</v>
      </c>
      <c r="AKQ29">
        <v>4.95547775548991E-2</v>
      </c>
      <c r="AKR29">
        <v>4.7943404685672202E-2</v>
      </c>
      <c r="AKS29">
        <v>4.65551209554717E-2</v>
      </c>
      <c r="AKT29">
        <v>4.7778184137007802E-2</v>
      </c>
      <c r="AKU29">
        <v>4.54693543116634E-2</v>
      </c>
      <c r="AKV29">
        <v>4.4358089531341099E-2</v>
      </c>
      <c r="AKW29">
        <v>4.3952539319663801E-2</v>
      </c>
      <c r="AKX29">
        <v>4.3339327088411997E-2</v>
      </c>
      <c r="AKY29">
        <v>4.4289579344398498E-2</v>
      </c>
      <c r="AKZ29">
        <v>4.38587103535239E-2</v>
      </c>
      <c r="ALA29">
        <v>4.35177344259094E-2</v>
      </c>
      <c r="ALB29">
        <v>4.2854298807304299E-2</v>
      </c>
      <c r="ALC29">
        <v>4.2172933793395699E-2</v>
      </c>
      <c r="ALD29">
        <v>4.29826925288187E-2</v>
      </c>
      <c r="ALE29">
        <v>4.3945652313970802E-2</v>
      </c>
      <c r="ALF29">
        <v>4.1882104473282201E-2</v>
      </c>
      <c r="ALG29">
        <v>4.50086007354914E-2</v>
      </c>
      <c r="ALH29">
        <v>4.08072560358985E-2</v>
      </c>
      <c r="ALI29">
        <v>4.0219480939812098E-2</v>
      </c>
      <c r="ALJ29">
        <v>3.7372754753235399E-2</v>
      </c>
      <c r="ALK29">
        <v>3.7985293205522297E-2</v>
      </c>
      <c r="ALL29">
        <v>3.7834380472578699E-2</v>
      </c>
      <c r="ALM29">
        <v>3.4895369466684797E-2</v>
      </c>
      <c r="ALN29">
        <v>3.6601144955826503E-2</v>
      </c>
      <c r="ALO29">
        <v>3.9214406995539602E-2</v>
      </c>
      <c r="ALP29">
        <v>3.9753092918863697E-2</v>
      </c>
      <c r="ALQ29">
        <v>3.9538936027180602E-2</v>
      </c>
      <c r="ALR29">
        <v>3.9638899362657402E-2</v>
      </c>
      <c r="ALS29">
        <v>3.91735121892074E-2</v>
      </c>
      <c r="ALT29">
        <v>3.9341016186711403E-2</v>
      </c>
      <c r="ALU29">
        <v>4.1529033544031098E-2</v>
      </c>
      <c r="ALV29">
        <v>4.0908884999416098E-2</v>
      </c>
      <c r="ALW29">
        <v>4.0277152186249901E-2</v>
      </c>
      <c r="ALX29">
        <v>3.9273392335182802E-2</v>
      </c>
      <c r="ALY29">
        <v>4.2686209015782302E-2</v>
      </c>
      <c r="ALZ29">
        <v>3.9825769540584199E-2</v>
      </c>
      <c r="AMA29">
        <v>4.1762441782801397E-2</v>
      </c>
      <c r="AMB29">
        <v>4.0955251659925099E-2</v>
      </c>
      <c r="AMC29">
        <v>4.09377049020586E-2</v>
      </c>
      <c r="AMD29">
        <v>4.5094631690755602E-2</v>
      </c>
      <c r="AME29">
        <v>4.7082489373424498E-2</v>
      </c>
      <c r="AMF29">
        <v>4.8223472107634301E-2</v>
      </c>
      <c r="AMG29">
        <v>5.1276828992853803E-2</v>
      </c>
      <c r="AMH29">
        <v>4.6800698451944199E-2</v>
      </c>
      <c r="AMI29">
        <v>4.6862186756814597E-2</v>
      </c>
      <c r="AMJ29">
        <v>4.74467772837074E-2</v>
      </c>
      <c r="AMK29">
        <v>4.60422641391958E-2</v>
      </c>
      <c r="AML29">
        <v>4.2999559973575401E-2</v>
      </c>
      <c r="AMM29">
        <v>3.9872393613242803E-2</v>
      </c>
      <c r="AMN29">
        <v>3.2222915887308502E-2</v>
      </c>
      <c r="AMO29">
        <v>3.3214743523545302E-2</v>
      </c>
      <c r="AMP29">
        <v>3.1922293836461703E-2</v>
      </c>
      <c r="AMQ29">
        <v>3.0792239489494399E-2</v>
      </c>
      <c r="AMR29">
        <v>3.14413569989066E-2</v>
      </c>
      <c r="AMS29">
        <v>3.1795971408182001E-2</v>
      </c>
      <c r="AMT29">
        <v>3.1616327743938598E-2</v>
      </c>
      <c r="AMU29">
        <v>3.1157761862023101E-2</v>
      </c>
      <c r="AMV29">
        <v>3.3447867203699702E-2</v>
      </c>
      <c r="AMW29">
        <v>3.2256798073850602E-2</v>
      </c>
      <c r="AMX29">
        <v>3.2288311013738101E-2</v>
      </c>
      <c r="AMY29">
        <v>3.1910374972925003E-2</v>
      </c>
      <c r="AMZ29">
        <v>3.0603201256742301E-2</v>
      </c>
      <c r="ANA29">
        <v>3.1372377884167101E-2</v>
      </c>
      <c r="ANB29">
        <v>3.1866201476112299E-2</v>
      </c>
      <c r="ANC29">
        <v>3.04145674060405E-2</v>
      </c>
      <c r="AND29">
        <v>3.1743946025872702E-2</v>
      </c>
      <c r="ANE29">
        <v>3.0259730801213001E-2</v>
      </c>
      <c r="ANF29">
        <v>3.0635369539127599E-2</v>
      </c>
      <c r="ANG29">
        <v>3.1605764703577698E-2</v>
      </c>
      <c r="ANH29">
        <v>3.1176951060297799E-2</v>
      </c>
      <c r="ANI29">
        <v>3.0691531429705501E-2</v>
      </c>
      <c r="ANJ29">
        <v>2.92132860440125E-2</v>
      </c>
      <c r="ANK29">
        <v>2.99016397197885E-2</v>
      </c>
      <c r="ANL29">
        <v>3.0900110844695999E-2</v>
      </c>
      <c r="ANM29">
        <v>3.1646443451441998E-2</v>
      </c>
      <c r="ANN29">
        <v>3.1224347640719699E-2</v>
      </c>
      <c r="ANO29">
        <v>3.2016652589122001E-2</v>
      </c>
      <c r="ANP29">
        <v>3.1668745691347297E-2</v>
      </c>
      <c r="ANQ29">
        <v>3.0773147723544499E-2</v>
      </c>
      <c r="ANR29">
        <v>3.2171229369687297E-2</v>
      </c>
      <c r="ANS29">
        <v>3.0723620699585001E-2</v>
      </c>
      <c r="ANT29">
        <v>3.0005532406243599E-2</v>
      </c>
      <c r="ANU29">
        <v>3.06171896496427E-2</v>
      </c>
      <c r="ANV29">
        <v>3.3632719575808198E-2</v>
      </c>
      <c r="ANW29">
        <v>3.4936204910185703E-2</v>
      </c>
      <c r="ANX29">
        <v>3.7907351109565599E-2</v>
      </c>
      <c r="ANY29">
        <v>3.3850656843409599E-2</v>
      </c>
      <c r="ANZ29">
        <v>3.2206467201391302E-2</v>
      </c>
      <c r="AOA29">
        <v>3.1552379882585802E-2</v>
      </c>
      <c r="AOB29">
        <v>3.1581094086877301E-2</v>
      </c>
      <c r="AOC29">
        <v>3.0555682902199999E-2</v>
      </c>
      <c r="AOD29">
        <v>2.95310433793292E-2</v>
      </c>
      <c r="AOE29">
        <v>3.2445163548736999E-2</v>
      </c>
      <c r="AOF29">
        <v>3.06742634844571E-2</v>
      </c>
      <c r="AOG29">
        <v>3.10858088010341E-2</v>
      </c>
      <c r="AOH29">
        <v>3.05806985345334E-2</v>
      </c>
      <c r="AOI29">
        <v>2.92916703630084E-2</v>
      </c>
      <c r="AOJ29">
        <v>2.8469355200455401E-2</v>
      </c>
      <c r="AOK29">
        <v>2.97104489277841E-2</v>
      </c>
      <c r="AOL29">
        <v>2.88864578292451E-2</v>
      </c>
      <c r="AOM29">
        <v>2.78979992770533E-2</v>
      </c>
      <c r="AON29">
        <v>2.8389279573206201E-2</v>
      </c>
      <c r="AOO29">
        <v>2.6916562521188701E-2</v>
      </c>
      <c r="AOP29">
        <v>2.7731975224741301E-2</v>
      </c>
      <c r="AOQ29">
        <v>2.6747577360949199E-2</v>
      </c>
      <c r="AOR29">
        <v>2.63341745833966E-2</v>
      </c>
      <c r="AOS29">
        <v>2.6066593095284401E-2</v>
      </c>
      <c r="AOT29">
        <v>2.7147771594212399E-2</v>
      </c>
      <c r="AOU29">
        <v>2.68749708548673E-2</v>
      </c>
      <c r="AOV29">
        <v>2.5951904065008399E-2</v>
      </c>
      <c r="AOW29">
        <v>2.61270168904413E-2</v>
      </c>
      <c r="AOX29">
        <v>2.7087866863276199E-2</v>
      </c>
      <c r="AOY29">
        <v>2.6998629208670799E-2</v>
      </c>
      <c r="AOZ29">
        <v>2.67281797774916E-2</v>
      </c>
      <c r="APA29">
        <v>2.5583299516764101E-2</v>
      </c>
      <c r="APB29">
        <v>2.49648878084647E-2</v>
      </c>
      <c r="APC29">
        <v>2.3821174050237998E-2</v>
      </c>
      <c r="APD29">
        <v>2.4895969514559899E-2</v>
      </c>
      <c r="APE29">
        <v>2.5085819558487599E-2</v>
      </c>
      <c r="APF29">
        <v>2.5308684168473299E-2</v>
      </c>
      <c r="APG29">
        <v>2.4941767036258201E-2</v>
      </c>
      <c r="APH29">
        <v>2.72037842973194E-2</v>
      </c>
      <c r="API29">
        <v>2.6935616543237999E-2</v>
      </c>
      <c r="APJ29">
        <v>2.6695172837544599E-2</v>
      </c>
      <c r="APK29">
        <v>2.46474418306314E-2</v>
      </c>
      <c r="APL29">
        <v>2.4428402140082999E-2</v>
      </c>
      <c r="APM29">
        <v>2.5025221817577201E-2</v>
      </c>
      <c r="APN29">
        <v>2.5587109058969999E-2</v>
      </c>
      <c r="APO29">
        <v>2.5562499923147401E-2</v>
      </c>
      <c r="APP29">
        <v>2.4459909968557798E-2</v>
      </c>
      <c r="APQ29">
        <v>2.43191686178462E-2</v>
      </c>
      <c r="APR29">
        <v>2.3120088293608201E-2</v>
      </c>
      <c r="APS29">
        <v>2.4191645072223399E-2</v>
      </c>
      <c r="APT29">
        <v>2.36507745771984E-2</v>
      </c>
      <c r="APU29">
        <v>2.2928786927341401E-2</v>
      </c>
      <c r="APV29">
        <v>2.2435684363906899E-2</v>
      </c>
      <c r="APW29">
        <v>2.27837830740578E-2</v>
      </c>
      <c r="APX29">
        <v>2.17183826350003E-2</v>
      </c>
      <c r="APY29">
        <v>2.17131172553587E-2</v>
      </c>
      <c r="APZ29">
        <v>2.0976925141592901E-2</v>
      </c>
      <c r="AQA29">
        <v>2.1103718781590598E-2</v>
      </c>
      <c r="AQB29">
        <v>2.0529260963630201E-2</v>
      </c>
      <c r="AQC29">
        <v>2.0626392905632E-2</v>
      </c>
      <c r="AQD29">
        <v>2.03129734307958E-2</v>
      </c>
      <c r="AQE29">
        <v>2.00888442124754E-2</v>
      </c>
      <c r="AQF29">
        <v>2.0550764771216298E-2</v>
      </c>
      <c r="AQG29">
        <v>2.04700993799883E-2</v>
      </c>
      <c r="AQH29">
        <v>2.0179373308660199E-2</v>
      </c>
      <c r="AQI29">
        <v>1.9948743561153601E-2</v>
      </c>
      <c r="AQJ29">
        <v>2.0468927594382201E-2</v>
      </c>
      <c r="AQK29">
        <v>2.14228766910535E-2</v>
      </c>
      <c r="AQL29">
        <v>2.07148848950801E-2</v>
      </c>
      <c r="AQM29">
        <v>2.0963081785279201E-2</v>
      </c>
      <c r="AQN29">
        <v>2.1305776715580298E-2</v>
      </c>
      <c r="AQO29">
        <v>2.0903811676591302E-2</v>
      </c>
      <c r="AQP29">
        <v>2.0025498405139199E-2</v>
      </c>
      <c r="AQQ29">
        <v>2.01266282383738E-2</v>
      </c>
      <c r="AQR29">
        <v>2.1055572213519901E-2</v>
      </c>
      <c r="AQS29">
        <v>2.09133861132881E-2</v>
      </c>
      <c r="AQT29">
        <v>2.1022135798789501E-2</v>
      </c>
      <c r="AQU29">
        <v>2.1128164021773501E-2</v>
      </c>
      <c r="AQV29">
        <v>2.0821580650079299E-2</v>
      </c>
      <c r="AQW29">
        <v>2.1610315288524699E-2</v>
      </c>
      <c r="AQX29">
        <v>2.16415036296062E-2</v>
      </c>
      <c r="AQY29">
        <v>2.1434145472771299E-2</v>
      </c>
      <c r="AQZ29">
        <v>2.1531130491227301E-2</v>
      </c>
      <c r="ARA29">
        <v>2.1171339641029099E-2</v>
      </c>
      <c r="ARB29">
        <v>2.0950394317829701E-2</v>
      </c>
      <c r="ARC29">
        <v>2.1959991283506199E-2</v>
      </c>
      <c r="ARD29">
        <v>2.2180431694213801E-2</v>
      </c>
      <c r="ARE29">
        <v>2.26605415600751E-2</v>
      </c>
      <c r="ARF29">
        <v>2.15796113381325E-2</v>
      </c>
      <c r="ARG29">
        <v>2.1524693433798699E-2</v>
      </c>
      <c r="ARH29">
        <v>2.09547451560755E-2</v>
      </c>
      <c r="ARI29">
        <v>1.92873933268661E-2</v>
      </c>
      <c r="ARJ29">
        <v>1.9371031723424401E-2</v>
      </c>
      <c r="ARK29">
        <v>1.92702053147502E-2</v>
      </c>
      <c r="ARL29">
        <v>1.9233962204032999E-2</v>
      </c>
      <c r="ARM29">
        <v>1.8948801644615699E-2</v>
      </c>
      <c r="ARN29">
        <v>1.96980278586638E-2</v>
      </c>
      <c r="ARO29">
        <v>2.0229809419706E-2</v>
      </c>
      <c r="ARP29">
        <v>2.0155018202371901E-2</v>
      </c>
      <c r="ARQ29">
        <v>2.03344634107725E-2</v>
      </c>
      <c r="ARR29">
        <v>2.0212820488246699E-2</v>
      </c>
      <c r="ARS29">
        <v>1.9884004410365599E-2</v>
      </c>
      <c r="ART29">
        <v>1.98535713167802E-2</v>
      </c>
      <c r="ARU29">
        <v>1.9747184915361898E-2</v>
      </c>
      <c r="ARV29">
        <v>2.1670949220375501E-2</v>
      </c>
      <c r="ARW29">
        <v>2.2248459670989599E-2</v>
      </c>
      <c r="ARX29">
        <v>2.25558776142043E-2</v>
      </c>
      <c r="ARY29">
        <v>2.2283674434768301E-2</v>
      </c>
      <c r="ARZ29">
        <v>2.18905996794528E-2</v>
      </c>
      <c r="ASA29">
        <v>2.37670215630068E-2</v>
      </c>
      <c r="ASB29">
        <v>2.4550943668888599E-2</v>
      </c>
      <c r="ASC29">
        <v>2.5240382900756399E-2</v>
      </c>
      <c r="ASD29">
        <v>2.5816822806683001E-2</v>
      </c>
      <c r="ASE29">
        <v>2.6266579853684101E-2</v>
      </c>
      <c r="ASF29">
        <v>2.6281352115232699E-2</v>
      </c>
      <c r="ASG29">
        <v>2.58444575172741E-2</v>
      </c>
      <c r="ASH29">
        <v>2.50088337979948E-2</v>
      </c>
      <c r="ASI29">
        <v>2.5337905818075601E-2</v>
      </c>
      <c r="ASJ29">
        <v>2.58133940398187E-2</v>
      </c>
      <c r="ASK29">
        <v>2.7295040076983398E-2</v>
      </c>
      <c r="ASL29">
        <v>3.0218241305540301E-2</v>
      </c>
      <c r="ASM29">
        <v>3.4504417144011701E-2</v>
      </c>
      <c r="ASN29">
        <v>3.7751371068512597E-2</v>
      </c>
      <c r="ASO29">
        <v>3.5257490442989599E-2</v>
      </c>
      <c r="ASP29">
        <v>3.7204366773364902E-2</v>
      </c>
      <c r="ASQ29">
        <v>3.4166681291523698E-2</v>
      </c>
      <c r="ASR29">
        <v>3.2530788630878597E-2</v>
      </c>
      <c r="ASS29">
        <v>3.3443988956512301E-2</v>
      </c>
      <c r="AST29">
        <v>3.0732022807774699E-2</v>
      </c>
      <c r="ASU29">
        <v>3.0263509487959701E-2</v>
      </c>
      <c r="ASV29">
        <v>2.93556531413828E-2</v>
      </c>
      <c r="ASW29">
        <v>2.8971020738022501E-2</v>
      </c>
      <c r="ASX29">
        <v>3.0403745330264801E-2</v>
      </c>
      <c r="ASY29">
        <v>2.79872636218494E-2</v>
      </c>
      <c r="ASZ29">
        <v>2.97862312850951E-2</v>
      </c>
      <c r="ATA29">
        <v>3.0404687803824101E-2</v>
      </c>
      <c r="ATB29">
        <v>3.1950577905372403E-2</v>
      </c>
      <c r="ATC29">
        <v>3.5923535903531797E-2</v>
      </c>
      <c r="ATD29">
        <v>3.5323114974433599E-2</v>
      </c>
      <c r="ATE29">
        <v>3.1636328685645601E-2</v>
      </c>
      <c r="ATF29">
        <v>3.4017091054793502E-2</v>
      </c>
      <c r="ATG29">
        <v>3.5752209665134697E-2</v>
      </c>
      <c r="ATH29">
        <v>3.8785527030772503E-2</v>
      </c>
      <c r="ATI29">
        <v>3.9607786621403698E-2</v>
      </c>
      <c r="ATJ29">
        <v>3.8838375805286499E-2</v>
      </c>
      <c r="ATK29">
        <v>3.7938583280235298E-2</v>
      </c>
      <c r="ATL29">
        <v>3.6634080309672301E-2</v>
      </c>
      <c r="ATM29">
        <v>3.8281730855311003E-2</v>
      </c>
      <c r="ATN29">
        <v>4.0897205496984203E-2</v>
      </c>
      <c r="ATO29">
        <v>4.4329206757362502E-2</v>
      </c>
      <c r="ATP29">
        <v>4.32881930757451E-2</v>
      </c>
      <c r="ATQ29">
        <v>4.4241226544858202E-2</v>
      </c>
      <c r="ATR29">
        <v>4.21970814613448E-2</v>
      </c>
      <c r="ATS29">
        <v>3.8298435504502702E-2</v>
      </c>
      <c r="ATT29">
        <v>3.65343649814584E-2</v>
      </c>
      <c r="ATU29">
        <v>3.7535117646897501E-2</v>
      </c>
      <c r="ATV29">
        <v>4.0212623530690397E-2</v>
      </c>
      <c r="ATW29">
        <v>4.3047968752148703E-2</v>
      </c>
      <c r="ATX29">
        <v>4.5854076331201102E-2</v>
      </c>
      <c r="ATY29">
        <v>4.3479931452174297E-2</v>
      </c>
      <c r="ATZ29">
        <v>4.3543311040400899E-2</v>
      </c>
      <c r="AUA29">
        <v>4.20390601511774E-2</v>
      </c>
      <c r="AUB29">
        <v>4.1707214747628799E-2</v>
      </c>
      <c r="AUC29">
        <v>4.1427496930279098E-2</v>
      </c>
      <c r="AUD29">
        <v>4.2874228196907602E-2</v>
      </c>
      <c r="AUE29">
        <v>4.2320981627882601E-2</v>
      </c>
      <c r="AUF29">
        <v>4.0136180867239198E-2</v>
      </c>
      <c r="AUG29">
        <v>3.9708949210763303E-2</v>
      </c>
      <c r="AUH29">
        <v>4.2676459164045603E-2</v>
      </c>
      <c r="AUI29">
        <v>4.70066672853919E-2</v>
      </c>
      <c r="AUJ29">
        <v>5.6556815404872403E-2</v>
      </c>
      <c r="AUK29">
        <v>5.3886281939408101E-2</v>
      </c>
      <c r="AUL29">
        <v>4.8833746835495899E-2</v>
      </c>
      <c r="AUM29">
        <v>5.03499151927791E-2</v>
      </c>
      <c r="AUN29">
        <v>5.8410144537020099E-2</v>
      </c>
      <c r="AUO29">
        <v>6.7789138475506494E-2</v>
      </c>
      <c r="AUP29">
        <v>7.7996606156969295E-2</v>
      </c>
      <c r="AUQ29">
        <v>9.2401047684889007E-2</v>
      </c>
      <c r="AUR29">
        <v>8.1517839346707699E-2</v>
      </c>
      <c r="AUS29">
        <v>7.2362146139293995E-2</v>
      </c>
      <c r="AUT29">
        <v>6.3264409583316805E-2</v>
      </c>
      <c r="AUU29">
        <v>6.8326412609219497E-2</v>
      </c>
      <c r="AUV29">
        <v>6.1919795481015498E-2</v>
      </c>
      <c r="AUW29">
        <v>6.7578796071183195E-2</v>
      </c>
      <c r="AUX29">
        <v>7.1581944849710394E-2</v>
      </c>
      <c r="AUY29">
        <v>6.7796429794346996E-2</v>
      </c>
      <c r="AUZ29">
        <v>7.1408641202380094E-2</v>
      </c>
      <c r="AVA29">
        <v>9.12850273698185E-2</v>
      </c>
      <c r="AVB29">
        <v>9.1281421946433794E-2</v>
      </c>
      <c r="AVC29">
        <v>9.6204700000351195E-2</v>
      </c>
      <c r="AVD29">
        <v>0.11163735210317299</v>
      </c>
      <c r="AVE29">
        <v>9.1493953530391595E-2</v>
      </c>
      <c r="AVF29">
        <v>8.6289702075657906E-2</v>
      </c>
      <c r="AVG29">
        <v>9.1980507845221202E-2</v>
      </c>
      <c r="AVH29">
        <v>9.5562763714905102E-2</v>
      </c>
      <c r="AVI29">
        <v>7.9154445470701801E-2</v>
      </c>
      <c r="AVJ29">
        <v>0.102842389202305</v>
      </c>
      <c r="AVK29">
        <v>0.104541130627051</v>
      </c>
      <c r="AVL29">
        <v>9.7148219187596599E-2</v>
      </c>
      <c r="AVM29">
        <v>9.6404870010421501E-2</v>
      </c>
      <c r="AVN29">
        <v>0.105207766432421</v>
      </c>
      <c r="AVO29">
        <v>0.100810003569113</v>
      </c>
      <c r="AVP29">
        <v>0.100299778454897</v>
      </c>
      <c r="AVQ29">
        <v>9.0776921691626197E-2</v>
      </c>
      <c r="AVR29">
        <v>8.59352465977445E-2</v>
      </c>
      <c r="AVS29">
        <v>9.0313334397714204E-2</v>
      </c>
      <c r="AVT29">
        <v>9.6936387511708799E-2</v>
      </c>
      <c r="AVU29">
        <v>9.0151433931948605E-2</v>
      </c>
      <c r="AVV29">
        <v>9.1227827801734301E-2</v>
      </c>
    </row>
    <row r="30" spans="1:1270" x14ac:dyDescent="0.2">
      <c r="E30" s="29"/>
      <c r="F30" s="29"/>
    </row>
    <row r="32" spans="1:1270" x14ac:dyDescent="0.2">
      <c r="A32" s="10" t="s">
        <v>855</v>
      </c>
    </row>
    <row r="33" spans="1:10" x14ac:dyDescent="0.2">
      <c r="A33" s="1" t="s">
        <v>856</v>
      </c>
    </row>
    <row r="34" spans="1:10" ht="25.5" x14ac:dyDescent="0.2">
      <c r="B34" s="52"/>
      <c r="C34" s="53" t="s">
        <v>875</v>
      </c>
      <c r="D34" s="53" t="s">
        <v>871</v>
      </c>
      <c r="E34" s="53" t="s">
        <v>3</v>
      </c>
      <c r="F34" s="53" t="s">
        <v>4</v>
      </c>
      <c r="H34" s="8"/>
      <c r="I34" s="8"/>
      <c r="J34" s="8"/>
    </row>
    <row r="35" spans="1:10" x14ac:dyDescent="0.2">
      <c r="B35" s="22" t="s">
        <v>6</v>
      </c>
      <c r="C35" s="54">
        <f>AVERAGE(G11:AVV11)</f>
        <v>1.5616815031376664E-3</v>
      </c>
      <c r="D35" s="55">
        <f>STDEV(G11:AVV11)</f>
        <v>3.3177257734901267E-2</v>
      </c>
      <c r="E35" s="55">
        <f>SKEW(G11:AVV11)</f>
        <v>4.7478963807614877E-2</v>
      </c>
      <c r="F35" s="55">
        <f>KURT(G11:AVV11)</f>
        <v>3.4138117242688359</v>
      </c>
    </row>
    <row r="36" spans="1:10" x14ac:dyDescent="0.2">
      <c r="B36" s="22" t="s">
        <v>7</v>
      </c>
      <c r="C36" s="54">
        <f t="shared" ref="C36:C42" si="60">AVERAGE(G12:AVV12)</f>
        <v>2.3013923942255079E-3</v>
      </c>
      <c r="D36" s="55">
        <f t="shared" ref="D36:D42" si="61">STDEV(G12:AVV12)</f>
        <v>4.3547135499740063E-2</v>
      </c>
      <c r="E36" s="55">
        <f>SKEW(G12:AVV12)</f>
        <v>2.4048361999037322E-2</v>
      </c>
      <c r="F36" s="55">
        <f>KURT(G12:AVV12)</f>
        <v>4.5695507944924385</v>
      </c>
    </row>
    <row r="37" spans="1:10" x14ac:dyDescent="0.2">
      <c r="B37" s="24" t="s">
        <v>20</v>
      </c>
      <c r="C37" s="54">
        <f t="shared" si="60"/>
        <v>5.1465133755275996E-3</v>
      </c>
      <c r="D37" s="55">
        <f t="shared" si="61"/>
        <v>7.0556987834933374E-2</v>
      </c>
      <c r="E37" s="55">
        <f>SKEW(G13:AVV13)</f>
        <v>0.58296595994850298</v>
      </c>
      <c r="F37" s="55">
        <f>KURT(G13:AVV13)</f>
        <v>5.5809798703582896</v>
      </c>
    </row>
    <row r="38" spans="1:10" x14ac:dyDescent="0.2">
      <c r="B38" s="24" t="s">
        <v>8</v>
      </c>
      <c r="C38" s="54">
        <f t="shared" si="60"/>
        <v>2.3957792775391997E-3</v>
      </c>
      <c r="D38" s="55">
        <f t="shared" si="61"/>
        <v>5.2725146847564935E-2</v>
      </c>
      <c r="E38" s="55">
        <f>SKEW(G14:AVV14)</f>
        <v>0.78481451276561154</v>
      </c>
      <c r="F38" s="55">
        <f>KURT(G14:AVV14)</f>
        <v>4.3727051865759767</v>
      </c>
    </row>
    <row r="39" spans="1:10" x14ac:dyDescent="0.2">
      <c r="B39" s="24" t="s">
        <v>9</v>
      </c>
      <c r="C39" s="54">
        <f t="shared" si="60"/>
        <v>2.3645133318697976E-3</v>
      </c>
      <c r="D39" s="55">
        <f t="shared" si="61"/>
        <v>5.9304772575717334E-2</v>
      </c>
      <c r="E39" s="55">
        <f>SKEW(G15:AVV15)</f>
        <v>1.2293111956645095</v>
      </c>
      <c r="F39" s="55">
        <f>KURT(G15:AVV15)</f>
        <v>11.648171498275321</v>
      </c>
    </row>
    <row r="40" spans="1:10" x14ac:dyDescent="0.2">
      <c r="B40" s="25" t="s">
        <v>10</v>
      </c>
      <c r="C40" s="54">
        <f t="shared" si="60"/>
        <v>2.3846353215025598E-3</v>
      </c>
      <c r="D40" s="55">
        <f t="shared" si="61"/>
        <v>5.9825250121006354E-2</v>
      </c>
      <c r="E40" s="55">
        <f>SKEW(G16:AVV16)</f>
        <v>8.8469797728006963E-2</v>
      </c>
      <c r="F40" s="55">
        <f>KURT(G16:AVV16)</f>
        <v>3.8623500523967191</v>
      </c>
    </row>
    <row r="41" spans="1:10" x14ac:dyDescent="0.2">
      <c r="B41" s="25" t="s">
        <v>11</v>
      </c>
      <c r="C41" s="54">
        <f t="shared" si="60"/>
        <v>1.2349705307502675E-3</v>
      </c>
      <c r="D41" s="55">
        <f t="shared" si="61"/>
        <v>7.0295170744686553E-2</v>
      </c>
      <c r="E41" s="55">
        <f>SKEW(G17:AVV17)</f>
        <v>3.2978588455812941</v>
      </c>
      <c r="F41" s="55">
        <f>KURT(G17:AVV17)</f>
        <v>37.107962069877793</v>
      </c>
    </row>
    <row r="42" spans="1:10" x14ac:dyDescent="0.2">
      <c r="B42" s="25" t="s">
        <v>12</v>
      </c>
      <c r="C42" s="54">
        <f t="shared" si="60"/>
        <v>4.6945313982618758E-3</v>
      </c>
      <c r="D42" s="55">
        <f t="shared" si="61"/>
        <v>0.1161830680575818</v>
      </c>
      <c r="E42" s="55">
        <f>SKEW(G18:AVV18)</f>
        <v>13.703693825483938</v>
      </c>
      <c r="F42" s="55">
        <f>KURT(G18:AVV18)</f>
        <v>356.60525647010974</v>
      </c>
    </row>
    <row r="45" spans="1:10" x14ac:dyDescent="0.2">
      <c r="A45" s="1" t="s">
        <v>857</v>
      </c>
      <c r="B45" s="49" t="s">
        <v>0</v>
      </c>
      <c r="C45" s="50"/>
      <c r="D45" s="50"/>
      <c r="E45" s="50"/>
      <c r="F45" s="50"/>
      <c r="G45" s="50"/>
      <c r="H45" s="50"/>
      <c r="I45" s="50"/>
      <c r="J45" s="50"/>
    </row>
    <row r="46" spans="1:10" x14ac:dyDescent="0.2">
      <c r="C46" s="4" t="s">
        <v>23</v>
      </c>
      <c r="D46" s="4" t="s">
        <v>24</v>
      </c>
      <c r="E46" s="5" t="s">
        <v>25</v>
      </c>
      <c r="F46" s="5" t="s">
        <v>26</v>
      </c>
      <c r="G46" s="5" t="s">
        <v>27</v>
      </c>
      <c r="H46" s="6" t="s">
        <v>28</v>
      </c>
      <c r="I46" s="6" t="s">
        <v>29</v>
      </c>
      <c r="J46" s="6" t="s">
        <v>30</v>
      </c>
    </row>
    <row r="47" spans="1:10" x14ac:dyDescent="0.2">
      <c r="B47" s="13" t="s">
        <v>23</v>
      </c>
      <c r="C47" s="56">
        <f>CORREL($G$11:$AVV$11, G11:AVV11)</f>
        <v>0.99999999999999978</v>
      </c>
      <c r="D47" s="57">
        <f>C48</f>
        <v>0.80011987018947417</v>
      </c>
      <c r="E47" s="57">
        <f>C49</f>
        <v>0.51408211594495357</v>
      </c>
      <c r="F47" s="57">
        <f>C50</f>
        <v>0.64139891795251691</v>
      </c>
      <c r="G47" s="57">
        <f>C51</f>
        <v>0.64026234557319361</v>
      </c>
      <c r="H47" s="57">
        <f>C52</f>
        <v>0.64920073787054255</v>
      </c>
      <c r="I47" s="57">
        <f>C53</f>
        <v>0.49638429598726863</v>
      </c>
      <c r="J47" s="57">
        <f>C54</f>
        <v>0.2691891552602283</v>
      </c>
    </row>
    <row r="48" spans="1:10" x14ac:dyDescent="0.2">
      <c r="B48" s="13" t="s">
        <v>24</v>
      </c>
      <c r="C48" s="56">
        <f>CORREL($G$11:$AVV$11, G12:AVV12)</f>
        <v>0.80011987018947417</v>
      </c>
      <c r="D48" s="56">
        <f t="shared" ref="D48:D54" si="62">CORREL($G$12:$AVV$12,G12:AVV12)</f>
        <v>1.0000000000000002</v>
      </c>
      <c r="E48" s="57">
        <f>D49</f>
        <v>0.60347387998519109</v>
      </c>
      <c r="F48" s="57">
        <f>D50</f>
        <v>0.68893089936174212</v>
      </c>
      <c r="G48" s="57">
        <f>D51</f>
        <v>0.69398752182630652</v>
      </c>
      <c r="H48" s="57">
        <f>D52</f>
        <v>0.6073908509145578</v>
      </c>
      <c r="I48" s="57">
        <f>D53</f>
        <v>0.47506348629438044</v>
      </c>
      <c r="J48" s="57">
        <f>D54</f>
        <v>0.30401599388314754</v>
      </c>
    </row>
    <row r="49" spans="1:10" x14ac:dyDescent="0.2">
      <c r="B49" s="14" t="s">
        <v>25</v>
      </c>
      <c r="C49" s="58">
        <f>CORREL($G$11:$AVV$11, G13:AVV13)</f>
        <v>0.51408211594495357</v>
      </c>
      <c r="D49" s="56">
        <f t="shared" si="62"/>
        <v>0.60347387998519109</v>
      </c>
      <c r="E49" s="56">
        <f t="shared" ref="E49:E54" si="63">CORREL($G$13:$AVV$13,G13:AVV13)</f>
        <v>1</v>
      </c>
      <c r="F49" s="57">
        <f>E50</f>
        <v>0.5304458065040828</v>
      </c>
      <c r="G49" s="57">
        <f>E51</f>
        <v>0.53311031862631253</v>
      </c>
      <c r="H49" s="57">
        <f>E52</f>
        <v>0.49649899099243577</v>
      </c>
      <c r="I49" s="57">
        <f>E53</f>
        <v>0.36723861522782442</v>
      </c>
      <c r="J49" s="57">
        <f>E54</f>
        <v>0.20822985387994281</v>
      </c>
    </row>
    <row r="50" spans="1:10" x14ac:dyDescent="0.2">
      <c r="B50" s="14" t="s">
        <v>26</v>
      </c>
      <c r="C50" s="56">
        <f>CORREL($G$11:$AVV$11, G14:AVV14)</f>
        <v>0.64139891795251691</v>
      </c>
      <c r="D50" s="56">
        <f t="shared" si="62"/>
        <v>0.68893089936174212</v>
      </c>
      <c r="E50" s="56">
        <f t="shared" si="63"/>
        <v>0.5304458065040828</v>
      </c>
      <c r="F50" s="56">
        <f>CORREL($G$14:$AVV$14,G14:AVV14)</f>
        <v>1</v>
      </c>
      <c r="G50" s="57">
        <f>F51</f>
        <v>0.64728439024081996</v>
      </c>
      <c r="H50" s="57">
        <f>F52</f>
        <v>0.57929681748867978</v>
      </c>
      <c r="I50" s="57">
        <f>F53</f>
        <v>0.44964877156473909</v>
      </c>
      <c r="J50" s="57">
        <f>F54</f>
        <v>0.25096543531445842</v>
      </c>
    </row>
    <row r="51" spans="1:10" x14ac:dyDescent="0.2">
      <c r="B51" s="14" t="s">
        <v>27</v>
      </c>
      <c r="C51" s="56">
        <f>CORREL($G$11:$AVV$11, G15:AVV15)</f>
        <v>0.64026234557319361</v>
      </c>
      <c r="D51" s="56">
        <f t="shared" si="62"/>
        <v>0.69398752182630652</v>
      </c>
      <c r="E51" s="56">
        <f t="shared" si="63"/>
        <v>0.53311031862631253</v>
      </c>
      <c r="F51" s="56">
        <f>CORREL($G$14:$AVV$14,G15:AVV15)</f>
        <v>0.64728439024081996</v>
      </c>
      <c r="G51" s="56">
        <f>CORREL($G$15:$AVV$15,G15:AVV15)</f>
        <v>1</v>
      </c>
      <c r="H51" s="57">
        <f>G52</f>
        <v>0.6181154079006993</v>
      </c>
      <c r="I51" s="57">
        <f>G53</f>
        <v>0.46650804158101106</v>
      </c>
      <c r="J51" s="57">
        <f>G54</f>
        <v>0.26589138429289871</v>
      </c>
    </row>
    <row r="52" spans="1:10" x14ac:dyDescent="0.2">
      <c r="B52" s="15" t="s">
        <v>28</v>
      </c>
      <c r="C52" s="56">
        <f>CORREL($G$11:$AVV$11, G16:AVV16)</f>
        <v>0.64920073787054255</v>
      </c>
      <c r="D52" s="56">
        <f t="shared" si="62"/>
        <v>0.6073908509145578</v>
      </c>
      <c r="E52" s="56">
        <f t="shared" si="63"/>
        <v>0.49649899099243577</v>
      </c>
      <c r="F52" s="56">
        <f>CORREL($G$14:$AVV$14,G16:AVV16)</f>
        <v>0.57929681748867978</v>
      </c>
      <c r="G52" s="56">
        <f>CORREL($G$15:$AVV$15,G16:AVV16)</f>
        <v>0.6181154079006993</v>
      </c>
      <c r="H52" s="56">
        <f>CORREL($G$16:$AVV$16,G16:AVV16)</f>
        <v>1</v>
      </c>
      <c r="I52" s="57">
        <f>H53</f>
        <v>0.45884271682975492</v>
      </c>
      <c r="J52" s="57">
        <f>H54</f>
        <v>0.22362796894488987</v>
      </c>
    </row>
    <row r="53" spans="1:10" x14ac:dyDescent="0.2">
      <c r="B53" s="15" t="s">
        <v>29</v>
      </c>
      <c r="C53" s="56">
        <f>CORREL($G$11:$AVV$11, G17:AVV17)</f>
        <v>0.49638429598726863</v>
      </c>
      <c r="D53" s="56">
        <f t="shared" si="62"/>
        <v>0.47506348629438044</v>
      </c>
      <c r="E53" s="56">
        <f t="shared" si="63"/>
        <v>0.36723861522782442</v>
      </c>
      <c r="F53" s="56">
        <f>CORREL($G$14:$AVV$14,G17:AVV17)</f>
        <v>0.44964877156473909</v>
      </c>
      <c r="G53" s="56">
        <f>CORREL($G$15:$AVV$15,G17:AVV17)</f>
        <v>0.46650804158101106</v>
      </c>
      <c r="H53" s="56">
        <f>CORREL($G$16:$AVV$16,G17:AVV17)</f>
        <v>0.45884271682975492</v>
      </c>
      <c r="I53" s="56">
        <f>CORREL($G$17:$AVV$17,G17:AVV17)</f>
        <v>0.99999999999999978</v>
      </c>
      <c r="J53" s="57">
        <f>I54</f>
        <v>0.27921435423748003</v>
      </c>
    </row>
    <row r="54" spans="1:10" x14ac:dyDescent="0.2">
      <c r="B54" s="15" t="s">
        <v>30</v>
      </c>
      <c r="C54" s="56">
        <f>CORREL($G$11:$AVV$11, G18:AVV18)</f>
        <v>0.2691891552602283</v>
      </c>
      <c r="D54" s="56">
        <f t="shared" si="62"/>
        <v>0.30401599388314754</v>
      </c>
      <c r="E54" s="56">
        <f t="shared" si="63"/>
        <v>0.20822985387994281</v>
      </c>
      <c r="F54" s="56">
        <f>CORREL($G$14:$AVV$14,G18:AVV18)</f>
        <v>0.25096543531445842</v>
      </c>
      <c r="G54" s="56">
        <f>CORREL($G$15:$AVV$15,G18:AVV18)</f>
        <v>0.26589138429289871</v>
      </c>
      <c r="H54" s="56">
        <f>CORREL($G$16:$AVV$16,G18:AVV18)</f>
        <v>0.22362796894488987</v>
      </c>
      <c r="I54" s="56">
        <f>CORREL($G$17:$AVV$17,G18:AVV18)</f>
        <v>0.27921435423748003</v>
      </c>
      <c r="J54" s="56">
        <f>CORREL(G18:AVV18,G18:AVV18)</f>
        <v>0.99999999999999989</v>
      </c>
    </row>
    <row r="57" spans="1:10" x14ac:dyDescent="0.2">
      <c r="A57" s="1" t="s">
        <v>858</v>
      </c>
    </row>
    <row r="58" spans="1:10" x14ac:dyDescent="0.2">
      <c r="B58" s="49" t="s">
        <v>1</v>
      </c>
      <c r="C58" s="50"/>
      <c r="D58" s="50"/>
      <c r="E58" s="50"/>
      <c r="F58" s="50"/>
      <c r="G58" s="50"/>
      <c r="H58" s="50"/>
      <c r="I58" s="50"/>
      <c r="J58" s="50"/>
    </row>
    <row r="59" spans="1:10" x14ac:dyDescent="0.2">
      <c r="C59" s="4" t="s">
        <v>23</v>
      </c>
      <c r="D59" s="4" t="s">
        <v>24</v>
      </c>
      <c r="E59" s="5" t="s">
        <v>25</v>
      </c>
      <c r="F59" s="5" t="s">
        <v>26</v>
      </c>
      <c r="G59" s="5" t="s">
        <v>27</v>
      </c>
      <c r="H59" s="6" t="s">
        <v>28</v>
      </c>
      <c r="I59" s="6" t="s">
        <v>29</v>
      </c>
      <c r="J59" s="6" t="s">
        <v>30</v>
      </c>
    </row>
    <row r="60" spans="1:10" x14ac:dyDescent="0.2">
      <c r="B60" s="13" t="s">
        <v>23</v>
      </c>
      <c r="C60" s="51">
        <f t="shared" ref="C60:C67" si="64">VAR($G$11:$AVV$11, G11:AVV11)</f>
        <v>1.1002944979641822E-3</v>
      </c>
      <c r="D60" s="59">
        <f>C61</f>
        <v>1.4980850858769465E-3</v>
      </c>
      <c r="E60" s="59">
        <f>C62</f>
        <v>3.0415197427086835E-3</v>
      </c>
      <c r="F60" s="59">
        <f>C63</f>
        <v>1.9397413192999927E-3</v>
      </c>
      <c r="G60" s="59">
        <f>C64</f>
        <v>2.3081400259202869E-3</v>
      </c>
      <c r="H60" s="59">
        <f>C65</f>
        <v>2.3391381804423231E-3</v>
      </c>
      <c r="I60" s="59">
        <f>C66</f>
        <v>3.0199009623439344E-3</v>
      </c>
      <c r="J60" s="59">
        <f>C67</f>
        <v>7.2991815881448836E-3</v>
      </c>
    </row>
    <row r="61" spans="1:10" x14ac:dyDescent="0.2">
      <c r="B61" s="13" t="s">
        <v>24</v>
      </c>
      <c r="C61" s="51">
        <f t="shared" si="64"/>
        <v>1.4980850858769465E-3</v>
      </c>
      <c r="D61" s="51">
        <f t="shared" ref="D61:D67" si="65">VAR($G$12:$AVV$12,G12:AVV12)</f>
        <v>1.8956019793375848E-3</v>
      </c>
      <c r="E61" s="59">
        <f>D62</f>
        <v>3.4379839359352142E-3</v>
      </c>
      <c r="F61" s="59">
        <f>D63</f>
        <v>2.3372232894322983E-3</v>
      </c>
      <c r="G61" s="59">
        <f>D64</f>
        <v>2.7056335645126153E-3</v>
      </c>
      <c r="H61" s="59">
        <f>D65</f>
        <v>2.7366242738597977E-3</v>
      </c>
      <c r="I61" s="59">
        <f>D66</f>
        <v>3.417812433944727E-3</v>
      </c>
      <c r="J61" s="59">
        <f>D67</f>
        <v>7.6958130155721401E-3</v>
      </c>
    </row>
    <row r="62" spans="1:10" x14ac:dyDescent="0.2">
      <c r="B62" s="14" t="s">
        <v>25</v>
      </c>
      <c r="C62" s="51">
        <f t="shared" si="64"/>
        <v>3.0415197427086835E-3</v>
      </c>
      <c r="D62" s="51">
        <f t="shared" si="65"/>
        <v>3.4379839359352142E-3</v>
      </c>
      <c r="E62" s="51">
        <f t="shared" ref="E62:E67" si="66">VAR($G$13:$AVV$13,G13:AVV13)</f>
        <v>4.9763169329201913E-3</v>
      </c>
      <c r="F62" s="59">
        <f>E63</f>
        <v>3.8794709218022399E-3</v>
      </c>
      <c r="G62" s="59">
        <f>E64</f>
        <v>4.2479256921964985E-3</v>
      </c>
      <c r="H62" s="59">
        <f>E65</f>
        <v>4.2788877654597064E-3</v>
      </c>
      <c r="I62" s="59">
        <f>E66</f>
        <v>4.9617120409634367E-3</v>
      </c>
      <c r="J62" s="59">
        <f>E67</f>
        <v>9.2347892389027172E-3</v>
      </c>
    </row>
    <row r="63" spans="1:10" x14ac:dyDescent="0.2">
      <c r="B63" s="14" t="s">
        <v>26</v>
      </c>
      <c r="C63" s="51">
        <f t="shared" si="64"/>
        <v>1.9397413192999927E-3</v>
      </c>
      <c r="D63" s="51">
        <f t="shared" si="65"/>
        <v>2.3372232894322983E-3</v>
      </c>
      <c r="E63" s="51">
        <f t="shared" si="66"/>
        <v>3.8794709218022399E-3</v>
      </c>
      <c r="F63" s="51">
        <f>VAR($G$14:$AVV$14,G14:AVV14)</f>
        <v>2.7788401433210099E-3</v>
      </c>
      <c r="G63" s="59">
        <f>F64</f>
        <v>3.147251894533284E-3</v>
      </c>
      <c r="H63" s="59">
        <f>F65</f>
        <v>3.1782416538784328E-3</v>
      </c>
      <c r="I63" s="59">
        <f>F66</f>
        <v>3.8594840920893694E-3</v>
      </c>
      <c r="J63" s="59">
        <f>F67</f>
        <v>8.1373213404719973E-3</v>
      </c>
    </row>
    <row r="64" spans="1:10" x14ac:dyDescent="0.2">
      <c r="B64" s="14" t="s">
        <v>27</v>
      </c>
      <c r="C64" s="51">
        <f t="shared" si="64"/>
        <v>2.3081400259202869E-3</v>
      </c>
      <c r="D64" s="51">
        <f t="shared" si="65"/>
        <v>2.7056335645126153E-3</v>
      </c>
      <c r="E64" s="51">
        <f t="shared" si="66"/>
        <v>4.2479256921964985E-3</v>
      </c>
      <c r="F64" s="51">
        <f>VAR($G$14:$AVV$14,G15:AVV15)</f>
        <v>3.147251894533284E-3</v>
      </c>
      <c r="G64" s="51">
        <f>VAR($G$15:$AVV$15,G15:AVV15)</f>
        <v>3.5156631567723013E-3</v>
      </c>
      <c r="H64" s="59">
        <f>G65</f>
        <v>3.5466532308085544E-3</v>
      </c>
      <c r="I64" s="59">
        <f>G66</f>
        <v>4.2278776892231513E-3</v>
      </c>
      <c r="J64" s="59">
        <f>G67</f>
        <v>8.5057690422459427E-3</v>
      </c>
    </row>
    <row r="65" spans="1:10" x14ac:dyDescent="0.2">
      <c r="B65" s="15" t="s">
        <v>28</v>
      </c>
      <c r="C65" s="51">
        <f t="shared" si="64"/>
        <v>2.3391381804423231E-3</v>
      </c>
      <c r="D65" s="51">
        <f t="shared" si="65"/>
        <v>2.7366242738597977E-3</v>
      </c>
      <c r="E65" s="51">
        <f t="shared" si="66"/>
        <v>4.2788877654597064E-3</v>
      </c>
      <c r="F65" s="51">
        <f>VAR($G$14:$AVV$14,G16:AVV16)</f>
        <v>3.1782416538784328E-3</v>
      </c>
      <c r="G65" s="51">
        <f>VAR($G$15:$AVV$15,G16:AVV16)</f>
        <v>3.5466532308085544E-3</v>
      </c>
      <c r="H65" s="51">
        <f>VAR($G$16:$AVV$16,G16:AVV16)</f>
        <v>3.5776431023173912E-3</v>
      </c>
      <c r="I65" s="59">
        <f>H66</f>
        <v>4.2588791320843887E-3</v>
      </c>
      <c r="J65" s="59">
        <f>H67</f>
        <v>8.5367356646984249E-3</v>
      </c>
    </row>
    <row r="66" spans="1:10" x14ac:dyDescent="0.2">
      <c r="B66" s="15" t="s">
        <v>29</v>
      </c>
      <c r="C66" s="51">
        <f t="shared" si="64"/>
        <v>3.0199009623439344E-3</v>
      </c>
      <c r="D66" s="51">
        <f t="shared" si="65"/>
        <v>3.417812433944727E-3</v>
      </c>
      <c r="E66" s="51">
        <f t="shared" si="66"/>
        <v>4.9617120409634367E-3</v>
      </c>
      <c r="F66" s="51">
        <f>VAR($G$14:$AVV$14,G17:AVV17)</f>
        <v>3.8594840920893694E-3</v>
      </c>
      <c r="G66" s="51">
        <f>VAR($G$15:$AVV$15,G17:AVV17)</f>
        <v>4.2278776892231513E-3</v>
      </c>
      <c r="H66" s="51">
        <f>VAR($G$16:$AVV$16,G17:AVV17)</f>
        <v>4.2588791320843887E-3</v>
      </c>
      <c r="I66" s="51">
        <f>VAR($G$17:$AVV$17,G17:AVV17)</f>
        <v>4.9394540355572969E-3</v>
      </c>
      <c r="J66" s="59">
        <f>I67</f>
        <v>9.2193000234229092E-3</v>
      </c>
    </row>
    <row r="67" spans="1:10" x14ac:dyDescent="0.2">
      <c r="B67" s="15" t="s">
        <v>30</v>
      </c>
      <c r="C67" s="51">
        <f t="shared" si="64"/>
        <v>7.2991815881448836E-3</v>
      </c>
      <c r="D67" s="51">
        <f t="shared" si="65"/>
        <v>7.6958130155721401E-3</v>
      </c>
      <c r="E67" s="51">
        <f t="shared" si="66"/>
        <v>9.2347892389027172E-3</v>
      </c>
      <c r="F67" s="51">
        <f>VAR($G$14:$AVV$14,G18:AVV18)</f>
        <v>8.1373213404719973E-3</v>
      </c>
      <c r="G67" s="51">
        <f>VAR($G$15:$AVV$15,G18:AVV18)</f>
        <v>8.5057690422459427E-3</v>
      </c>
      <c r="H67" s="51">
        <f>VAR($G$16:$AVV$16,G18:AVV18)</f>
        <v>8.5367356646984249E-3</v>
      </c>
      <c r="I67" s="51">
        <f>VAR($G$17:$AVV$17,G18:AVV18)</f>
        <v>9.2193000234229092E-3</v>
      </c>
      <c r="J67" s="51">
        <f>VAR(G18:AVV18,G18:AVV18)</f>
        <v>1.3493159360578343E-2</v>
      </c>
    </row>
    <row r="70" spans="1:10" x14ac:dyDescent="0.2">
      <c r="A70" s="1" t="s">
        <v>859</v>
      </c>
    </row>
    <row r="71" spans="1:10" x14ac:dyDescent="0.2">
      <c r="B71" s="46" t="s">
        <v>861</v>
      </c>
      <c r="C71" s="47"/>
      <c r="D71" s="47"/>
      <c r="E71" s="47"/>
      <c r="F71" s="47"/>
    </row>
    <row r="72" spans="1:10" x14ac:dyDescent="0.2">
      <c r="C72" s="16"/>
      <c r="D72" s="12" t="s">
        <v>869</v>
      </c>
      <c r="E72" s="12" t="s">
        <v>3</v>
      </c>
      <c r="F72" s="12" t="s">
        <v>4</v>
      </c>
    </row>
    <row r="73" spans="1:10" x14ac:dyDescent="0.2">
      <c r="C73" s="17" t="s">
        <v>6</v>
      </c>
      <c r="D73" s="60">
        <f>E11*C35</f>
        <v>6.2467260125506662E-4</v>
      </c>
      <c r="E73" s="61">
        <f>E22*E35</f>
        <v>1.8991585523045952E-2</v>
      </c>
      <c r="F73" s="63">
        <f>E22*F35</f>
        <v>1.3655246897075344</v>
      </c>
    </row>
    <row r="74" spans="1:10" x14ac:dyDescent="0.2">
      <c r="C74" s="17" t="s">
        <v>7</v>
      </c>
      <c r="D74" s="60">
        <f t="shared" ref="D74:D80" si="67">E12*C36</f>
        <v>4.6027847884510159E-4</v>
      </c>
      <c r="E74" s="61">
        <f t="shared" ref="E74:E80" si="68">E23*E36</f>
        <v>4.809672399807465E-3</v>
      </c>
      <c r="F74" s="63">
        <f>E23*F36</f>
        <v>0.9139101588984877</v>
      </c>
    </row>
    <row r="75" spans="1:10" x14ac:dyDescent="0.2">
      <c r="C75" s="18" t="s">
        <v>20</v>
      </c>
      <c r="D75" s="60">
        <f t="shared" si="67"/>
        <v>7.7197700632913987E-4</v>
      </c>
      <c r="E75" s="61">
        <f t="shared" si="68"/>
        <v>8.7444893992275438E-2</v>
      </c>
      <c r="F75" s="63">
        <f>E24*F37</f>
        <v>0.83714698055374337</v>
      </c>
    </row>
    <row r="76" spans="1:10" x14ac:dyDescent="0.2">
      <c r="C76" s="18" t="s">
        <v>8</v>
      </c>
      <c r="D76" s="60">
        <f t="shared" si="67"/>
        <v>2.3957792775391998E-4</v>
      </c>
      <c r="E76" s="61">
        <f t="shared" si="68"/>
        <v>7.8481451276561157E-2</v>
      </c>
      <c r="F76" s="63">
        <f>E25*F38</f>
        <v>0.4372705186575977</v>
      </c>
    </row>
    <row r="77" spans="1:10" x14ac:dyDescent="0.2">
      <c r="C77" s="18" t="s">
        <v>9</v>
      </c>
      <c r="D77" s="60">
        <f t="shared" si="67"/>
        <v>1.1822566659348989E-4</v>
      </c>
      <c r="E77" s="61">
        <f t="shared" si="68"/>
        <v>6.146555978322548E-2</v>
      </c>
      <c r="F77" s="63">
        <f>E26*F39</f>
        <v>0.58240857491376608</v>
      </c>
    </row>
    <row r="78" spans="1:10" x14ac:dyDescent="0.2">
      <c r="C78" s="19" t="s">
        <v>10</v>
      </c>
      <c r="D78" s="60">
        <f t="shared" si="67"/>
        <v>1.19231766075128E-4</v>
      </c>
      <c r="E78" s="61">
        <f t="shared" si="68"/>
        <v>4.4234898864003482E-3</v>
      </c>
      <c r="F78" s="63">
        <f>E27*F40</f>
        <v>0.19311750261983596</v>
      </c>
    </row>
    <row r="79" spans="1:10" x14ac:dyDescent="0.2">
      <c r="B79"/>
      <c r="C79" s="19" t="s">
        <v>11</v>
      </c>
      <c r="D79" s="60">
        <f t="shared" si="67"/>
        <v>3.704911592250802E-5</v>
      </c>
      <c r="E79" s="61">
        <f t="shared" si="68"/>
        <v>9.8935765367438824E-2</v>
      </c>
      <c r="F79" s="63">
        <f>E28*F41</f>
        <v>1.1132388620963338</v>
      </c>
    </row>
    <row r="80" spans="1:10" x14ac:dyDescent="0.2">
      <c r="C80" s="19" t="s">
        <v>12</v>
      </c>
      <c r="D80" s="60">
        <f t="shared" si="67"/>
        <v>9.3890627965237519E-5</v>
      </c>
      <c r="E80" s="61">
        <f t="shared" si="68"/>
        <v>0.27407387650967879</v>
      </c>
      <c r="F80" s="63">
        <f>E29*F42</f>
        <v>7.1321051294021949</v>
      </c>
    </row>
    <row r="81" spans="2:14" x14ac:dyDescent="0.2">
      <c r="B81" s="19"/>
      <c r="C81" s="11"/>
      <c r="D81" s="62">
        <f>SUM(D73:D80)</f>
        <v>2.4649031907395917E-3</v>
      </c>
      <c r="E81" s="61">
        <f>SUM(E73:E80)</f>
        <v>0.62862629473843346</v>
      </c>
      <c r="F81" s="61">
        <f>SUM(F73:F80)</f>
        <v>12.574722416849493</v>
      </c>
    </row>
    <row r="82" spans="2:14" x14ac:dyDescent="0.2">
      <c r="F82" s="19"/>
      <c r="G82" s="12" t="s">
        <v>860</v>
      </c>
      <c r="H82" s="11"/>
      <c r="I82" s="11"/>
      <c r="J82" s="11"/>
    </row>
    <row r="83" spans="2:14" x14ac:dyDescent="0.2">
      <c r="B83" s="16" t="s">
        <v>863</v>
      </c>
      <c r="C83" s="11" t="s">
        <v>865</v>
      </c>
      <c r="D83" s="11" t="s">
        <v>2</v>
      </c>
      <c r="E83" s="11" t="s">
        <v>864</v>
      </c>
      <c r="F83" s="19"/>
      <c r="G83" s="17" t="s">
        <v>6</v>
      </c>
      <c r="H83" s="17" t="s">
        <v>7</v>
      </c>
      <c r="I83" s="18" t="s">
        <v>20</v>
      </c>
      <c r="J83" s="18" t="s">
        <v>8</v>
      </c>
      <c r="K83" s="18" t="s">
        <v>9</v>
      </c>
      <c r="L83" s="19" t="s">
        <v>10</v>
      </c>
      <c r="M83" s="19" t="s">
        <v>11</v>
      </c>
      <c r="N83" s="19" t="s">
        <v>12</v>
      </c>
    </row>
    <row r="84" spans="2:14" x14ac:dyDescent="0.2">
      <c r="B84" s="30">
        <f>E11</f>
        <v>0.4</v>
      </c>
      <c r="C84" s="31">
        <f>B84^2</f>
        <v>0.16000000000000003</v>
      </c>
      <c r="D84" s="11">
        <f t="shared" ref="D84:D91" si="69">D35</f>
        <v>3.3177257734901267E-2</v>
      </c>
      <c r="E84" s="11">
        <f>D84^2</f>
        <v>1.1007304308080659E-3</v>
      </c>
      <c r="F84" s="17" t="s">
        <v>6</v>
      </c>
      <c r="G84" s="11"/>
      <c r="H84" s="11"/>
      <c r="I84" s="11"/>
      <c r="J84" s="11"/>
    </row>
    <row r="85" spans="2:14" x14ac:dyDescent="0.2">
      <c r="B85" s="30">
        <f t="shared" ref="B85:B91" si="70">E12</f>
        <v>0.2</v>
      </c>
      <c r="C85" s="31">
        <f t="shared" ref="C85:C91" si="71">B85^2</f>
        <v>4.0000000000000008E-2</v>
      </c>
      <c r="D85" s="11">
        <f t="shared" si="69"/>
        <v>4.3547135499740063E-2</v>
      </c>
      <c r="E85" s="11">
        <f t="shared" ref="E85:E91" si="72">D85^2</f>
        <v>1.8963530102327213E-3</v>
      </c>
      <c r="F85" s="17" t="s">
        <v>7</v>
      </c>
      <c r="G85" s="28">
        <f>(C85*E85) + ($C$84*$E$84) + (2*C48*$B$84*B85*$D$84*D85)</f>
        <v>4.3692983987793772E-4</v>
      </c>
      <c r="H85" s="11"/>
      <c r="I85" s="11"/>
      <c r="J85" s="11"/>
    </row>
    <row r="86" spans="2:14" x14ac:dyDescent="0.2">
      <c r="B86" s="30">
        <f t="shared" si="70"/>
        <v>0.15</v>
      </c>
      <c r="C86" s="31">
        <f t="shared" si="71"/>
        <v>2.2499999999999999E-2</v>
      </c>
      <c r="D86" s="11">
        <f t="shared" si="69"/>
        <v>7.0556987834933374E-2</v>
      </c>
      <c r="E86" s="11">
        <f t="shared" si="72"/>
        <v>4.9782885323389359E-3</v>
      </c>
      <c r="F86" s="18" t="s">
        <v>20</v>
      </c>
      <c r="G86" s="28">
        <f>(C86*E86) + ($C$84*$E$84) + (2*C49*$B$84*B86*$D$84*D86)</f>
        <v>4.3253736081447176E-4</v>
      </c>
      <c r="H86" s="28">
        <f>(C86*E86) + ($C$85*$E$85) + (2*D49*$C$85*B86*$D$85*D86)</f>
        <v>2.1011609053249791E-4</v>
      </c>
      <c r="I86" s="11"/>
      <c r="J86" s="11"/>
    </row>
    <row r="87" spans="2:14" x14ac:dyDescent="0.2">
      <c r="B87" s="30">
        <f t="shared" si="70"/>
        <v>0.1</v>
      </c>
      <c r="C87" s="31">
        <f t="shared" si="71"/>
        <v>1.0000000000000002E-2</v>
      </c>
      <c r="D87" s="11">
        <f t="shared" si="69"/>
        <v>5.2725146847564935E-2</v>
      </c>
      <c r="E87" s="11">
        <f t="shared" si="72"/>
        <v>2.7799411100972865E-3</v>
      </c>
      <c r="F87" s="18" t="s">
        <v>8</v>
      </c>
      <c r="G87" s="28">
        <f>(C87*E87) + ($C$84*$E$84) + (2*C50*$B$84*B87*$D$84*D87)</f>
        <v>2.9367496774124218E-4</v>
      </c>
      <c r="H87" s="28">
        <f>(C87*E87) + ($C$85*$E$85) + (2*C50*$B$85*B87*$D$85*D87)</f>
        <v>1.6256035508293941E-4</v>
      </c>
      <c r="I87" s="28">
        <f>(C87*E87) + ($C$86*$E$86) + (2*E50*$B$86*B87*$D$86*D87)</f>
        <v>1.990106847512901E-4</v>
      </c>
      <c r="J87" s="11"/>
    </row>
    <row r="88" spans="2:14" x14ac:dyDescent="0.2">
      <c r="B88" s="30">
        <f t="shared" si="70"/>
        <v>0.05</v>
      </c>
      <c r="C88" s="31">
        <f t="shared" si="71"/>
        <v>2.5000000000000005E-3</v>
      </c>
      <c r="D88" s="11">
        <f t="shared" si="69"/>
        <v>5.9304772575717334E-2</v>
      </c>
      <c r="E88" s="11">
        <f t="shared" si="72"/>
        <v>3.5170560502575548E-3</v>
      </c>
      <c r="F88" s="18" t="s">
        <v>9</v>
      </c>
      <c r="G88" s="28">
        <f>(C88*E88) + ($C$84*$E$84) + (2*C51*$B$84*B88*$D$84*D88)</f>
        <v>2.352999413343725E-4</v>
      </c>
      <c r="H88" s="28">
        <f>(C88*E88) + ($C$85*$E$85) + (2*C51*$B$85*B88*$D$85*D88)</f>
        <v>1.1771698894106327E-4</v>
      </c>
      <c r="I88" s="28">
        <f>(C88*E88) + ($C$86*$E$86) + (2*C51*$B$86*B88*$D$86*D88)</f>
        <v>1.6099051307709434E-4</v>
      </c>
      <c r="J88" s="28">
        <f>(C88*E88) + ($C$87*$E$87) + (2*F51*$B$87*B88*$D$87*D88)</f>
        <v>5.6831681583966945E-5</v>
      </c>
    </row>
    <row r="89" spans="2:14" x14ac:dyDescent="0.2">
      <c r="B89" s="30">
        <f t="shared" si="70"/>
        <v>0.05</v>
      </c>
      <c r="C89" s="31">
        <f t="shared" si="71"/>
        <v>2.5000000000000005E-3</v>
      </c>
      <c r="D89" s="11">
        <f t="shared" si="69"/>
        <v>5.9825250121006354E-2</v>
      </c>
      <c r="E89" s="11">
        <f t="shared" si="72"/>
        <v>3.5790605520409709E-3</v>
      </c>
      <c r="F89" s="19" t="s">
        <v>10</v>
      </c>
      <c r="G89" s="28">
        <f>(C89*E89) + ($C$84*$E$84) + (2*C52*$B$84*B89*$D$84*D89)</f>
        <v>2.3660684538407946E-4</v>
      </c>
      <c r="H89" s="28">
        <f>(C89*E89) + ($C$85*$E$85) + (2*C52*$B$85*B89*$D$85*D89)</f>
        <v>1.1862796429654347E-4</v>
      </c>
      <c r="I89" s="28">
        <f>(C89*E89) + ($C$86*$E$86) + (2*C52*$B$86*B89*$D$86*D89)</f>
        <v>1.6206415909249624E-4</v>
      </c>
      <c r="J89" s="28">
        <f>(C89*E89) + ($C$87*$E$87) + (2*F52*$B$87*B89*$D$87*D89)</f>
        <v>5.5019793596961681E-5</v>
      </c>
      <c r="K89" s="9">
        <f>(C89*E89) + ($C$88*$E$88) + (2*G52*$B$88*B89*$D$88*D89)</f>
        <v>2.8705420412266805E-5</v>
      </c>
    </row>
    <row r="90" spans="2:14" x14ac:dyDescent="0.2">
      <c r="B90" s="30">
        <f t="shared" si="70"/>
        <v>0.03</v>
      </c>
      <c r="C90" s="31">
        <f t="shared" si="71"/>
        <v>8.9999999999999998E-4</v>
      </c>
      <c r="D90" s="11">
        <f t="shared" si="69"/>
        <v>7.0295170744686553E-2</v>
      </c>
      <c r="E90" s="11">
        <f t="shared" si="72"/>
        <v>4.9414110300246361E-3</v>
      </c>
      <c r="F90" s="19" t="s">
        <v>11</v>
      </c>
      <c r="G90" s="28">
        <f>(C90*E90) + ($C$84*$E$84) + (2*C53*$B$84*B90*$D$84*D90)</f>
        <v>2.0834816965998931E-4</v>
      </c>
      <c r="H90" s="28">
        <f>(C90*E90) + ($C$85*$E$85) + (2*C53*$B$85*B90*$D$85*D90)</f>
        <v>9.8535491596361753E-5</v>
      </c>
      <c r="I90" s="28">
        <f>(C90*E90) + ($C$86*$E$86) + (2*C53*$B$86*B90*$D$86*D90)</f>
        <v>1.3861653266305913E-4</v>
      </c>
      <c r="J90" s="28">
        <f>(C90*E90) + ($C$87*$E$87) + (2*F53*$B$87*B90*$D$87*D90)</f>
        <v>4.2245943071914275E-5</v>
      </c>
      <c r="K90" s="9">
        <f>(C90*E90) + ($C$88*$E$88) + (2*G53*$B$88*B90*$D$88*D90)</f>
        <v>1.907430096514014E-5</v>
      </c>
      <c r="L90" s="9">
        <f>(C90*E90) + ($C$89*$E$89) + (2*H53*$B$89*B90*$D$89*D90)</f>
        <v>1.9183808817824181E-5</v>
      </c>
    </row>
    <row r="91" spans="2:14" x14ac:dyDescent="0.2">
      <c r="B91" s="30">
        <f t="shared" si="70"/>
        <v>0.02</v>
      </c>
      <c r="C91" s="31">
        <f t="shared" si="71"/>
        <v>4.0000000000000002E-4</v>
      </c>
      <c r="D91" s="11">
        <f t="shared" si="69"/>
        <v>0.1161830680575818</v>
      </c>
      <c r="E91" s="11">
        <f t="shared" si="72"/>
        <v>1.3498505303272684E-2</v>
      </c>
      <c r="F91" s="19" t="s">
        <v>12</v>
      </c>
      <c r="G91" s="28">
        <f>(C91*E91) + ($C$84*$E$84) + (2*C54*$B$84*B91*$D$84*D91)</f>
        <v>1.9811828863807845E-4</v>
      </c>
      <c r="H91" s="28">
        <f>(C91*E91) + ($C$85*$E$85) + (2*C54*$B$85*B91*$D$85*D91)</f>
        <v>9.2149093153539964E-5</v>
      </c>
      <c r="I91" s="28">
        <f>(C91*E91) + ($C$86*$E$86) + (2*C54*$B$86*B91*$D$86*D91)</f>
        <v>1.3065100682519166E-4</v>
      </c>
      <c r="J91" s="28">
        <f>(C91*E91) + ($C$87*$E$87) + (2*F54*$B$87*B91*$D$87*D91)</f>
        <v>3.9348238682955111E-5</v>
      </c>
      <c r="K91" s="9">
        <f>(C91*E91) + ($C$88*$E$88) + (2*G54*$B$88*B91*$D$88*D91)</f>
        <v>1.7856137424655185E-5</v>
      </c>
      <c r="L91" s="9">
        <f>(C91*E91) + ($C$89*$E$89) + (2*H54*$B$89*B91*$D$89*D91)</f>
        <v>1.7455786898614118E-5</v>
      </c>
      <c r="M91" s="9">
        <f>(C91*E91) + ($C$90*$E$90) + (2*I54*$B$90*B91*$D$90*D91)</f>
        <v>1.2583120795076274E-5</v>
      </c>
    </row>
    <row r="92" spans="2:14" x14ac:dyDescent="0.2">
      <c r="B92" s="2"/>
    </row>
    <row r="93" spans="2:14" ht="38.25" x14ac:dyDescent="0.2">
      <c r="B93" s="20" t="s">
        <v>876</v>
      </c>
      <c r="C93" s="64">
        <f>D81</f>
        <v>2.4649031907395917E-3</v>
      </c>
    </row>
    <row r="94" spans="2:14" ht="38.25" x14ac:dyDescent="0.2">
      <c r="B94" s="20" t="s">
        <v>877</v>
      </c>
      <c r="C94" s="65">
        <f>SQRT(SUM(G84:N91))</f>
        <v>6.2776257659338239E-2</v>
      </c>
    </row>
    <row r="95" spans="2:14" ht="25.5" x14ac:dyDescent="0.2">
      <c r="B95" s="53" t="s">
        <v>878</v>
      </c>
      <c r="C95" s="65">
        <f>E81</f>
        <v>0.62862629473843346</v>
      </c>
    </row>
    <row r="96" spans="2:14" ht="25.5" x14ac:dyDescent="0.2">
      <c r="B96" s="53" t="s">
        <v>879</v>
      </c>
      <c r="C96" s="65">
        <f>F81</f>
        <v>12.574722416849493</v>
      </c>
    </row>
    <row r="98" spans="1:11" ht="38.25" x14ac:dyDescent="0.2">
      <c r="A98" s="10" t="s">
        <v>862</v>
      </c>
      <c r="B98" s="21" t="s">
        <v>16</v>
      </c>
      <c r="C98" s="21" t="s">
        <v>873</v>
      </c>
      <c r="D98" s="21" t="s">
        <v>874</v>
      </c>
      <c r="E98" s="21" t="s">
        <v>880</v>
      </c>
      <c r="F98" s="21" t="s">
        <v>881</v>
      </c>
      <c r="G98" s="21" t="s">
        <v>882</v>
      </c>
      <c r="H98" s="34"/>
      <c r="I98" s="34"/>
      <c r="J98" s="34"/>
      <c r="K98" s="3"/>
    </row>
    <row r="99" spans="1:11" x14ac:dyDescent="0.2">
      <c r="B99" s="22" t="s">
        <v>23</v>
      </c>
      <c r="C99" s="22" t="s">
        <v>18</v>
      </c>
      <c r="D99" s="23">
        <f>$A$5*(1+C35)</f>
        <v>1001561.6815031376</v>
      </c>
      <c r="E99" s="23">
        <f>D99+(D35*$A$5)</f>
        <v>1034738.9392380388</v>
      </c>
      <c r="F99" s="23">
        <f>D99-(D35*$A$5)</f>
        <v>968384.4237682363</v>
      </c>
      <c r="G99" s="23">
        <f>F99-$F$107</f>
        <v>28695.778236835031</v>
      </c>
    </row>
    <row r="100" spans="1:11" x14ac:dyDescent="0.2">
      <c r="B100" s="22" t="s">
        <v>24</v>
      </c>
      <c r="C100" s="22" t="s">
        <v>18</v>
      </c>
      <c r="D100" s="23">
        <f t="shared" ref="D100:D106" si="73">$A$5*(1+C36)</f>
        <v>1002301.3923942255</v>
      </c>
      <c r="E100" s="23">
        <f t="shared" ref="E100:E106" si="74">D100+(D36*$A$5)</f>
        <v>1045848.5278939655</v>
      </c>
      <c r="F100" s="23">
        <f>D100-(D36*$A$5)</f>
        <v>958754.25689448544</v>
      </c>
      <c r="G100" s="23">
        <f t="shared" ref="G100:G107" si="75">F100-$F$107</f>
        <v>19065.611363084172</v>
      </c>
    </row>
    <row r="101" spans="1:11" x14ac:dyDescent="0.2">
      <c r="B101" s="24" t="s">
        <v>25</v>
      </c>
      <c r="C101" s="24" t="s">
        <v>14</v>
      </c>
      <c r="D101" s="23">
        <f t="shared" si="73"/>
        <v>1005146.5133755276</v>
      </c>
      <c r="E101" s="23">
        <f t="shared" si="74"/>
        <v>1075703.5012104609</v>
      </c>
      <c r="F101" s="23">
        <f>D101-(D37*$A$5)</f>
        <v>934589.52554059424</v>
      </c>
      <c r="G101" s="23">
        <f t="shared" si="75"/>
        <v>-5099.1199908070266</v>
      </c>
    </row>
    <row r="102" spans="1:11" x14ac:dyDescent="0.2">
      <c r="B102" s="24" t="s">
        <v>26</v>
      </c>
      <c r="C102" s="24" t="s">
        <v>14</v>
      </c>
      <c r="D102" s="23">
        <f t="shared" si="73"/>
        <v>1002395.7792775391</v>
      </c>
      <c r="E102" s="23">
        <f t="shared" si="74"/>
        <v>1055120.9261251041</v>
      </c>
      <c r="F102" s="23">
        <f>D102-(D38*$A$5)</f>
        <v>949670.63242997415</v>
      </c>
      <c r="G102" s="23">
        <f t="shared" si="75"/>
        <v>9981.9868985728826</v>
      </c>
    </row>
    <row r="103" spans="1:11" x14ac:dyDescent="0.2">
      <c r="B103" s="24" t="s">
        <v>27</v>
      </c>
      <c r="C103" s="24" t="s">
        <v>14</v>
      </c>
      <c r="D103" s="23">
        <f t="shared" si="73"/>
        <v>1002364.5133318697</v>
      </c>
      <c r="E103" s="23">
        <f t="shared" si="74"/>
        <v>1061669.285907587</v>
      </c>
      <c r="F103" s="23">
        <f>D103-(D39*$A$5)</f>
        <v>943059.74075615243</v>
      </c>
      <c r="G103" s="23">
        <f t="shared" si="75"/>
        <v>3371.0952247511595</v>
      </c>
    </row>
    <row r="104" spans="1:11" x14ac:dyDescent="0.2">
      <c r="B104" s="25" t="s">
        <v>28</v>
      </c>
      <c r="C104" s="25" t="s">
        <v>15</v>
      </c>
      <c r="D104" s="23">
        <f t="shared" si="73"/>
        <v>1002384.6353215025</v>
      </c>
      <c r="E104" s="23">
        <f t="shared" si="74"/>
        <v>1062209.8854425089</v>
      </c>
      <c r="F104" s="23">
        <f>D104-(D40*$A$5)</f>
        <v>942559.38520049606</v>
      </c>
      <c r="G104" s="23">
        <f t="shared" si="75"/>
        <v>2870.7396690947935</v>
      </c>
    </row>
    <row r="105" spans="1:11" x14ac:dyDescent="0.2">
      <c r="B105" s="25" t="s">
        <v>29</v>
      </c>
      <c r="C105" s="25" t="s">
        <v>15</v>
      </c>
      <c r="D105" s="23">
        <f t="shared" si="73"/>
        <v>1001234.9705307501</v>
      </c>
      <c r="E105" s="23">
        <f t="shared" si="74"/>
        <v>1071530.1412754366</v>
      </c>
      <c r="F105" s="23">
        <f>D105-(D41*$A$5)</f>
        <v>930939.79978606361</v>
      </c>
      <c r="G105" s="23">
        <f t="shared" si="75"/>
        <v>-8748.8457453376614</v>
      </c>
    </row>
    <row r="106" spans="1:11" x14ac:dyDescent="0.2">
      <c r="B106" s="25" t="s">
        <v>30</v>
      </c>
      <c r="C106" s="25" t="s">
        <v>15</v>
      </c>
      <c r="D106" s="23">
        <f t="shared" si="73"/>
        <v>1004694.5313982618</v>
      </c>
      <c r="E106" s="23">
        <f t="shared" si="74"/>
        <v>1120877.5994558437</v>
      </c>
      <c r="F106" s="23">
        <f>D106-(D42*$A$5)</f>
        <v>888511.46334068</v>
      </c>
      <c r="G106" s="23">
        <f t="shared" si="75"/>
        <v>-51177.182190721272</v>
      </c>
    </row>
    <row r="107" spans="1:11" x14ac:dyDescent="0.2">
      <c r="B107" s="35" t="s">
        <v>872</v>
      </c>
      <c r="C107" s="36"/>
      <c r="D107" s="23">
        <f>$A$5*(1+C93)</f>
        <v>1002464.9031907396</v>
      </c>
      <c r="E107" s="33">
        <f>D107+(C94*A5)</f>
        <v>1065241.1608500779</v>
      </c>
      <c r="F107" s="26">
        <f>D107-(C94*A5)</f>
        <v>939688.64553140127</v>
      </c>
      <c r="G107" s="23">
        <f t="shared" si="75"/>
        <v>0</v>
      </c>
      <c r="H107" s="1"/>
      <c r="I107" s="1"/>
      <c r="J107" s="1"/>
    </row>
  </sheetData>
  <mergeCells count="4">
    <mergeCell ref="B71:F71"/>
    <mergeCell ref="G9:AVV9"/>
    <mergeCell ref="B45:J45"/>
    <mergeCell ref="B58:J58"/>
  </mergeCells>
  <conditionalFormatting sqref="C47:J54">
    <cfRule type="cellIs" dxfId="0" priority="1" operator="lessThan">
      <formula>0.5</formula>
    </cfRule>
  </conditionalFormatting>
  <hyperlinks>
    <hyperlink ref="A2" r:id="rId1" xr:uid="{D64F5B4A-1FA7-4533-975F-7B3EE452B3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A8D8-B8A5-4629-AA58-944A7ADC7B31}">
  <dimension ref="A1:G4"/>
  <sheetViews>
    <sheetView workbookViewId="0">
      <selection activeCell="I9" sqref="I9"/>
    </sheetView>
  </sheetViews>
  <sheetFormatPr defaultRowHeight="12.75" x14ac:dyDescent="0.2"/>
  <cols>
    <col min="4" max="4" width="21.140625" bestFit="1" customWidth="1"/>
    <col min="5" max="5" width="24.7109375" bestFit="1" customWidth="1"/>
    <col min="6" max="6" width="17" bestFit="1" customWidth="1"/>
    <col min="7" max="7" width="15.28515625" bestFit="1" customWidth="1"/>
  </cols>
  <sheetData>
    <row r="1" spans="1:7" x14ac:dyDescent="0.2">
      <c r="A1" t="s">
        <v>876</v>
      </c>
      <c r="B1">
        <v>2.4649031907395917E-3</v>
      </c>
      <c r="D1" t="s">
        <v>876</v>
      </c>
      <c r="E1" t="s">
        <v>877</v>
      </c>
      <c r="F1" t="s">
        <v>878</v>
      </c>
      <c r="G1" t="s">
        <v>879</v>
      </c>
    </row>
    <row r="2" spans="1:7" x14ac:dyDescent="0.2">
      <c r="A2" t="s">
        <v>877</v>
      </c>
      <c r="B2">
        <v>6.2776257659338239E-2</v>
      </c>
      <c r="D2" s="65">
        <v>2.4649031907395917E-3</v>
      </c>
      <c r="E2" s="65">
        <v>6.2776257659338239E-2</v>
      </c>
      <c r="F2" s="65">
        <v>0.62862629473843346</v>
      </c>
      <c r="G2" s="65">
        <v>12.574722416849493</v>
      </c>
    </row>
    <row r="3" spans="1:7" x14ac:dyDescent="0.2">
      <c r="A3" t="s">
        <v>878</v>
      </c>
      <c r="B3">
        <v>0.62862629473843346</v>
      </c>
    </row>
    <row r="4" spans="1:7" x14ac:dyDescent="0.2">
      <c r="A4" t="s">
        <v>879</v>
      </c>
      <c r="B4">
        <v>12.574722416849493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</cp:lastModifiedBy>
  <dcterms:created xsi:type="dcterms:W3CDTF">2024-02-05T07:49:45Z</dcterms:created>
  <dcterms:modified xsi:type="dcterms:W3CDTF">2024-02-10T15:25:59Z</dcterms:modified>
</cp:coreProperties>
</file>