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교재집필_ 자료\엑셀 DB관리와 분석(2013)\기본원고\Part01\실습파일\"/>
    </mc:Choice>
  </mc:AlternateContent>
  <bookViews>
    <workbookView xWindow="840" yWindow="360" windowWidth="19155" windowHeight="7560"/>
  </bookViews>
  <sheets>
    <sheet name="Sheet1" sheetId="1" r:id="rId1"/>
    <sheet name="완성" sheetId="4" r:id="rId2"/>
  </sheets>
  <calcPr calcId="162913"/>
</workbook>
</file>

<file path=xl/calcChain.xml><?xml version="1.0" encoding="utf-8"?>
<calcChain xmlns="http://schemas.openxmlformats.org/spreadsheetml/2006/main">
  <c r="M32" i="4" l="1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32" i="1" l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</calcChain>
</file>

<file path=xl/sharedStrings.xml><?xml version="1.0" encoding="utf-8"?>
<sst xmlns="http://schemas.openxmlformats.org/spreadsheetml/2006/main" count="281" uniqueCount="57">
  <si>
    <t>제품 출하 일지</t>
    <phoneticPr fontId="3" type="noConversion"/>
  </si>
  <si>
    <t>조명</t>
    <phoneticPr fontId="3" type="noConversion"/>
  </si>
  <si>
    <t>구분</t>
    <phoneticPr fontId="3" type="noConversion"/>
  </si>
  <si>
    <t>품목</t>
    <phoneticPr fontId="3" type="noConversion"/>
  </si>
  <si>
    <t>품번</t>
    <phoneticPr fontId="3" type="noConversion"/>
  </si>
  <si>
    <t>총 생산량</t>
    <phoneticPr fontId="3" type="noConversion"/>
  </si>
  <si>
    <t>품질 검증</t>
    <phoneticPr fontId="3" type="noConversion"/>
  </si>
  <si>
    <t>긁힘</t>
    <phoneticPr fontId="3" type="noConversion"/>
  </si>
  <si>
    <t>불량</t>
    <phoneticPr fontId="3" type="noConversion"/>
  </si>
  <si>
    <t xml:space="preserve">찍힘 </t>
    <phoneticPr fontId="3" type="noConversion"/>
  </si>
  <si>
    <t xml:space="preserve">깨짐 </t>
    <phoneticPr fontId="3" type="noConversion"/>
  </si>
  <si>
    <t>공정누락</t>
    <phoneticPr fontId="3" type="noConversion"/>
  </si>
  <si>
    <t>이종품</t>
    <phoneticPr fontId="3" type="noConversion"/>
  </si>
  <si>
    <t>기타</t>
    <phoneticPr fontId="3" type="noConversion"/>
  </si>
  <si>
    <t>합계</t>
    <phoneticPr fontId="3" type="noConversion"/>
  </si>
  <si>
    <t>A조</t>
    <phoneticPr fontId="3" type="noConversion"/>
  </si>
  <si>
    <t>E대형</t>
    <phoneticPr fontId="3" type="noConversion"/>
  </si>
  <si>
    <t>SPD</t>
    <phoneticPr fontId="3" type="noConversion"/>
  </si>
  <si>
    <t>SD053046</t>
  </si>
  <si>
    <t>FSD1</t>
  </si>
  <si>
    <t>SD050006</t>
  </si>
  <si>
    <t>MPC1</t>
  </si>
  <si>
    <t>SD051001</t>
  </si>
  <si>
    <t>FMN1</t>
  </si>
  <si>
    <t>SD053003</t>
  </si>
  <si>
    <t>FNI1</t>
  </si>
  <si>
    <t>OR023092</t>
  </si>
  <si>
    <t>FMN2</t>
    <phoneticPr fontId="3" type="noConversion"/>
  </si>
  <si>
    <t>SD050001</t>
  </si>
  <si>
    <t>FNI2</t>
    <phoneticPr fontId="3" type="noConversion"/>
  </si>
  <si>
    <t>UU023040</t>
  </si>
  <si>
    <t>무연마</t>
    <phoneticPr fontId="3" type="noConversion"/>
  </si>
  <si>
    <t>HCS270090</t>
  </si>
  <si>
    <t>AR029001</t>
  </si>
  <si>
    <t>HCS234090</t>
  </si>
  <si>
    <t>AR029003</t>
  </si>
  <si>
    <t>OR234H060</t>
  </si>
  <si>
    <t>PS052010</t>
  </si>
  <si>
    <t>OR270H060</t>
    <phoneticPr fontId="3" type="noConversion"/>
  </si>
  <si>
    <t>SD052001</t>
  </si>
  <si>
    <t>OR270H060</t>
  </si>
  <si>
    <t>FA050003</t>
  </si>
  <si>
    <t>OR330H060</t>
  </si>
  <si>
    <t>SD053050</t>
  </si>
  <si>
    <t>OR400H060</t>
  </si>
  <si>
    <t>EE023363</t>
  </si>
  <si>
    <t>B조</t>
    <phoneticPr fontId="3" type="noConversion"/>
  </si>
  <si>
    <t>E대형</t>
    <phoneticPr fontId="3" type="noConversion"/>
  </si>
  <si>
    <t>SPD</t>
    <phoneticPr fontId="3" type="noConversion"/>
  </si>
  <si>
    <t>FMN2</t>
    <phoneticPr fontId="3" type="noConversion"/>
  </si>
  <si>
    <t>-</t>
  </si>
  <si>
    <t>*</t>
    <phoneticPr fontId="2" type="noConversion"/>
  </si>
  <si>
    <t>0과 *을 하이픈(-)으로 바꾸기</t>
    <phoneticPr fontId="2" type="noConversion"/>
  </si>
  <si>
    <t>1. 전체셀 내용 일치</t>
    <phoneticPr fontId="2" type="noConversion"/>
  </si>
  <si>
    <t>2. ~*</t>
    <phoneticPr fontId="2" type="noConversion"/>
  </si>
  <si>
    <t>3. 서식 변경 (글꼴색, 크기)</t>
    <phoneticPr fontId="2" type="noConversion"/>
  </si>
  <si>
    <t>*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</si>
</sst>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64" formatCode="0_);[Red]\(0\)"/>
  </numFmts>
  <fonts count="12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Calibri"/>
      <family val="3"/>
      <charset val="129"/>
      <scheme val="minor"/>
    </font>
    <font>
      <b/>
      <sz val="22"/>
      <name val="Calibri"/>
      <family val="3"/>
      <charset val="129"/>
      <scheme val="minor"/>
    </font>
    <font>
      <sz val="11"/>
      <name val="Calibri"/>
      <family val="3"/>
      <charset val="129"/>
      <scheme val="minor"/>
    </font>
    <font>
      <b/>
      <sz val="12"/>
      <name val="Calibri"/>
      <family val="3"/>
      <charset val="129"/>
      <scheme val="minor"/>
    </font>
    <font>
      <b/>
      <sz val="11"/>
      <name val="Calibri"/>
      <family val="3"/>
      <charset val="129"/>
      <scheme val="minor"/>
    </font>
    <font>
      <sz val="12"/>
      <name val="Calibri"/>
      <family val="3"/>
      <charset val="129"/>
      <scheme val="minor"/>
    </font>
    <font>
      <sz val="11"/>
      <color rgb="FFFF0000"/>
      <name val="Calibri"/>
      <family val="3"/>
      <charset val="129"/>
      <scheme val="minor"/>
    </font>
    <font>
      <sz val="12"/>
      <color rgb="FFFF0000"/>
      <name val="Calibri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/>
    <xf numFmtId="0" fontId="7" fillId="0" borderId="0" xfId="0" applyFont="1" applyAlignment="1"/>
    <xf numFmtId="0" fontId="8" fillId="3" borderId="7" xfId="0" applyFont="1" applyFill="1" applyBorder="1" applyAlignment="1">
      <alignment horizontal="center" vertical="center" shrinkToFit="1"/>
    </xf>
    <xf numFmtId="0" fontId="8" fillId="3" borderId="8" xfId="0" applyFont="1" applyFill="1" applyBorder="1" applyAlignment="1">
      <alignment horizontal="center" vertical="center" shrinkToFit="1"/>
    </xf>
    <xf numFmtId="0" fontId="8" fillId="3" borderId="9" xfId="0" applyFont="1" applyFill="1" applyBorder="1" applyAlignment="1">
      <alignment horizontal="center" vertical="center" shrinkToFit="1"/>
    </xf>
    <xf numFmtId="0" fontId="8" fillId="3" borderId="10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64" fontId="10" fillId="0" borderId="12" xfId="1" applyNumberFormat="1" applyFont="1" applyFill="1" applyBorder="1" applyAlignment="1">
      <alignment horizontal="center" vertical="center"/>
    </xf>
    <xf numFmtId="164" fontId="10" fillId="0" borderId="1" xfId="1" applyNumberFormat="1" applyFont="1" applyFill="1" applyBorder="1" applyAlignment="1">
      <alignment horizontal="center" vertical="center"/>
    </xf>
    <xf numFmtId="164" fontId="10" fillId="0" borderId="13" xfId="1" applyNumberFormat="1" applyFont="1" applyFill="1" applyBorder="1" applyAlignment="1">
      <alignment horizontal="center" vertical="center"/>
    </xf>
    <xf numFmtId="164" fontId="11" fillId="0" borderId="14" xfId="1" applyNumberFormat="1" applyFont="1" applyFill="1" applyBorder="1" applyAlignment="1">
      <alignment horizontal="right" vertical="center" indent="1"/>
    </xf>
    <xf numFmtId="41" fontId="9" fillId="4" borderId="11" xfId="1" applyFont="1" applyFill="1" applyBorder="1" applyAlignment="1">
      <alignment horizontal="center" vertical="center"/>
    </xf>
    <xf numFmtId="164" fontId="4" fillId="0" borderId="12" xfId="1" applyNumberFormat="1" applyFont="1" applyFill="1" applyBorder="1" applyAlignment="1">
      <alignment horizontal="center" vertical="center"/>
    </xf>
    <xf numFmtId="164" fontId="4" fillId="0" borderId="1" xfId="1" applyNumberFormat="1" applyFont="1" applyFill="1" applyBorder="1" applyAlignment="1">
      <alignment horizontal="center" vertical="center"/>
    </xf>
    <xf numFmtId="164" fontId="4" fillId="0" borderId="13" xfId="1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showGridLines="0" tabSelected="1" topLeftCell="B1" workbookViewId="0">
      <selection activeCell="I7" sqref="I7"/>
    </sheetView>
  </sheetViews>
  <sheetFormatPr defaultColWidth="9" defaultRowHeight="15"/>
  <cols>
    <col min="1" max="1" width="9" style="3"/>
    <col min="2" max="2" width="11.7109375" style="3" bestFit="1" customWidth="1"/>
    <col min="3" max="3" width="13.85546875" style="3" customWidth="1"/>
    <col min="4" max="4" width="14.28515625" style="3" bestFit="1" customWidth="1"/>
    <col min="5" max="5" width="11.42578125" style="3" customWidth="1"/>
    <col min="6" max="12" width="9" style="3" customWidth="1"/>
    <col min="13" max="13" width="11.7109375" style="3" bestFit="1" customWidth="1"/>
    <col min="14" max="16384" width="9" style="1"/>
  </cols>
  <sheetData>
    <row r="1" spans="1:13" ht="28.5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8.25" customHeight="1">
      <c r="A2" s="2"/>
      <c r="L2" s="4"/>
      <c r="M2" s="4"/>
    </row>
    <row r="3" spans="1:13" ht="21.75" customHeight="1" thickBot="1">
      <c r="A3" s="28" t="s">
        <v>1</v>
      </c>
      <c r="B3" s="28" t="s">
        <v>2</v>
      </c>
      <c r="C3" s="28" t="s">
        <v>3</v>
      </c>
      <c r="D3" s="28" t="s">
        <v>4</v>
      </c>
      <c r="E3" s="29" t="s">
        <v>5</v>
      </c>
      <c r="F3" s="24" t="s">
        <v>6</v>
      </c>
      <c r="G3" s="25"/>
      <c r="H3" s="25"/>
      <c r="I3" s="25"/>
      <c r="J3" s="25"/>
      <c r="K3" s="25"/>
      <c r="L3" s="25"/>
      <c r="M3" s="26"/>
    </row>
    <row r="4" spans="1:13" ht="21.75" customHeight="1">
      <c r="A4" s="28"/>
      <c r="B4" s="28"/>
      <c r="C4" s="28"/>
      <c r="D4" s="28"/>
      <c r="E4" s="30"/>
      <c r="F4" s="5" t="s">
        <v>7</v>
      </c>
      <c r="G4" s="6" t="s">
        <v>8</v>
      </c>
      <c r="H4" s="6" t="s">
        <v>9</v>
      </c>
      <c r="I4" s="6" t="s">
        <v>10</v>
      </c>
      <c r="J4" s="6" t="s">
        <v>11</v>
      </c>
      <c r="K4" s="6" t="s">
        <v>12</v>
      </c>
      <c r="L4" s="7" t="s">
        <v>13</v>
      </c>
      <c r="M4" s="8" t="s">
        <v>14</v>
      </c>
    </row>
    <row r="5" spans="1:13" ht="15.75">
      <c r="A5" s="19" t="s">
        <v>15</v>
      </c>
      <c r="B5" s="19" t="s">
        <v>16</v>
      </c>
      <c r="C5" s="9" t="s">
        <v>17</v>
      </c>
      <c r="D5" s="9" t="s">
        <v>18</v>
      </c>
      <c r="E5" s="15">
        <v>2760</v>
      </c>
      <c r="F5" s="11" t="s">
        <v>51</v>
      </c>
      <c r="G5" s="12">
        <v>0</v>
      </c>
      <c r="H5" s="12">
        <v>15</v>
      </c>
      <c r="I5" s="12">
        <v>10</v>
      </c>
      <c r="J5" s="12">
        <v>4</v>
      </c>
      <c r="K5" s="12">
        <v>1</v>
      </c>
      <c r="L5" s="13">
        <v>4</v>
      </c>
      <c r="M5" s="14">
        <f t="shared" ref="M5:M19" si="0">SUM(F5:L5)</f>
        <v>34</v>
      </c>
    </row>
    <row r="6" spans="1:13" ht="15.75">
      <c r="A6" s="20"/>
      <c r="B6" s="20"/>
      <c r="C6" s="9" t="s">
        <v>19</v>
      </c>
      <c r="D6" s="9" t="s">
        <v>20</v>
      </c>
      <c r="E6" s="15">
        <v>3047</v>
      </c>
      <c r="F6" s="11">
        <v>2</v>
      </c>
      <c r="G6" s="12">
        <v>0</v>
      </c>
      <c r="H6" s="12" t="s">
        <v>51</v>
      </c>
      <c r="I6" s="12" t="s">
        <v>56</v>
      </c>
      <c r="J6" s="12">
        <v>0</v>
      </c>
      <c r="K6" s="12">
        <v>5</v>
      </c>
      <c r="L6" s="13">
        <v>0</v>
      </c>
      <c r="M6" s="14">
        <f t="shared" si="0"/>
        <v>7</v>
      </c>
    </row>
    <row r="7" spans="1:13" ht="15.75">
      <c r="A7" s="20"/>
      <c r="B7" s="20"/>
      <c r="C7" s="9" t="s">
        <v>21</v>
      </c>
      <c r="D7" s="9" t="s">
        <v>22</v>
      </c>
      <c r="E7" s="15">
        <v>2320</v>
      </c>
      <c r="F7" s="11">
        <v>4</v>
      </c>
      <c r="G7" s="12">
        <v>5</v>
      </c>
      <c r="H7" s="12">
        <v>0</v>
      </c>
      <c r="I7" s="12" t="s">
        <v>51</v>
      </c>
      <c r="J7" s="12">
        <v>6</v>
      </c>
      <c r="K7" s="12">
        <v>16</v>
      </c>
      <c r="L7" s="13">
        <v>11</v>
      </c>
      <c r="M7" s="14">
        <f t="shared" si="0"/>
        <v>42</v>
      </c>
    </row>
    <row r="8" spans="1:13" ht="15.75">
      <c r="A8" s="20"/>
      <c r="B8" s="20"/>
      <c r="C8" s="9" t="s">
        <v>23</v>
      </c>
      <c r="D8" s="9" t="s">
        <v>24</v>
      </c>
      <c r="E8" s="15">
        <v>850</v>
      </c>
      <c r="F8" s="11">
        <v>0</v>
      </c>
      <c r="G8" s="12">
        <v>20</v>
      </c>
      <c r="H8" s="12">
        <v>10</v>
      </c>
      <c r="I8" s="12">
        <v>7</v>
      </c>
      <c r="J8" s="12">
        <v>0</v>
      </c>
      <c r="K8" s="12">
        <v>15</v>
      </c>
      <c r="L8" s="13">
        <v>0</v>
      </c>
      <c r="M8" s="14">
        <f t="shared" si="0"/>
        <v>52</v>
      </c>
    </row>
    <row r="9" spans="1:13" ht="15.75">
      <c r="A9" s="20"/>
      <c r="B9" s="20"/>
      <c r="C9" s="9" t="s">
        <v>25</v>
      </c>
      <c r="D9" s="9" t="s">
        <v>26</v>
      </c>
      <c r="E9" s="15">
        <v>4006</v>
      </c>
      <c r="F9" s="11">
        <v>13</v>
      </c>
      <c r="G9" s="12">
        <v>0</v>
      </c>
      <c r="H9" s="12">
        <v>12</v>
      </c>
      <c r="I9" s="12">
        <v>0</v>
      </c>
      <c r="J9" s="12">
        <v>19</v>
      </c>
      <c r="K9" s="12" t="s">
        <v>51</v>
      </c>
      <c r="L9" s="13">
        <v>0</v>
      </c>
      <c r="M9" s="14">
        <f t="shared" si="0"/>
        <v>44</v>
      </c>
    </row>
    <row r="10" spans="1:13" ht="15.75">
      <c r="A10" s="20"/>
      <c r="B10" s="20"/>
      <c r="C10" s="9" t="s">
        <v>27</v>
      </c>
      <c r="D10" s="9" t="s">
        <v>28</v>
      </c>
      <c r="E10" s="15">
        <v>18370</v>
      </c>
      <c r="F10" s="11">
        <v>0</v>
      </c>
      <c r="G10" s="12">
        <v>0</v>
      </c>
      <c r="H10" s="12">
        <v>0</v>
      </c>
      <c r="I10" s="12">
        <v>30</v>
      </c>
      <c r="J10" s="12">
        <v>1</v>
      </c>
      <c r="K10" s="12">
        <v>0</v>
      </c>
      <c r="L10" s="13">
        <v>0</v>
      </c>
      <c r="M10" s="14">
        <f t="shared" si="0"/>
        <v>31</v>
      </c>
    </row>
    <row r="11" spans="1:13" ht="15.75">
      <c r="A11" s="20"/>
      <c r="B11" s="21"/>
      <c r="C11" s="9" t="s">
        <v>29</v>
      </c>
      <c r="D11" s="9" t="s">
        <v>30</v>
      </c>
      <c r="E11" s="15">
        <v>34104</v>
      </c>
      <c r="F11" s="11">
        <v>2</v>
      </c>
      <c r="G11" s="12">
        <v>10</v>
      </c>
      <c r="H11" s="12">
        <v>5</v>
      </c>
      <c r="I11" s="12">
        <v>6</v>
      </c>
      <c r="J11" s="12">
        <v>0</v>
      </c>
      <c r="K11" s="12">
        <v>0</v>
      </c>
      <c r="L11" s="13">
        <v>16</v>
      </c>
      <c r="M11" s="14">
        <f t="shared" si="0"/>
        <v>39</v>
      </c>
    </row>
    <row r="12" spans="1:13" ht="15.75">
      <c r="A12" s="20"/>
      <c r="B12" s="22" t="s">
        <v>31</v>
      </c>
      <c r="C12" s="10" t="s">
        <v>32</v>
      </c>
      <c r="D12" s="10" t="s">
        <v>33</v>
      </c>
      <c r="E12" s="15">
        <v>2432</v>
      </c>
      <c r="F12" s="11">
        <v>12</v>
      </c>
      <c r="G12" s="12" t="s">
        <v>51</v>
      </c>
      <c r="H12" s="12" t="s">
        <v>51</v>
      </c>
      <c r="I12" s="12" t="s">
        <v>51</v>
      </c>
      <c r="J12" s="12">
        <v>11</v>
      </c>
      <c r="K12" s="12">
        <v>13</v>
      </c>
      <c r="L12" s="13">
        <v>0</v>
      </c>
      <c r="M12" s="14">
        <f t="shared" si="0"/>
        <v>36</v>
      </c>
    </row>
    <row r="13" spans="1:13" ht="15.75">
      <c r="A13" s="20"/>
      <c r="B13" s="22"/>
      <c r="C13" s="10" t="s">
        <v>34</v>
      </c>
      <c r="D13" s="10" t="s">
        <v>35</v>
      </c>
      <c r="E13" s="15">
        <v>4580</v>
      </c>
      <c r="F13" s="11">
        <v>5</v>
      </c>
      <c r="G13" s="12">
        <v>8</v>
      </c>
      <c r="H13" s="12">
        <v>0</v>
      </c>
      <c r="I13" s="12">
        <v>0</v>
      </c>
      <c r="J13" s="12">
        <v>15</v>
      </c>
      <c r="K13" s="12">
        <v>8</v>
      </c>
      <c r="L13" s="13">
        <v>0</v>
      </c>
      <c r="M13" s="14">
        <f t="shared" si="0"/>
        <v>36</v>
      </c>
    </row>
    <row r="14" spans="1:13" ht="15.75">
      <c r="A14" s="20"/>
      <c r="B14" s="22"/>
      <c r="C14" s="10" t="s">
        <v>36</v>
      </c>
      <c r="D14" s="10" t="s">
        <v>37</v>
      </c>
      <c r="E14" s="15">
        <v>4612</v>
      </c>
      <c r="F14" s="11">
        <v>40</v>
      </c>
      <c r="G14" s="12">
        <v>0</v>
      </c>
      <c r="H14" s="12">
        <v>9</v>
      </c>
      <c r="I14" s="12">
        <v>0</v>
      </c>
      <c r="J14" s="12">
        <v>6</v>
      </c>
      <c r="K14" s="12">
        <v>10</v>
      </c>
      <c r="L14" s="13">
        <v>11</v>
      </c>
      <c r="M14" s="14">
        <f t="shared" si="0"/>
        <v>76</v>
      </c>
    </row>
    <row r="15" spans="1:13" ht="15.75">
      <c r="A15" s="20"/>
      <c r="B15" s="22"/>
      <c r="C15" s="10" t="s">
        <v>38</v>
      </c>
      <c r="D15" s="10" t="s">
        <v>39</v>
      </c>
      <c r="E15" s="15">
        <v>26500</v>
      </c>
      <c r="F15" s="11">
        <v>0</v>
      </c>
      <c r="G15" s="12">
        <v>0</v>
      </c>
      <c r="H15" s="12">
        <v>6</v>
      </c>
      <c r="I15" s="12">
        <v>16</v>
      </c>
      <c r="J15" s="12">
        <v>0</v>
      </c>
      <c r="K15" s="12">
        <v>0</v>
      </c>
      <c r="L15" s="13">
        <v>6</v>
      </c>
      <c r="M15" s="14">
        <f t="shared" si="0"/>
        <v>28</v>
      </c>
    </row>
    <row r="16" spans="1:13" ht="15.75">
      <c r="A16" s="20"/>
      <c r="B16" s="22"/>
      <c r="C16" s="10" t="s">
        <v>40</v>
      </c>
      <c r="D16" s="10" t="s">
        <v>41</v>
      </c>
      <c r="E16" s="15">
        <v>4529</v>
      </c>
      <c r="F16" s="11">
        <v>16</v>
      </c>
      <c r="G16" s="12">
        <v>0</v>
      </c>
      <c r="H16" s="12">
        <v>0</v>
      </c>
      <c r="I16" s="12" t="s">
        <v>51</v>
      </c>
      <c r="J16" s="12">
        <v>0</v>
      </c>
      <c r="K16" s="12">
        <v>16</v>
      </c>
      <c r="L16" s="13">
        <v>15</v>
      </c>
      <c r="M16" s="14">
        <f t="shared" si="0"/>
        <v>47</v>
      </c>
    </row>
    <row r="17" spans="1:13" ht="15.75">
      <c r="A17" s="20"/>
      <c r="B17" s="22"/>
      <c r="C17" s="10" t="s">
        <v>42</v>
      </c>
      <c r="D17" s="10" t="s">
        <v>43</v>
      </c>
      <c r="E17" s="15">
        <v>12305</v>
      </c>
      <c r="F17" s="11">
        <v>0</v>
      </c>
      <c r="G17" s="12">
        <v>17</v>
      </c>
      <c r="H17" s="12">
        <v>0</v>
      </c>
      <c r="I17" s="12" t="s">
        <v>51</v>
      </c>
      <c r="J17" s="12">
        <v>0</v>
      </c>
      <c r="K17" s="12">
        <v>0</v>
      </c>
      <c r="L17" s="13">
        <v>0</v>
      </c>
      <c r="M17" s="14">
        <f t="shared" si="0"/>
        <v>17</v>
      </c>
    </row>
    <row r="18" spans="1:13" ht="15.75">
      <c r="A18" s="21"/>
      <c r="B18" s="22"/>
      <c r="C18" s="10" t="s">
        <v>44</v>
      </c>
      <c r="D18" s="10" t="s">
        <v>45</v>
      </c>
      <c r="E18" s="15">
        <v>3092</v>
      </c>
      <c r="F18" s="11" t="s">
        <v>51</v>
      </c>
      <c r="G18" s="12" t="s">
        <v>51</v>
      </c>
      <c r="H18" s="12">
        <v>0</v>
      </c>
      <c r="I18" s="12">
        <v>0</v>
      </c>
      <c r="J18" s="12">
        <v>3</v>
      </c>
      <c r="K18" s="12">
        <v>15</v>
      </c>
      <c r="L18" s="13">
        <v>0</v>
      </c>
      <c r="M18" s="14">
        <f t="shared" si="0"/>
        <v>18</v>
      </c>
    </row>
    <row r="19" spans="1:13" ht="15.75">
      <c r="A19" s="19" t="s">
        <v>46</v>
      </c>
      <c r="B19" s="23" t="s">
        <v>47</v>
      </c>
      <c r="C19" s="9" t="s">
        <v>48</v>
      </c>
      <c r="D19" s="9" t="s">
        <v>18</v>
      </c>
      <c r="E19" s="15">
        <v>3020</v>
      </c>
      <c r="F19" s="11">
        <v>10</v>
      </c>
      <c r="G19" s="12">
        <v>0</v>
      </c>
      <c r="H19" s="12">
        <v>0</v>
      </c>
      <c r="I19" s="12">
        <v>10</v>
      </c>
      <c r="J19" s="12">
        <v>0</v>
      </c>
      <c r="K19" s="12" t="s">
        <v>51</v>
      </c>
      <c r="L19" s="13">
        <v>9</v>
      </c>
      <c r="M19" s="14">
        <f t="shared" si="0"/>
        <v>29</v>
      </c>
    </row>
    <row r="20" spans="1:13" ht="15.75">
      <c r="A20" s="20"/>
      <c r="B20" s="23"/>
      <c r="C20" s="9" t="s">
        <v>19</v>
      </c>
      <c r="D20" s="9" t="s">
        <v>20</v>
      </c>
      <c r="E20" s="15">
        <v>4952</v>
      </c>
      <c r="F20" s="11">
        <v>7</v>
      </c>
      <c r="G20" s="12">
        <v>11</v>
      </c>
      <c r="H20" s="12">
        <v>20</v>
      </c>
      <c r="I20" s="12">
        <v>11</v>
      </c>
      <c r="J20" s="12">
        <v>4</v>
      </c>
      <c r="K20" s="12">
        <v>4</v>
      </c>
      <c r="L20" s="13">
        <v>5</v>
      </c>
      <c r="M20" s="14">
        <f t="shared" ref="M20:M32" si="1">SUM(F20:L20)</f>
        <v>62</v>
      </c>
    </row>
    <row r="21" spans="1:13" ht="15.75">
      <c r="A21" s="20"/>
      <c r="B21" s="23"/>
      <c r="C21" s="9" t="s">
        <v>21</v>
      </c>
      <c r="D21" s="9" t="s">
        <v>22</v>
      </c>
      <c r="E21" s="15">
        <v>1010</v>
      </c>
      <c r="F21" s="11">
        <v>0</v>
      </c>
      <c r="G21" s="12" t="s">
        <v>51</v>
      </c>
      <c r="H21" s="12">
        <v>0</v>
      </c>
      <c r="I21" s="12">
        <v>0</v>
      </c>
      <c r="J21" s="12">
        <v>2</v>
      </c>
      <c r="K21" s="12">
        <v>0</v>
      </c>
      <c r="L21" s="13">
        <v>11</v>
      </c>
      <c r="M21" s="14">
        <f t="shared" si="1"/>
        <v>13</v>
      </c>
    </row>
    <row r="22" spans="1:13" ht="15.75">
      <c r="A22" s="20"/>
      <c r="B22" s="23"/>
      <c r="C22" s="9" t="s">
        <v>23</v>
      </c>
      <c r="D22" s="9" t="s">
        <v>24</v>
      </c>
      <c r="E22" s="15">
        <v>1719</v>
      </c>
      <c r="F22" s="11">
        <v>19</v>
      </c>
      <c r="G22" s="12">
        <v>5</v>
      </c>
      <c r="H22" s="12">
        <v>9</v>
      </c>
      <c r="I22" s="12">
        <v>19</v>
      </c>
      <c r="J22" s="12">
        <v>0</v>
      </c>
      <c r="K22" s="12">
        <v>7</v>
      </c>
      <c r="L22" s="13">
        <v>0</v>
      </c>
      <c r="M22" s="14">
        <f t="shared" si="1"/>
        <v>59</v>
      </c>
    </row>
    <row r="23" spans="1:13" ht="15.75">
      <c r="A23" s="20"/>
      <c r="B23" s="23"/>
      <c r="C23" s="9" t="s">
        <v>25</v>
      </c>
      <c r="D23" s="9" t="s">
        <v>26</v>
      </c>
      <c r="E23" s="15">
        <v>2340</v>
      </c>
      <c r="F23" s="11">
        <v>1</v>
      </c>
      <c r="G23" s="12">
        <v>4</v>
      </c>
      <c r="H23" s="12">
        <v>0</v>
      </c>
      <c r="I23" s="12">
        <v>3</v>
      </c>
      <c r="J23" s="12" t="s">
        <v>51</v>
      </c>
      <c r="K23" s="12" t="s">
        <v>51</v>
      </c>
      <c r="L23" s="13">
        <v>0</v>
      </c>
      <c r="M23" s="14">
        <f t="shared" si="1"/>
        <v>8</v>
      </c>
    </row>
    <row r="24" spans="1:13" ht="15.75">
      <c r="A24" s="20"/>
      <c r="B24" s="23"/>
      <c r="C24" s="9" t="s">
        <v>49</v>
      </c>
      <c r="D24" s="9" t="s">
        <v>28</v>
      </c>
      <c r="E24" s="15">
        <v>1188</v>
      </c>
      <c r="F24" s="11">
        <v>13</v>
      </c>
      <c r="G24" s="12" t="s">
        <v>51</v>
      </c>
      <c r="H24" s="12" t="s">
        <v>51</v>
      </c>
      <c r="I24" s="12">
        <v>0</v>
      </c>
      <c r="J24" s="12">
        <v>0</v>
      </c>
      <c r="K24" s="12">
        <v>12</v>
      </c>
      <c r="L24" s="13">
        <v>0</v>
      </c>
      <c r="M24" s="14">
        <f t="shared" si="1"/>
        <v>25</v>
      </c>
    </row>
    <row r="25" spans="1:13" ht="15.75">
      <c r="A25" s="20"/>
      <c r="B25" s="23"/>
      <c r="C25" s="9" t="s">
        <v>29</v>
      </c>
      <c r="D25" s="9" t="s">
        <v>30</v>
      </c>
      <c r="E25" s="15">
        <v>46000</v>
      </c>
      <c r="F25" s="11">
        <v>0</v>
      </c>
      <c r="G25" s="12">
        <v>15</v>
      </c>
      <c r="H25" s="12">
        <v>0</v>
      </c>
      <c r="I25" s="12" t="s">
        <v>51</v>
      </c>
      <c r="J25" s="12" t="s">
        <v>51</v>
      </c>
      <c r="K25" s="12">
        <v>7</v>
      </c>
      <c r="L25" s="13">
        <v>6</v>
      </c>
      <c r="M25" s="14">
        <f t="shared" si="1"/>
        <v>28</v>
      </c>
    </row>
    <row r="26" spans="1:13" ht="15.75">
      <c r="A26" s="20"/>
      <c r="B26" s="22" t="s">
        <v>31</v>
      </c>
      <c r="C26" s="10" t="s">
        <v>32</v>
      </c>
      <c r="D26" s="10" t="s">
        <v>33</v>
      </c>
      <c r="E26" s="15">
        <v>1379</v>
      </c>
      <c r="F26" s="11">
        <v>0</v>
      </c>
      <c r="G26" s="12">
        <v>0</v>
      </c>
      <c r="H26" s="12">
        <v>0</v>
      </c>
      <c r="I26" s="12">
        <v>0</v>
      </c>
      <c r="J26" s="12">
        <v>0</v>
      </c>
      <c r="K26" s="12">
        <v>7</v>
      </c>
      <c r="L26" s="13">
        <v>6</v>
      </c>
      <c r="M26" s="14">
        <f t="shared" si="1"/>
        <v>13</v>
      </c>
    </row>
    <row r="27" spans="1:13" ht="15.75">
      <c r="A27" s="20"/>
      <c r="B27" s="22"/>
      <c r="C27" s="10" t="s">
        <v>34</v>
      </c>
      <c r="D27" s="10" t="s">
        <v>35</v>
      </c>
      <c r="E27" s="15">
        <v>4880</v>
      </c>
      <c r="F27" s="11">
        <v>0</v>
      </c>
      <c r="G27" s="12">
        <v>8</v>
      </c>
      <c r="H27" s="12">
        <v>3</v>
      </c>
      <c r="I27" s="12">
        <v>13</v>
      </c>
      <c r="J27" s="12">
        <v>19</v>
      </c>
      <c r="K27" s="12">
        <v>3</v>
      </c>
      <c r="L27" s="13">
        <v>0</v>
      </c>
      <c r="M27" s="14">
        <f t="shared" si="1"/>
        <v>46</v>
      </c>
    </row>
    <row r="28" spans="1:13" ht="15.75">
      <c r="A28" s="20"/>
      <c r="B28" s="22"/>
      <c r="C28" s="10" t="s">
        <v>36</v>
      </c>
      <c r="D28" s="10" t="s">
        <v>37</v>
      </c>
      <c r="E28" s="15">
        <v>4005</v>
      </c>
      <c r="F28" s="11">
        <v>17</v>
      </c>
      <c r="G28" s="12">
        <v>10</v>
      </c>
      <c r="H28" s="12">
        <v>0</v>
      </c>
      <c r="I28" s="12">
        <v>0</v>
      </c>
      <c r="J28" s="12">
        <v>0</v>
      </c>
      <c r="K28" s="12">
        <v>0</v>
      </c>
      <c r="L28" s="13">
        <v>0</v>
      </c>
      <c r="M28" s="14">
        <f t="shared" si="1"/>
        <v>27</v>
      </c>
    </row>
    <row r="29" spans="1:13" ht="15.75">
      <c r="A29" s="20"/>
      <c r="B29" s="22"/>
      <c r="C29" s="10" t="s">
        <v>38</v>
      </c>
      <c r="D29" s="10" t="s">
        <v>39</v>
      </c>
      <c r="E29" s="15">
        <v>16460</v>
      </c>
      <c r="F29" s="11">
        <v>0</v>
      </c>
      <c r="G29" s="12">
        <v>2</v>
      </c>
      <c r="H29" s="12">
        <v>19</v>
      </c>
      <c r="I29" s="12">
        <v>0</v>
      </c>
      <c r="J29" s="12">
        <v>19</v>
      </c>
      <c r="K29" s="12">
        <v>0</v>
      </c>
      <c r="L29" s="13">
        <v>0</v>
      </c>
      <c r="M29" s="14">
        <f t="shared" si="1"/>
        <v>40</v>
      </c>
    </row>
    <row r="30" spans="1:13" ht="15.75">
      <c r="A30" s="20"/>
      <c r="B30" s="22"/>
      <c r="C30" s="10" t="s">
        <v>40</v>
      </c>
      <c r="D30" s="10" t="s">
        <v>41</v>
      </c>
      <c r="E30" s="15">
        <v>2737</v>
      </c>
      <c r="F30" s="11">
        <v>17</v>
      </c>
      <c r="G30" s="12" t="s">
        <v>51</v>
      </c>
      <c r="H30" s="12" t="s">
        <v>51</v>
      </c>
      <c r="I30" s="12">
        <v>0</v>
      </c>
      <c r="J30" s="12">
        <v>11</v>
      </c>
      <c r="K30" s="12" t="s">
        <v>51</v>
      </c>
      <c r="L30" s="13">
        <v>11</v>
      </c>
      <c r="M30" s="14">
        <f t="shared" si="1"/>
        <v>39</v>
      </c>
    </row>
    <row r="31" spans="1:13" ht="15.75">
      <c r="A31" s="20"/>
      <c r="B31" s="22"/>
      <c r="C31" s="10" t="s">
        <v>42</v>
      </c>
      <c r="D31" s="10" t="s">
        <v>43</v>
      </c>
      <c r="E31" s="15">
        <v>1680</v>
      </c>
      <c r="F31" s="11">
        <v>0</v>
      </c>
      <c r="G31" s="12">
        <v>5</v>
      </c>
      <c r="H31" s="12">
        <v>0</v>
      </c>
      <c r="I31" s="12">
        <v>0</v>
      </c>
      <c r="J31" s="12">
        <v>18</v>
      </c>
      <c r="K31" s="12">
        <v>9</v>
      </c>
      <c r="L31" s="13">
        <v>0</v>
      </c>
      <c r="M31" s="14">
        <f t="shared" si="1"/>
        <v>32</v>
      </c>
    </row>
    <row r="32" spans="1:13" ht="15.75">
      <c r="A32" s="21"/>
      <c r="B32" s="22"/>
      <c r="C32" s="10" t="s">
        <v>44</v>
      </c>
      <c r="D32" s="10" t="s">
        <v>45</v>
      </c>
      <c r="E32" s="15">
        <v>8350</v>
      </c>
      <c r="F32" s="11">
        <v>6</v>
      </c>
      <c r="G32" s="12">
        <v>0</v>
      </c>
      <c r="H32" s="12">
        <v>5</v>
      </c>
      <c r="I32" s="12">
        <v>5</v>
      </c>
      <c r="J32" s="12">
        <v>1</v>
      </c>
      <c r="K32" s="12">
        <v>12</v>
      </c>
      <c r="L32" s="13">
        <v>6</v>
      </c>
      <c r="M32" s="14">
        <f t="shared" si="1"/>
        <v>35</v>
      </c>
    </row>
  </sheetData>
  <mergeCells count="13">
    <mergeCell ref="F3:M3"/>
    <mergeCell ref="A1:M1"/>
    <mergeCell ref="A3:A4"/>
    <mergeCell ref="B3:B4"/>
    <mergeCell ref="C3:C4"/>
    <mergeCell ref="D3:D4"/>
    <mergeCell ref="E3:E4"/>
    <mergeCell ref="A5:A18"/>
    <mergeCell ref="B5:B11"/>
    <mergeCell ref="B12:B18"/>
    <mergeCell ref="A19:A32"/>
    <mergeCell ref="B19:B25"/>
    <mergeCell ref="B26:B32"/>
  </mergeCells>
  <phoneticPr fontId="2" type="noConversion"/>
  <pageMargins left="0.7" right="0.7" top="0.75" bottom="0.75" header="0.3" footer="0.3"/>
  <ignoredErrors>
    <ignoredError sqref="M5:M3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showGridLines="0" workbookViewId="0">
      <selection activeCell="I13" sqref="I13"/>
    </sheetView>
  </sheetViews>
  <sheetFormatPr defaultColWidth="9" defaultRowHeight="15"/>
  <cols>
    <col min="1" max="1" width="9" style="3"/>
    <col min="2" max="2" width="11.7109375" style="3" bestFit="1" customWidth="1"/>
    <col min="3" max="3" width="13.85546875" style="3" customWidth="1"/>
    <col min="4" max="4" width="14.28515625" style="3" bestFit="1" customWidth="1"/>
    <col min="5" max="5" width="11.42578125" style="3" customWidth="1"/>
    <col min="6" max="12" width="9" style="3" customWidth="1"/>
    <col min="13" max="13" width="11.7109375" style="3" bestFit="1" customWidth="1"/>
    <col min="14" max="14" width="4.42578125" style="1" customWidth="1"/>
    <col min="15" max="16384" width="9" style="1"/>
  </cols>
  <sheetData>
    <row r="1" spans="1:15" ht="28.5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5" ht="28.5">
      <c r="A2" s="2"/>
      <c r="L2" s="4"/>
      <c r="M2" s="4"/>
    </row>
    <row r="3" spans="1:15" ht="21.75" customHeight="1" thickBot="1">
      <c r="A3" s="28" t="s">
        <v>1</v>
      </c>
      <c r="B3" s="28" t="s">
        <v>2</v>
      </c>
      <c r="C3" s="28" t="s">
        <v>3</v>
      </c>
      <c r="D3" s="28" t="s">
        <v>4</v>
      </c>
      <c r="E3" s="29" t="s">
        <v>5</v>
      </c>
      <c r="F3" s="24" t="s">
        <v>6</v>
      </c>
      <c r="G3" s="25"/>
      <c r="H3" s="25"/>
      <c r="I3" s="25"/>
      <c r="J3" s="25"/>
      <c r="K3" s="25"/>
      <c r="L3" s="25"/>
      <c r="M3" s="26"/>
    </row>
    <row r="4" spans="1:15" ht="21.75" customHeight="1">
      <c r="A4" s="28"/>
      <c r="B4" s="28"/>
      <c r="C4" s="28"/>
      <c r="D4" s="28"/>
      <c r="E4" s="30"/>
      <c r="F4" s="5" t="s">
        <v>7</v>
      </c>
      <c r="G4" s="6" t="s">
        <v>8</v>
      </c>
      <c r="H4" s="6" t="s">
        <v>9</v>
      </c>
      <c r="I4" s="6" t="s">
        <v>10</v>
      </c>
      <c r="J4" s="6" t="s">
        <v>11</v>
      </c>
      <c r="K4" s="6" t="s">
        <v>12</v>
      </c>
      <c r="L4" s="7" t="s">
        <v>13</v>
      </c>
      <c r="M4" s="8" t="s">
        <v>14</v>
      </c>
    </row>
    <row r="5" spans="1:15" ht="15.75">
      <c r="A5" s="19" t="s">
        <v>15</v>
      </c>
      <c r="B5" s="19" t="s">
        <v>16</v>
      </c>
      <c r="C5" s="9" t="s">
        <v>17</v>
      </c>
      <c r="D5" s="9" t="s">
        <v>18</v>
      </c>
      <c r="E5" s="15">
        <v>2760</v>
      </c>
      <c r="F5" s="16" t="s">
        <v>50</v>
      </c>
      <c r="G5" s="17" t="s">
        <v>50</v>
      </c>
      <c r="H5" s="12">
        <v>15</v>
      </c>
      <c r="I5" s="12">
        <v>10</v>
      </c>
      <c r="J5" s="12">
        <v>4</v>
      </c>
      <c r="K5" s="12">
        <v>1</v>
      </c>
      <c r="L5" s="13">
        <v>4</v>
      </c>
      <c r="M5" s="14">
        <f t="shared" ref="M5:M19" si="0">SUM(F5:L5)</f>
        <v>34</v>
      </c>
      <c r="O5" s="1" t="s">
        <v>52</v>
      </c>
    </row>
    <row r="6" spans="1:15" ht="15.75">
      <c r="A6" s="20"/>
      <c r="B6" s="20"/>
      <c r="C6" s="9" t="s">
        <v>19</v>
      </c>
      <c r="D6" s="9" t="s">
        <v>20</v>
      </c>
      <c r="E6" s="15">
        <v>3047</v>
      </c>
      <c r="F6" s="11">
        <v>2</v>
      </c>
      <c r="G6" s="17" t="s">
        <v>50</v>
      </c>
      <c r="H6" s="17" t="s">
        <v>50</v>
      </c>
      <c r="I6" s="17" t="s">
        <v>50</v>
      </c>
      <c r="J6" s="17" t="s">
        <v>50</v>
      </c>
      <c r="K6" s="12">
        <v>5</v>
      </c>
      <c r="L6" s="18" t="s">
        <v>50</v>
      </c>
      <c r="M6" s="14">
        <f t="shared" si="0"/>
        <v>7</v>
      </c>
      <c r="O6" s="1" t="s">
        <v>53</v>
      </c>
    </row>
    <row r="7" spans="1:15" ht="15.75">
      <c r="A7" s="20"/>
      <c r="B7" s="20"/>
      <c r="C7" s="9" t="s">
        <v>21</v>
      </c>
      <c r="D7" s="9" t="s">
        <v>22</v>
      </c>
      <c r="E7" s="15">
        <v>2320</v>
      </c>
      <c r="F7" s="11">
        <v>4</v>
      </c>
      <c r="G7" s="12">
        <v>5</v>
      </c>
      <c r="H7" s="17" t="s">
        <v>50</v>
      </c>
      <c r="I7" s="17" t="s">
        <v>50</v>
      </c>
      <c r="J7" s="12">
        <v>6</v>
      </c>
      <c r="K7" s="12">
        <v>16</v>
      </c>
      <c r="L7" s="13">
        <v>11</v>
      </c>
      <c r="M7" s="14">
        <f t="shared" si="0"/>
        <v>42</v>
      </c>
      <c r="O7" s="1" t="s">
        <v>54</v>
      </c>
    </row>
    <row r="8" spans="1:15" ht="15.75">
      <c r="A8" s="20"/>
      <c r="B8" s="20"/>
      <c r="C8" s="9" t="s">
        <v>23</v>
      </c>
      <c r="D8" s="9" t="s">
        <v>24</v>
      </c>
      <c r="E8" s="15">
        <v>850</v>
      </c>
      <c r="F8" s="16" t="s">
        <v>50</v>
      </c>
      <c r="G8" s="12">
        <v>20</v>
      </c>
      <c r="H8" s="12">
        <v>10</v>
      </c>
      <c r="I8" s="12">
        <v>7</v>
      </c>
      <c r="J8" s="17" t="s">
        <v>50</v>
      </c>
      <c r="K8" s="12">
        <v>15</v>
      </c>
      <c r="L8" s="18" t="s">
        <v>50</v>
      </c>
      <c r="M8" s="14">
        <f t="shared" si="0"/>
        <v>52</v>
      </c>
      <c r="O8" s="1" t="s">
        <v>55</v>
      </c>
    </row>
    <row r="9" spans="1:15" ht="15.75">
      <c r="A9" s="20"/>
      <c r="B9" s="20"/>
      <c r="C9" s="9" t="s">
        <v>25</v>
      </c>
      <c r="D9" s="9" t="s">
        <v>26</v>
      </c>
      <c r="E9" s="15">
        <v>4006</v>
      </c>
      <c r="F9" s="11">
        <v>13</v>
      </c>
      <c r="G9" s="17" t="s">
        <v>50</v>
      </c>
      <c r="H9" s="12">
        <v>12</v>
      </c>
      <c r="I9" s="17" t="s">
        <v>50</v>
      </c>
      <c r="J9" s="12">
        <v>19</v>
      </c>
      <c r="K9" s="17" t="s">
        <v>50</v>
      </c>
      <c r="L9" s="18" t="s">
        <v>50</v>
      </c>
      <c r="M9" s="14">
        <f t="shared" si="0"/>
        <v>44</v>
      </c>
    </row>
    <row r="10" spans="1:15" ht="15.75">
      <c r="A10" s="20"/>
      <c r="B10" s="20"/>
      <c r="C10" s="9" t="s">
        <v>27</v>
      </c>
      <c r="D10" s="9" t="s">
        <v>28</v>
      </c>
      <c r="E10" s="15">
        <v>18370</v>
      </c>
      <c r="F10" s="16" t="s">
        <v>50</v>
      </c>
      <c r="G10" s="17" t="s">
        <v>50</v>
      </c>
      <c r="H10" s="17" t="s">
        <v>50</v>
      </c>
      <c r="I10" s="12">
        <v>30</v>
      </c>
      <c r="J10" s="12">
        <v>1</v>
      </c>
      <c r="K10" s="17" t="s">
        <v>50</v>
      </c>
      <c r="L10" s="18" t="s">
        <v>50</v>
      </c>
      <c r="M10" s="14">
        <f t="shared" si="0"/>
        <v>31</v>
      </c>
    </row>
    <row r="11" spans="1:15" ht="15.75">
      <c r="A11" s="20"/>
      <c r="B11" s="21"/>
      <c r="C11" s="9" t="s">
        <v>29</v>
      </c>
      <c r="D11" s="9" t="s">
        <v>30</v>
      </c>
      <c r="E11" s="15">
        <v>34104</v>
      </c>
      <c r="F11" s="11">
        <v>2</v>
      </c>
      <c r="G11" s="12">
        <v>10</v>
      </c>
      <c r="H11" s="12">
        <v>5</v>
      </c>
      <c r="I11" s="12">
        <v>6</v>
      </c>
      <c r="J11" s="17" t="s">
        <v>50</v>
      </c>
      <c r="K11" s="17" t="s">
        <v>50</v>
      </c>
      <c r="L11" s="13">
        <v>16</v>
      </c>
      <c r="M11" s="14">
        <f t="shared" si="0"/>
        <v>39</v>
      </c>
    </row>
    <row r="12" spans="1:15" ht="15.75">
      <c r="A12" s="20"/>
      <c r="B12" s="22" t="s">
        <v>31</v>
      </c>
      <c r="C12" s="10" t="s">
        <v>32</v>
      </c>
      <c r="D12" s="10" t="s">
        <v>33</v>
      </c>
      <c r="E12" s="15">
        <v>2432</v>
      </c>
      <c r="F12" s="11">
        <v>12</v>
      </c>
      <c r="G12" s="17" t="s">
        <v>50</v>
      </c>
      <c r="H12" s="17" t="s">
        <v>50</v>
      </c>
      <c r="I12" s="17" t="s">
        <v>50</v>
      </c>
      <c r="J12" s="12">
        <v>11</v>
      </c>
      <c r="K12" s="12">
        <v>13</v>
      </c>
      <c r="L12" s="18" t="s">
        <v>50</v>
      </c>
      <c r="M12" s="14">
        <f t="shared" si="0"/>
        <v>36</v>
      </c>
    </row>
    <row r="13" spans="1:15" ht="15.75">
      <c r="A13" s="20"/>
      <c r="B13" s="22"/>
      <c r="C13" s="10" t="s">
        <v>34</v>
      </c>
      <c r="D13" s="10" t="s">
        <v>35</v>
      </c>
      <c r="E13" s="15">
        <v>4580</v>
      </c>
      <c r="F13" s="11">
        <v>5</v>
      </c>
      <c r="G13" s="12">
        <v>8</v>
      </c>
      <c r="H13" s="17" t="s">
        <v>50</v>
      </c>
      <c r="I13" s="17" t="s">
        <v>50</v>
      </c>
      <c r="J13" s="12">
        <v>15</v>
      </c>
      <c r="K13" s="12">
        <v>8</v>
      </c>
      <c r="L13" s="18" t="s">
        <v>50</v>
      </c>
      <c r="M13" s="14">
        <f t="shared" si="0"/>
        <v>36</v>
      </c>
    </row>
    <row r="14" spans="1:15" ht="15.75">
      <c r="A14" s="20"/>
      <c r="B14" s="22"/>
      <c r="C14" s="10" t="s">
        <v>36</v>
      </c>
      <c r="D14" s="10" t="s">
        <v>37</v>
      </c>
      <c r="E14" s="15">
        <v>4612</v>
      </c>
      <c r="F14" s="11">
        <v>40</v>
      </c>
      <c r="G14" s="17" t="s">
        <v>50</v>
      </c>
      <c r="H14" s="12">
        <v>9</v>
      </c>
      <c r="I14" s="17" t="s">
        <v>50</v>
      </c>
      <c r="J14" s="12">
        <v>6</v>
      </c>
      <c r="K14" s="12">
        <v>10</v>
      </c>
      <c r="L14" s="13">
        <v>11</v>
      </c>
      <c r="M14" s="14">
        <f t="shared" si="0"/>
        <v>76</v>
      </c>
    </row>
    <row r="15" spans="1:15" ht="15.75">
      <c r="A15" s="20"/>
      <c r="B15" s="22"/>
      <c r="C15" s="10" t="s">
        <v>38</v>
      </c>
      <c r="D15" s="10" t="s">
        <v>39</v>
      </c>
      <c r="E15" s="15">
        <v>26500</v>
      </c>
      <c r="F15" s="16" t="s">
        <v>50</v>
      </c>
      <c r="G15" s="17" t="s">
        <v>50</v>
      </c>
      <c r="H15" s="12">
        <v>6</v>
      </c>
      <c r="I15" s="12">
        <v>16</v>
      </c>
      <c r="J15" s="17" t="s">
        <v>50</v>
      </c>
      <c r="K15" s="17" t="s">
        <v>50</v>
      </c>
      <c r="L15" s="13">
        <v>6</v>
      </c>
      <c r="M15" s="14">
        <f t="shared" si="0"/>
        <v>28</v>
      </c>
    </row>
    <row r="16" spans="1:15" ht="15.75">
      <c r="A16" s="20"/>
      <c r="B16" s="22"/>
      <c r="C16" s="10" t="s">
        <v>40</v>
      </c>
      <c r="D16" s="10" t="s">
        <v>41</v>
      </c>
      <c r="E16" s="15">
        <v>4529</v>
      </c>
      <c r="F16" s="11">
        <v>16</v>
      </c>
      <c r="G16" s="17" t="s">
        <v>50</v>
      </c>
      <c r="H16" s="17" t="s">
        <v>50</v>
      </c>
      <c r="I16" s="17" t="s">
        <v>50</v>
      </c>
      <c r="J16" s="17" t="s">
        <v>50</v>
      </c>
      <c r="K16" s="12">
        <v>16</v>
      </c>
      <c r="L16" s="13">
        <v>15</v>
      </c>
      <c r="M16" s="14">
        <f t="shared" si="0"/>
        <v>47</v>
      </c>
    </row>
    <row r="17" spans="1:13" ht="15.75">
      <c r="A17" s="20"/>
      <c r="B17" s="22"/>
      <c r="C17" s="10" t="s">
        <v>42</v>
      </c>
      <c r="D17" s="10" t="s">
        <v>43</v>
      </c>
      <c r="E17" s="15">
        <v>12305</v>
      </c>
      <c r="F17" s="16" t="s">
        <v>50</v>
      </c>
      <c r="G17" s="12">
        <v>17</v>
      </c>
      <c r="H17" s="17" t="s">
        <v>50</v>
      </c>
      <c r="I17" s="17" t="s">
        <v>50</v>
      </c>
      <c r="J17" s="17" t="s">
        <v>50</v>
      </c>
      <c r="K17" s="17" t="s">
        <v>50</v>
      </c>
      <c r="L17" s="18" t="s">
        <v>50</v>
      </c>
      <c r="M17" s="14">
        <f t="shared" si="0"/>
        <v>17</v>
      </c>
    </row>
    <row r="18" spans="1:13" ht="15.75">
      <c r="A18" s="21"/>
      <c r="B18" s="22"/>
      <c r="C18" s="10" t="s">
        <v>44</v>
      </c>
      <c r="D18" s="10" t="s">
        <v>45</v>
      </c>
      <c r="E18" s="15">
        <v>3092</v>
      </c>
      <c r="F18" s="16" t="s">
        <v>50</v>
      </c>
      <c r="G18" s="17" t="s">
        <v>50</v>
      </c>
      <c r="H18" s="17" t="s">
        <v>50</v>
      </c>
      <c r="I18" s="17" t="s">
        <v>50</v>
      </c>
      <c r="J18" s="12">
        <v>3</v>
      </c>
      <c r="K18" s="12">
        <v>15</v>
      </c>
      <c r="L18" s="18" t="s">
        <v>50</v>
      </c>
      <c r="M18" s="14">
        <f t="shared" si="0"/>
        <v>18</v>
      </c>
    </row>
    <row r="19" spans="1:13" ht="15.75">
      <c r="A19" s="19" t="s">
        <v>46</v>
      </c>
      <c r="B19" s="23" t="s">
        <v>16</v>
      </c>
      <c r="C19" s="9" t="s">
        <v>17</v>
      </c>
      <c r="D19" s="9" t="s">
        <v>18</v>
      </c>
      <c r="E19" s="15">
        <v>3020</v>
      </c>
      <c r="F19" s="11">
        <v>10</v>
      </c>
      <c r="G19" s="17" t="s">
        <v>50</v>
      </c>
      <c r="H19" s="17" t="s">
        <v>50</v>
      </c>
      <c r="I19" s="12">
        <v>10</v>
      </c>
      <c r="J19" s="17" t="s">
        <v>50</v>
      </c>
      <c r="K19" s="17" t="s">
        <v>50</v>
      </c>
      <c r="L19" s="13">
        <v>9</v>
      </c>
      <c r="M19" s="14">
        <f t="shared" si="0"/>
        <v>29</v>
      </c>
    </row>
    <row r="20" spans="1:13" ht="15.75">
      <c r="A20" s="20"/>
      <c r="B20" s="23"/>
      <c r="C20" s="9" t="s">
        <v>19</v>
      </c>
      <c r="D20" s="9" t="s">
        <v>20</v>
      </c>
      <c r="E20" s="15">
        <v>4952</v>
      </c>
      <c r="F20" s="11">
        <v>7</v>
      </c>
      <c r="G20" s="12">
        <v>11</v>
      </c>
      <c r="H20" s="17" t="s">
        <v>50</v>
      </c>
      <c r="I20" s="12">
        <v>11</v>
      </c>
      <c r="J20" s="12">
        <v>4</v>
      </c>
      <c r="K20" s="12">
        <v>4</v>
      </c>
      <c r="L20" s="13">
        <v>5</v>
      </c>
      <c r="M20" s="14">
        <f t="shared" ref="M20:M32" si="1">SUM(F20:L20)</f>
        <v>42</v>
      </c>
    </row>
    <row r="21" spans="1:13" ht="15.75">
      <c r="A21" s="20"/>
      <c r="B21" s="23"/>
      <c r="C21" s="9" t="s">
        <v>21</v>
      </c>
      <c r="D21" s="9" t="s">
        <v>22</v>
      </c>
      <c r="E21" s="15">
        <v>1010</v>
      </c>
      <c r="F21" s="16" t="s">
        <v>50</v>
      </c>
      <c r="G21" s="17" t="s">
        <v>50</v>
      </c>
      <c r="H21" s="17" t="s">
        <v>50</v>
      </c>
      <c r="I21" s="17" t="s">
        <v>50</v>
      </c>
      <c r="J21" s="12">
        <v>2</v>
      </c>
      <c r="K21" s="17" t="s">
        <v>50</v>
      </c>
      <c r="L21" s="13">
        <v>11</v>
      </c>
      <c r="M21" s="14">
        <f t="shared" si="1"/>
        <v>13</v>
      </c>
    </row>
    <row r="22" spans="1:13" ht="15.75">
      <c r="A22" s="20"/>
      <c r="B22" s="23"/>
      <c r="C22" s="9" t="s">
        <v>23</v>
      </c>
      <c r="D22" s="9" t="s">
        <v>24</v>
      </c>
      <c r="E22" s="15">
        <v>1719</v>
      </c>
      <c r="F22" s="11">
        <v>19</v>
      </c>
      <c r="G22" s="12">
        <v>5</v>
      </c>
      <c r="H22" s="12">
        <v>9</v>
      </c>
      <c r="I22" s="12">
        <v>19</v>
      </c>
      <c r="J22" s="12">
        <v>12</v>
      </c>
      <c r="K22" s="12">
        <v>7</v>
      </c>
      <c r="L22" s="18" t="s">
        <v>50</v>
      </c>
      <c r="M22" s="14">
        <f t="shared" si="1"/>
        <v>71</v>
      </c>
    </row>
    <row r="23" spans="1:13" ht="15.75">
      <c r="A23" s="20"/>
      <c r="B23" s="23"/>
      <c r="C23" s="9" t="s">
        <v>25</v>
      </c>
      <c r="D23" s="9" t="s">
        <v>26</v>
      </c>
      <c r="E23" s="15">
        <v>2340</v>
      </c>
      <c r="F23" s="11">
        <v>1</v>
      </c>
      <c r="G23" s="12">
        <v>4</v>
      </c>
      <c r="H23" s="17" t="s">
        <v>50</v>
      </c>
      <c r="I23" s="12">
        <v>3</v>
      </c>
      <c r="J23" s="17" t="s">
        <v>50</v>
      </c>
      <c r="K23" s="17" t="s">
        <v>50</v>
      </c>
      <c r="L23" s="18" t="s">
        <v>50</v>
      </c>
      <c r="M23" s="14">
        <f t="shared" si="1"/>
        <v>8</v>
      </c>
    </row>
    <row r="24" spans="1:13" ht="15.75">
      <c r="A24" s="20"/>
      <c r="B24" s="23"/>
      <c r="C24" s="9" t="s">
        <v>27</v>
      </c>
      <c r="D24" s="9" t="s">
        <v>28</v>
      </c>
      <c r="E24" s="15">
        <v>1188</v>
      </c>
      <c r="F24" s="11">
        <v>13</v>
      </c>
      <c r="G24" s="17" t="s">
        <v>50</v>
      </c>
      <c r="H24" s="17" t="s">
        <v>50</v>
      </c>
      <c r="I24" s="17" t="s">
        <v>50</v>
      </c>
      <c r="J24" s="17" t="s">
        <v>50</v>
      </c>
      <c r="K24" s="12">
        <v>12</v>
      </c>
      <c r="L24" s="18" t="s">
        <v>50</v>
      </c>
      <c r="M24" s="14">
        <f t="shared" si="1"/>
        <v>25</v>
      </c>
    </row>
    <row r="25" spans="1:13" ht="15.75">
      <c r="A25" s="20"/>
      <c r="B25" s="23"/>
      <c r="C25" s="9" t="s">
        <v>29</v>
      </c>
      <c r="D25" s="9" t="s">
        <v>30</v>
      </c>
      <c r="E25" s="15">
        <v>46000</v>
      </c>
      <c r="F25" s="16" t="s">
        <v>50</v>
      </c>
      <c r="G25" s="12">
        <v>15</v>
      </c>
      <c r="H25" s="17" t="s">
        <v>50</v>
      </c>
      <c r="I25" s="17" t="s">
        <v>50</v>
      </c>
      <c r="J25" s="17" t="s">
        <v>50</v>
      </c>
      <c r="K25" s="12">
        <v>7</v>
      </c>
      <c r="L25" s="13">
        <v>6</v>
      </c>
      <c r="M25" s="14">
        <f t="shared" si="1"/>
        <v>28</v>
      </c>
    </row>
    <row r="26" spans="1:13" ht="15.75">
      <c r="A26" s="20"/>
      <c r="B26" s="22" t="s">
        <v>31</v>
      </c>
      <c r="C26" s="10" t="s">
        <v>32</v>
      </c>
      <c r="D26" s="10" t="s">
        <v>33</v>
      </c>
      <c r="E26" s="15">
        <v>1379</v>
      </c>
      <c r="F26" s="16" t="s">
        <v>50</v>
      </c>
      <c r="G26" s="17" t="s">
        <v>50</v>
      </c>
      <c r="H26" s="17" t="s">
        <v>50</v>
      </c>
      <c r="I26" s="17" t="s">
        <v>50</v>
      </c>
      <c r="J26" s="17" t="s">
        <v>50</v>
      </c>
      <c r="K26" s="12">
        <v>7</v>
      </c>
      <c r="L26" s="13">
        <v>6</v>
      </c>
      <c r="M26" s="14">
        <f t="shared" si="1"/>
        <v>13</v>
      </c>
    </row>
    <row r="27" spans="1:13" ht="15.75">
      <c r="A27" s="20"/>
      <c r="B27" s="22"/>
      <c r="C27" s="10" t="s">
        <v>34</v>
      </c>
      <c r="D27" s="10" t="s">
        <v>35</v>
      </c>
      <c r="E27" s="15">
        <v>4880</v>
      </c>
      <c r="F27" s="16" t="s">
        <v>50</v>
      </c>
      <c r="G27" s="12">
        <v>8</v>
      </c>
      <c r="H27" s="12">
        <v>3</v>
      </c>
      <c r="I27" s="12">
        <v>13</v>
      </c>
      <c r="J27" s="12">
        <v>19</v>
      </c>
      <c r="K27" s="12">
        <v>3</v>
      </c>
      <c r="L27" s="18" t="s">
        <v>50</v>
      </c>
      <c r="M27" s="14">
        <f t="shared" si="1"/>
        <v>46</v>
      </c>
    </row>
    <row r="28" spans="1:13" ht="15.75">
      <c r="A28" s="20"/>
      <c r="B28" s="22"/>
      <c r="C28" s="10" t="s">
        <v>36</v>
      </c>
      <c r="D28" s="10" t="s">
        <v>37</v>
      </c>
      <c r="E28" s="15">
        <v>4005</v>
      </c>
      <c r="F28" s="11">
        <v>17</v>
      </c>
      <c r="G28" s="12">
        <v>10</v>
      </c>
      <c r="H28" s="17" t="s">
        <v>50</v>
      </c>
      <c r="I28" s="17" t="s">
        <v>50</v>
      </c>
      <c r="J28" s="17" t="s">
        <v>50</v>
      </c>
      <c r="K28" s="17" t="s">
        <v>50</v>
      </c>
      <c r="L28" s="18" t="s">
        <v>50</v>
      </c>
      <c r="M28" s="14">
        <f t="shared" si="1"/>
        <v>27</v>
      </c>
    </row>
    <row r="29" spans="1:13" ht="15.75">
      <c r="A29" s="20"/>
      <c r="B29" s="22"/>
      <c r="C29" s="10" t="s">
        <v>38</v>
      </c>
      <c r="D29" s="10" t="s">
        <v>39</v>
      </c>
      <c r="E29" s="15">
        <v>16460</v>
      </c>
      <c r="F29" s="16" t="s">
        <v>50</v>
      </c>
      <c r="G29" s="12">
        <v>2</v>
      </c>
      <c r="H29" s="12">
        <v>19</v>
      </c>
      <c r="I29" s="17" t="s">
        <v>50</v>
      </c>
      <c r="J29" s="12">
        <v>19</v>
      </c>
      <c r="K29" s="17" t="s">
        <v>50</v>
      </c>
      <c r="L29" s="18" t="s">
        <v>50</v>
      </c>
      <c r="M29" s="14">
        <f t="shared" si="1"/>
        <v>40</v>
      </c>
    </row>
    <row r="30" spans="1:13" ht="15.75">
      <c r="A30" s="20"/>
      <c r="B30" s="22"/>
      <c r="C30" s="10" t="s">
        <v>40</v>
      </c>
      <c r="D30" s="10" t="s">
        <v>41</v>
      </c>
      <c r="E30" s="15">
        <v>2737</v>
      </c>
      <c r="F30" s="11">
        <v>17</v>
      </c>
      <c r="G30" s="17" t="s">
        <v>50</v>
      </c>
      <c r="H30" s="17" t="s">
        <v>50</v>
      </c>
      <c r="I30" s="17" t="s">
        <v>50</v>
      </c>
      <c r="J30" s="12">
        <v>11</v>
      </c>
      <c r="K30" s="17" t="s">
        <v>50</v>
      </c>
      <c r="L30" s="13">
        <v>11</v>
      </c>
      <c r="M30" s="14">
        <f t="shared" si="1"/>
        <v>39</v>
      </c>
    </row>
    <row r="31" spans="1:13" ht="15.75">
      <c r="A31" s="20"/>
      <c r="B31" s="22"/>
      <c r="C31" s="10" t="s">
        <v>42</v>
      </c>
      <c r="D31" s="10" t="s">
        <v>43</v>
      </c>
      <c r="E31" s="15">
        <v>1680</v>
      </c>
      <c r="F31" s="16" t="s">
        <v>50</v>
      </c>
      <c r="G31" s="12">
        <v>5</v>
      </c>
      <c r="H31" s="17" t="s">
        <v>50</v>
      </c>
      <c r="I31" s="17" t="s">
        <v>50</v>
      </c>
      <c r="J31" s="12">
        <v>18</v>
      </c>
      <c r="K31" s="12">
        <v>9</v>
      </c>
      <c r="L31" s="18" t="s">
        <v>50</v>
      </c>
      <c r="M31" s="14">
        <f t="shared" si="1"/>
        <v>32</v>
      </c>
    </row>
    <row r="32" spans="1:13" ht="15.75">
      <c r="A32" s="21"/>
      <c r="B32" s="22"/>
      <c r="C32" s="10" t="s">
        <v>44</v>
      </c>
      <c r="D32" s="10" t="s">
        <v>45</v>
      </c>
      <c r="E32" s="15">
        <v>8350</v>
      </c>
      <c r="F32" s="11">
        <v>6</v>
      </c>
      <c r="G32" s="17" t="s">
        <v>50</v>
      </c>
      <c r="H32" s="12">
        <v>5</v>
      </c>
      <c r="I32" s="12">
        <v>5</v>
      </c>
      <c r="J32" s="12">
        <v>1</v>
      </c>
      <c r="K32" s="12">
        <v>12</v>
      </c>
      <c r="L32" s="13">
        <v>6</v>
      </c>
      <c r="M32" s="14">
        <f t="shared" si="1"/>
        <v>35</v>
      </c>
    </row>
  </sheetData>
  <mergeCells count="13">
    <mergeCell ref="A5:A18"/>
    <mergeCell ref="B5:B11"/>
    <mergeCell ref="B12:B18"/>
    <mergeCell ref="A19:A32"/>
    <mergeCell ref="B19:B25"/>
    <mergeCell ref="B26:B32"/>
    <mergeCell ref="A1:M1"/>
    <mergeCell ref="A3:A4"/>
    <mergeCell ref="B3:B4"/>
    <mergeCell ref="C3:C4"/>
    <mergeCell ref="D3:D4"/>
    <mergeCell ref="E3:E4"/>
    <mergeCell ref="F3:M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완성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컴피플</dc:creator>
  <cp:lastModifiedBy>kyongja kim</cp:lastModifiedBy>
  <dcterms:created xsi:type="dcterms:W3CDTF">2015-05-13T02:04:34Z</dcterms:created>
  <dcterms:modified xsi:type="dcterms:W3CDTF">2015-07-28T05:49:24Z</dcterms:modified>
</cp:coreProperties>
</file>