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5월 30일\"/>
    </mc:Choice>
  </mc:AlternateContent>
  <xr:revisionPtr revIDLastSave="0" documentId="13_ncr:1_{5947AF41-6438-410F-9AF2-F0357EBA1D30}" xr6:coauthVersionLast="32" xr6:coauthVersionMax="32" xr10:uidLastSave="{00000000-0000-0000-0000-000000000000}"/>
  <bookViews>
    <workbookView xWindow="0" yWindow="0" windowWidth="11520" windowHeight="5376" xr2:uid="{FDD995DC-6067-4FEF-8969-4663186F002C}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ExternalData_1" localSheetId="2" hidden="1">Sheet2!$B$1:$D$11</definedName>
    <definedName name="ExternalData_2" localSheetId="1" hidden="1">Sheet3!$B$1:$D$11</definedName>
    <definedName name="ExternalData_3" localSheetId="0" hidden="1">Sheet4!$B$1:$D$11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2" i="3"/>
  <c r="E3" i="3"/>
  <c r="E4" i="3"/>
  <c r="E5" i="3"/>
  <c r="E6" i="3"/>
  <c r="E7" i="3"/>
  <c r="E8" i="3"/>
  <c r="E9" i="3"/>
  <c r="E10" i="3"/>
  <c r="E11" i="3"/>
  <c r="E2" i="2"/>
  <c r="E3" i="2"/>
  <c r="E4" i="2"/>
  <c r="E5" i="2"/>
  <c r="E6" i="2"/>
  <c r="E7" i="2"/>
  <c r="E8" i="2"/>
  <c r="E9" i="2"/>
  <c r="E10" i="2"/>
  <c r="E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EAB5E-0B4A-4AA0-8C09-DA5178D9366C}" keepAlive="1" name="쿼리 - c" description="통합 문서의 'c' 쿼리에 대한 연결입니다." type="5" refreshedVersion="6" background="1" saveData="1">
    <dbPr connection="Provider=Microsoft.Mashup.OleDb.1;Data Source=$Workbook$;Location=c;Extended Properties=&quot;&quot;" command="SELECT * FROM [c]"/>
  </connection>
  <connection id="2" xr16:uid="{E5EACDEE-D599-4F24-805E-607C951EA0EB}" keepAlive="1" name="쿼리 - 상반기" description="통합 문서의 '상반기' 쿼리에 대한 연결입니다." type="5" refreshedVersion="6" background="1" saveData="1">
    <dbPr connection="Provider=Microsoft.Mashup.OleDb.1;Data Source=$Workbook$;Location=상반기;Extended Properties=&quot;&quot;" command="SELECT * FROM [상반기]"/>
  </connection>
  <connection id="3" xr16:uid="{E60676D2-68F4-4C57-89B4-1710A532ADB6}" keepAlive="1" name="쿼리 - 하반기" description="통합 문서의 '하반기' 쿼리에 대한 연결입니다." type="5" refreshedVersion="6" background="1" saveData="1">
    <dbPr connection="Provider=Microsoft.Mashup.OleDb.1;Data Source=$Workbook$;Location=하반기;Extended Properties=&quot;&quot;" command="SELECT * FROM [하반기]"/>
  </connection>
</connections>
</file>

<file path=xl/sharedStrings.xml><?xml version="1.0" encoding="utf-8"?>
<sst xmlns="http://schemas.openxmlformats.org/spreadsheetml/2006/main" count="15" uniqueCount="5">
  <si>
    <t>평균</t>
    <phoneticPr fontId="1" type="noConversion"/>
  </si>
  <si>
    <t>우선선발</t>
    <phoneticPr fontId="1" type="noConversion"/>
  </si>
  <si>
    <t>일반선발A</t>
    <phoneticPr fontId="1" type="noConversion"/>
  </si>
  <si>
    <t>일반선발B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</si>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</sst>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 </a:t>
            </a:r>
            <a:r>
              <a:rPr lang="ko-KR" altLang="en-US"/>
              <a:t>하반기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Sheet4!$B$2:$B$11</c:f>
              <c:numCache>
                <c:formatCode>General</c:formatCode>
                <c:ptCount val="10"/>
                <c:pt idx="0">
                  <c:v>0.87270186829096252</c:v>
                </c:pt>
                <c:pt idx="1">
                  <c:v>0.86883786390555962</c:v>
                </c:pt>
                <c:pt idx="2">
                  <c:v>0.8652878829659828</c:v>
                </c:pt>
                <c:pt idx="3">
                  <c:v>0.8634276227101878</c:v>
                </c:pt>
                <c:pt idx="4">
                  <c:v>0.85064210172318289</c:v>
                </c:pt>
                <c:pt idx="5">
                  <c:v>0.85794155570311548</c:v>
                </c:pt>
                <c:pt idx="6">
                  <c:v>0.8415154223821899</c:v>
                </c:pt>
                <c:pt idx="7">
                  <c:v>0.8420869514722934</c:v>
                </c:pt>
                <c:pt idx="8">
                  <c:v>0.83553323817036129</c:v>
                </c:pt>
                <c:pt idx="9">
                  <c:v>0.82258394092349985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A95-8C04-49989CEC10A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Sheet4!$C$2:$C$11</c:f>
              <c:numCache>
                <c:formatCode>General</c:formatCode>
                <c:ptCount val="10"/>
                <c:pt idx="0">
                  <c:v>0.1160029054486023</c:v>
                </c:pt>
                <c:pt idx="1">
                  <c:v>0.11591121746447959</c:v>
                </c:pt>
                <c:pt idx="2">
                  <c:v>0.11695730306280018</c:v>
                </c:pt>
                <c:pt idx="3">
                  <c:v>0.11778723599192965</c:v>
                </c:pt>
                <c:pt idx="4">
                  <c:v>0.11554290043479033</c:v>
                </c:pt>
                <c:pt idx="5">
                  <c:v>0.11822762688420423</c:v>
                </c:pt>
                <c:pt idx="6">
                  <c:v>0.118268970431803</c:v>
                </c:pt>
                <c:pt idx="7">
                  <c:v>0.11369374549995423</c:v>
                </c:pt>
                <c:pt idx="8">
                  <c:v>0.11762411447569425</c:v>
                </c:pt>
                <c:pt idx="9">
                  <c:v>0.11612424917153973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6-4A95-8C04-49989CEC10A3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Sheet4!$D$2:$D$11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6-4A95-8C04-49989CEC10A3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Sheet4!$E$2:$E$11</c:f>
              <c:numCache>
                <c:formatCode>General</c:formatCode>
                <c:ptCount val="10"/>
                <c:pt idx="0">
                  <c:v>0.32956825791318828</c:v>
                </c:pt>
                <c:pt idx="1">
                  <c:v>0.32824969379001306</c:v>
                </c:pt>
                <c:pt idx="2">
                  <c:v>0.3274150620095943</c:v>
                </c:pt>
                <c:pt idx="3">
                  <c:v>0.32707161956737246</c:v>
                </c:pt>
                <c:pt idx="4">
                  <c:v>0.32206166738599107</c:v>
                </c:pt>
                <c:pt idx="5">
                  <c:v>0.32538972752910655</c:v>
                </c:pt>
                <c:pt idx="6">
                  <c:v>0.3199281309379976</c:v>
                </c:pt>
                <c:pt idx="7">
                  <c:v>0.31859356565741587</c:v>
                </c:pt>
                <c:pt idx="8">
                  <c:v>0.31771911754868515</c:v>
                </c:pt>
                <c:pt idx="9">
                  <c:v>0.31290273003167984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6-4A95-8C04-49989CEC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646872"/>
        <c:axId val="956650480"/>
      </c:lineChart>
      <c:catAx>
        <c:axId val="95664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표준편차</a:t>
                </a:r>
              </a:p>
            </c:rich>
          </c:tx>
          <c:layout>
            <c:manualLayout>
              <c:xMode val="edge"/>
              <c:yMode val="edge"/>
              <c:x val="0.49527851334841494"/>
              <c:y val="0.70450017397579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650480"/>
        <c:crosses val="autoZero"/>
        <c:auto val="1"/>
        <c:lblAlgn val="ctr"/>
        <c:lblOffset val="100"/>
        <c:noMultiLvlLbl val="0"/>
      </c:catAx>
      <c:valAx>
        <c:axId val="956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6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 </a:t>
            </a:r>
            <a:r>
              <a:rPr lang="ko-KR" altLang="en-US"/>
              <a:t>상반기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0.99799640293252345</c:v>
                </c:pt>
                <c:pt idx="1">
                  <c:v>0.99591881537143645</c:v>
                </c:pt>
                <c:pt idx="2">
                  <c:v>0.99235968122091911</c:v>
                </c:pt>
                <c:pt idx="3">
                  <c:v>0.98704170150254444</c:v>
                </c:pt>
                <c:pt idx="4">
                  <c:v>0.98125463662264623</c:v>
                </c:pt>
                <c:pt idx="5">
                  <c:v>0.97294447512365445</c:v>
                </c:pt>
                <c:pt idx="6">
                  <c:v>0.96788405266113697</c:v>
                </c:pt>
                <c:pt idx="7">
                  <c:v>0.95596265554318793</c:v>
                </c:pt>
                <c:pt idx="8">
                  <c:v>0.94538187120989303</c:v>
                </c:pt>
                <c:pt idx="9">
                  <c:v>0.93936928010336984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B-43F0-9E82-6ADBC6C2927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0.18708042576938369</c:v>
                </c:pt>
                <c:pt idx="1">
                  <c:v>0.1870752051477132</c:v>
                </c:pt>
                <c:pt idx="2">
                  <c:v>0.18706159885220142</c:v>
                </c:pt>
                <c:pt idx="3">
                  <c:v>0.18705539584361044</c:v>
                </c:pt>
                <c:pt idx="4">
                  <c:v>0.18702967076458352</c:v>
                </c:pt>
                <c:pt idx="5">
                  <c:v>0.1870041527140068</c:v>
                </c:pt>
                <c:pt idx="6">
                  <c:v>0.18696300608256219</c:v>
                </c:pt>
                <c:pt idx="7">
                  <c:v>0.18696236396700536</c:v>
                </c:pt>
                <c:pt idx="8">
                  <c:v>0.18469991780096737</c:v>
                </c:pt>
                <c:pt idx="9">
                  <c:v>0.18687082256499762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3F0-9E82-6ADBC6C29279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B-43F0-9E82-6ADBC6C29279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0.39502560956730237</c:v>
                </c:pt>
                <c:pt idx="1">
                  <c:v>0.39433134017304988</c:v>
                </c:pt>
                <c:pt idx="2">
                  <c:v>0.39314042669104016</c:v>
                </c:pt>
                <c:pt idx="3">
                  <c:v>0.39136569911538494</c:v>
                </c:pt>
                <c:pt idx="4">
                  <c:v>0.38942810246240994</c:v>
                </c:pt>
                <c:pt idx="5">
                  <c:v>0.38664954261255374</c:v>
                </c:pt>
                <c:pt idx="6">
                  <c:v>0.38494901958123307</c:v>
                </c:pt>
                <c:pt idx="7">
                  <c:v>0.38097500650339772</c:v>
                </c:pt>
                <c:pt idx="8">
                  <c:v>0.37669392967028675</c:v>
                </c:pt>
                <c:pt idx="9">
                  <c:v>0.37541336755612248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B-43F0-9E82-6ADBC6C2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388632"/>
        <c:axId val="476388960"/>
      </c:lineChart>
      <c:catAx>
        <c:axId val="47638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표준편차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388960"/>
        <c:crosses val="autoZero"/>
        <c:auto val="1"/>
        <c:lblAlgn val="ctr"/>
        <c:lblOffset val="100"/>
        <c:noMultiLvlLbl val="0"/>
      </c:catAx>
      <c:valAx>
        <c:axId val="4763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38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 </a:t>
            </a:r>
            <a:r>
              <a:rPr lang="ko-KR" altLang="en-US"/>
              <a:t>상반기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0.9978809623245779</c:v>
                </c:pt>
                <c:pt idx="1">
                  <c:v>0.99575835695784287</c:v>
                </c:pt>
                <c:pt idx="2">
                  <c:v>0.99193849368830511</c:v>
                </c:pt>
                <c:pt idx="3">
                  <c:v>0.98661164691816827</c:v>
                </c:pt>
                <c:pt idx="4">
                  <c:v>0.98033002028747362</c:v>
                </c:pt>
                <c:pt idx="5">
                  <c:v>0.9733752948618094</c:v>
                </c:pt>
                <c:pt idx="6">
                  <c:v>0.96498239346837078</c:v>
                </c:pt>
                <c:pt idx="7">
                  <c:v>0.96002717159320949</c:v>
                </c:pt>
                <c:pt idx="8">
                  <c:v>0.94843902682995751</c:v>
                </c:pt>
                <c:pt idx="9">
                  <c:v>0.93333964417461812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9-473B-82D1-DEECC38E533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0.18708056842609583</c:v>
                </c:pt>
                <c:pt idx="1">
                  <c:v>0.18707362234737121</c:v>
                </c:pt>
                <c:pt idx="2">
                  <c:v>0.18705891893073501</c:v>
                </c:pt>
                <c:pt idx="3">
                  <c:v>0.18704736229794997</c:v>
                </c:pt>
                <c:pt idx="4">
                  <c:v>0.18704649870813223</c:v>
                </c:pt>
                <c:pt idx="5">
                  <c:v>0.18699248011491421</c:v>
                </c:pt>
                <c:pt idx="6">
                  <c:v>0.18700732840903422</c:v>
                </c:pt>
                <c:pt idx="7">
                  <c:v>0.18692381824816681</c:v>
                </c:pt>
                <c:pt idx="8">
                  <c:v>0.18694144491077244</c:v>
                </c:pt>
                <c:pt idx="9">
                  <c:v>0.18687557616907263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9-473B-82D1-DEECC38E533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9-473B-82D1-DEECC38E533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0.39498717691689128</c:v>
                </c:pt>
                <c:pt idx="1">
                  <c:v>0.39427732643507135</c:v>
                </c:pt>
                <c:pt idx="2">
                  <c:v>0.39299913753968002</c:v>
                </c:pt>
                <c:pt idx="3">
                  <c:v>0.39121966973870609</c:v>
                </c:pt>
                <c:pt idx="4">
                  <c:v>0.3891255063318686</c:v>
                </c:pt>
                <c:pt idx="5">
                  <c:v>0.38678925832557454</c:v>
                </c:pt>
                <c:pt idx="6">
                  <c:v>0.38399657395913495</c:v>
                </c:pt>
                <c:pt idx="7">
                  <c:v>0.38231699661379209</c:v>
                </c:pt>
                <c:pt idx="8">
                  <c:v>0.37846015724690996</c:v>
                </c:pt>
                <c:pt idx="9">
                  <c:v>0.37340507344789692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9-473B-82D1-DEECC38E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90912"/>
        <c:axId val="950189600"/>
      </c:lineChart>
      <c:catAx>
        <c:axId val="9501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표준편차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0189600"/>
        <c:crosses val="autoZero"/>
        <c:auto val="1"/>
        <c:lblAlgn val="ctr"/>
        <c:lblOffset val="100"/>
        <c:noMultiLvlLbl val="0"/>
      </c:catAx>
      <c:valAx>
        <c:axId val="9501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01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</xdr:colOff>
      <xdr:row>0</xdr:row>
      <xdr:rowOff>49530</xdr:rowOff>
    </xdr:from>
    <xdr:to>
      <xdr:col>13</xdr:col>
      <xdr:colOff>640080</xdr:colOff>
      <xdr:row>10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2EB971-28DF-412D-9D42-7054E23F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0</xdr:row>
      <xdr:rowOff>41910</xdr:rowOff>
    </xdr:from>
    <xdr:to>
      <xdr:col>13</xdr:col>
      <xdr:colOff>68580</xdr:colOff>
      <xdr:row>11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53C6CF-1E52-44C4-9A7F-0C1EF3A10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0</xdr:row>
      <xdr:rowOff>95250</xdr:rowOff>
    </xdr:from>
    <xdr:to>
      <xdr:col>13</xdr:col>
      <xdr:colOff>350520</xdr:colOff>
      <xdr:row>10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A4C70C-4B20-435C-BA9C-90B741571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C1CA730-A17A-4690-9ADB-214E4261B5B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200FC53-1642-4B82-A1EE-CBB5A0582BF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22A2D7-BDF5-47D0-93FE-18F5028BDCD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5BEF09-953A-4036-9F20-BA1D6B83FC45}" name="하반기" displayName="하반기" ref="B1:E11" tableType="queryTable" totalsRowShown="0">
  <autoFilter ref="B1:E11" xr:uid="{DD2F4272-DB21-4E72-9EF0-621E9BC45FF7}"/>
  <tableColumns count="4">
    <tableColumn id="1" xr3:uid="{343876D4-E78C-4619-AE5C-F677FDADF60C}" uniqueName="1" name="우선선발" queryTableFieldId="1"/>
    <tableColumn id="2" xr3:uid="{794B6170-EC41-4D34-BF9E-08B3323EB027}" uniqueName="2" name="일반선발A" queryTableFieldId="2"/>
    <tableColumn id="3" xr3:uid="{F50F3DD8-7DBB-4851-9727-257093353CA3}" uniqueName="3" name="일반선발B" queryTableFieldId="3"/>
    <tableColumn id="4" xr3:uid="{098A747B-3AB0-4A16-AC1E-A3BB6305A1D8}" uniqueName="4" name="평균" queryTableFieldId="4" dataDxfId="0">
      <calculatedColumnFormula>AVERAGE(하반기[[#This Row],[우선선발]:[일반선발B]])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67D92-443D-4F96-AD91-92121EF326B0}" name="상반기" displayName="상반기" ref="B1:E11" tableType="queryTable" totalsRowShown="0">
  <autoFilter ref="B1:E11" xr:uid="{36DD8C04-1708-4B5A-97BB-611B4CA936BC}"/>
  <tableColumns count="4">
    <tableColumn id="1" xr3:uid="{18825AB9-8222-4147-8FEA-8333DEE147AD}" uniqueName="1" name="우선선발" queryTableFieldId="1"/>
    <tableColumn id="2" xr3:uid="{13610031-EA36-425F-9C4F-D980D77D005B}" uniqueName="2" name="일반선발A" queryTableFieldId="2"/>
    <tableColumn id="3" xr3:uid="{B83EB4A2-1EF1-40BB-851C-DEDB553C739A}" uniqueName="3" name="일반선발B" queryTableFieldId="3"/>
    <tableColumn id="4" xr3:uid="{501BBDDB-F28E-4735-9BC7-91824A032486}" uniqueName="4" name="평균" queryTableFieldId="4" dataDxfId="1">
      <calculatedColumnFormula>AVERAGE(상반기[[#This Row],[우선선발]:[일반선발B]])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1C5ED-29F3-4CCE-9DB9-216F30B2DD82}" name="_c" displayName="_c" ref="B1:E11" tableType="queryTable" totalsRowShown="0">
  <autoFilter ref="B1:E11" xr:uid="{54C28F24-0594-44CB-ADA7-D838A45545A5}"/>
  <tableColumns count="4">
    <tableColumn id="1" xr3:uid="{651739A2-2067-49E4-988E-4F5EF78E9CA8}" uniqueName="1" name="우선선발" queryTableFieldId="1"/>
    <tableColumn id="2" xr3:uid="{89953B8D-FC09-43F1-908E-D47F07454EF3}" uniqueName="2" name="일반선발A" queryTableFieldId="2"/>
    <tableColumn id="3" xr3:uid="{47D2BFE5-5D8D-48AF-84DF-B64CC4F8DEF4}" uniqueName="3" name="일반선발B" queryTableFieldId="3"/>
    <tableColumn id="4" xr3:uid="{7BADD4F6-A0E3-4473-B117-212EF9B49AB7}" uniqueName="4" name="평균" queryTableFieldId="4" dataDxfId="2">
      <calculatedColumnFormula>AVERAGE(_c[[#This Row],[우선선발]:[일반선발B]])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7960-C56E-478F-8EF8-DA0F62238FD3}">
  <dimension ref="A1:E11"/>
  <sheetViews>
    <sheetView tabSelected="1" workbookViewId="0">
      <selection activeCell="M19" sqref="M19"/>
    </sheetView>
  </sheetViews>
  <sheetFormatPr defaultRowHeight="17.399999999999999" x14ac:dyDescent="0.4"/>
  <cols>
    <col min="1" max="2" width="12.59765625" bestFit="1" customWidth="1"/>
    <col min="3" max="3" width="11" bestFit="1" customWidth="1"/>
  </cols>
  <sheetData>
    <row r="1" spans="1:5" x14ac:dyDescent="0.4">
      <c r="A1" t="s">
        <v>4</v>
      </c>
      <c r="B1" t="s">
        <v>1</v>
      </c>
      <c r="C1" t="s">
        <v>2</v>
      </c>
      <c r="D1" t="s">
        <v>3</v>
      </c>
      <c r="E1" t="s">
        <v>0</v>
      </c>
    </row>
    <row r="2" spans="1:5" x14ac:dyDescent="0.4">
      <c r="A2">
        <v>3</v>
      </c>
      <c r="B2">
        <v>0.87270186829096252</v>
      </c>
      <c r="C2">
        <v>0.1160029054486023</v>
      </c>
      <c r="D2">
        <v>0</v>
      </c>
      <c r="E2">
        <f>AVERAGE(하반기[[#This Row],[우선선발]:[일반선발B]])</f>
        <v>0.32956825791318828</v>
      </c>
    </row>
    <row r="3" spans="1:5" x14ac:dyDescent="0.4">
      <c r="A3">
        <v>6</v>
      </c>
      <c r="B3">
        <v>0.86883786390555962</v>
      </c>
      <c r="C3">
        <v>0.11591121746447959</v>
      </c>
      <c r="D3">
        <v>0</v>
      </c>
      <c r="E3">
        <f>AVERAGE(하반기[[#This Row],[우선선발]:[일반선발B]])</f>
        <v>0.32824969379001306</v>
      </c>
    </row>
    <row r="4" spans="1:5" x14ac:dyDescent="0.4">
      <c r="A4">
        <v>9</v>
      </c>
      <c r="B4">
        <v>0.8652878829659828</v>
      </c>
      <c r="C4">
        <v>0.11695730306280018</v>
      </c>
      <c r="D4">
        <v>0</v>
      </c>
      <c r="E4">
        <f>AVERAGE(하반기[[#This Row],[우선선발]:[일반선발B]])</f>
        <v>0.3274150620095943</v>
      </c>
    </row>
    <row r="5" spans="1:5" x14ac:dyDescent="0.4">
      <c r="A5">
        <v>12</v>
      </c>
      <c r="B5">
        <v>0.8634276227101878</v>
      </c>
      <c r="C5">
        <v>0.11778723599192965</v>
      </c>
      <c r="D5">
        <v>0</v>
      </c>
      <c r="E5">
        <f>AVERAGE(하반기[[#This Row],[우선선발]:[일반선발B]])</f>
        <v>0.32707161956737246</v>
      </c>
    </row>
    <row r="6" spans="1:5" x14ac:dyDescent="0.4">
      <c r="A6">
        <v>15</v>
      </c>
      <c r="B6">
        <v>0.85064210172318289</v>
      </c>
      <c r="C6">
        <v>0.11554290043479033</v>
      </c>
      <c r="D6">
        <v>0</v>
      </c>
      <c r="E6">
        <f>AVERAGE(하반기[[#This Row],[우선선발]:[일반선발B]])</f>
        <v>0.32206166738599107</v>
      </c>
    </row>
    <row r="7" spans="1:5" x14ac:dyDescent="0.4">
      <c r="A7">
        <v>18</v>
      </c>
      <c r="B7">
        <v>0.85794155570311548</v>
      </c>
      <c r="C7">
        <v>0.11822762688420423</v>
      </c>
      <c r="D7">
        <v>0</v>
      </c>
      <c r="E7">
        <f>AVERAGE(하반기[[#This Row],[우선선발]:[일반선발B]])</f>
        <v>0.32538972752910655</v>
      </c>
    </row>
    <row r="8" spans="1:5" x14ac:dyDescent="0.4">
      <c r="A8">
        <v>21</v>
      </c>
      <c r="B8">
        <v>0.8415154223821899</v>
      </c>
      <c r="C8">
        <v>0.118268970431803</v>
      </c>
      <c r="D8">
        <v>0</v>
      </c>
      <c r="E8">
        <f>AVERAGE(하반기[[#This Row],[우선선발]:[일반선발B]])</f>
        <v>0.3199281309379976</v>
      </c>
    </row>
    <row r="9" spans="1:5" x14ac:dyDescent="0.4">
      <c r="A9">
        <v>24</v>
      </c>
      <c r="B9">
        <v>0.8420869514722934</v>
      </c>
      <c r="C9">
        <v>0.11369374549995423</v>
      </c>
      <c r="D9">
        <v>0</v>
      </c>
      <c r="E9">
        <f>AVERAGE(하반기[[#This Row],[우선선발]:[일반선발B]])</f>
        <v>0.31859356565741587</v>
      </c>
    </row>
    <row r="10" spans="1:5" x14ac:dyDescent="0.4">
      <c r="A10">
        <v>27</v>
      </c>
      <c r="B10">
        <v>0.83553323817036129</v>
      </c>
      <c r="C10">
        <v>0.11762411447569425</v>
      </c>
      <c r="D10">
        <v>0</v>
      </c>
      <c r="E10">
        <f>AVERAGE(하반기[[#This Row],[우선선발]:[일반선발B]])</f>
        <v>0.31771911754868515</v>
      </c>
    </row>
    <row r="11" spans="1:5" x14ac:dyDescent="0.4">
      <c r="A11">
        <v>30</v>
      </c>
      <c r="B11">
        <v>0.82258394092349985</v>
      </c>
      <c r="C11">
        <v>0.11612424917153973</v>
      </c>
      <c r="D11">
        <v>0</v>
      </c>
      <c r="E11">
        <f>AVERAGE(하반기[[#This Row],[우선선발]:[일반선발B]])</f>
        <v>0.31290273003167984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D68D-01BF-447B-BEF2-E1D9C0B0CF6C}">
  <dimension ref="A1:E11"/>
  <sheetViews>
    <sheetView workbookViewId="0">
      <selection activeCell="M23" sqref="M23"/>
    </sheetView>
  </sheetViews>
  <sheetFormatPr defaultRowHeight="17.399999999999999" x14ac:dyDescent="0.4"/>
  <cols>
    <col min="1" max="2" width="12.59765625" bestFit="1" customWidth="1"/>
    <col min="3" max="3" width="11" bestFit="1" customWidth="1"/>
  </cols>
  <sheetData>
    <row r="1" spans="1:5" x14ac:dyDescent="0.4">
      <c r="A1" t="s">
        <v>4</v>
      </c>
      <c r="B1" t="s">
        <v>1</v>
      </c>
      <c r="C1" t="s">
        <v>2</v>
      </c>
      <c r="D1" t="s">
        <v>3</v>
      </c>
      <c r="E1" t="s">
        <v>0</v>
      </c>
    </row>
    <row r="2" spans="1:5" x14ac:dyDescent="0.4">
      <c r="A2">
        <v>3</v>
      </c>
      <c r="B2">
        <v>0.99799640293252345</v>
      </c>
      <c r="C2">
        <v>0.18708042576938369</v>
      </c>
      <c r="D2">
        <v>0</v>
      </c>
      <c r="E2">
        <f>AVERAGE(상반기[[#This Row],[우선선발]:[일반선발B]])</f>
        <v>0.39502560956730237</v>
      </c>
    </row>
    <row r="3" spans="1:5" x14ac:dyDescent="0.4">
      <c r="A3">
        <v>6</v>
      </c>
      <c r="B3">
        <v>0.99591881537143645</v>
      </c>
      <c r="C3">
        <v>0.1870752051477132</v>
      </c>
      <c r="D3">
        <v>0</v>
      </c>
      <c r="E3">
        <f>AVERAGE(상반기[[#This Row],[우선선발]:[일반선발B]])</f>
        <v>0.39433134017304988</v>
      </c>
    </row>
    <row r="4" spans="1:5" x14ac:dyDescent="0.4">
      <c r="A4">
        <v>9</v>
      </c>
      <c r="B4">
        <v>0.99235968122091911</v>
      </c>
      <c r="C4">
        <v>0.18706159885220142</v>
      </c>
      <c r="D4">
        <v>0</v>
      </c>
      <c r="E4">
        <f>AVERAGE(상반기[[#This Row],[우선선발]:[일반선발B]])</f>
        <v>0.39314042669104016</v>
      </c>
    </row>
    <row r="5" spans="1:5" x14ac:dyDescent="0.4">
      <c r="A5">
        <v>12</v>
      </c>
      <c r="B5">
        <v>0.98704170150254444</v>
      </c>
      <c r="C5">
        <v>0.18705539584361044</v>
      </c>
      <c r="D5">
        <v>0</v>
      </c>
      <c r="E5">
        <f>AVERAGE(상반기[[#This Row],[우선선발]:[일반선발B]])</f>
        <v>0.39136569911538494</v>
      </c>
    </row>
    <row r="6" spans="1:5" x14ac:dyDescent="0.4">
      <c r="A6">
        <v>15</v>
      </c>
      <c r="B6">
        <v>0.98125463662264623</v>
      </c>
      <c r="C6">
        <v>0.18702967076458352</v>
      </c>
      <c r="D6">
        <v>0</v>
      </c>
      <c r="E6">
        <f>AVERAGE(상반기[[#This Row],[우선선발]:[일반선발B]])</f>
        <v>0.38942810246240994</v>
      </c>
    </row>
    <row r="7" spans="1:5" x14ac:dyDescent="0.4">
      <c r="A7">
        <v>18</v>
      </c>
      <c r="B7">
        <v>0.97294447512365445</v>
      </c>
      <c r="C7">
        <v>0.1870041527140068</v>
      </c>
      <c r="D7">
        <v>0</v>
      </c>
      <c r="E7">
        <f>AVERAGE(상반기[[#This Row],[우선선발]:[일반선발B]])</f>
        <v>0.38664954261255374</v>
      </c>
    </row>
    <row r="8" spans="1:5" x14ac:dyDescent="0.4">
      <c r="A8">
        <v>21</v>
      </c>
      <c r="B8">
        <v>0.96788405266113697</v>
      </c>
      <c r="C8">
        <v>0.18696300608256219</v>
      </c>
      <c r="D8">
        <v>0</v>
      </c>
      <c r="E8">
        <f>AVERAGE(상반기[[#This Row],[우선선발]:[일반선발B]])</f>
        <v>0.38494901958123307</v>
      </c>
    </row>
    <row r="9" spans="1:5" x14ac:dyDescent="0.4">
      <c r="A9">
        <v>24</v>
      </c>
      <c r="B9">
        <v>0.95596265554318793</v>
      </c>
      <c r="C9">
        <v>0.18696236396700536</v>
      </c>
      <c r="D9">
        <v>0</v>
      </c>
      <c r="E9">
        <f>AVERAGE(상반기[[#This Row],[우선선발]:[일반선발B]])</f>
        <v>0.38097500650339772</v>
      </c>
    </row>
    <row r="10" spans="1:5" x14ac:dyDescent="0.4">
      <c r="A10">
        <v>27</v>
      </c>
      <c r="B10">
        <v>0.94538187120989303</v>
      </c>
      <c r="C10">
        <v>0.18469991780096737</v>
      </c>
      <c r="D10">
        <v>0</v>
      </c>
      <c r="E10">
        <f>AVERAGE(상반기[[#This Row],[우선선발]:[일반선발B]])</f>
        <v>0.37669392967028675</v>
      </c>
    </row>
    <row r="11" spans="1:5" x14ac:dyDescent="0.4">
      <c r="A11">
        <v>30</v>
      </c>
      <c r="B11">
        <v>0.93936928010336984</v>
      </c>
      <c r="C11">
        <v>0.18687082256499762</v>
      </c>
      <c r="D11">
        <v>0</v>
      </c>
      <c r="E11">
        <f>AVERAGE(상반기[[#This Row],[우선선발]:[일반선발B]])</f>
        <v>0.37541336755612248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EE51-2176-4282-8CA4-78DDB96695D4}">
  <dimension ref="A1:E11"/>
  <sheetViews>
    <sheetView workbookViewId="0">
      <selection activeCell="F20" sqref="F20"/>
    </sheetView>
  </sheetViews>
  <sheetFormatPr defaultRowHeight="17.399999999999999" x14ac:dyDescent="0.4"/>
  <cols>
    <col min="1" max="2" width="12.59765625" bestFit="1" customWidth="1"/>
    <col min="3" max="3" width="11" bestFit="1" customWidth="1"/>
  </cols>
  <sheetData>
    <row r="1" spans="1:5" x14ac:dyDescent="0.4">
      <c r="A1" t="s">
        <v>4</v>
      </c>
      <c r="B1" t="s">
        <v>1</v>
      </c>
      <c r="C1" t="s">
        <v>2</v>
      </c>
      <c r="D1" t="s">
        <v>3</v>
      </c>
      <c r="E1" t="s">
        <v>0</v>
      </c>
    </row>
    <row r="2" spans="1:5" x14ac:dyDescent="0.4">
      <c r="A2">
        <v>3</v>
      </c>
      <c r="B2">
        <v>0.9978809623245779</v>
      </c>
      <c r="C2">
        <v>0.18708056842609583</v>
      </c>
      <c r="D2">
        <v>0</v>
      </c>
      <c r="E2">
        <f>AVERAGE(_c[[#This Row],[우선선발]:[일반선발B]])</f>
        <v>0.39498717691689128</v>
      </c>
    </row>
    <row r="3" spans="1:5" x14ac:dyDescent="0.4">
      <c r="A3">
        <v>6</v>
      </c>
      <c r="B3">
        <v>0.99575835695784287</v>
      </c>
      <c r="C3">
        <v>0.18707362234737121</v>
      </c>
      <c r="D3">
        <v>0</v>
      </c>
      <c r="E3">
        <f>AVERAGE(_c[[#This Row],[우선선발]:[일반선발B]])</f>
        <v>0.39427732643507135</v>
      </c>
    </row>
    <row r="4" spans="1:5" x14ac:dyDescent="0.4">
      <c r="A4">
        <v>9</v>
      </c>
      <c r="B4">
        <v>0.99193849368830511</v>
      </c>
      <c r="C4">
        <v>0.18705891893073501</v>
      </c>
      <c r="D4">
        <v>0</v>
      </c>
      <c r="E4">
        <f>AVERAGE(_c[[#This Row],[우선선발]:[일반선발B]])</f>
        <v>0.39299913753968002</v>
      </c>
    </row>
    <row r="5" spans="1:5" x14ac:dyDescent="0.4">
      <c r="A5">
        <v>12</v>
      </c>
      <c r="B5">
        <v>0.98661164691816827</v>
      </c>
      <c r="C5">
        <v>0.18704736229794997</v>
      </c>
      <c r="D5">
        <v>0</v>
      </c>
      <c r="E5">
        <f>AVERAGE(_c[[#This Row],[우선선발]:[일반선발B]])</f>
        <v>0.39121966973870609</v>
      </c>
    </row>
    <row r="6" spans="1:5" x14ac:dyDescent="0.4">
      <c r="A6">
        <v>15</v>
      </c>
      <c r="B6">
        <v>0.98033002028747362</v>
      </c>
      <c r="C6">
        <v>0.18704649870813223</v>
      </c>
      <c r="D6">
        <v>0</v>
      </c>
      <c r="E6">
        <f>AVERAGE(_c[[#This Row],[우선선발]:[일반선발B]])</f>
        <v>0.3891255063318686</v>
      </c>
    </row>
    <row r="7" spans="1:5" x14ac:dyDescent="0.4">
      <c r="A7">
        <v>18</v>
      </c>
      <c r="B7">
        <v>0.9733752948618094</v>
      </c>
      <c r="C7">
        <v>0.18699248011491421</v>
      </c>
      <c r="D7">
        <v>0</v>
      </c>
      <c r="E7">
        <f>AVERAGE(_c[[#This Row],[우선선발]:[일반선발B]])</f>
        <v>0.38678925832557454</v>
      </c>
    </row>
    <row r="8" spans="1:5" x14ac:dyDescent="0.4">
      <c r="A8">
        <v>21</v>
      </c>
      <c r="B8">
        <v>0.96498239346837078</v>
      </c>
      <c r="C8">
        <v>0.18700732840903422</v>
      </c>
      <c r="D8">
        <v>0</v>
      </c>
      <c r="E8">
        <f>AVERAGE(_c[[#This Row],[우선선발]:[일반선발B]])</f>
        <v>0.38399657395913495</v>
      </c>
    </row>
    <row r="9" spans="1:5" x14ac:dyDescent="0.4">
      <c r="A9">
        <v>24</v>
      </c>
      <c r="B9">
        <v>0.96002717159320949</v>
      </c>
      <c r="C9">
        <v>0.18692381824816681</v>
      </c>
      <c r="D9">
        <v>0</v>
      </c>
      <c r="E9">
        <f>AVERAGE(_c[[#This Row],[우선선발]:[일반선발B]])</f>
        <v>0.38231699661379209</v>
      </c>
    </row>
    <row r="10" spans="1:5" x14ac:dyDescent="0.4">
      <c r="A10">
        <v>27</v>
      </c>
      <c r="B10">
        <v>0.94843902682995751</v>
      </c>
      <c r="C10">
        <v>0.18694144491077244</v>
      </c>
      <c r="D10">
        <v>0</v>
      </c>
      <c r="E10">
        <f>AVERAGE(_c[[#This Row],[우선선발]:[일반선발B]])</f>
        <v>0.37846015724690996</v>
      </c>
    </row>
    <row r="11" spans="1:5" x14ac:dyDescent="0.4">
      <c r="A11">
        <v>30</v>
      </c>
      <c r="B11">
        <v>0.93333964417461812</v>
      </c>
      <c r="C11">
        <v>0.18687557616907263</v>
      </c>
      <c r="D11">
        <v>0</v>
      </c>
      <c r="E11">
        <f>AVERAGE(_c[[#This Row],[우선선발]:[일반선발B]])</f>
        <v>0.37340507344789692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273D-D423-4DE3-9B2B-56565A402B6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0 W y 7 T P B a a G 6 o A A A A + A A A A B I A H A B D b 2 5 m a W c v U G F j a 2 F n Z S 5 4 b W w g o h g A K K A U A A A A A A A A A A A A A A A A A A A A A A A A A A A A h Y 9 N D o I w G E S v Q r q n P x i U k I + y c K k k R h P j l p Q K D d A a K J a 7 u f B I X k E S R d 2 5 n M m b 5 M 3 j d o d 0 b B v v K r t e G Z 0 g h i n y p B a m U L p M 0 G D P f o R S D r t c 1 H k p v Q n W f T z 2 K k G V t Z e Y E O c c d g t s u p I E l D J y y r Y H U c k 2 9 5 X u b a 6 F R J 9 V 8 X + F O B x f M j z A 4 Q q H d B l h F j E g c w 2 Z 0 l 8 k m I w x B f J T w n p o 7 N B J X h t / s w c y R y D v F / w J U E s D B B Q A A g A I A N F s u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b L t M 8 O S c D v s A A A B t A w A A E w A c A E Z v c m 1 1 b G F z L 1 N l Y 3 R p b 2 4 x L m 0 g o h g A K K A U A A A A A A A A A A A A A A A A A A A A A A A A A A A A K 0 5 N L s n M z 1 M I h t C G 1 r x c v F z F G Y l F q S k K y Q q 2 C j m p J b x c C k D w Z v a E 1 5 t 3 A E W c i 8 v 0 X P K T S 3 N T 8 0 o 0 3 D J z U v W c 8 / N K g J x i D S V n q 5 j Q 4 t S i 4 p h K Y 5 O U G J f U 4 u y S / I K Y Z L 2 S i h I l T R 1 j H S U l n b z S n B w d S x N L T R 2 I u c p K r z c 3 v N q 0 9 / W E O Q p v 5 i x 4 O 2 O q E t C S k M Q k o M E h R Y l 5 x W n 5 R b n O + T m l u X k h l Q W p x R o Q h + h U V y t B R A 2 V d B R K g D I K e a W 5 S a l F t T o K M B k j n D L G Q B n P v B I z E z 2 Q m b W 1 m r x c m X k 4 3 Y M c J m + a G 1 9 v m P F q x w Y q h Q 3 c v G E U R m + n z q B q G M H N G + p h B A B Q S w E C L Q A U A A I A C A D R b L t M 8 F p o b q g A A A D 4 A A A A E g A A A A A A A A A A A A A A A A A A A A A A Q 2 9 u Z m l n L 1 B h Y 2 t h Z 2 U u e G 1 s U E s B A i 0 A F A A C A A g A 0 W y 7 T A / K 6 a u k A A A A 6 Q A A A B M A A A A A A A A A A A A A A A A A 9 A A A A F t D b 2 5 0 Z W 5 0 X 1 R 5 c G V z X S 5 4 b W x Q S w E C L Q A U A A I A C A D R b L t M 8 O S c D v s A A A B t A w A A E w A A A A A A A A A A A A A A A A D l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G A A A A A A A A E w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9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3 V D A 0 O j A z O j U w L j I 4 M T c 2 N j R a I i A v P j x F b n R y e S B U e X B l P S J G a W x s Q 2 9 s d W 1 u V H l w Z X M i I F Z h b H V l P S J z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v 6 7 O A 6 r K 9 6 5 C c I O y c o O 2 Y l S 5 7 Q 2 9 s d W 1 u M S w w f S Z x d W 9 0 O y w m c X V v d D t T Z W N 0 a W 9 u M S 9 j L + u z g O q y v e u Q n C D s n K D t m J U u e 0 N v b H V t b j I s M X 0 m c X V v d D s s J n F 1 b 3 Q 7 U 2 V j d G l v b j E v Y y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M v 6 7 O A 6 r K 9 6 5 C c I O y c o O 2 Y l S 5 7 Q 2 9 s d W 1 u M S w w f S Z x d W 9 0 O y w m c X V v d D t T Z W N 0 a W 9 u M S 9 j L + u z g O q y v e u Q n C D s n K D t m J U u e 0 N v b H V t b j I s M X 0 m c X V v d D s s J n F 1 b 3 Q 7 U 2 V j d G l v b j E v Y y / r s 4 D q s r 3 r k J w g 7 J y g 7 Z i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z J T g x J U V C J U I w J T k 4 J U V B J U I 4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7 I O B 6 7 C Y 6 r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3 V D A 0 O j M 2 O j A 4 L j A 2 O T A z N z F a I i A v P j x F b n R y e S B U e X B l P S J G a W x s Q 2 9 s d W 1 u V H l w Z X M i I F Z h b H V l P S J z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g e u w m O q 4 s C / r s 4 D q s r 3 r k J w g 7 J y g 7 Z i V L n t D b 2 x 1 b W 4 x L D B 9 J n F 1 b 3 Q 7 L C Z x d W 9 0 O 1 N l Y 3 R p b 2 4 x L + y D g e u w m O q 4 s C / r s 4 D q s r 3 r k J w g 7 J y g 7 Z i V L n t D b 2 x 1 b W 4 y L D F 9 J n F 1 b 3 Q 7 L C Z x d W 9 0 O 1 N l Y 3 R p b 2 4 x L + y D g e u w m O q 4 s C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y D g e u w m O q 4 s C / r s 4 D q s r 3 r k J w g 7 J y g 7 Z i V L n t D b 2 x 1 b W 4 x L D B 9 J n F 1 b 3 Q 7 L C Z x d W 9 0 O 1 N l Y 3 R p b 2 4 x L + y D g e u w m O q 4 s C / r s 4 D q s r 3 r k J w g 7 J y g 7 Z i V L n t D b 2 x 1 b W 4 y L D F 9 J n F 1 b 3 Q 7 L C Z x d W 9 0 O 1 N l Y 3 R p b 2 4 x L + y D g e u w m O q 4 s C / r s 4 D q s r 3 r k J w g 7 J y g 7 Z i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D M l O D E l R U I l Q j A l O T g l R U E l Q j g l Q j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z J T g x J U V C J U I w J T k 4 J U V B J U I 4 J U I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N S U 5 O C V F Q i V C M C U 5 O C V F Q S V C O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+ 2 V m O u w m O q 4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N 1 Q w N D o z O D o z N S 4 5 M j k z N D Y 2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l Z j r s J j q u L A v 6 7 O A 6 r K 9 6 5 C c I O y c o O 2 Y l S 5 7 Q 2 9 s d W 1 u M S w w f S Z x d W 9 0 O y w m c X V v d D t T Z W N 0 a W 9 u M S / t l Z j r s J j q u L A v 6 7 O A 6 r K 9 6 5 C c I O y c o O 2 Y l S 5 7 Q 2 9 s d W 1 u M i w x f S Z x d W 9 0 O y w m c X V v d D t T Z W N 0 a W 9 u M S / t l Z j r s J j q u L A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l Z j r s J j q u L A v 6 7 O A 6 r K 9 6 5 C c I O y c o O 2 Y l S 5 7 Q 2 9 s d W 1 u M S w w f S Z x d W 9 0 O y w m c X V v d D t T Z W N 0 a W 9 u M S / t l Z j r s J j q u L A v 6 7 O A 6 r K 9 6 5 C c I O y c o O 2 Y l S 5 7 Q 2 9 s d W 1 u M i w x f S Z x d W 9 0 O y w m c X V v d D t T Z W N 0 a W 9 u M S / t l Z j r s J j q u L A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1 J T k 4 J U V C J U I w J T k 4 J U V B J U I 4 J U I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N S U 5 O C V F Q i V C M C U 5 O C V F Q S V C O C V C M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Z H h 1 r R M E q I m O x J D K d a J g A A A A A C A A A A A A A Q Z g A A A A E A A C A A A A A Q r X z t d P Y L T E R 3 L I z H n d R U l U R 8 N N p t z o 5 6 0 J f t V R y 6 6 A A A A A A O g A A A A A I A A C A A A A D + y / L m n J k T C e 0 I 8 i m 5 5 D X V n c 9 V R d d Y w P i q N r h n M M o k 8 1 A A A A B 0 B k N 4 y m d Y d v d S I O U x W 8 H S y e L R J 3 X F U q B q l P H F H S / G C E y Z C G 7 c E J Y t E d H R C t z A Q R w C O P z e + B P R 3 s 1 n q P 4 O M B V s r D x o L D 1 r Q h 6 b K J g f Z N / K r U A A A A C v D F a r 0 W i / C Y q s O t t O J t p D + 9 S x t Z P T i 0 B d b s N 2 n s c / j / X 0 i u c M A / X x F e j X P j d 1 m W E 9 n n F l C x P h o n f 6 9 o x 2 e n w + < / D a t a M a s h u p > 
</file>

<file path=customXml/itemProps1.xml><?xml version="1.0" encoding="utf-8"?>
<ds:datastoreItem xmlns:ds="http://schemas.openxmlformats.org/officeDocument/2006/customXml" ds:itemID="{A1A32A99-CD43-4323-98BD-A6DCC5D4FF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2018-05-27T04:03:15Z</dcterms:created>
  <dcterms:modified xsi:type="dcterms:W3CDTF">2018-05-27T05:09:06Z</dcterms:modified>
</cp:coreProperties>
</file>