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차시(완성)" sheetId="1" r:id="rId4"/>
    <sheet state="visible" name="2차시(완성)" sheetId="2" r:id="rId5"/>
    <sheet state="visible" name="3차시(완성)" sheetId="3" r:id="rId6"/>
    <sheet state="visible" name="4차시(완성)" sheetId="4" r:id="rId7"/>
    <sheet state="visible" name="5차시(완성)" sheetId="5" r:id="rId8"/>
    <sheet state="visible" name="6차시(완성중)" sheetId="6" r:id="rId9"/>
    <sheet state="visible" name="7차시(완성중)" sheetId="7" r:id="rId10"/>
    <sheet state="visible" name="8차시(완성)" sheetId="8" r:id="rId11"/>
    <sheet state="visible" name="9차시(완성)" sheetId="9" r:id="rId12"/>
    <sheet state="visible" name="10차시(완성)" sheetId="10" r:id="rId13"/>
    <sheet state="visible" name="11차시(완성)" sheetId="11" r:id="rId14"/>
    <sheet state="visible" name="12차시(완성)" sheetId="12" r:id="rId15"/>
  </sheets>
  <definedNames/>
  <calcPr/>
</workbook>
</file>

<file path=xl/sharedStrings.xml><?xml version="1.0" encoding="utf-8"?>
<sst xmlns="http://schemas.openxmlformats.org/spreadsheetml/2006/main" count="735" uniqueCount="215">
  <si>
    <t>영역</t>
  </si>
  <si>
    <t>제조 기술과 제품 생산
 - 제조 기술의 문제 해결</t>
  </si>
  <si>
    <t>대상</t>
  </si>
  <si>
    <t>중3</t>
  </si>
  <si>
    <t>차시</t>
  </si>
  <si>
    <t>시간</t>
  </si>
  <si>
    <t>45분</t>
  </si>
  <si>
    <t>학습목표</t>
  </si>
  <si>
    <t>1. 협력의 중요성을 이해할 수 있다.
2. 구글 협업도구의 활용 방법을 이해할 수 있다.
3. 정보를 기록 및 공유하는 데 구글 협업도구를 적용할 수 있다.</t>
  </si>
  <si>
    <t>주제</t>
  </si>
  <si>
    <t>3D 프린터를 활용하여 스마트폰 거치대 만들기</t>
  </si>
  <si>
    <t>수업모형</t>
  </si>
  <si>
    <t>오픈포트폴리오를 활용한 협력적 문제해결</t>
  </si>
  <si>
    <t>주요 내용</t>
  </si>
  <si>
    <t>1. 오리엔테이션 및 구글 협업도구 안내 및 실습
2. 팀 빌딩을 위한 역할 소개 및 학습자 선호도 조사</t>
  </si>
  <si>
    <t>단계</t>
  </si>
  <si>
    <t>학습 과정</t>
  </si>
  <si>
    <t>교수-학습 활동</t>
  </si>
  <si>
    <t>자료(-) 및 유의점(*)</t>
  </si>
  <si>
    <t>교수자</t>
  </si>
  <si>
    <t>학습자</t>
  </si>
  <si>
    <t>도입</t>
  </si>
  <si>
    <t>준비</t>
  </si>
  <si>
    <t>- 본 수업에서 활용할 기자재 및 준비물을 안내한다.
- 수업 순서 및 학습목표를 안내한다.</t>
  </si>
  <si>
    <t>- 교사의 안내에 따라 학습을 준비한다.</t>
  </si>
  <si>
    <t>- 스마트기기(1인 1대)
- 구글 계정(1인 1개)</t>
  </si>
  <si>
    <t>동기유발</t>
  </si>
  <si>
    <t>- 인간이 지구상에서 현재와 같이 기술을 발전시킬 수 있었던 원동력은 무엇일지에 대해 질문한다.
- 동기유발 영상을 재생한다.</t>
  </si>
  <si>
    <t>- 교사의 질문에 대답한다.
- 동기유발 영상을 시청한다.</t>
  </si>
  <si>
    <t>- 동기유발 영상
* 공동의 목표를 달성하기 위한 협력의 중요성과 이를 달성할 수 있도록 하기위한 도구의 효율적인 활용을 강조한다.</t>
  </si>
  <si>
    <t>전개</t>
  </si>
  <si>
    <t>오리엔테이션(구글 독스 활용)</t>
  </si>
  <si>
    <r>
      <rPr>
        <rFont val="Arial"/>
        <color theme="1"/>
      </rPr>
      <t xml:space="preserve">- 오리엔테이션 자료(구글 독스)와 미니게임(끝말잇기) 조건을 소개한다.
- 활동 종료 후, </t>
    </r>
    <r>
      <rPr>
        <rFont val="Arial"/>
        <i/>
        <color theme="1"/>
      </rPr>
      <t>버전 기록 기능</t>
    </r>
    <r>
      <rPr>
        <rFont val="Arial"/>
        <color theme="1"/>
      </rPr>
      <t>을 소개한다.
* 파일-버전 기록-버전 기록 보기-선택한 상태로 되돌리기</t>
    </r>
  </si>
  <si>
    <t>- 교사의 안내에 따른 링크에 접속하여 끝말잇기 게임에 참여한다.</t>
  </si>
  <si>
    <t>- 1차시_프레젠테이션
- 1차시_오리엔테이션
* 실습 과정에서 학습자를 관찰하고, 필요한 경우 조력한다.</t>
  </si>
  <si>
    <t>구글 드라이브 소개</t>
  </si>
  <si>
    <r>
      <rPr>
        <rFont val="Arial"/>
        <color theme="1"/>
      </rPr>
      <t xml:space="preserve">- 구글 드라이브의 </t>
    </r>
    <r>
      <rPr>
        <rFont val="Arial"/>
        <i/>
        <color theme="1"/>
      </rPr>
      <t>목적</t>
    </r>
    <r>
      <rPr>
        <rFont val="Arial"/>
        <color theme="1"/>
      </rPr>
      <t xml:space="preserve">을 소개하고, 구글 드라이브의 </t>
    </r>
    <r>
      <rPr>
        <rFont val="Arial"/>
        <i/>
        <color theme="1"/>
      </rPr>
      <t>기본 기능</t>
    </r>
    <r>
      <rPr>
        <rFont val="Arial"/>
        <color theme="1"/>
      </rPr>
      <t>을 소개한다.
* 목적: 자료 저장 시
* 기본 기능: 자료 업로드, 디렉토리 만들기, 자료 및 디렉토리 삭제</t>
    </r>
  </si>
  <si>
    <t>- 구글 드라이브의 기본 기능을 실습한다.</t>
  </si>
  <si>
    <t>구글 프레젠테이션 소개</t>
  </si>
  <si>
    <r>
      <rPr>
        <rFont val="Arial"/>
        <color theme="1"/>
      </rPr>
      <t xml:space="preserve">- 구글 프레젠테이션의 </t>
    </r>
    <r>
      <rPr>
        <rFont val="Arial"/>
        <i/>
        <color theme="1"/>
      </rPr>
      <t>목적</t>
    </r>
    <r>
      <rPr>
        <rFont val="Arial"/>
        <color theme="1"/>
      </rPr>
      <t xml:space="preserve">을 소개하고, 구글 드라이브에서 강의자료에 대한 </t>
    </r>
    <r>
      <rPr>
        <rFont val="Arial"/>
        <i/>
        <color theme="1"/>
      </rPr>
      <t>공유 기능</t>
    </r>
    <r>
      <rPr>
        <rFont val="Arial"/>
        <color theme="1"/>
      </rPr>
      <t>을 시범보인다.
* 목적: 발표자료 제작 시
* 공유 기능: 권한(제한됨/링크가 있는 모든 사용자), 역할(뷰어/작성자/편집자)</t>
    </r>
  </si>
  <si>
    <t>- 구글에서 제공하는 공유 기능을 익힌다.</t>
  </si>
  <si>
    <t>구글 잼보드 소개</t>
  </si>
  <si>
    <r>
      <rPr>
        <rFont val="Arial"/>
        <color theme="1"/>
      </rPr>
      <t xml:space="preserve">- 구글 잼보드의 </t>
    </r>
    <r>
      <rPr>
        <rFont val="Arial"/>
        <i/>
        <color theme="1"/>
      </rPr>
      <t>목적</t>
    </r>
    <r>
      <rPr>
        <rFont val="Arial"/>
        <color theme="1"/>
      </rPr>
      <t xml:space="preserve">을 소개하고 </t>
    </r>
    <r>
      <rPr>
        <rFont val="Arial"/>
        <i/>
        <color theme="1"/>
      </rPr>
      <t>기본 기능</t>
    </r>
    <r>
      <rPr>
        <rFont val="Arial"/>
        <color theme="1"/>
      </rPr>
      <t>을 시범보인다.
* 목적: 아이디어 스케치 시
* 기본 기능: 펜, 지우기</t>
    </r>
  </si>
  <si>
    <t>- 구글 잼보드에서 제공하는 기능을 익힌다.</t>
  </si>
  <si>
    <t>구글 스프레드시트 소개</t>
  </si>
  <si>
    <r>
      <rPr>
        <rFont val="Arial"/>
        <color theme="1"/>
      </rPr>
      <t xml:space="preserve">- 구글 스프레드시트의 </t>
    </r>
    <r>
      <rPr>
        <rFont val="Arial"/>
        <i/>
        <color theme="1"/>
      </rPr>
      <t>목적</t>
    </r>
    <r>
      <rPr>
        <rFont val="Arial"/>
        <color theme="1"/>
      </rPr>
      <t xml:space="preserve">을 소개하고, 학생들이 '1차시_팀빌딩'에 </t>
    </r>
    <r>
      <rPr>
        <rFont val="Arial"/>
        <i/>
        <color theme="1"/>
      </rPr>
      <t>기초자료</t>
    </r>
    <r>
      <rPr>
        <rFont val="Arial"/>
        <color theme="1"/>
      </rPr>
      <t>를 작성할 수 있도록 한다.
*목적: 계산 또는 정렬된 문서 작성 시
*기초자료: 학번, 이름, 선호하는 역할
- 역할(팀 리더, 엔지니어, 기록자, 스토리텔러)을 소개한다.</t>
    </r>
  </si>
  <si>
    <t>- 교사가 소개한 역할에 대해 이해한다.
- '1차시_팀 빌딩'에 기초자료를 입력한다.</t>
  </si>
  <si>
    <t>- 1차시_수업 자료
- 1차시_팀 빌딩</t>
  </si>
  <si>
    <t>마무리</t>
  </si>
  <si>
    <t>본시 학습 정리</t>
  </si>
  <si>
    <t>- 이번 차시에 학습한 내용을 정리한다.</t>
  </si>
  <si>
    <t>- 학습한 내용을 되새긴다.</t>
  </si>
  <si>
    <t>다음 차시 예고</t>
  </si>
  <si>
    <t>- 다음 차시 수업을 안내한다.</t>
  </si>
  <si>
    <t>- 다음 차시에 진행될 수업에 대해 예상한다.</t>
  </si>
  <si>
    <t>수업 기자재 정리</t>
  </si>
  <si>
    <t>- 수업 기자재를 정리하도록 안내한다.</t>
  </si>
  <si>
    <t>- 본 수업에서 활용한 기자재를 정리한다.</t>
  </si>
  <si>
    <t>합계</t>
  </si>
  <si>
    <t>참고 자료</t>
  </si>
  <si>
    <t>1차시_프레젠테이션</t>
  </si>
  <si>
    <t>https://docs.google.com/presentation/d/1xMlz0t21ZcD5NUis7wDaogdNadwQ698YDfyPI2cFsNI/edit?usp=sharing</t>
  </si>
  <si>
    <t>동기유발 영상</t>
  </si>
  <si>
    <t>https://www.youtube.com/watch?v=wHmj_hZcEj8</t>
  </si>
  <si>
    <t>1차시_오리엔테이션</t>
  </si>
  <si>
    <t>https://docs.google.com/document/d/1xX4SOWQSWUD5kXXVy5BGXwttVe8KAQ9ZCqw9buXJs0E/edit?usp=sharing</t>
  </si>
  <si>
    <t>1차시_팀 빌딩</t>
  </si>
  <si>
    <t>https://docs.google.com/spreadsheets/d/1HBJq__uKuAZBE0-siFoKKBddQVAjyKkZKeu-UDzzhVM/edit?usp=sharing</t>
  </si>
  <si>
    <t xml:space="preserve">1. 구글 드라이브를 활용하여 공동 저장소를 생성할 수 있다.
2. 구글 사이트를 활용하여 오픈포트폴리오를 제작할 수 있다.
3. 팀원과의 의사소통을 통해 공동 저장소 관리 규칙을 정할 수 있다. </t>
  </si>
  <si>
    <t>1. 팀 빌딩
2. 공유드라이브 생성
3. 학습환경 조성</t>
  </si>
  <si>
    <t>전시학습 확인</t>
  </si>
  <si>
    <t xml:space="preserve">- 전 차시에 학습한 내용은 무엇이었는지 질문한다. </t>
  </si>
  <si>
    <t>- 교사의 질문에 대답한다.</t>
  </si>
  <si>
    <t>- (수업자료)구글 프레젠테이션</t>
  </si>
  <si>
    <t>팀 빌딩</t>
  </si>
  <si>
    <t>- '1차시 팀빌딩'을 통해 구성된 팀을 안내한다.</t>
  </si>
  <si>
    <t>- 팀 별 모둠학습 형태로 자리를 이동한다.</t>
  </si>
  <si>
    <t>- 2차시_프레젠테이션
- 팀 빌딩 자료
- 교사 오픈포트폴리오
* 필요한 경우, 언제든 접속할 수 있도록, 교사 오픈포트폴리오 URL을 메모해놓도록 안내한다.
- 학생 오픈포트폴리오
- 2차시_학습환경 조성(예시)
* 팀 빌딩 과정에서 공동 저장소 생성 및 팀원 초대 시, 구글 계정을 실수로 잘못 입력하는 경우가 발생하지 않도록 지도 후 확인한다.
* 학습 환경 조성 과정에서 첫 오픈포트폴리오 생성 시, 게시 과정에서 웹 주소를 기억하기 쉬운 숫자/문자 조합으로 입력할 수 있도록 사전에 강조하여 안내한다.
* 실습 과정에서 학습자를 관찰하고, 필요한 경우 조력한다.</t>
  </si>
  <si>
    <t>- 학생 오픈포트폴리오에 구글계정, 학번, 이름, 역할을 작성하도록 안내한다.</t>
  </si>
  <si>
    <t>- 교사의 안내에 따라 학생 오픈포트폴리오에 정보를 입력한다.</t>
  </si>
  <si>
    <t>- 구글 공유드라이브를 활용한 공동 저장소 생성 방법 및 팀원 초대 방법을 시범보인다.
 * 시범 순서: 새로운 드라이브 생성-생성된 드라이브 우클릭-사용자 및 그룹 추가에 팀원 계정 입력, 편집자 권한 확인 후, 전송</t>
  </si>
  <si>
    <t>- 교사의 시범에 따라 팀 리더가 공동 저장소를 생성하고, 팀원을 초대한다.</t>
  </si>
  <si>
    <t>학습 환경 조성</t>
  </si>
  <si>
    <r>
      <rPr>
        <rFont val="Arial"/>
        <color theme="1"/>
      </rPr>
      <t xml:space="preserve">- 구글 사이트로 제작한 교사 오픈포트폴리오를 소개하고 </t>
    </r>
    <r>
      <rPr>
        <rFont val="Arial"/>
        <i/>
        <color theme="1"/>
      </rPr>
      <t>목적</t>
    </r>
    <r>
      <rPr>
        <rFont val="Arial"/>
        <color theme="1"/>
      </rPr>
      <t>을 설명한다.
*목적: 팀 별 사이트를 종합한 '오픈포트폴리오 세트', 수업자료 등을 시/공간의 제약 없이 살펴볼 수 있도록 하기 위함.</t>
    </r>
  </si>
  <si>
    <t>- 교사 오픈포트폴리오를 살펴본다.</t>
  </si>
  <si>
    <t>- '2차시_학습환경 조성(예시)'를 참고하여 공유 드라이브 관리 규칙을 협의할 수 있도록 안내한다.</t>
  </si>
  <si>
    <t>- 팀원 간 협의를 통해 공유드라이브 관리 규칙을 정한다.</t>
  </si>
  <si>
    <r>
      <rPr>
        <rFont val="Arial"/>
        <color theme="1"/>
      </rPr>
      <t xml:space="preserve">- 구글 독스/프레젠테이션 등을 활용하여 </t>
    </r>
    <r>
      <rPr>
        <rFont val="Arial"/>
        <i/>
        <color theme="1"/>
      </rPr>
      <t>팀 및 구성원 소개자료</t>
    </r>
    <r>
      <rPr>
        <rFont val="Arial"/>
        <color theme="1"/>
      </rPr>
      <t>를 작성할 수 있도록 안내한다.
 * 팀 소개자료 예시: 팀명, 팀명 선정 이유, 팀원 단체사진 등
 * 구성원 소개자료 예시: 학번, 이름, 역할 등</t>
    </r>
  </si>
  <si>
    <t>- 교사의 안내에 따라 팀 및 구성원 소개자료를 작성한다.</t>
  </si>
  <si>
    <r>
      <rPr>
        <rFont val="Arial"/>
        <color theme="1"/>
      </rPr>
      <t xml:space="preserve">- 팀 오픈포트폴리오(구글 사이트) </t>
    </r>
    <r>
      <rPr>
        <rFont val="Arial"/>
        <i/>
        <color theme="1"/>
      </rPr>
      <t>생성/자료 업로드 및 편집/저장</t>
    </r>
    <r>
      <rPr>
        <rFont val="Arial"/>
        <color theme="1"/>
      </rPr>
      <t xml:space="preserve">을 위한 기본 기능을 소개한다.
* 생성: 공유드라이브 내에서 새로만들기-더보기-Google 사이트 도구 선택
* 자료 업로드 및 편집: 구글 사이트도구 우측의 삽입-페이지-테마
* 저장: 구글 사이트도구 우측 상단의 '게시'버튼 클릭
- 구글 사이트도구를 다른 팀원이 볼 수 있도록 액세스 권한을 수정을 </t>
    </r>
    <r>
      <rPr>
        <rFont val="Arial"/>
        <i/>
        <color theme="1"/>
      </rPr>
      <t>시범</t>
    </r>
    <r>
      <rPr>
        <rFont val="Arial"/>
        <color theme="1"/>
      </rPr>
      <t>보인다.
* 시범 순서: 구글 사이트도구 마우스 우클릭-공유 클릭-(링크가 있는 모든 사용자) 뷰어 선택</t>
    </r>
  </si>
  <si>
    <t>- 교사의 소개 및 시범에 따라 오픈포트폴리오 작성을 위한 기능을 학습한다.
- 팀 별 오픈포트폴리오 URL을 학생 오픈포트폴리오에 기록하여 다른 팀원들과 공유한다.</t>
  </si>
  <si>
    <t>2차시_프레젠테이션</t>
  </si>
  <si>
    <t>https://docs.google.com/presentation/d/1kFgxLKIt70J99ObvW4gI3NH0ZzFnbxkzc2jVR3uc3TI/edit?usp=sharing</t>
  </si>
  <si>
    <t>https://docs.google.com/spreadsheets/d/1rc8fEntmi4ma-dtZR_4fFqw54RWDlf4YFO04t6NP5fM/edit?usp=sharing</t>
  </si>
  <si>
    <t>학생 오픈포트폴리오</t>
  </si>
  <si>
    <t>교사 오픈포트폴리오</t>
  </si>
  <si>
    <t>https://sites.google.com/view/smych</t>
  </si>
  <si>
    <t>2차시_학습환경 조성(예시)</t>
  </si>
  <si>
    <t>https://docs.google.com/document/d/1RSPuUbRCOr-_z0FTyT00zBY9hSZZT4U9hpQYBs2BkA4/edit?usp=sharing</t>
  </si>
  <si>
    <t>1. 공동의 문제를 해결하기 위해 협력하는 태도를 기를 수 있다. 
2. 오픈포트폴리오를 디자인할 수 있다. 
3. 문제를 올바르게 이해할 수 있다.
4. 문제 해결을 위한 정보를 탐색할 수 있다.</t>
  </si>
  <si>
    <t>1. 팀원과의 협력을 통해 오픈포트폴리오를 디자인할 수 있다. 
2. 팀원 간 의사소통을 통한 문제의 구체화
3. 문제 해결을 위한 정보 탐색
4. 다른 팀원의 오픈포트폴리오 확인 및 비교/성찰</t>
  </si>
  <si>
    <t>- 스마트기기(1인 1대)
- 구글 계정(1인 1개)
* 역할 안내 시, 학습자 개인이 책임지고 해야 할 일과 더불어 협력의 중요성을 강조한다.</t>
  </si>
  <si>
    <t>전시학습 확인 및 역할 안내</t>
  </si>
  <si>
    <t>- 전 차시에 학습한 내용은 무엇이었는지 질문한다. 
- 학습자의 역할을 안내한다.</t>
  </si>
  <si>
    <t>- '3차시_학습환경 조성(예시)'를 참고하여 오픈포트폴리오를 디자인할 수 있도록 안내한다.</t>
  </si>
  <si>
    <t>- 오픈포트폴리오에 전 차시(2차시)에 작성한 팀/구성원 소개 자료를 업로드한다.
- 오픈포트폴리오를 디자인하고 게시(저장)한다.</t>
  </si>
  <si>
    <t>* 학습 환경 조성 과정에서 오픈포트폴리오 포함할 컨텐츠는 무엇이며, 디자인적인 요소(메뉴, 구성 등)를 어떻게 할지에 대해 팀원 간 협의 과정이 활발히 이루어질 수 있도록 한다.</t>
  </si>
  <si>
    <t>문제 이해</t>
  </si>
  <si>
    <t>- 학생들이 해결해야 할 문제 상황을 제시한다.</t>
  </si>
  <si>
    <t>- 교사가 제시한 문제 상황을 확인한다.</t>
  </si>
  <si>
    <t>- 3차시_프레젠테이션
* (학습자의 수준을 고려하여 필요한 경우)문제 해결과 관련된 시제품 등을 소개한다.
* 학습자들이 문제를 올바르게 이해하고 있는지를 확인한다.</t>
  </si>
  <si>
    <r>
      <rPr>
        <rFont val="Arial"/>
        <color theme="1"/>
      </rPr>
      <t xml:space="preserve">- 학생들이 문제를 올바르게 이해하고 있는지 확인하기 위한 </t>
    </r>
    <r>
      <rPr>
        <rFont val="Arial"/>
        <i/>
        <color theme="1"/>
      </rPr>
      <t>과제</t>
    </r>
    <r>
      <rPr>
        <rFont val="Arial"/>
        <color theme="1"/>
      </rPr>
      <t>('3차시과제_문제이해')를 제시한다.
* 과제: 문제와 관련하여 만들기로 한 주제는 무엇인지, 문제 해결을 위한 조건은 무엇인지, 활용할 수 있는 기기 및 재료는 무엇인지 찾아보기
* (모범답안)주제: 3D 프린팅을 활용한 스마트폰 거치대 만들기 / 조건: 견고해야 함, 각도 조절이 가능해야 함, 여러 기종(크기)의 스마트폰을 거치할 수 있어야 함 / 활용할 수 있는 기기: 핸드드릴 및 비트 세트, 3D 프린터, 노트북 등 / 활용할 수 있는 재료: 필라멘트, 볼트너트와셔, 이 외에 기술실에 있는 것들 중 학생이 요청한 재료</t>
    </r>
  </si>
  <si>
    <t>- 팀원과의 협의를 통해 문제를 이해하고, 과제를 해결한다.</t>
  </si>
  <si>
    <t>정보 탐색</t>
  </si>
  <si>
    <r>
      <rPr>
        <rFont val="Arial"/>
        <color theme="1"/>
      </rPr>
      <t xml:space="preserve">- </t>
    </r>
    <r>
      <rPr>
        <rFont val="Arial"/>
        <i/>
        <color theme="1"/>
      </rPr>
      <t>아이디어 탐구 과정</t>
    </r>
    <r>
      <rPr>
        <rFont val="Arial"/>
        <color theme="1"/>
      </rPr>
      <t>을 안내한다.
* 아이디어 탐구 과정: 정보 탐색을 통한 가능한 많은 아이디어 구상-&gt;문제 해결 조건 및 실현 가능성을 바탕으로 최선의 아이디어 선정-&gt;아이디어 시각화
- 구글, 네이버, 유튜브, 싱기버스 등을 활용하여 정보를 탐색하도록 안내한다.
- 탐색한 정보의 출처, 이미지, 글 등을 공동 저장소에 기록하도록 안내한다.</t>
    </r>
  </si>
  <si>
    <t>- 교사의 설명을 듣고, 아이디어 탐구 과정을 이해한다.
- 교사의 안내에 따라 정보를 탐색하고, 기록한다.</t>
  </si>
  <si>
    <t>* 실습 과정에서 학습자를 관찰하고, 필요한 경우 조력한다.</t>
  </si>
  <si>
    <t>성찰</t>
  </si>
  <si>
    <t>- 학생 오픈포트폴리오(수명중)의 URL을 통해 다른 팀의 오픈포트폴리오에 접속해보고, 비교/성찰 할 수 있도록 안내한다.</t>
  </si>
  <si>
    <t>- 교사의 안내에 따라 다른 팀의 오픈포트폴리오를 살펴보고, 필요한 경우 본인 팀의 오픈포트폴리오를 보완한다.</t>
  </si>
  <si>
    <t>- 학생 오픈포트폴리오(수명중)
* 성찰 과정에서 액세스 권한 부여 과정에서의 실수로, 오픈포트폴리오에 다른 팀원이 접속할 수 없거나, 편집권한까지 부여되는 경우가 발생하지 않는지 확인한다.</t>
  </si>
  <si>
    <t>3차시_수업 자료</t>
  </si>
  <si>
    <t>https://docs.google.com/presentation/d/19N2dujTGSerNoWnVwcs7Qq_MZjQexKrbm9UZeBNOuQI/edit?usp=sharing</t>
  </si>
  <si>
    <t>기본 제공 기기 및 재료 안내</t>
  </si>
  <si>
    <t>https://docs.google.com/document/d/1zjyCvaqo4MTPXsrUwNCcWYBtLzL5B6nOwX4hV-x_FsQ/edit?usp=sharing</t>
  </si>
  <si>
    <t>3차시과제_문제이해</t>
  </si>
  <si>
    <t>https://docs.google.com/document/d/1z5X9BCIb_Ze2TdfmZQ2-97RGtKka_X1hdm7dlPynaJU/edit?usp=sharing</t>
  </si>
  <si>
    <t>1.  공동의 문제를 해결하기 위해 협력하는 태도를 기를 수 있다. 
2. 탐색한 정보를 바탕으로 문제 해결을 위한 아이디어를 구상할 수 있다.
3. 문제 해결을 위한 최선의 아이디어를 선정할 수 있다.
4. 다른 팀의 아이디어와 비교/성찰하여 개선된 아이디어를 제시할 수 있다.</t>
  </si>
  <si>
    <t>1. 팀원과의 협력을 통한 아이디어 구상
2. 팀원과의 협력을 통한 최선의 아이디어(해결책) 선정
3. 최선의 아이디어 소개자료 작성 및 오픈포트폴리오에 업로드
4. 성찰 및 아이디어 개선</t>
  </si>
  <si>
    <t>현장전문가의 개선을 위한 의견</t>
  </si>
  <si>
    <t>아이디어 구상</t>
  </si>
  <si>
    <t>- 3차시에 탐색한 정보를 바탕으로, 1차시에서 활용한 도구(구글 독스, 잼보드 등)을 활용하여 다양한 아이디어를 구상할 수 있도록 한다.</t>
  </si>
  <si>
    <t>- 교사의 안내에 따라 사전에 학습한 도구들을 활용하여 아이디어를 구상한다.</t>
  </si>
  <si>
    <t>- 4차시_프레젠테이션
- 학생 오픈포트폴리오
- 4차시_최선의 해결방안 소개자료(체크리스트)
* 성찰 과정에서 학습자들이 다른 팀의 오픈포트폴리오를 살펴보고, 비교/성찰하여 본인의 오픈포트폴리오를 개선할 수 있도록 강조한다.</t>
  </si>
  <si>
    <t>최선의 아이디어(해결책) 선정</t>
  </si>
  <si>
    <t>- 구상한 아이디어 중, 팀원 간 협의를 통해 최선의 아이디어를 선정할 수 있도록 안내한다.</t>
  </si>
  <si>
    <t>- 팀원 간 협의를 통해 구상한 아이디어 중, 최선의 아이디어를 선정한다.</t>
  </si>
  <si>
    <t>아이디어 소개자료 작성</t>
  </si>
  <si>
    <t>- '4차시_아이디어 소개자료 작성 시 체크리스트'를 통해 아이디어에 대한 소개자료를 작성할 수 있도록 안내한다.</t>
  </si>
  <si>
    <t>- 교사의 안내에 따라 체크리스트를 확인한다.
- 아이디어 소개자료를 작성하고, 오픈포트폴리오에 업로드한다.</t>
  </si>
  <si>
    <t>- 피드백 내용을 바탕으로 한 개선의 아이디어를 기록할 수 있도록 안내한다.
- 개선된 아이디어를 최종 확인한다.</t>
  </si>
  <si>
    <t>- 교사의 안내에 따라 피드백 내용을 기록하고, 팀원 간 협의를 통해 개선사항을 도출한다. 
- 개선된 아이디어를 교사에게 확인받는다.
- 다른 팀원의 발표와 오픈포트폴리오를 바탕으로 아이디어(해결책)을 비교/성찰한다.</t>
  </si>
  <si>
    <t>4차시_프레젠테이션</t>
  </si>
  <si>
    <t>https://docs.google.com/presentation/d/10K-UaeDuJfI8ccmPc8A9w_xqhe3nlELVRZWhipyP044/edit?usp=sharing</t>
  </si>
  <si>
    <t>4차시_아이디어 소개자료 작성 시 체크리스트</t>
  </si>
  <si>
    <t>https://docs.google.com/spreadsheets/d/1Tbtw2VFPyJxlxSfsf6H_BXzHRt960ZAn_n27bxRcvO8/edit?usp=sharing</t>
  </si>
  <si>
    <t>1. 발표 및 피드백에 대한 올바른 태도를 기를 수 있다.
2. 다른 팀의 아이디어와 비교/성찰하여 개선된 아이디어를 제시할 수 있다.</t>
  </si>
  <si>
    <t>1. 오픈포트폴리오를 활용한 중간발표 및 피드백
2.  성찰 및 아이디어 개선</t>
  </si>
  <si>
    <t>중간발표 및 피드백</t>
  </si>
  <si>
    <t>- 팀 별 중간발표 및 동료피드백 활동을 안내한다.
* 1팀당 발표(3분 이내), 피드백(1분) 기준
- 교사 피드백를 실시한다.</t>
  </si>
  <si>
    <t>- 중간발표 및 동료피드백 활동을 실시한다.</t>
  </si>
  <si>
    <t>- 5차시_프레젠테이션
- 학생 오픈포트폴리오
* 중간발표 및 피드백 과정에서 별도의 발표자료 제작 없이, 오픈포트폴리오를 활용하여 발표할 수 있도록 하고, 긍정적인 피드백을 주고받을 수 있는 분위기를 조성한다.
* 성찰 및 아이디어(해결책) 개선 과정에서 피드백 내용을 바탕으로 아이디어를 개선할 수 있도록 한다.</t>
  </si>
  <si>
    <t>성찰 및 아이디어(해결책) 개선</t>
  </si>
  <si>
    <t>5차시_프레젠테이션</t>
  </si>
  <si>
    <t>https://docs.google.com/presentation/d/1nSxxFvxqg8BUZFO5nQb7BhcU7O7qwoSjTfMxl_BgShw/edit?usp=sharing</t>
  </si>
  <si>
    <t>틴커캐드의 기초 기능을 익힐 수 있다.</t>
  </si>
  <si>
    <t>틴커캐드 기초 기능</t>
  </si>
  <si>
    <t>틴커캐드 기초</t>
  </si>
  <si>
    <t>- 간단한 실습(이름표 만들기)를 통해 학생들이 틴커캐드의 기초 기능을 익힐 수 있도록 시범보인다.
* 교사는 사전에 수업을 개설하고, 학습자가 수업에 참여하기 위한 코드를 안내한다.</t>
  </si>
  <si>
    <t xml:space="preserve">
- 교사의 시범에 따라 틴커캐드의 기초 기능을 익힌다.</t>
  </si>
  <si>
    <t>- 6차시_프레젠테이션
* 실습 과정에서 학습자를 관찰하고, 필요한 경우 조력한다.
- 학생 오픈포트폴리오
* 성찰 단계에서 학습자들이 다른 팀의 오픈포트폴리오를 살펴보고, 비교/성찰하여 본인의 오픈포트폴리오를 개선할 수 있도록 강조한다.</t>
  </si>
  <si>
    <t>- 학생 오픈포트폴리오(수명중)의 URL을 통해 다른 팀의 오픈포트폴리오에 접속해보고, 비교-성찰 할 수 있도록 안내한다.</t>
  </si>
  <si>
    <t>6차시_프레젠테이션</t>
  </si>
  <si>
    <t>https://docs.google.com/presentation/d/1-d0_YKBnkryPvYpAY30XY5ujy-hPkrbSCwQ_65TVCf0/edit?usp=sharing</t>
  </si>
  <si>
    <t>6차시_3D 프린터 및 핸드드릴 사용 시 유의사항</t>
  </si>
  <si>
    <t>https://docs.google.com/document/d/1tlZ_IOyItNpTjtvgOLG1gr-NUKB3n0iZQkKzKtm3Zzw/edit?usp=sharing</t>
  </si>
  <si>
    <t>1. 틴커캐드를 활용하여 아이디어를 모델링할 수 있다.
2. 3D 프린터를 활용하여 모델링한 부품을 출력할 수 있다.</t>
  </si>
  <si>
    <t>1. 3D 모델링 및 출력
2. 다른 팀원의 오픈포트폴리오 확인 및 비교/성찰</t>
  </si>
  <si>
    <t>- 스마트기기(1인 1대)
- 구글 계정(1인 1개)
- 3D 프린터 및 관련 부품(USB, 필라멘트 등)
- 가공 및 후처리를 위한 도구(핸드드릴, 사포 등)
* 역할 안내 시, 학습자 개인이 책임지고 해야 할 일과 더불어 협력의 중요성을 강조한다.</t>
  </si>
  <si>
    <t>기기 사용법 시범 및 안전교육</t>
  </si>
  <si>
    <t>- '6차시_3D 프린터 및 기계 사용 시 유의사항'을 안내한다.
- 3D 프린터 활용 방법 및 기계(핸드 드릴) 사용법 에 대해 시범보인다.</t>
  </si>
  <si>
    <t>- 교사의 안내를 듣고, 3D 프린터 및 기계 사용 시 주의사항, 안내사항에 대해 이해한다.
- 교사의 시범을 보고, 3D 프린터 및 기계 사용법에 대해 이해한다.</t>
  </si>
  <si>
    <t>- 7차시_3D 프린터 및 핸드드릴 사용 시 유의사항</t>
  </si>
  <si>
    <t>3D 모델링</t>
  </si>
  <si>
    <t>- 틴커캐드를 활용하여 3D 모델링 활동을 이어서 실시하도록 안내한다.
- 3D 프린터의 경우 출력 시간이 오래 걸리므로, 모델링이 마무리되는 대로 출력할 수 있도록 안내한다.
* 교사는 사전에 수업을 개설하고, 학습자가 수업에 참여하기 위한 코드를 안내한다.
* 학습자를 관찰하고, 어려움을 겪거나, 수정이 필요한 경우 피드백을 제공한다.
- 모델링이 끝나는 팀 별로, 3D 프린터 출력 및 후가공을 시작할 수 있도록 안내한다.</t>
  </si>
  <si>
    <t>- 틴커캐드를 활용하여 3D 모델링 활동을 이어서 실시한다.
- 교사의 안내에 따라 모델링이 끝난 팀 별로 3D 프린터 출력 및 후가공을 실시한다.</t>
  </si>
  <si>
    <t>- 7차시_프레젠테이션
* 실습 과정에서 학습자를 관찰하고, 필요한 경우 조력한다.
- 학생 오픈포트폴리오
* 성찰 과정에서 학습자들이 다른 팀의 오픈포트폴리오를 살펴보고, 비교/성찰하여 본인의 오픈포트폴리오를 개선할 수 있도록 강조한다.</t>
  </si>
  <si>
    <t>7차시_프레젠테이션</t>
  </si>
  <si>
    <t>1.  공동의 문제를 해결하기 위해 협력하는 태도를 기를 수 있다. 
2. 3D 프린터를 활용하여 모델링한 부품을 출력할 수 있다.
3. 출력한 부품을 후가공할 수 있다.</t>
  </si>
  <si>
    <t>1. 3D 프린터를 활용한 부품 출력 및 후가공
2. 다른 팀원의 오픈포트폴리오 확인 및 비교/성찰</t>
  </si>
  <si>
    <t>3D 모델링(계속) 및 3D프린터를 활용한 부품 출력</t>
  </si>
  <si>
    <t>- 8차시_프레젠테이션
* 실습 과정에서 학습자를 관찰하고, 필요한 경우 조력한다.
* 3D 프린터를 활용한 부품 출력 및 후가공 과정에서 사진/영상 촬영, 시행착오 기록 등을 지속적으로 실시할 수 있도록 강조한다.
- 학생 오픈포트폴리오
* 성찰 과정에서 학습자들이 다른 팀의 오픈포트폴리오를 살펴보고, 비교/성찰하여 본인의 오픈포트폴리오를 개선할 수 있도록 강조한다.</t>
  </si>
  <si>
    <t>8차시_프레젠테이션</t>
  </si>
  <si>
    <t>https://docs.google.com/presentation/d/1rxZcIA8whtUU43S4tTnzOxWJSPkiVI9K5uzcrcJ3MAU/edit?usp=sharing</t>
  </si>
  <si>
    <t>8차시_최종 오픈포트폴리오에 포함되어야 할 사항 체크리스트</t>
  </si>
  <si>
    <t>https://docs.google.com/spreadsheets/d/1L0gAj0xUdp2OiAjPYrHAwUpqeEOGtlquPJ4lWbITxeo/edit?usp=sharing</t>
  </si>
  <si>
    <t>3D 프린터를 활용한 부품 출력 및 후가공</t>
  </si>
  <si>
    <t>- 3D 프린터 출력 및 후 가공(후처리, 결합 등)을 시작할 수 있도록 안내한다.</t>
  </si>
  <si>
    <t>- 교사의 안내에 따라 3D 프린터 출력 및 후가공을 실시한다.</t>
  </si>
  <si>
    <t>- 9차시_프레젠테이션
* 실습 과정에서 학습자를 관찰하고, 필요한 경우 조력한다.
* 3D 프린터를 활용한 부품 출력 및 후가공 과정에서 사진/영상 촬영, 시행착오 기록 등을 지속적으로 실시할 수 있도록 강조한다.
- 학생 오픈포트폴리오
* 성찰과정에서 학습자들이 다른 팀의 오픈포트폴리오를 살펴보고, 비교/성찰하여 본인의 오픈포트폴리오를 개선할 수 있도록 강조한다.</t>
  </si>
  <si>
    <t>1.  공동의 문제를 해결하기 위해 협력하는 태도를 기를 수 있다. 
2. 최종 완성품을 제작할 수 있다.
3. 최종 오픈포트폴리오를 작성할 수 있다.</t>
  </si>
  <si>
    <t>1. 완성품 제작
2. 최종 오픈포트폴리오 작성
3. 다른 팀원의 오픈포트폴리오 확인 및 비교/성찰</t>
  </si>
  <si>
    <t>최종 완성품 제작</t>
  </si>
  <si>
    <t>- 출력물을 바탕으로 완성품을 제작할 수 있도록 안내한다.</t>
  </si>
  <si>
    <t>- 교사의 안내에 따라 출력물을 가공하여 완성품을 제작한다.</t>
  </si>
  <si>
    <t>- 10차시_프레젠테이션
* 실습 과정에서 학습자를 관찰하고, 필요한 경우 조력한다.
- 10차시_최종 오픈포트폴리오에 포함되어야 할 사항 체크리스트
- 학생 오픈포트폴리오
* 성찰 과정에서 학습자들이 다른 팀의 오픈포트폴리오를 살펴보고, 비교/성찰하여 본인의 오픈포트폴리오를 개선할 수 있도록 강조한다.</t>
  </si>
  <si>
    <t>최종 오픈포트폴리오 작성</t>
  </si>
  <si>
    <t>- '8차시_최종 오픈포트폴리오에 포함되어야 할 사항 체크리스트'를 안내한다.</t>
  </si>
  <si>
    <t>- 교사의 안내에 따라 체크리스트를 확인하고, 최종 오픈포트폴리오를 작성한다.</t>
  </si>
  <si>
    <t>10차시_프레젠테이션</t>
  </si>
  <si>
    <t>10차시_최종 오픈포트폴리오에 포함되어야 할 사항 체크리스트</t>
  </si>
  <si>
    <t>1. 발표 및 피드백에 대한 올바른 태도를 기를 수 있다.
2. 다른 팀원 및 교사의 피드백을 바탕으로 자기성찰을 수행할 수 있다.</t>
  </si>
  <si>
    <t>1. 오픈포트폴리오를 활용한 최종 발표 및 피드백
2. 성찰 및 (필요한 경우)개선의 아이디어 제시</t>
  </si>
  <si>
    <t>최종발표 및 피드백</t>
  </si>
  <si>
    <t>- 팀 별 최종발표(1팀~4팀) 및 동료피드백 활동을 안내한다.
* 1팀당 발표(5분 이내), 피드백(2분) 기준
- 교사 피드백를 실시한다.
- 발표 자를 제외한 팀원은 피드백 내용을 기록할 수 있도록 안내한다.</t>
  </si>
  <si>
    <t xml:space="preserve">- 최종발표 및 동료피드백 활동을 실시한다.
- 교사의 안내에 따라 교사 및 동료의 피드백 내용을 기록한다.
</t>
  </si>
  <si>
    <t>- 11차시_프레젠테이션
- 학생 오픈포트폴리오
* 최종발표 및 피드백 과정에서 별도의 발표자료 제작 없이, 오픈포트폴리오를 활용하여 발표할 수 있도록 한다.
* 최종발표 및 피드백 과정에서 긍정적인 피드백을 주고받을 수 있는 분위기를 조성한다.</t>
  </si>
  <si>
    <t>- 피드백 내용을 오픈포트폴리오에 게시할 수 있도록 안내한다.
- (필요한 경우) 피드백 내용을 바탕으로 최종 산출물에 대한 개선 계획 또는 새로운 아이디어를 기록할 수 있도록 안내한다.</t>
  </si>
  <si>
    <t>- 교사의 안내에 따라 피드백 내용을 오픈포트폴리오에 게시한다.
- (필요한 경우) 교사의 안내에 따라 최종 산출물에 대한 개선 계획 또는 새로운 아이디어를 기록한다.</t>
  </si>
  <si>
    <t>11차시_프레젠테이션</t>
  </si>
  <si>
    <t>https://forms.gle/RXRfR2hGkGWdSYtaA</t>
  </si>
  <si>
    <t>- 전 차시에 학습한 내용은 무엇이었는지 질문한다.
- 학습자의 역할을 안내한다.</t>
  </si>
  <si>
    <t>- 팀 별 최종발표(5팀~8팀) 및 동료피드백 활동을 안내한다.
* 1팀당 발표(5분 이내), 피드백(2분) 기준
- 교사 피드백를 실시한다.
- 발표 자를 제외한 팀원은 피드백 내용을 기록할 수 있도록 안내한다.</t>
  </si>
  <si>
    <t>- 12차시_프레젠테이션
- 학생 오픈포트폴리오
* 최종발표 및 피드백 과정에서 별도의 발표자료 제작 없이, 오픈포트폴리오를 활용하여 발표할 수 있도록 한다.
* 최종발표 및 피드백 과정에서 긍정적인 피드백을 주고받을 수 있는 분위기를 조성한다.</t>
  </si>
  <si>
    <t>12차시_프레젠테이션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</si>
</sst>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  <font>
      <u/>
      <color rgb="FF0000FF"/>
    </font>
    <font>
      <color rgb="FF000000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color rgb="FFFF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D9D9D9"/>
      </left>
      <right style="thin">
        <color rgb="FF000000"/>
      </right>
    </border>
    <border>
      <left style="thin">
        <color rgb="FFD9D9D9"/>
      </left>
      <right style="thin">
        <color rgb="FF000000"/>
      </right>
      <bottom style="thin">
        <color rgb="FFD9D9D9"/>
      </bottom>
    </border>
    <border>
      <left style="thin">
        <color rgb="FFD9D9D9"/>
      </left>
      <right style="thin">
        <color rgb="FF000000"/>
      </right>
      <top style="thin">
        <color rgb="FFD9D9D9"/>
      </top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2" fillId="2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left" readingOrder="0" vertical="center"/>
    </xf>
    <xf borderId="5" fillId="0" fontId="2" numFmtId="0" xfId="0" applyBorder="1" applyFont="1"/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4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6" fillId="0" fontId="2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1" fillId="0" fontId="8" numFmtId="0" xfId="0" applyAlignment="1" applyBorder="1" applyFont="1">
      <alignment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0" fillId="0" fontId="1" numFmtId="0" xfId="0" applyAlignment="1" applyBorder="1" applyFont="1">
      <alignment readingOrder="0" shrinkToFit="0" wrapText="1"/>
    </xf>
    <xf borderId="11" fillId="0" fontId="9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readingOrder="0" shrinkToFit="0" wrapText="1"/>
    </xf>
    <xf borderId="17" fillId="0" fontId="2" numFmtId="0" xfId="0" applyBorder="1" applyFont="1"/>
    <xf borderId="17" fillId="0" fontId="10" numFmtId="0" xfId="0" applyAlignment="1" applyBorder="1" applyFont="1">
      <alignment readingOrder="0" shrinkToFit="0" wrapText="1"/>
    </xf>
    <xf borderId="18" fillId="0" fontId="10" numFmtId="0" xfId="0" applyAlignment="1" applyBorder="1" applyFont="1">
      <alignment readingOrder="0" shrinkToFit="0" wrapText="1"/>
    </xf>
    <xf borderId="19" fillId="0" fontId="1" numFmtId="0" xfId="0" applyAlignment="1" applyBorder="1" applyFont="1">
      <alignment shrinkToFit="0" wrapText="1"/>
    </xf>
    <xf borderId="18" fillId="0" fontId="1" numFmtId="0" xfId="0" applyAlignment="1" applyBorder="1" applyFont="1">
      <alignment shrinkToFit="0" wrapText="1"/>
    </xf>
    <xf borderId="16" fillId="0" fontId="2" numFmtId="0" xfId="0" applyBorder="1" applyFont="1"/>
    <xf borderId="20" fillId="0" fontId="2" numFmtId="0" xfId="0" applyBorder="1" applyFont="1"/>
    <xf borderId="0" fillId="3" fontId="6" numFmtId="0" xfId="0" applyAlignment="1" applyFont="1">
      <alignment horizontal="left" readingOrder="0" vertical="center"/>
    </xf>
    <xf borderId="0" fillId="0" fontId="1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xMlz0t21ZcD5NUis7wDaogdNadwQ698YDfyPI2cFsNI/edit?usp=sharing" TargetMode="External"/><Relationship Id="rId2" Type="http://schemas.openxmlformats.org/officeDocument/2006/relationships/hyperlink" Target="https://www.youtube.com/watch?v=wHmj_hZcEj8" TargetMode="External"/><Relationship Id="rId3" Type="http://schemas.openxmlformats.org/officeDocument/2006/relationships/hyperlink" Target="https://docs.google.com/document/d/1xX4SOWQSWUD5kXXVy5BGXwttVe8KAQ9ZCqw9buXJs0E/edit?usp=sharing" TargetMode="External"/><Relationship Id="rId4" Type="http://schemas.openxmlformats.org/officeDocument/2006/relationships/hyperlink" Target="https://docs.google.com/spreadsheets/d/1HBJq__uKuAZBE0-siFoKKBddQVAjyKkZKeu-UDzzhVM/edit?usp=sharing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rxZcIA8whtUU43S4tTnzOxWJSPkiVI9K5uzcrcJ3MAU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docs.google.com/spreadsheets/d/1L0gAj0xUdp2OiAjPYrHAwUpqeEOGtlquPJ4lWbITxeo/edit?usp=sharing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RXRfR2hGkGWdSYtaA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RXRfR2hGkGWdSYtaA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kFgxLKIt70J99ObvW4gI3NH0ZzFnbxkzc2jVR3uc3TI/edit?usp=sharing" TargetMode="External"/><Relationship Id="rId2" Type="http://schemas.openxmlformats.org/officeDocument/2006/relationships/hyperlink" Target="https://docs.google.com/spreadsheets/d/1HBJq__uKuAZBE0-siFoKKBddQVAjyKkZKeu-UDzzhVM/edit?usp=sharing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sites.google.com/view/smych" TargetMode="External"/><Relationship Id="rId5" Type="http://schemas.openxmlformats.org/officeDocument/2006/relationships/hyperlink" Target="https://docs.google.com/document/d/1RSPuUbRCOr-_z0FTyT00zBY9hSZZT4U9hpQYBs2BkA4/edit?usp=sharing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9N2dujTGSerNoWnVwcs7Qq_MZjQexKrbm9UZeBNOuQI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docs.google.com/document/d/1zjyCvaqo4MTPXsrUwNCcWYBtLzL5B6nOwX4hV-x_FsQ/edit?usp=sharing" TargetMode="External"/><Relationship Id="rId5" Type="http://schemas.openxmlformats.org/officeDocument/2006/relationships/hyperlink" Target="https://docs.google.com/document/d/1z5X9BCIb_Ze2TdfmZQ2-97RGtKka_X1hdm7dlPynaJU/edit?usp=sharing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0K-UaeDuJfI8ccmPc8A9w_xqhe3nlELVRZWhipyP044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docs.google.com/spreadsheets/d/1Tbtw2VFPyJxlxSfsf6H_BXzHRt960ZAn_n27bxRcvO8/edit?usp=sharing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nSxxFvxqg8BUZFO5nQb7BhcU7O7qwoSjTfMxl_BgShw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-d0_YKBnkryPvYpAY30XY5ujy-hPkrbSCwQ_65TVCf0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docs.google.com/document/d/1tlZ_IOyItNpTjtvgOLG1gr-NUKB3n0iZQkKzKtm3Zzw/edit?usp=sharing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-d0_YKBnkryPvYpAY30XY5ujy-hPkrbSCwQ_65TVCf0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rxZcIA8whtUU43S4tTnzOxWJSPkiVI9K5uzcrcJ3MAU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docs.google.com/spreadsheets/d/1L0gAj0xUdp2OiAjPYrHAwUpqeEOGtlquPJ4lWbITxeo/edit?usp=sharing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rxZcIA8whtUU43S4tTnzOxWJSPkiVI9K5uzcrcJ3MAU/edit?usp=sharing" TargetMode="External"/><Relationship Id="rId2" Type="http://schemas.openxmlformats.org/officeDocument/2006/relationships/hyperlink" Target="https://sites.google.com/view/smych" TargetMode="External"/><Relationship Id="rId3" Type="http://schemas.openxmlformats.org/officeDocument/2006/relationships/hyperlink" Target="https://docs.google.com/spreadsheets/d/1rc8fEntmi4ma-dtZR_4fFqw54RWDlf4YFO04t6NP5fM/edit?usp=sharing" TargetMode="External"/><Relationship Id="rId4" Type="http://schemas.openxmlformats.org/officeDocument/2006/relationships/hyperlink" Target="https://docs.google.com/spreadsheets/d/1L0gAj0xUdp2OiAjPYrHAwUpqeEOGtlquPJ4lWbITxeo/edit?usp=sharing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75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44573.0</v>
      </c>
      <c r="H1" s="4" t="s">
        <v>5</v>
      </c>
      <c r="I1" s="7" t="s">
        <v>6</v>
      </c>
    </row>
    <row r="2">
      <c r="A2" s="8" t="s">
        <v>7</v>
      </c>
      <c r="B2" s="9" t="s">
        <v>8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14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15" t="s">
        <v>21</v>
      </c>
      <c r="B7" s="16" t="s">
        <v>22</v>
      </c>
      <c r="C7" s="17" t="s">
        <v>23</v>
      </c>
      <c r="E7" s="17" t="s">
        <v>24</v>
      </c>
      <c r="G7" s="16">
        <v>3.0</v>
      </c>
      <c r="H7" s="17" t="s">
        <v>25</v>
      </c>
      <c r="I7" s="10"/>
    </row>
    <row r="8">
      <c r="A8" s="14"/>
      <c r="B8" s="16" t="s">
        <v>26</v>
      </c>
      <c r="C8" s="17" t="s">
        <v>27</v>
      </c>
      <c r="E8" s="17" t="s">
        <v>28</v>
      </c>
      <c r="G8" s="16">
        <v>4.0</v>
      </c>
      <c r="H8" s="17" t="s">
        <v>29</v>
      </c>
      <c r="I8" s="10"/>
    </row>
    <row r="9">
      <c r="A9" s="15" t="s">
        <v>30</v>
      </c>
      <c r="B9" s="16" t="s">
        <v>31</v>
      </c>
      <c r="C9" s="17" t="s">
        <v>32</v>
      </c>
      <c r="E9" s="18" t="s">
        <v>33</v>
      </c>
      <c r="G9" s="16">
        <v>7.0</v>
      </c>
      <c r="H9" s="18" t="s">
        <v>34</v>
      </c>
      <c r="I9" s="10"/>
    </row>
    <row r="10">
      <c r="A10" s="14"/>
      <c r="B10" s="16" t="s">
        <v>35</v>
      </c>
      <c r="C10" s="17" t="s">
        <v>36</v>
      </c>
      <c r="E10" s="17" t="s">
        <v>37</v>
      </c>
      <c r="G10" s="16">
        <v>7.0</v>
      </c>
      <c r="I10" s="10"/>
    </row>
    <row r="11">
      <c r="A11" s="14"/>
      <c r="B11" s="16" t="s">
        <v>38</v>
      </c>
      <c r="C11" s="17" t="s">
        <v>39</v>
      </c>
      <c r="E11" s="17" t="s">
        <v>40</v>
      </c>
      <c r="G11" s="16">
        <v>7.0</v>
      </c>
      <c r="I11" s="10"/>
    </row>
    <row r="12">
      <c r="A12" s="14"/>
      <c r="B12" s="16" t="s">
        <v>41</v>
      </c>
      <c r="C12" s="17" t="s">
        <v>42</v>
      </c>
      <c r="E12" s="17" t="s">
        <v>43</v>
      </c>
      <c r="G12" s="16">
        <v>6.0</v>
      </c>
      <c r="I12" s="10"/>
    </row>
    <row r="13" ht="63.0" customHeight="1">
      <c r="A13" s="14"/>
      <c r="B13" s="16" t="s">
        <v>44</v>
      </c>
      <c r="C13" s="17" t="s">
        <v>45</v>
      </c>
      <c r="E13" s="17" t="s">
        <v>46</v>
      </c>
      <c r="G13" s="16">
        <v>10.0</v>
      </c>
      <c r="H13" s="17" t="s">
        <v>47</v>
      </c>
      <c r="I13" s="10"/>
    </row>
    <row r="14">
      <c r="A14" s="15" t="s">
        <v>48</v>
      </c>
      <c r="B14" s="16" t="s">
        <v>49</v>
      </c>
      <c r="C14" s="17" t="s">
        <v>50</v>
      </c>
      <c r="E14" s="17" t="s">
        <v>51</v>
      </c>
      <c r="G14" s="16">
        <v>4.0</v>
      </c>
      <c r="H14" s="17"/>
      <c r="I14" s="10"/>
    </row>
    <row r="15">
      <c r="A15" s="14"/>
      <c r="B15" s="16" t="s">
        <v>52</v>
      </c>
      <c r="C15" s="17" t="s">
        <v>53</v>
      </c>
      <c r="E15" s="17" t="s">
        <v>54</v>
      </c>
      <c r="I15" s="10"/>
    </row>
    <row r="16" ht="37.5" customHeight="1">
      <c r="A16" s="19"/>
      <c r="B16" s="20" t="s">
        <v>55</v>
      </c>
      <c r="C16" s="21" t="s">
        <v>56</v>
      </c>
      <c r="D16" s="22"/>
      <c r="E16" s="21" t="s">
        <v>57</v>
      </c>
      <c r="F16" s="22"/>
      <c r="G16" s="22"/>
      <c r="H16" s="22"/>
      <c r="I16" s="23"/>
    </row>
    <row r="17">
      <c r="A17" s="24" t="s">
        <v>58</v>
      </c>
      <c r="G17" s="25">
        <f>sum(G8:G16)</f>
        <v>45</v>
      </c>
    </row>
    <row r="18">
      <c r="A18" s="26" t="s">
        <v>59</v>
      </c>
      <c r="B18" s="27" t="s">
        <v>60</v>
      </c>
      <c r="C18" s="28" t="s">
        <v>61</v>
      </c>
      <c r="D18" s="3"/>
      <c r="E18" s="3"/>
      <c r="F18" s="3"/>
      <c r="G18" s="3"/>
      <c r="H18" s="3"/>
      <c r="I18" s="29"/>
    </row>
    <row r="19">
      <c r="A19" s="14"/>
      <c r="B19" s="30" t="s">
        <v>62</v>
      </c>
      <c r="C19" s="31" t="s">
        <v>63</v>
      </c>
      <c r="I19" s="10"/>
    </row>
    <row r="20">
      <c r="A20" s="14"/>
      <c r="B20" s="30" t="s">
        <v>64</v>
      </c>
      <c r="C20" s="31" t="s">
        <v>65</v>
      </c>
      <c r="I20" s="10"/>
    </row>
    <row r="21">
      <c r="A21" s="19"/>
      <c r="B21" s="32" t="s">
        <v>66</v>
      </c>
      <c r="C21" s="33" t="s">
        <v>67</v>
      </c>
      <c r="D21" s="22"/>
      <c r="E21" s="22"/>
      <c r="F21" s="22"/>
      <c r="G21" s="22"/>
      <c r="H21" s="22"/>
      <c r="I21" s="23"/>
    </row>
  </sheetData>
  <mergeCells count="47">
    <mergeCell ref="G14:G16"/>
    <mergeCell ref="H14:I16"/>
    <mergeCell ref="C15:D15"/>
    <mergeCell ref="E15:F15"/>
    <mergeCell ref="C16:D16"/>
    <mergeCell ref="E16:F16"/>
    <mergeCell ref="A17:F17"/>
    <mergeCell ref="C18:I18"/>
    <mergeCell ref="C19:I19"/>
    <mergeCell ref="A5:A6"/>
    <mergeCell ref="A7:A8"/>
    <mergeCell ref="A9:A13"/>
    <mergeCell ref="A14:A16"/>
    <mergeCell ref="A18:A21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7"/>
    <mergeCell ref="C10:D10"/>
    <mergeCell ref="C11:D11"/>
    <mergeCell ref="C8:D8"/>
    <mergeCell ref="E8:F8"/>
    <mergeCell ref="H8:I8"/>
    <mergeCell ref="C9:D9"/>
    <mergeCell ref="E9:F9"/>
    <mergeCell ref="H9:I12"/>
    <mergeCell ref="E10:F10"/>
    <mergeCell ref="H13:I13"/>
    <mergeCell ref="E11:F11"/>
    <mergeCell ref="C12:D12"/>
    <mergeCell ref="E12:F12"/>
    <mergeCell ref="C13:D13"/>
    <mergeCell ref="E13:F13"/>
    <mergeCell ref="C14:D14"/>
    <mergeCell ref="E14:F14"/>
    <mergeCell ref="C20:I20"/>
    <mergeCell ref="C21:I21"/>
  </mergeCells>
  <hyperlinks>
    <hyperlink r:id="rId1" ref="C18"/>
    <hyperlink r:id="rId2" ref="C19"/>
    <hyperlink r:id="rId3" ref="C20"/>
    <hyperlink r:id="rId4" ref="C2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44846.0</v>
      </c>
      <c r="H1" s="4" t="s">
        <v>5</v>
      </c>
      <c r="I1" s="7" t="s">
        <v>6</v>
      </c>
    </row>
    <row r="2">
      <c r="A2" s="8" t="s">
        <v>7</v>
      </c>
      <c r="B2" s="9" t="s">
        <v>190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191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168</v>
      </c>
      <c r="I7" s="10"/>
    </row>
    <row r="8" ht="45.75" customHeight="1">
      <c r="A8" s="14"/>
      <c r="B8" s="16" t="s">
        <v>102</v>
      </c>
      <c r="C8" s="35" t="s">
        <v>103</v>
      </c>
      <c r="E8" s="17" t="s">
        <v>72</v>
      </c>
      <c r="G8" s="12">
        <v>1.0</v>
      </c>
      <c r="I8" s="10"/>
    </row>
    <row r="9" ht="127.5" customHeight="1">
      <c r="A9" s="34" t="s">
        <v>30</v>
      </c>
      <c r="B9" s="16" t="s">
        <v>192</v>
      </c>
      <c r="C9" s="17" t="s">
        <v>193</v>
      </c>
      <c r="E9" s="17" t="s">
        <v>194</v>
      </c>
      <c r="G9" s="12">
        <v>27.0</v>
      </c>
      <c r="H9" s="18" t="s">
        <v>195</v>
      </c>
      <c r="I9" s="10"/>
    </row>
    <row r="10" ht="127.5" customHeight="1">
      <c r="A10" s="14"/>
      <c r="B10" s="16" t="s">
        <v>196</v>
      </c>
      <c r="C10" s="17" t="s">
        <v>197</v>
      </c>
      <c r="E10" s="17" t="s">
        <v>198</v>
      </c>
      <c r="I10" s="10"/>
    </row>
    <row r="11" ht="114.75" customHeight="1">
      <c r="A11" s="14"/>
      <c r="B11" s="16" t="s">
        <v>117</v>
      </c>
      <c r="C11" s="17" t="s">
        <v>161</v>
      </c>
      <c r="E11" s="18" t="s">
        <v>119</v>
      </c>
      <c r="G11" s="12">
        <v>10.0</v>
      </c>
      <c r="I11" s="10"/>
    </row>
    <row r="12">
      <c r="A12" s="34" t="s">
        <v>48</v>
      </c>
      <c r="B12" s="16" t="s">
        <v>49</v>
      </c>
      <c r="C12" s="37" t="s">
        <v>50</v>
      </c>
      <c r="E12" s="17" t="s">
        <v>51</v>
      </c>
      <c r="G12" s="12">
        <v>4.0</v>
      </c>
      <c r="H12" s="17"/>
      <c r="I12" s="10"/>
    </row>
    <row r="13">
      <c r="A13" s="14"/>
      <c r="B13" s="16" t="s">
        <v>52</v>
      </c>
      <c r="C13" s="57" t="s">
        <v>53</v>
      </c>
      <c r="E13" s="57" t="s">
        <v>54</v>
      </c>
      <c r="I13" s="10"/>
    </row>
    <row r="14">
      <c r="A14" s="19"/>
      <c r="B14" s="20" t="s">
        <v>55</v>
      </c>
      <c r="C14" s="21" t="s">
        <v>56</v>
      </c>
      <c r="D14" s="22"/>
      <c r="E14" s="21" t="s">
        <v>57</v>
      </c>
      <c r="F14" s="22"/>
      <c r="G14" s="22"/>
      <c r="H14" s="22"/>
      <c r="I14" s="23"/>
    </row>
    <row r="15">
      <c r="A15" s="24" t="s">
        <v>58</v>
      </c>
      <c r="G15" s="25">
        <f>sum(G7:G14)</f>
        <v>45</v>
      </c>
    </row>
    <row r="16">
      <c r="A16" s="38" t="s">
        <v>59</v>
      </c>
      <c r="B16" s="39" t="s">
        <v>199</v>
      </c>
      <c r="C16" s="40" t="s">
        <v>183</v>
      </c>
      <c r="D16" s="41"/>
      <c r="E16" s="41"/>
      <c r="F16" s="41"/>
      <c r="G16" s="41"/>
      <c r="H16" s="41"/>
      <c r="I16" s="42"/>
    </row>
    <row r="17">
      <c r="A17" s="43"/>
      <c r="B17" s="30" t="s">
        <v>95</v>
      </c>
      <c r="C17" s="40" t="s">
        <v>96</v>
      </c>
      <c r="D17" s="41"/>
      <c r="E17" s="41"/>
      <c r="F17" s="41"/>
      <c r="G17" s="41"/>
      <c r="H17" s="41"/>
      <c r="I17" s="42"/>
    </row>
    <row r="18">
      <c r="A18" s="43"/>
      <c r="B18" s="39" t="s">
        <v>94</v>
      </c>
      <c r="C18" s="40" t="s">
        <v>93</v>
      </c>
      <c r="D18" s="41"/>
      <c r="E18" s="41"/>
      <c r="F18" s="41"/>
      <c r="G18" s="41"/>
      <c r="H18" s="41"/>
      <c r="I18" s="42"/>
    </row>
    <row r="19">
      <c r="A19" s="44"/>
      <c r="B19" s="45" t="s">
        <v>200</v>
      </c>
      <c r="C19" s="40" t="s">
        <v>185</v>
      </c>
      <c r="D19" s="41"/>
      <c r="E19" s="41"/>
      <c r="F19" s="41"/>
      <c r="G19" s="41"/>
      <c r="H19" s="41"/>
      <c r="I19" s="42"/>
    </row>
  </sheetData>
  <mergeCells count="42">
    <mergeCell ref="A5:A6"/>
    <mergeCell ref="A7:A8"/>
    <mergeCell ref="A9:A11"/>
    <mergeCell ref="A12:A14"/>
    <mergeCell ref="A16:A19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G9:G10"/>
    <mergeCell ref="H9:I11"/>
    <mergeCell ref="E10:F10"/>
    <mergeCell ref="E11:F11"/>
    <mergeCell ref="C13:D13"/>
    <mergeCell ref="C14:D14"/>
    <mergeCell ref="A15:F15"/>
    <mergeCell ref="E14:F14"/>
    <mergeCell ref="C16:I16"/>
    <mergeCell ref="C17:I17"/>
    <mergeCell ref="C18:I18"/>
    <mergeCell ref="C19:I19"/>
    <mergeCell ref="C10:D10"/>
    <mergeCell ref="C11:D11"/>
    <mergeCell ref="C12:D12"/>
    <mergeCell ref="E12:F12"/>
    <mergeCell ref="G12:G14"/>
    <mergeCell ref="H12:I14"/>
    <mergeCell ref="E13:F13"/>
  </mergeCells>
  <hyperlinks>
    <hyperlink r:id="rId1" ref="C16"/>
    <hyperlink r:id="rId2" ref="C17"/>
    <hyperlink r:id="rId3" ref="C18"/>
    <hyperlink r:id="rId4" ref="C19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44877.0</v>
      </c>
      <c r="H1" s="4" t="s">
        <v>5</v>
      </c>
      <c r="I1" s="7" t="s">
        <v>6</v>
      </c>
    </row>
    <row r="2">
      <c r="A2" s="8" t="s">
        <v>7</v>
      </c>
      <c r="B2" s="9" t="s">
        <v>201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202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101</v>
      </c>
      <c r="I7" s="10"/>
    </row>
    <row r="8">
      <c r="A8" s="14"/>
      <c r="B8" s="16" t="s">
        <v>102</v>
      </c>
      <c r="C8" s="35" t="s">
        <v>103</v>
      </c>
      <c r="E8" s="17" t="s">
        <v>72</v>
      </c>
      <c r="G8" s="12">
        <v>1.0</v>
      </c>
      <c r="I8" s="10"/>
    </row>
    <row r="9" ht="127.5" customHeight="1">
      <c r="A9" s="34" t="s">
        <v>30</v>
      </c>
      <c r="B9" s="16" t="s">
        <v>203</v>
      </c>
      <c r="C9" s="17" t="s">
        <v>204</v>
      </c>
      <c r="E9" s="18" t="s">
        <v>205</v>
      </c>
      <c r="G9" s="12">
        <v>28.0</v>
      </c>
      <c r="H9" s="18" t="s">
        <v>206</v>
      </c>
      <c r="I9" s="10"/>
    </row>
    <row r="10" ht="114.75" customHeight="1">
      <c r="A10" s="14"/>
      <c r="B10" s="16" t="s">
        <v>117</v>
      </c>
      <c r="C10" s="17" t="s">
        <v>207</v>
      </c>
      <c r="E10" s="18" t="s">
        <v>208</v>
      </c>
      <c r="G10" s="12">
        <v>9.0</v>
      </c>
      <c r="I10" s="10"/>
    </row>
    <row r="11" ht="62.25" customHeight="1">
      <c r="A11" s="34" t="s">
        <v>48</v>
      </c>
      <c r="B11" s="16" t="s">
        <v>49</v>
      </c>
      <c r="C11" s="37" t="s">
        <v>50</v>
      </c>
      <c r="E11" s="17" t="s">
        <v>51</v>
      </c>
      <c r="G11" s="12">
        <v>4.0</v>
      </c>
      <c r="H11" s="17"/>
      <c r="I11" s="10"/>
    </row>
    <row r="12" ht="57.75" customHeight="1">
      <c r="A12" s="14"/>
      <c r="B12" s="16" t="s">
        <v>52</v>
      </c>
      <c r="C12" s="57" t="s">
        <v>53</v>
      </c>
      <c r="E12" s="57" t="s">
        <v>54</v>
      </c>
      <c r="I12" s="10"/>
    </row>
    <row r="13" ht="57.75" customHeight="1">
      <c r="A13" s="19"/>
      <c r="B13" s="20" t="s">
        <v>55</v>
      </c>
      <c r="C13" s="21" t="s">
        <v>56</v>
      </c>
      <c r="D13" s="22"/>
      <c r="E13" s="21" t="s">
        <v>57</v>
      </c>
      <c r="F13" s="22"/>
      <c r="G13" s="22"/>
      <c r="H13" s="22"/>
      <c r="I13" s="23"/>
    </row>
    <row r="14">
      <c r="A14" s="24" t="s">
        <v>58</v>
      </c>
      <c r="G14" s="25">
        <f>sum(G7:G13)</f>
        <v>45</v>
      </c>
    </row>
    <row r="15">
      <c r="A15" s="38" t="s">
        <v>59</v>
      </c>
      <c r="B15" s="39" t="s">
        <v>209</v>
      </c>
      <c r="C15" s="40" t="s">
        <v>210</v>
      </c>
      <c r="D15" s="41"/>
      <c r="E15" s="41"/>
      <c r="F15" s="41"/>
      <c r="G15" s="41"/>
      <c r="H15" s="41"/>
      <c r="I15" s="42"/>
    </row>
    <row r="16">
      <c r="A16" s="43"/>
      <c r="B16" s="30" t="s">
        <v>95</v>
      </c>
      <c r="C16" s="40" t="s">
        <v>96</v>
      </c>
      <c r="D16" s="41"/>
      <c r="E16" s="41"/>
      <c r="F16" s="41"/>
      <c r="G16" s="41"/>
      <c r="H16" s="41"/>
      <c r="I16" s="42"/>
    </row>
    <row r="17">
      <c r="A17" s="44"/>
      <c r="B17" s="39" t="s">
        <v>94</v>
      </c>
      <c r="C17" s="40" t="s">
        <v>93</v>
      </c>
      <c r="D17" s="41"/>
      <c r="E17" s="41"/>
      <c r="F17" s="41"/>
      <c r="G17" s="41"/>
      <c r="H17" s="41"/>
      <c r="I17" s="42"/>
    </row>
  </sheetData>
  <mergeCells count="38">
    <mergeCell ref="A5:A6"/>
    <mergeCell ref="A7:A8"/>
    <mergeCell ref="A9:A10"/>
    <mergeCell ref="A11:A13"/>
    <mergeCell ref="A15:A17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H9:I10"/>
    <mergeCell ref="C10:D10"/>
    <mergeCell ref="E10:F10"/>
    <mergeCell ref="E13:F13"/>
    <mergeCell ref="A14:F14"/>
    <mergeCell ref="C15:I15"/>
    <mergeCell ref="C16:I16"/>
    <mergeCell ref="C17:I17"/>
    <mergeCell ref="C11:D11"/>
    <mergeCell ref="E11:F11"/>
    <mergeCell ref="G11:G13"/>
    <mergeCell ref="H11:I13"/>
    <mergeCell ref="C12:D12"/>
    <mergeCell ref="E12:F12"/>
    <mergeCell ref="C13:D13"/>
  </mergeCells>
  <hyperlinks>
    <hyperlink r:id="rId1" ref="C15"/>
    <hyperlink r:id="rId2" ref="C16"/>
    <hyperlink r:id="rId3" ref="C1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44907.0</v>
      </c>
      <c r="H1" s="4" t="s">
        <v>5</v>
      </c>
      <c r="I1" s="7" t="s">
        <v>6</v>
      </c>
    </row>
    <row r="2">
      <c r="A2" s="8" t="s">
        <v>7</v>
      </c>
      <c r="B2" s="9" t="s">
        <v>201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202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101</v>
      </c>
      <c r="I7" s="10"/>
    </row>
    <row r="8">
      <c r="A8" s="14"/>
      <c r="B8" s="16" t="s">
        <v>102</v>
      </c>
      <c r="C8" s="17" t="s">
        <v>211</v>
      </c>
      <c r="E8" s="17" t="s">
        <v>72</v>
      </c>
      <c r="G8" s="12">
        <v>1.0</v>
      </c>
      <c r="I8" s="10"/>
    </row>
    <row r="9" ht="127.5" customHeight="1">
      <c r="A9" s="34" t="s">
        <v>30</v>
      </c>
      <c r="B9" s="16" t="s">
        <v>203</v>
      </c>
      <c r="C9" s="17" t="s">
        <v>212</v>
      </c>
      <c r="E9" s="18" t="s">
        <v>205</v>
      </c>
      <c r="G9" s="12">
        <v>28.0</v>
      </c>
      <c r="H9" s="18" t="s">
        <v>213</v>
      </c>
      <c r="I9" s="10"/>
    </row>
    <row r="10" ht="114.75" customHeight="1">
      <c r="A10" s="14"/>
      <c r="B10" s="16" t="s">
        <v>117</v>
      </c>
      <c r="C10" s="17" t="s">
        <v>207</v>
      </c>
      <c r="E10" s="18" t="s">
        <v>208</v>
      </c>
      <c r="G10" s="12">
        <v>10.0</v>
      </c>
      <c r="I10" s="10"/>
    </row>
    <row r="11" ht="62.25" customHeight="1">
      <c r="A11" s="34" t="s">
        <v>48</v>
      </c>
      <c r="B11" s="16" t="s">
        <v>49</v>
      </c>
      <c r="C11" s="37" t="s">
        <v>50</v>
      </c>
      <c r="E11" s="17" t="s">
        <v>51</v>
      </c>
      <c r="G11" s="12">
        <v>3.0</v>
      </c>
      <c r="H11" s="17"/>
      <c r="I11" s="10"/>
    </row>
    <row r="12" ht="57.75" customHeight="1">
      <c r="A12" s="19"/>
      <c r="B12" s="20" t="s">
        <v>55</v>
      </c>
      <c r="C12" s="21" t="s">
        <v>56</v>
      </c>
      <c r="D12" s="22"/>
      <c r="E12" s="21" t="s">
        <v>57</v>
      </c>
      <c r="F12" s="22"/>
      <c r="G12" s="22"/>
      <c r="H12" s="22"/>
      <c r="I12" s="23"/>
    </row>
    <row r="13">
      <c r="A13" s="24" t="s">
        <v>58</v>
      </c>
      <c r="G13" s="25">
        <f>sum(G7:G12)</f>
        <v>45</v>
      </c>
    </row>
    <row r="14">
      <c r="A14" s="38" t="s">
        <v>59</v>
      </c>
      <c r="B14" s="39" t="s">
        <v>214</v>
      </c>
      <c r="C14" s="40" t="s">
        <v>210</v>
      </c>
      <c r="D14" s="41"/>
      <c r="E14" s="41"/>
      <c r="F14" s="41"/>
      <c r="G14" s="41"/>
      <c r="H14" s="41"/>
      <c r="I14" s="42"/>
    </row>
    <row r="15">
      <c r="A15" s="43"/>
      <c r="B15" s="30" t="s">
        <v>95</v>
      </c>
      <c r="C15" s="40" t="s">
        <v>96</v>
      </c>
      <c r="D15" s="41"/>
      <c r="E15" s="41"/>
      <c r="F15" s="41"/>
      <c r="G15" s="41"/>
      <c r="H15" s="41"/>
      <c r="I15" s="42"/>
    </row>
    <row r="16">
      <c r="A16" s="44"/>
      <c r="B16" s="39" t="s">
        <v>94</v>
      </c>
      <c r="C16" s="40" t="s">
        <v>93</v>
      </c>
      <c r="D16" s="41"/>
      <c r="E16" s="41"/>
      <c r="F16" s="41"/>
      <c r="G16" s="41"/>
      <c r="H16" s="41"/>
      <c r="I16" s="42"/>
    </row>
  </sheetData>
  <mergeCells count="36">
    <mergeCell ref="A5:A6"/>
    <mergeCell ref="A7:A8"/>
    <mergeCell ref="A9:A10"/>
    <mergeCell ref="A11:A12"/>
    <mergeCell ref="A14:A16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H9:I10"/>
    <mergeCell ref="C10:D10"/>
    <mergeCell ref="E10:F10"/>
    <mergeCell ref="C14:I14"/>
    <mergeCell ref="C15:I15"/>
    <mergeCell ref="C16:I16"/>
    <mergeCell ref="C11:D11"/>
    <mergeCell ref="E11:F11"/>
    <mergeCell ref="G11:G12"/>
    <mergeCell ref="H11:I12"/>
    <mergeCell ref="C12:D12"/>
    <mergeCell ref="E12:F12"/>
    <mergeCell ref="A13:F13"/>
  </mergeCells>
  <hyperlinks>
    <hyperlink r:id="rId1" ref="C14"/>
    <hyperlink r:id="rId2" ref="C15"/>
    <hyperlink r:id="rId3" ref="C16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75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44604.0</v>
      </c>
      <c r="H1" s="4" t="s">
        <v>5</v>
      </c>
      <c r="I1" s="7" t="s">
        <v>6</v>
      </c>
    </row>
    <row r="2">
      <c r="A2" s="8" t="s">
        <v>7</v>
      </c>
      <c r="B2" s="9" t="s">
        <v>68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69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25</v>
      </c>
      <c r="I7" s="10"/>
    </row>
    <row r="8">
      <c r="A8" s="14"/>
      <c r="B8" s="16" t="s">
        <v>70</v>
      </c>
      <c r="C8" s="35" t="s">
        <v>71</v>
      </c>
      <c r="E8" s="17" t="s">
        <v>72</v>
      </c>
      <c r="G8" s="12">
        <v>1.0</v>
      </c>
      <c r="H8" s="17" t="s">
        <v>73</v>
      </c>
      <c r="I8" s="10"/>
    </row>
    <row r="9">
      <c r="A9" s="34" t="s">
        <v>30</v>
      </c>
      <c r="B9" s="16" t="s">
        <v>74</v>
      </c>
      <c r="C9" s="17" t="s">
        <v>75</v>
      </c>
      <c r="E9" s="18" t="s">
        <v>76</v>
      </c>
      <c r="G9" s="36">
        <v>10.0</v>
      </c>
      <c r="H9" s="18" t="s">
        <v>77</v>
      </c>
      <c r="I9" s="10"/>
    </row>
    <row r="10">
      <c r="A10" s="14"/>
      <c r="C10" s="17" t="s">
        <v>78</v>
      </c>
      <c r="E10" s="17" t="s">
        <v>79</v>
      </c>
      <c r="I10" s="10"/>
    </row>
    <row r="11">
      <c r="A11" s="14"/>
      <c r="C11" s="17" t="s">
        <v>80</v>
      </c>
      <c r="E11" s="17" t="s">
        <v>81</v>
      </c>
      <c r="I11" s="10"/>
    </row>
    <row r="12">
      <c r="A12" s="14"/>
      <c r="B12" s="16" t="s">
        <v>82</v>
      </c>
      <c r="C12" s="17" t="s">
        <v>83</v>
      </c>
      <c r="E12" s="17" t="s">
        <v>84</v>
      </c>
      <c r="G12" s="36">
        <v>27.0</v>
      </c>
      <c r="I12" s="10"/>
    </row>
    <row r="13">
      <c r="A13" s="14"/>
      <c r="C13" s="17" t="s">
        <v>85</v>
      </c>
      <c r="E13" s="17" t="s">
        <v>86</v>
      </c>
      <c r="I13" s="10"/>
    </row>
    <row r="14">
      <c r="A14" s="14"/>
      <c r="C14" s="17" t="s">
        <v>87</v>
      </c>
      <c r="E14" s="17" t="s">
        <v>88</v>
      </c>
      <c r="I14" s="10"/>
    </row>
    <row r="15">
      <c r="A15" s="14"/>
      <c r="C15" s="17" t="s">
        <v>89</v>
      </c>
      <c r="E15" s="17" t="s">
        <v>90</v>
      </c>
      <c r="I15" s="10"/>
    </row>
    <row r="16">
      <c r="A16" s="34" t="s">
        <v>48</v>
      </c>
      <c r="B16" s="16" t="s">
        <v>49</v>
      </c>
      <c r="C16" s="37" t="s">
        <v>50</v>
      </c>
      <c r="E16" s="17" t="s">
        <v>51</v>
      </c>
      <c r="G16" s="12">
        <v>4.0</v>
      </c>
      <c r="H16" s="17"/>
      <c r="I16" s="10"/>
    </row>
    <row r="17">
      <c r="A17" s="14"/>
      <c r="B17" s="16" t="s">
        <v>52</v>
      </c>
      <c r="C17" s="17" t="s">
        <v>53</v>
      </c>
      <c r="E17" s="17" t="s">
        <v>54</v>
      </c>
      <c r="I17" s="10"/>
    </row>
    <row r="18">
      <c r="A18" s="19"/>
      <c r="B18" s="20" t="s">
        <v>55</v>
      </c>
      <c r="C18" s="21" t="s">
        <v>56</v>
      </c>
      <c r="D18" s="22"/>
      <c r="E18" s="21" t="s">
        <v>57</v>
      </c>
      <c r="F18" s="22"/>
      <c r="G18" s="22"/>
      <c r="H18" s="22"/>
      <c r="I18" s="23"/>
    </row>
    <row r="19">
      <c r="A19" s="24" t="s">
        <v>58</v>
      </c>
      <c r="G19" s="25">
        <f>sum(G7:G18)</f>
        <v>45</v>
      </c>
    </row>
    <row r="20">
      <c r="A20" s="38" t="s">
        <v>59</v>
      </c>
      <c r="B20" s="39" t="s">
        <v>91</v>
      </c>
      <c r="C20" s="40" t="s">
        <v>92</v>
      </c>
      <c r="D20" s="41"/>
      <c r="E20" s="41"/>
      <c r="F20" s="41"/>
      <c r="G20" s="41"/>
      <c r="H20" s="41"/>
      <c r="I20" s="42"/>
    </row>
    <row r="21">
      <c r="A21" s="43"/>
      <c r="B21" s="39" t="s">
        <v>66</v>
      </c>
      <c r="C21" s="40" t="s">
        <v>93</v>
      </c>
      <c r="D21" s="41"/>
      <c r="E21" s="41"/>
      <c r="F21" s="41"/>
      <c r="G21" s="41"/>
      <c r="H21" s="41"/>
      <c r="I21" s="42"/>
    </row>
    <row r="22">
      <c r="A22" s="43"/>
      <c r="B22" s="39" t="s">
        <v>94</v>
      </c>
      <c r="C22" s="40" t="s">
        <v>93</v>
      </c>
      <c r="D22" s="41"/>
      <c r="E22" s="41"/>
      <c r="F22" s="41"/>
      <c r="G22" s="41"/>
      <c r="H22" s="41"/>
      <c r="I22" s="42"/>
    </row>
    <row r="23">
      <c r="A23" s="43"/>
      <c r="B23" s="30" t="s">
        <v>95</v>
      </c>
      <c r="C23" s="40" t="s">
        <v>96</v>
      </c>
      <c r="D23" s="41"/>
      <c r="E23" s="41"/>
      <c r="F23" s="41"/>
      <c r="G23" s="41"/>
      <c r="H23" s="41"/>
      <c r="I23" s="42"/>
    </row>
    <row r="24">
      <c r="A24" s="44"/>
      <c r="B24" s="45" t="s">
        <v>97</v>
      </c>
      <c r="C24" s="46" t="s">
        <v>98</v>
      </c>
      <c r="D24" s="41"/>
      <c r="E24" s="41"/>
      <c r="F24" s="41"/>
      <c r="G24" s="41"/>
      <c r="H24" s="41"/>
      <c r="I24" s="42"/>
    </row>
  </sheetData>
  <mergeCells count="55">
    <mergeCell ref="C9:D9"/>
    <mergeCell ref="C13:D13"/>
    <mergeCell ref="E14:F14"/>
    <mergeCell ref="C15:D15"/>
    <mergeCell ref="E15:F15"/>
    <mergeCell ref="C8:D8"/>
    <mergeCell ref="E8:F8"/>
    <mergeCell ref="H8:I8"/>
    <mergeCell ref="E9:F9"/>
    <mergeCell ref="G9:G11"/>
    <mergeCell ref="H9:I15"/>
    <mergeCell ref="G12:G15"/>
    <mergeCell ref="E18:F18"/>
    <mergeCell ref="C20:I20"/>
    <mergeCell ref="E13:F13"/>
    <mergeCell ref="C14:D14"/>
    <mergeCell ref="C16:D16"/>
    <mergeCell ref="E16:F16"/>
    <mergeCell ref="G16:G18"/>
    <mergeCell ref="H16:I18"/>
    <mergeCell ref="E17:F17"/>
    <mergeCell ref="A5:A6"/>
    <mergeCell ref="A7:A8"/>
    <mergeCell ref="A9:A15"/>
    <mergeCell ref="B9:B11"/>
    <mergeCell ref="B12:B15"/>
    <mergeCell ref="A16:A18"/>
    <mergeCell ref="A20:A24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7"/>
    <mergeCell ref="C10:D10"/>
    <mergeCell ref="E10:F10"/>
    <mergeCell ref="C11:D11"/>
    <mergeCell ref="E11:F11"/>
    <mergeCell ref="C12:D12"/>
    <mergeCell ref="E12:F12"/>
    <mergeCell ref="C17:D17"/>
    <mergeCell ref="C18:D18"/>
    <mergeCell ref="A19:F19"/>
    <mergeCell ref="C21:I21"/>
    <mergeCell ref="C22:I22"/>
    <mergeCell ref="C23:I23"/>
    <mergeCell ref="C24:I24"/>
  </mergeCells>
  <hyperlinks>
    <hyperlink r:id="rId1" ref="C20"/>
    <hyperlink r:id="rId2" ref="C21"/>
    <hyperlink r:id="rId3" ref="C22"/>
    <hyperlink r:id="rId4" ref="C23"/>
    <hyperlink r:id="rId5" ref="C2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44632.0</v>
      </c>
      <c r="H1" s="4" t="s">
        <v>5</v>
      </c>
      <c r="I1" s="7" t="s">
        <v>6</v>
      </c>
    </row>
    <row r="2">
      <c r="A2" s="8" t="s">
        <v>7</v>
      </c>
      <c r="B2" s="9" t="s">
        <v>99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100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101</v>
      </c>
      <c r="I7" s="10"/>
    </row>
    <row r="8">
      <c r="A8" s="14"/>
      <c r="B8" s="16" t="s">
        <v>102</v>
      </c>
      <c r="C8" s="35" t="s">
        <v>103</v>
      </c>
      <c r="E8" s="17" t="s">
        <v>72</v>
      </c>
      <c r="G8" s="12">
        <v>1.0</v>
      </c>
      <c r="I8" s="10"/>
    </row>
    <row r="9">
      <c r="A9" s="34" t="s">
        <v>30</v>
      </c>
      <c r="B9" s="16" t="s">
        <v>82</v>
      </c>
      <c r="C9" s="17" t="s">
        <v>104</v>
      </c>
      <c r="E9" s="17" t="s">
        <v>105</v>
      </c>
      <c r="G9" s="36">
        <v>10.0</v>
      </c>
      <c r="H9" s="17" t="s">
        <v>106</v>
      </c>
      <c r="I9" s="10"/>
    </row>
    <row r="10">
      <c r="A10" s="14"/>
      <c r="B10" s="16" t="s">
        <v>107</v>
      </c>
      <c r="C10" s="17" t="s">
        <v>108</v>
      </c>
      <c r="E10" s="17" t="s">
        <v>109</v>
      </c>
      <c r="G10" s="36">
        <v>2.0</v>
      </c>
      <c r="H10" s="17" t="s">
        <v>110</v>
      </c>
      <c r="I10" s="10"/>
    </row>
    <row r="11" ht="70.5" customHeight="1">
      <c r="A11" s="14"/>
      <c r="C11" s="17" t="s">
        <v>111</v>
      </c>
      <c r="E11" s="17" t="s">
        <v>112</v>
      </c>
      <c r="G11" s="36">
        <v>7.0</v>
      </c>
      <c r="I11" s="10"/>
    </row>
    <row r="12" ht="140.25" customHeight="1">
      <c r="A12" s="14"/>
      <c r="I12" s="10"/>
    </row>
    <row r="13" ht="116.25" customHeight="1">
      <c r="A13" s="14"/>
      <c r="B13" s="16" t="s">
        <v>113</v>
      </c>
      <c r="C13" s="17" t="s">
        <v>114</v>
      </c>
      <c r="E13" s="18" t="s">
        <v>115</v>
      </c>
      <c r="G13" s="12">
        <v>13.0</v>
      </c>
      <c r="H13" s="18" t="s">
        <v>116</v>
      </c>
      <c r="I13" s="10"/>
    </row>
    <row r="14">
      <c r="A14" s="14"/>
      <c r="B14" s="16" t="s">
        <v>117</v>
      </c>
      <c r="C14" s="17" t="s">
        <v>118</v>
      </c>
      <c r="E14" s="17" t="s">
        <v>119</v>
      </c>
      <c r="G14" s="36">
        <v>5.0</v>
      </c>
      <c r="H14" s="18" t="s">
        <v>120</v>
      </c>
      <c r="I14" s="10"/>
    </row>
    <row r="15">
      <c r="A15" s="14"/>
      <c r="I15" s="10"/>
    </row>
    <row r="16">
      <c r="A16" s="14"/>
      <c r="I16" s="10"/>
    </row>
    <row r="17">
      <c r="A17" s="14"/>
      <c r="I17" s="10"/>
    </row>
    <row r="18">
      <c r="A18" s="14"/>
      <c r="I18" s="10"/>
    </row>
    <row r="19">
      <c r="A19" s="34" t="s">
        <v>48</v>
      </c>
      <c r="B19" s="16" t="s">
        <v>49</v>
      </c>
      <c r="C19" s="37" t="s">
        <v>50</v>
      </c>
      <c r="E19" s="17" t="s">
        <v>51</v>
      </c>
      <c r="G19" s="12">
        <v>4.0</v>
      </c>
      <c r="H19" s="17"/>
      <c r="I19" s="10"/>
    </row>
    <row r="20">
      <c r="A20" s="14"/>
      <c r="B20" s="16" t="s">
        <v>52</v>
      </c>
      <c r="C20" s="17" t="s">
        <v>53</v>
      </c>
      <c r="E20" s="17" t="s">
        <v>54</v>
      </c>
      <c r="I20" s="10"/>
    </row>
    <row r="21">
      <c r="A21" s="19"/>
      <c r="B21" s="20" t="s">
        <v>55</v>
      </c>
      <c r="C21" s="21" t="s">
        <v>56</v>
      </c>
      <c r="D21" s="22"/>
      <c r="E21" s="21" t="s">
        <v>57</v>
      </c>
      <c r="F21" s="22"/>
      <c r="G21" s="22"/>
      <c r="H21" s="22"/>
      <c r="I21" s="23"/>
    </row>
    <row r="22">
      <c r="A22" s="24" t="s">
        <v>58</v>
      </c>
      <c r="G22" s="25">
        <f>sum(G7:G21)</f>
        <v>45</v>
      </c>
    </row>
    <row r="23">
      <c r="A23" s="38" t="s">
        <v>59</v>
      </c>
      <c r="B23" s="39" t="s">
        <v>121</v>
      </c>
      <c r="C23" s="40" t="s">
        <v>122</v>
      </c>
      <c r="D23" s="41"/>
      <c r="E23" s="41"/>
      <c r="F23" s="41"/>
      <c r="G23" s="41"/>
      <c r="H23" s="41"/>
      <c r="I23" s="42"/>
    </row>
    <row r="24">
      <c r="A24" s="43"/>
      <c r="B24" s="30" t="s">
        <v>95</v>
      </c>
      <c r="C24" s="40" t="s">
        <v>96</v>
      </c>
      <c r="D24" s="41"/>
      <c r="E24" s="41"/>
      <c r="F24" s="41"/>
      <c r="G24" s="41"/>
      <c r="H24" s="41"/>
      <c r="I24" s="42"/>
    </row>
    <row r="25">
      <c r="A25" s="43"/>
      <c r="B25" s="39" t="s">
        <v>94</v>
      </c>
      <c r="C25" s="40" t="s">
        <v>93</v>
      </c>
      <c r="D25" s="41"/>
      <c r="E25" s="41"/>
      <c r="F25" s="41"/>
      <c r="G25" s="41"/>
      <c r="H25" s="41"/>
      <c r="I25" s="42"/>
    </row>
    <row r="26">
      <c r="A26" s="43"/>
      <c r="B26" s="39" t="s">
        <v>123</v>
      </c>
      <c r="C26" s="40" t="s">
        <v>124</v>
      </c>
      <c r="D26" s="41"/>
      <c r="E26" s="41"/>
      <c r="F26" s="41"/>
      <c r="G26" s="41"/>
      <c r="H26" s="41"/>
      <c r="I26" s="42"/>
    </row>
    <row r="27">
      <c r="A27" s="44"/>
      <c r="B27" s="39" t="s">
        <v>125</v>
      </c>
      <c r="C27" s="40" t="s">
        <v>126</v>
      </c>
      <c r="D27" s="41"/>
      <c r="E27" s="41"/>
      <c r="F27" s="41"/>
      <c r="G27" s="41"/>
      <c r="H27" s="41"/>
      <c r="I27" s="42"/>
    </row>
  </sheetData>
  <mergeCells count="53">
    <mergeCell ref="C10:D10"/>
    <mergeCell ref="C11:D12"/>
    <mergeCell ref="C13:D13"/>
    <mergeCell ref="C14:D18"/>
    <mergeCell ref="E14:F18"/>
    <mergeCell ref="G14:G18"/>
    <mergeCell ref="H14:I18"/>
    <mergeCell ref="C19:D19"/>
    <mergeCell ref="E19:F19"/>
    <mergeCell ref="G19:G21"/>
    <mergeCell ref="H19:I21"/>
    <mergeCell ref="C20:D20"/>
    <mergeCell ref="E20:F20"/>
    <mergeCell ref="C21:D21"/>
    <mergeCell ref="A5:A6"/>
    <mergeCell ref="A7:A8"/>
    <mergeCell ref="A9:A18"/>
    <mergeCell ref="B10:B12"/>
    <mergeCell ref="B14:B18"/>
    <mergeCell ref="A19:A21"/>
    <mergeCell ref="A23:A27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E11:F12"/>
    <mergeCell ref="G11:G12"/>
    <mergeCell ref="E13:F13"/>
    <mergeCell ref="H13:I13"/>
    <mergeCell ref="C8:D8"/>
    <mergeCell ref="E8:F8"/>
    <mergeCell ref="C9:D9"/>
    <mergeCell ref="E9:F9"/>
    <mergeCell ref="H9:I9"/>
    <mergeCell ref="E10:F10"/>
    <mergeCell ref="H10:I12"/>
    <mergeCell ref="E21:F21"/>
    <mergeCell ref="A22:F22"/>
    <mergeCell ref="C23:I23"/>
    <mergeCell ref="C24:I24"/>
    <mergeCell ref="C25:I25"/>
    <mergeCell ref="C26:I26"/>
    <mergeCell ref="C27:I27"/>
  </mergeCells>
  <hyperlinks>
    <hyperlink r:id="rId1" ref="C23"/>
    <hyperlink r:id="rId2" ref="C24"/>
    <hyperlink r:id="rId3" ref="C25"/>
    <hyperlink r:id="rId4" ref="C26"/>
    <hyperlink r:id="rId5" ref="C2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  <col customWidth="1" min="10" max="10" width="40.1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44663.0</v>
      </c>
      <c r="H1" s="4" t="s">
        <v>5</v>
      </c>
      <c r="I1" s="7" t="s">
        <v>6</v>
      </c>
    </row>
    <row r="2">
      <c r="A2" s="8" t="s">
        <v>7</v>
      </c>
      <c r="B2" s="9" t="s">
        <v>127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128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  <c r="J5" s="47" t="s">
        <v>129</v>
      </c>
    </row>
    <row r="6">
      <c r="A6" s="14"/>
      <c r="C6" s="11" t="s">
        <v>19</v>
      </c>
      <c r="E6" s="11" t="s">
        <v>20</v>
      </c>
      <c r="I6" s="10"/>
      <c r="J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101</v>
      </c>
      <c r="I7" s="10"/>
      <c r="J7" s="48"/>
    </row>
    <row r="8">
      <c r="A8" s="14"/>
      <c r="B8" s="16" t="s">
        <v>102</v>
      </c>
      <c r="C8" s="35" t="s">
        <v>103</v>
      </c>
      <c r="E8" s="17" t="s">
        <v>72</v>
      </c>
      <c r="G8" s="12">
        <v>1.0</v>
      </c>
      <c r="I8" s="10"/>
      <c r="J8" s="49"/>
    </row>
    <row r="9" ht="63.75" customHeight="1">
      <c r="A9" s="34" t="s">
        <v>30</v>
      </c>
      <c r="B9" s="16" t="s">
        <v>130</v>
      </c>
      <c r="C9" s="17" t="s">
        <v>131</v>
      </c>
      <c r="E9" s="17" t="s">
        <v>132</v>
      </c>
      <c r="G9" s="12">
        <v>10.0</v>
      </c>
      <c r="H9" s="18" t="s">
        <v>133</v>
      </c>
      <c r="I9" s="10"/>
      <c r="J9" s="50"/>
    </row>
    <row r="10" ht="63.75" customHeight="1">
      <c r="A10" s="14"/>
      <c r="B10" s="16" t="s">
        <v>134</v>
      </c>
      <c r="C10" s="17" t="s">
        <v>135</v>
      </c>
      <c r="E10" s="17" t="s">
        <v>136</v>
      </c>
      <c r="G10" s="36">
        <v>10.0</v>
      </c>
      <c r="I10" s="10"/>
      <c r="J10" s="51"/>
    </row>
    <row r="11" ht="63.0" customHeight="1">
      <c r="A11" s="14"/>
      <c r="B11" s="16" t="s">
        <v>137</v>
      </c>
      <c r="C11" s="17" t="s">
        <v>138</v>
      </c>
      <c r="E11" s="17" t="s">
        <v>139</v>
      </c>
      <c r="G11" s="36">
        <v>10.0</v>
      </c>
      <c r="I11" s="10"/>
      <c r="J11" s="49"/>
    </row>
    <row r="12" ht="137.25" customHeight="1">
      <c r="A12" s="14"/>
      <c r="B12" s="16" t="s">
        <v>117</v>
      </c>
      <c r="C12" s="17" t="s">
        <v>140</v>
      </c>
      <c r="E12" s="17" t="s">
        <v>141</v>
      </c>
      <c r="G12" s="36">
        <v>7.0</v>
      </c>
      <c r="I12" s="10"/>
      <c r="J12" s="52"/>
    </row>
    <row r="13">
      <c r="A13" s="34" t="s">
        <v>48</v>
      </c>
      <c r="B13" s="16" t="s">
        <v>49</v>
      </c>
      <c r="C13" s="37" t="s">
        <v>50</v>
      </c>
      <c r="E13" s="17" t="s">
        <v>51</v>
      </c>
      <c r="G13" s="12">
        <v>4.0</v>
      </c>
      <c r="H13" s="17"/>
      <c r="I13" s="10"/>
      <c r="J13" s="53"/>
    </row>
    <row r="14">
      <c r="A14" s="14"/>
      <c r="B14" s="16" t="s">
        <v>52</v>
      </c>
      <c r="C14" s="17" t="s">
        <v>53</v>
      </c>
      <c r="E14" s="17" t="s">
        <v>54</v>
      </c>
      <c r="I14" s="10"/>
      <c r="J14" s="54"/>
    </row>
    <row r="15">
      <c r="A15" s="19"/>
      <c r="B15" s="20" t="s">
        <v>55</v>
      </c>
      <c r="C15" s="21" t="s">
        <v>56</v>
      </c>
      <c r="D15" s="22"/>
      <c r="E15" s="21" t="s">
        <v>57</v>
      </c>
      <c r="F15" s="22"/>
      <c r="G15" s="22"/>
      <c r="H15" s="22"/>
      <c r="I15" s="23"/>
      <c r="J15" s="55"/>
    </row>
    <row r="16">
      <c r="A16" s="24" t="s">
        <v>58</v>
      </c>
      <c r="G16" s="25">
        <f>sum(G7:G15)</f>
        <v>45</v>
      </c>
    </row>
    <row r="17">
      <c r="A17" s="38" t="s">
        <v>59</v>
      </c>
      <c r="B17" s="39" t="s">
        <v>142</v>
      </c>
      <c r="C17" s="40" t="s">
        <v>143</v>
      </c>
      <c r="D17" s="41"/>
      <c r="E17" s="41"/>
      <c r="F17" s="41"/>
      <c r="G17" s="41"/>
      <c r="H17" s="41"/>
      <c r="I17" s="41"/>
      <c r="J17" s="42"/>
    </row>
    <row r="18">
      <c r="A18" s="43"/>
      <c r="B18" s="30" t="s">
        <v>95</v>
      </c>
      <c r="C18" s="40" t="s">
        <v>96</v>
      </c>
      <c r="D18" s="41"/>
      <c r="E18" s="41"/>
      <c r="F18" s="41"/>
      <c r="G18" s="41"/>
      <c r="H18" s="41"/>
      <c r="I18" s="41"/>
      <c r="J18" s="42"/>
    </row>
    <row r="19">
      <c r="A19" s="43"/>
      <c r="B19" s="39" t="s">
        <v>94</v>
      </c>
      <c r="C19" s="40" t="s">
        <v>93</v>
      </c>
      <c r="D19" s="41"/>
      <c r="E19" s="41"/>
      <c r="F19" s="41"/>
      <c r="G19" s="41"/>
      <c r="H19" s="41"/>
      <c r="I19" s="41"/>
      <c r="J19" s="42"/>
    </row>
    <row r="20">
      <c r="A20" s="44"/>
      <c r="B20" s="39" t="s">
        <v>144</v>
      </c>
      <c r="C20" s="40" t="s">
        <v>145</v>
      </c>
      <c r="D20" s="41"/>
      <c r="E20" s="41"/>
      <c r="F20" s="41"/>
      <c r="G20" s="41"/>
      <c r="H20" s="41"/>
      <c r="I20" s="41"/>
      <c r="J20" s="42"/>
    </row>
  </sheetData>
  <mergeCells count="47">
    <mergeCell ref="H7:I8"/>
    <mergeCell ref="H9:I12"/>
    <mergeCell ref="A7:A8"/>
    <mergeCell ref="E7:F7"/>
    <mergeCell ref="J7:J8"/>
    <mergeCell ref="E8:F8"/>
    <mergeCell ref="A9:A12"/>
    <mergeCell ref="E9:F9"/>
    <mergeCell ref="J10:J11"/>
    <mergeCell ref="E12:F12"/>
    <mergeCell ref="E14:F14"/>
    <mergeCell ref="C15:D15"/>
    <mergeCell ref="E15:F15"/>
    <mergeCell ref="A17:A20"/>
    <mergeCell ref="A16:F16"/>
    <mergeCell ref="C17:J17"/>
    <mergeCell ref="C18:J18"/>
    <mergeCell ref="C19:J19"/>
    <mergeCell ref="C20:J20"/>
    <mergeCell ref="E11:F11"/>
    <mergeCell ref="C12:D12"/>
    <mergeCell ref="A13:A15"/>
    <mergeCell ref="E13:F13"/>
    <mergeCell ref="G13:G15"/>
    <mergeCell ref="H13:I15"/>
    <mergeCell ref="J13:J15"/>
    <mergeCell ref="C5:F5"/>
    <mergeCell ref="G5:G6"/>
    <mergeCell ref="C6:D6"/>
    <mergeCell ref="E6:F6"/>
    <mergeCell ref="H5:I6"/>
    <mergeCell ref="J5:J6"/>
    <mergeCell ref="B1:C1"/>
    <mergeCell ref="B2:I2"/>
    <mergeCell ref="B3:E3"/>
    <mergeCell ref="G3:I3"/>
    <mergeCell ref="B4:I4"/>
    <mergeCell ref="A5:A6"/>
    <mergeCell ref="B5:B6"/>
    <mergeCell ref="C8:D8"/>
    <mergeCell ref="C9:D9"/>
    <mergeCell ref="C10:D10"/>
    <mergeCell ref="E10:F10"/>
    <mergeCell ref="C7:D7"/>
    <mergeCell ref="C11:D11"/>
    <mergeCell ref="C13:D13"/>
    <mergeCell ref="C14:D14"/>
  </mergeCells>
  <hyperlinks>
    <hyperlink r:id="rId1" ref="C17"/>
    <hyperlink r:id="rId2" ref="C18"/>
    <hyperlink r:id="rId3" ref="C19"/>
    <hyperlink r:id="rId4" ref="C20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44693.0</v>
      </c>
      <c r="H1" s="4" t="s">
        <v>5</v>
      </c>
      <c r="I1" s="7" t="s">
        <v>6</v>
      </c>
    </row>
    <row r="2">
      <c r="A2" s="8" t="s">
        <v>7</v>
      </c>
      <c r="B2" s="9" t="s">
        <v>146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147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101</v>
      </c>
      <c r="I7" s="10"/>
    </row>
    <row r="8">
      <c r="A8" s="14"/>
      <c r="B8" s="16" t="s">
        <v>102</v>
      </c>
      <c r="C8" s="35" t="s">
        <v>103</v>
      </c>
      <c r="E8" s="17" t="s">
        <v>72</v>
      </c>
      <c r="G8" s="12">
        <v>1.0</v>
      </c>
      <c r="I8" s="10"/>
    </row>
    <row r="9" ht="114.75" customHeight="1">
      <c r="A9" s="34" t="s">
        <v>30</v>
      </c>
      <c r="B9" s="16" t="s">
        <v>148</v>
      </c>
      <c r="C9" s="17" t="s">
        <v>149</v>
      </c>
      <c r="E9" s="18" t="s">
        <v>150</v>
      </c>
      <c r="G9" s="12">
        <v>32.0</v>
      </c>
      <c r="H9" s="18" t="s">
        <v>151</v>
      </c>
      <c r="I9" s="10"/>
    </row>
    <row r="10">
      <c r="A10" s="14"/>
      <c r="B10" s="16" t="s">
        <v>152</v>
      </c>
      <c r="C10" s="17" t="s">
        <v>140</v>
      </c>
      <c r="E10" s="17" t="s">
        <v>141</v>
      </c>
      <c r="G10" s="36">
        <v>5.0</v>
      </c>
      <c r="I10" s="10"/>
    </row>
    <row r="11">
      <c r="A11" s="34" t="s">
        <v>48</v>
      </c>
      <c r="B11" s="16" t="s">
        <v>49</v>
      </c>
      <c r="C11" s="37" t="s">
        <v>50</v>
      </c>
      <c r="E11" s="17" t="s">
        <v>51</v>
      </c>
      <c r="G11" s="12">
        <v>4.0</v>
      </c>
      <c r="H11" s="17"/>
      <c r="I11" s="10"/>
    </row>
    <row r="12">
      <c r="A12" s="14"/>
      <c r="B12" s="16" t="s">
        <v>52</v>
      </c>
      <c r="C12" s="17" t="s">
        <v>53</v>
      </c>
      <c r="E12" s="17" t="s">
        <v>54</v>
      </c>
      <c r="I12" s="10"/>
    </row>
    <row r="13">
      <c r="A13" s="19"/>
      <c r="B13" s="20" t="s">
        <v>55</v>
      </c>
      <c r="C13" s="21" t="s">
        <v>56</v>
      </c>
      <c r="D13" s="22"/>
      <c r="E13" s="21" t="s">
        <v>57</v>
      </c>
      <c r="F13" s="22"/>
      <c r="G13" s="22"/>
      <c r="H13" s="22"/>
      <c r="I13" s="23"/>
    </row>
    <row r="14">
      <c r="A14" s="24" t="s">
        <v>58</v>
      </c>
      <c r="G14" s="25">
        <f>sum(G7:G13)</f>
        <v>45</v>
      </c>
    </row>
    <row r="15">
      <c r="A15" s="38" t="s">
        <v>59</v>
      </c>
      <c r="B15" s="39" t="s">
        <v>153</v>
      </c>
      <c r="C15" s="40" t="s">
        <v>154</v>
      </c>
      <c r="D15" s="41"/>
      <c r="E15" s="41"/>
      <c r="F15" s="41"/>
      <c r="G15" s="41"/>
      <c r="H15" s="41"/>
      <c r="I15" s="42"/>
    </row>
    <row r="16">
      <c r="A16" s="43"/>
      <c r="B16" s="30" t="s">
        <v>95</v>
      </c>
      <c r="C16" s="40" t="s">
        <v>96</v>
      </c>
      <c r="D16" s="41"/>
      <c r="E16" s="41"/>
      <c r="F16" s="41"/>
      <c r="G16" s="41"/>
      <c r="H16" s="41"/>
      <c r="I16" s="42"/>
    </row>
    <row r="17">
      <c r="A17" s="44"/>
      <c r="B17" s="39" t="s">
        <v>94</v>
      </c>
      <c r="C17" s="40" t="s">
        <v>93</v>
      </c>
      <c r="D17" s="41"/>
      <c r="E17" s="41"/>
      <c r="F17" s="41"/>
      <c r="G17" s="41"/>
      <c r="H17" s="41"/>
      <c r="I17" s="42"/>
    </row>
  </sheetData>
  <mergeCells count="38">
    <mergeCell ref="A5:A6"/>
    <mergeCell ref="A7:A8"/>
    <mergeCell ref="A9:A10"/>
    <mergeCell ref="A11:A13"/>
    <mergeCell ref="A15:A17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H9:I10"/>
    <mergeCell ref="C10:D10"/>
    <mergeCell ref="E10:F10"/>
    <mergeCell ref="E13:F13"/>
    <mergeCell ref="A14:F14"/>
    <mergeCell ref="C15:I15"/>
    <mergeCell ref="C16:I16"/>
    <mergeCell ref="C17:I17"/>
    <mergeCell ref="C11:D11"/>
    <mergeCell ref="E11:F11"/>
    <mergeCell ref="G11:G13"/>
    <mergeCell ref="H11:I13"/>
    <mergeCell ref="C12:D12"/>
    <mergeCell ref="E12:F12"/>
    <mergeCell ref="C13:D13"/>
  </mergeCells>
  <hyperlinks>
    <hyperlink r:id="rId1" ref="C15"/>
    <hyperlink r:id="rId2" ref="C16"/>
    <hyperlink r:id="rId3" ref="C1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44724.0</v>
      </c>
      <c r="H1" s="4" t="s">
        <v>5</v>
      </c>
      <c r="I1" s="7" t="s">
        <v>6</v>
      </c>
    </row>
    <row r="2">
      <c r="A2" s="8" t="s">
        <v>7</v>
      </c>
      <c r="B2" s="9" t="s">
        <v>155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156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101</v>
      </c>
      <c r="I7" s="10"/>
    </row>
    <row r="8" ht="67.5" customHeight="1">
      <c r="A8" s="14"/>
      <c r="B8" s="16" t="s">
        <v>102</v>
      </c>
      <c r="C8" s="56" t="s">
        <v>103</v>
      </c>
      <c r="E8" s="17" t="s">
        <v>72</v>
      </c>
      <c r="G8" s="12">
        <v>1.0</v>
      </c>
      <c r="I8" s="10"/>
    </row>
    <row r="9" ht="181.5" customHeight="1">
      <c r="A9" s="34"/>
      <c r="B9" s="16" t="s">
        <v>157</v>
      </c>
      <c r="C9" s="17" t="s">
        <v>158</v>
      </c>
      <c r="E9" s="17" t="s">
        <v>159</v>
      </c>
      <c r="G9" s="12">
        <v>32.0</v>
      </c>
      <c r="H9" s="18" t="s">
        <v>160</v>
      </c>
      <c r="I9" s="10"/>
    </row>
    <row r="10" ht="114.75" customHeight="1">
      <c r="A10" s="14"/>
      <c r="B10" s="16" t="s">
        <v>117</v>
      </c>
      <c r="C10" s="17" t="s">
        <v>161</v>
      </c>
      <c r="E10" s="18" t="s">
        <v>119</v>
      </c>
      <c r="G10" s="12">
        <v>5.0</v>
      </c>
      <c r="I10" s="10"/>
    </row>
    <row r="11">
      <c r="A11" s="34" t="s">
        <v>48</v>
      </c>
      <c r="B11" s="16" t="s">
        <v>49</v>
      </c>
      <c r="C11" s="37" t="s">
        <v>50</v>
      </c>
      <c r="E11" s="17" t="s">
        <v>51</v>
      </c>
      <c r="G11" s="12">
        <v>4.0</v>
      </c>
      <c r="H11" s="17"/>
      <c r="I11" s="10"/>
    </row>
    <row r="12">
      <c r="A12" s="14"/>
      <c r="B12" s="16" t="s">
        <v>52</v>
      </c>
      <c r="C12" s="17" t="s">
        <v>53</v>
      </c>
      <c r="E12" s="17" t="s">
        <v>54</v>
      </c>
      <c r="I12" s="10"/>
    </row>
    <row r="13">
      <c r="A13" s="19"/>
      <c r="B13" s="20" t="s">
        <v>55</v>
      </c>
      <c r="C13" s="21" t="s">
        <v>56</v>
      </c>
      <c r="D13" s="22"/>
      <c r="E13" s="21" t="s">
        <v>57</v>
      </c>
      <c r="F13" s="22"/>
      <c r="G13" s="22"/>
      <c r="H13" s="22"/>
      <c r="I13" s="23"/>
    </row>
    <row r="14">
      <c r="A14" s="24" t="s">
        <v>58</v>
      </c>
      <c r="G14" s="25">
        <f>sum(G7:G13)</f>
        <v>45</v>
      </c>
    </row>
    <row r="15">
      <c r="A15" s="38" t="s">
        <v>59</v>
      </c>
      <c r="B15" s="39" t="s">
        <v>162</v>
      </c>
      <c r="C15" s="40" t="s">
        <v>163</v>
      </c>
      <c r="D15" s="41"/>
      <c r="E15" s="41"/>
      <c r="F15" s="41"/>
      <c r="G15" s="41"/>
      <c r="H15" s="41"/>
      <c r="I15" s="42"/>
    </row>
    <row r="16">
      <c r="A16" s="43"/>
      <c r="B16" s="30" t="s">
        <v>95</v>
      </c>
      <c r="C16" s="40" t="s">
        <v>96</v>
      </c>
      <c r="D16" s="41"/>
      <c r="E16" s="41"/>
      <c r="F16" s="41"/>
      <c r="G16" s="41"/>
      <c r="H16" s="41"/>
      <c r="I16" s="42"/>
    </row>
    <row r="17">
      <c r="A17" s="43"/>
      <c r="B17" s="39" t="s">
        <v>94</v>
      </c>
      <c r="C17" s="40" t="s">
        <v>93</v>
      </c>
      <c r="D17" s="41"/>
      <c r="E17" s="41"/>
      <c r="F17" s="41"/>
      <c r="G17" s="41"/>
      <c r="H17" s="41"/>
      <c r="I17" s="42"/>
    </row>
    <row r="18">
      <c r="A18" s="44"/>
      <c r="B18" s="39" t="s">
        <v>164</v>
      </c>
      <c r="C18" s="40" t="s">
        <v>165</v>
      </c>
      <c r="D18" s="41"/>
      <c r="E18" s="41"/>
      <c r="F18" s="41"/>
      <c r="G18" s="41"/>
      <c r="H18" s="41"/>
      <c r="I18" s="42"/>
    </row>
  </sheetData>
  <mergeCells count="39">
    <mergeCell ref="A5:A6"/>
    <mergeCell ref="A7:A8"/>
    <mergeCell ref="A9:A10"/>
    <mergeCell ref="A11:A13"/>
    <mergeCell ref="A15:A18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H9:I10"/>
    <mergeCell ref="C10:D10"/>
    <mergeCell ref="E10:F10"/>
    <mergeCell ref="E13:F13"/>
    <mergeCell ref="A14:F14"/>
    <mergeCell ref="C15:I15"/>
    <mergeCell ref="C16:I16"/>
    <mergeCell ref="C17:I17"/>
    <mergeCell ref="C18:I18"/>
    <mergeCell ref="C11:D11"/>
    <mergeCell ref="E11:F11"/>
    <mergeCell ref="G11:G13"/>
    <mergeCell ref="H11:I13"/>
    <mergeCell ref="C12:D12"/>
    <mergeCell ref="E12:F12"/>
    <mergeCell ref="C13:D13"/>
  </mergeCells>
  <hyperlinks>
    <hyperlink r:id="rId1" ref="C15"/>
    <hyperlink r:id="rId2" ref="C16"/>
    <hyperlink r:id="rId3" ref="C17"/>
    <hyperlink r:id="rId4" ref="C18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44754.0</v>
      </c>
      <c r="H1" s="4" t="s">
        <v>5</v>
      </c>
      <c r="I1" s="7" t="s">
        <v>6</v>
      </c>
    </row>
    <row r="2">
      <c r="A2" s="8" t="s">
        <v>7</v>
      </c>
      <c r="B2" s="9" t="s">
        <v>166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167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168</v>
      </c>
      <c r="I7" s="10"/>
    </row>
    <row r="8" ht="40.5" customHeight="1">
      <c r="A8" s="14"/>
      <c r="B8" s="16" t="s">
        <v>102</v>
      </c>
      <c r="C8" s="56" t="s">
        <v>103</v>
      </c>
      <c r="E8" s="17" t="s">
        <v>72</v>
      </c>
      <c r="G8" s="12">
        <v>1.0</v>
      </c>
      <c r="I8" s="10"/>
    </row>
    <row r="9">
      <c r="A9" s="34"/>
      <c r="B9" s="16" t="s">
        <v>169</v>
      </c>
      <c r="C9" s="17" t="s">
        <v>170</v>
      </c>
      <c r="E9" s="17" t="s">
        <v>171</v>
      </c>
      <c r="G9" s="12">
        <v>10.0</v>
      </c>
      <c r="H9" s="18" t="s">
        <v>172</v>
      </c>
      <c r="I9" s="10"/>
    </row>
    <row r="10" ht="181.5" customHeight="1">
      <c r="A10" s="34" t="s">
        <v>30</v>
      </c>
      <c r="B10" s="16" t="s">
        <v>173</v>
      </c>
      <c r="C10" s="17" t="s">
        <v>174</v>
      </c>
      <c r="E10" s="17" t="s">
        <v>175</v>
      </c>
      <c r="G10" s="12">
        <v>22.0</v>
      </c>
      <c r="H10" s="18" t="s">
        <v>176</v>
      </c>
      <c r="I10" s="10"/>
    </row>
    <row r="11" ht="114.75" customHeight="1">
      <c r="A11" s="14"/>
      <c r="B11" s="16" t="s">
        <v>117</v>
      </c>
      <c r="C11" s="17" t="s">
        <v>161</v>
      </c>
      <c r="E11" s="18" t="s">
        <v>119</v>
      </c>
      <c r="G11" s="12">
        <v>5.0</v>
      </c>
      <c r="I11" s="10"/>
    </row>
    <row r="12">
      <c r="A12" s="34" t="s">
        <v>48</v>
      </c>
      <c r="B12" s="16" t="s">
        <v>49</v>
      </c>
      <c r="C12" s="37" t="s">
        <v>50</v>
      </c>
      <c r="E12" s="17" t="s">
        <v>51</v>
      </c>
      <c r="G12" s="12">
        <v>4.0</v>
      </c>
      <c r="H12" s="17"/>
      <c r="I12" s="10"/>
    </row>
    <row r="13">
      <c r="A13" s="14"/>
      <c r="B13" s="16" t="s">
        <v>52</v>
      </c>
      <c r="C13" s="17" t="s">
        <v>53</v>
      </c>
      <c r="E13" s="17" t="s">
        <v>54</v>
      </c>
      <c r="I13" s="10"/>
    </row>
    <row r="14">
      <c r="A14" s="19"/>
      <c r="B14" s="20" t="s">
        <v>55</v>
      </c>
      <c r="C14" s="21" t="s">
        <v>56</v>
      </c>
      <c r="D14" s="22"/>
      <c r="E14" s="21" t="s">
        <v>57</v>
      </c>
      <c r="F14" s="22"/>
      <c r="G14" s="22"/>
      <c r="H14" s="22"/>
      <c r="I14" s="23"/>
    </row>
    <row r="15">
      <c r="A15" s="24" t="s">
        <v>58</v>
      </c>
      <c r="G15" s="25">
        <f>sum(G7:G14)</f>
        <v>45</v>
      </c>
    </row>
    <row r="16">
      <c r="A16" s="38" t="s">
        <v>59</v>
      </c>
      <c r="B16" s="39" t="s">
        <v>177</v>
      </c>
      <c r="C16" s="40" t="s">
        <v>163</v>
      </c>
      <c r="D16" s="41"/>
      <c r="E16" s="41"/>
      <c r="F16" s="41"/>
      <c r="G16" s="41"/>
      <c r="H16" s="41"/>
      <c r="I16" s="42"/>
    </row>
    <row r="17">
      <c r="A17" s="43"/>
      <c r="B17" s="30" t="s">
        <v>95</v>
      </c>
      <c r="C17" s="40" t="s">
        <v>96</v>
      </c>
      <c r="D17" s="41"/>
      <c r="E17" s="41"/>
      <c r="F17" s="41"/>
      <c r="G17" s="41"/>
      <c r="H17" s="41"/>
      <c r="I17" s="42"/>
    </row>
    <row r="18">
      <c r="A18" s="44"/>
      <c r="B18" s="39" t="s">
        <v>94</v>
      </c>
      <c r="C18" s="40" t="s">
        <v>93</v>
      </c>
      <c r="D18" s="41"/>
      <c r="E18" s="41"/>
      <c r="F18" s="41"/>
      <c r="G18" s="41"/>
      <c r="H18" s="41"/>
      <c r="I18" s="42"/>
    </row>
  </sheetData>
  <mergeCells count="41">
    <mergeCell ref="A5:A6"/>
    <mergeCell ref="A7:A8"/>
    <mergeCell ref="A10:A11"/>
    <mergeCell ref="A12:A14"/>
    <mergeCell ref="A16:A18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H9:I9"/>
    <mergeCell ref="E10:F10"/>
    <mergeCell ref="H10:I11"/>
    <mergeCell ref="E11:F11"/>
    <mergeCell ref="C13:D13"/>
    <mergeCell ref="C14:D14"/>
    <mergeCell ref="A15:F15"/>
    <mergeCell ref="E14:F14"/>
    <mergeCell ref="C16:I16"/>
    <mergeCell ref="C17:I17"/>
    <mergeCell ref="C18:I18"/>
    <mergeCell ref="C10:D10"/>
    <mergeCell ref="C11:D11"/>
    <mergeCell ref="C12:D12"/>
    <mergeCell ref="E12:F12"/>
    <mergeCell ref="G12:G14"/>
    <mergeCell ref="H12:I14"/>
    <mergeCell ref="E13:F13"/>
  </mergeCells>
  <hyperlinks>
    <hyperlink r:id="rId1" ref="C16"/>
    <hyperlink r:id="rId2" ref="C17"/>
    <hyperlink r:id="rId3" ref="C18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44785.0</v>
      </c>
      <c r="H1" s="4" t="s">
        <v>5</v>
      </c>
      <c r="I1" s="7" t="s">
        <v>6</v>
      </c>
    </row>
    <row r="2">
      <c r="A2" s="8" t="s">
        <v>7</v>
      </c>
      <c r="B2" s="9" t="s">
        <v>178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179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168</v>
      </c>
      <c r="I7" s="10"/>
    </row>
    <row r="8" ht="45.75" customHeight="1">
      <c r="A8" s="14"/>
      <c r="B8" s="16" t="s">
        <v>102</v>
      </c>
      <c r="C8" s="56" t="s">
        <v>103</v>
      </c>
      <c r="E8" s="17" t="s">
        <v>72</v>
      </c>
      <c r="G8" s="12">
        <v>1.0</v>
      </c>
      <c r="I8" s="10"/>
    </row>
    <row r="9" ht="127.5" customHeight="1">
      <c r="A9" s="34" t="s">
        <v>30</v>
      </c>
      <c r="B9" s="16" t="s">
        <v>180</v>
      </c>
      <c r="C9" s="17" t="s">
        <v>174</v>
      </c>
      <c r="E9" s="17" t="s">
        <v>175</v>
      </c>
      <c r="G9" s="12">
        <v>32.0</v>
      </c>
      <c r="H9" s="18" t="s">
        <v>181</v>
      </c>
      <c r="I9" s="10"/>
    </row>
    <row r="10" ht="127.5" customHeight="1">
      <c r="A10" s="14"/>
      <c r="I10" s="10"/>
    </row>
    <row r="11" ht="114.75" customHeight="1">
      <c r="A11" s="14"/>
      <c r="B11" s="16" t="s">
        <v>117</v>
      </c>
      <c r="C11" s="17" t="s">
        <v>161</v>
      </c>
      <c r="E11" s="18" t="s">
        <v>119</v>
      </c>
      <c r="G11" s="12">
        <v>5.0</v>
      </c>
      <c r="I11" s="10"/>
    </row>
    <row r="12">
      <c r="A12" s="34" t="s">
        <v>48</v>
      </c>
      <c r="B12" s="16" t="s">
        <v>49</v>
      </c>
      <c r="C12" s="37" t="s">
        <v>50</v>
      </c>
      <c r="E12" s="17" t="s">
        <v>51</v>
      </c>
      <c r="G12" s="12">
        <v>4.0</v>
      </c>
      <c r="H12" s="17"/>
      <c r="I12" s="10"/>
    </row>
    <row r="13">
      <c r="A13" s="14"/>
      <c r="B13" s="16" t="s">
        <v>52</v>
      </c>
      <c r="C13" s="57" t="s">
        <v>53</v>
      </c>
      <c r="E13" s="57" t="s">
        <v>54</v>
      </c>
      <c r="I13" s="10"/>
    </row>
    <row r="14">
      <c r="A14" s="19"/>
      <c r="B14" s="20" t="s">
        <v>55</v>
      </c>
      <c r="C14" s="21" t="s">
        <v>56</v>
      </c>
      <c r="D14" s="22"/>
      <c r="E14" s="21" t="s">
        <v>57</v>
      </c>
      <c r="F14" s="22"/>
      <c r="G14" s="22"/>
      <c r="H14" s="22"/>
      <c r="I14" s="23"/>
    </row>
    <row r="15">
      <c r="A15" s="24" t="s">
        <v>58</v>
      </c>
      <c r="G15" s="25">
        <f>sum(G7:G14)</f>
        <v>45</v>
      </c>
    </row>
    <row r="16">
      <c r="A16" s="38" t="s">
        <v>59</v>
      </c>
      <c r="B16" s="39" t="s">
        <v>182</v>
      </c>
      <c r="C16" s="40" t="s">
        <v>183</v>
      </c>
      <c r="D16" s="41"/>
      <c r="E16" s="41"/>
      <c r="F16" s="41"/>
      <c r="G16" s="41"/>
      <c r="H16" s="41"/>
      <c r="I16" s="42"/>
    </row>
    <row r="17">
      <c r="A17" s="43"/>
      <c r="B17" s="30" t="s">
        <v>95</v>
      </c>
      <c r="C17" s="40" t="s">
        <v>96</v>
      </c>
      <c r="D17" s="41"/>
      <c r="E17" s="41"/>
      <c r="F17" s="41"/>
      <c r="G17" s="41"/>
      <c r="H17" s="41"/>
      <c r="I17" s="42"/>
    </row>
    <row r="18">
      <c r="A18" s="43"/>
      <c r="B18" s="39" t="s">
        <v>94</v>
      </c>
      <c r="C18" s="40" t="s">
        <v>93</v>
      </c>
      <c r="D18" s="41"/>
      <c r="E18" s="41"/>
      <c r="F18" s="41"/>
      <c r="G18" s="41"/>
      <c r="H18" s="41"/>
      <c r="I18" s="42"/>
    </row>
    <row r="19">
      <c r="A19" s="44"/>
      <c r="B19" s="45" t="s">
        <v>184</v>
      </c>
      <c r="C19" s="40" t="s">
        <v>185</v>
      </c>
      <c r="D19" s="41"/>
      <c r="E19" s="41"/>
      <c r="F19" s="41"/>
      <c r="G19" s="41"/>
      <c r="H19" s="41"/>
      <c r="I19" s="42"/>
    </row>
  </sheetData>
  <mergeCells count="41">
    <mergeCell ref="A5:A6"/>
    <mergeCell ref="A7:A8"/>
    <mergeCell ref="A9:A11"/>
    <mergeCell ref="B9:B10"/>
    <mergeCell ref="A12:A14"/>
    <mergeCell ref="A16:A19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10"/>
    <mergeCell ref="E9:F10"/>
    <mergeCell ref="G9:G10"/>
    <mergeCell ref="H9:I11"/>
    <mergeCell ref="E11:F11"/>
    <mergeCell ref="C14:D14"/>
    <mergeCell ref="E14:F14"/>
    <mergeCell ref="A15:F15"/>
    <mergeCell ref="C16:I16"/>
    <mergeCell ref="C17:I17"/>
    <mergeCell ref="C18:I18"/>
    <mergeCell ref="C19:I19"/>
    <mergeCell ref="C11:D11"/>
    <mergeCell ref="C12:D12"/>
    <mergeCell ref="E12:F12"/>
    <mergeCell ref="G12:G14"/>
    <mergeCell ref="H12:I14"/>
    <mergeCell ref="C13:D13"/>
    <mergeCell ref="E13:F13"/>
  </mergeCells>
  <hyperlinks>
    <hyperlink r:id="rId1" ref="C16"/>
    <hyperlink r:id="rId2" ref="C17"/>
    <hyperlink r:id="rId3" ref="C18"/>
    <hyperlink r:id="rId4" ref="C19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1.63"/>
    <col customWidth="1" min="4" max="4" width="18.25"/>
    <col customWidth="1" min="6" max="6" width="18.0"/>
  </cols>
  <sheetData>
    <row r="1">
      <c r="A1" s="1" t="s">
        <v>0</v>
      </c>
      <c r="B1" s="2" t="s">
        <v>1</v>
      </c>
      <c r="C1" s="3"/>
      <c r="D1" s="4" t="s">
        <v>2</v>
      </c>
      <c r="E1" s="5" t="s">
        <v>3</v>
      </c>
      <c r="F1" s="4" t="s">
        <v>4</v>
      </c>
      <c r="G1" s="6">
        <v>44816.0</v>
      </c>
      <c r="H1" s="4" t="s">
        <v>5</v>
      </c>
      <c r="I1" s="7" t="s">
        <v>6</v>
      </c>
    </row>
    <row r="2">
      <c r="A2" s="8" t="s">
        <v>7</v>
      </c>
      <c r="B2" s="9" t="s">
        <v>178</v>
      </c>
      <c r="I2" s="10"/>
    </row>
    <row r="3">
      <c r="A3" s="8" t="s">
        <v>9</v>
      </c>
      <c r="B3" s="9" t="s">
        <v>10</v>
      </c>
      <c r="F3" s="11" t="s">
        <v>11</v>
      </c>
      <c r="G3" s="12" t="s">
        <v>12</v>
      </c>
      <c r="I3" s="10"/>
    </row>
    <row r="4">
      <c r="A4" s="8" t="s">
        <v>13</v>
      </c>
      <c r="B4" s="13" t="s">
        <v>179</v>
      </c>
      <c r="I4" s="10"/>
    </row>
    <row r="5">
      <c r="A5" s="8" t="s">
        <v>15</v>
      </c>
      <c r="B5" s="11" t="s">
        <v>16</v>
      </c>
      <c r="C5" s="11" t="s">
        <v>17</v>
      </c>
      <c r="G5" s="11" t="s">
        <v>5</v>
      </c>
      <c r="H5" s="11" t="s">
        <v>18</v>
      </c>
      <c r="I5" s="10"/>
    </row>
    <row r="6">
      <c r="A6" s="14"/>
      <c r="C6" s="11" t="s">
        <v>19</v>
      </c>
      <c r="E6" s="11" t="s">
        <v>20</v>
      </c>
      <c r="I6" s="10"/>
    </row>
    <row r="7">
      <c r="A7" s="34" t="s">
        <v>21</v>
      </c>
      <c r="B7" s="16" t="s">
        <v>22</v>
      </c>
      <c r="C7" s="17" t="s">
        <v>23</v>
      </c>
      <c r="E7" s="17" t="s">
        <v>24</v>
      </c>
      <c r="G7" s="12">
        <v>3.0</v>
      </c>
      <c r="H7" s="17" t="s">
        <v>168</v>
      </c>
      <c r="I7" s="10"/>
    </row>
    <row r="8" ht="45.75" customHeight="1">
      <c r="A8" s="14"/>
      <c r="B8" s="16" t="s">
        <v>102</v>
      </c>
      <c r="C8" s="35" t="s">
        <v>103</v>
      </c>
      <c r="E8" s="17" t="s">
        <v>72</v>
      </c>
      <c r="G8" s="12">
        <v>1.0</v>
      </c>
      <c r="I8" s="10"/>
    </row>
    <row r="9" ht="127.5" customHeight="1">
      <c r="A9" s="34" t="s">
        <v>30</v>
      </c>
      <c r="B9" s="16" t="s">
        <v>186</v>
      </c>
      <c r="C9" s="17" t="s">
        <v>187</v>
      </c>
      <c r="E9" s="17" t="s">
        <v>188</v>
      </c>
      <c r="G9" s="12">
        <v>32.0</v>
      </c>
      <c r="H9" s="18" t="s">
        <v>189</v>
      </c>
      <c r="I9" s="10"/>
    </row>
    <row r="10" ht="114.75" customHeight="1">
      <c r="A10" s="14"/>
      <c r="B10" s="16" t="s">
        <v>117</v>
      </c>
      <c r="C10" s="17" t="s">
        <v>161</v>
      </c>
      <c r="E10" s="18" t="s">
        <v>119</v>
      </c>
      <c r="G10" s="12">
        <v>5.0</v>
      </c>
      <c r="I10" s="10"/>
    </row>
    <row r="11">
      <c r="A11" s="34" t="s">
        <v>48</v>
      </c>
      <c r="B11" s="16" t="s">
        <v>49</v>
      </c>
      <c r="C11" s="37" t="s">
        <v>50</v>
      </c>
      <c r="E11" s="17" t="s">
        <v>51</v>
      </c>
      <c r="G11" s="12">
        <v>4.0</v>
      </c>
      <c r="H11" s="17"/>
      <c r="I11" s="10"/>
    </row>
    <row r="12">
      <c r="A12" s="14"/>
      <c r="B12" s="16" t="s">
        <v>52</v>
      </c>
      <c r="C12" s="57" t="s">
        <v>53</v>
      </c>
      <c r="E12" s="57" t="s">
        <v>54</v>
      </c>
      <c r="I12" s="10"/>
    </row>
    <row r="13">
      <c r="A13" s="19"/>
      <c r="B13" s="20" t="s">
        <v>55</v>
      </c>
      <c r="C13" s="21" t="s">
        <v>56</v>
      </c>
      <c r="D13" s="22"/>
      <c r="E13" s="21" t="s">
        <v>57</v>
      </c>
      <c r="F13" s="22"/>
      <c r="G13" s="22"/>
      <c r="H13" s="22"/>
      <c r="I13" s="23"/>
    </row>
    <row r="14">
      <c r="A14" s="24" t="s">
        <v>58</v>
      </c>
      <c r="G14" s="25">
        <f>sum(G7:G13)</f>
        <v>45</v>
      </c>
    </row>
    <row r="15">
      <c r="A15" s="38" t="s">
        <v>59</v>
      </c>
      <c r="B15" s="39" t="s">
        <v>182</v>
      </c>
      <c r="C15" s="40" t="s">
        <v>183</v>
      </c>
      <c r="D15" s="41"/>
      <c r="E15" s="41"/>
      <c r="F15" s="41"/>
      <c r="G15" s="41"/>
      <c r="H15" s="41"/>
      <c r="I15" s="42"/>
    </row>
    <row r="16">
      <c r="A16" s="43"/>
      <c r="B16" s="30" t="s">
        <v>95</v>
      </c>
      <c r="C16" s="40" t="s">
        <v>96</v>
      </c>
      <c r="D16" s="41"/>
      <c r="E16" s="41"/>
      <c r="F16" s="41"/>
      <c r="G16" s="41"/>
      <c r="H16" s="41"/>
      <c r="I16" s="42"/>
    </row>
    <row r="17">
      <c r="A17" s="43"/>
      <c r="B17" s="39" t="s">
        <v>94</v>
      </c>
      <c r="C17" s="40" t="s">
        <v>93</v>
      </c>
      <c r="D17" s="41"/>
      <c r="E17" s="41"/>
      <c r="F17" s="41"/>
      <c r="G17" s="41"/>
      <c r="H17" s="41"/>
      <c r="I17" s="42"/>
    </row>
    <row r="18">
      <c r="A18" s="44"/>
      <c r="B18" s="45" t="s">
        <v>184</v>
      </c>
      <c r="C18" s="40" t="s">
        <v>185</v>
      </c>
      <c r="D18" s="41"/>
      <c r="E18" s="41"/>
      <c r="F18" s="41"/>
      <c r="G18" s="41"/>
      <c r="H18" s="41"/>
      <c r="I18" s="42"/>
    </row>
  </sheetData>
  <mergeCells count="39">
    <mergeCell ref="A5:A6"/>
    <mergeCell ref="A7:A8"/>
    <mergeCell ref="A9:A10"/>
    <mergeCell ref="A11:A13"/>
    <mergeCell ref="A15:A18"/>
    <mergeCell ref="B1:C1"/>
    <mergeCell ref="B2:I2"/>
    <mergeCell ref="B3:E3"/>
    <mergeCell ref="G3:I3"/>
    <mergeCell ref="B4:I4"/>
    <mergeCell ref="B5:B6"/>
    <mergeCell ref="H5:I6"/>
    <mergeCell ref="C5:F5"/>
    <mergeCell ref="G5:G6"/>
    <mergeCell ref="C6:D6"/>
    <mergeCell ref="E6:F6"/>
    <mergeCell ref="C7:D7"/>
    <mergeCell ref="E7:F7"/>
    <mergeCell ref="H7:I8"/>
    <mergeCell ref="C8:D8"/>
    <mergeCell ref="E8:F8"/>
    <mergeCell ref="C9:D9"/>
    <mergeCell ref="E9:F9"/>
    <mergeCell ref="H9:I10"/>
    <mergeCell ref="C10:D10"/>
    <mergeCell ref="E10:F10"/>
    <mergeCell ref="E13:F13"/>
    <mergeCell ref="A14:F14"/>
    <mergeCell ref="C15:I15"/>
    <mergeCell ref="C16:I16"/>
    <mergeCell ref="C17:I17"/>
    <mergeCell ref="C18:I18"/>
    <mergeCell ref="C11:D11"/>
    <mergeCell ref="E11:F11"/>
    <mergeCell ref="G11:G13"/>
    <mergeCell ref="H11:I13"/>
    <mergeCell ref="C12:D12"/>
    <mergeCell ref="E12:F12"/>
    <mergeCell ref="C13:D13"/>
  </mergeCells>
  <hyperlinks>
    <hyperlink r:id="rId1" ref="C15"/>
    <hyperlink r:id="rId2" ref="C16"/>
    <hyperlink r:id="rId3" ref="C17"/>
    <hyperlink r:id="rId4" ref="C18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