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200" windowHeight="11020"/>
  </bookViews>
  <sheets>
    <sheet name="UTS Status_1205202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/>
</calcChain>
</file>

<file path=xl/sharedStrings.xml><?xml version="1.0" encoding="utf-8"?>
<sst xmlns="http://schemas.openxmlformats.org/spreadsheetml/2006/main" count="260" uniqueCount="120">
  <si>
    <t>Issue Type</t>
  </si>
  <si>
    <t>Key</t>
  </si>
  <si>
    <t>Summary</t>
  </si>
  <si>
    <t>Status</t>
  </si>
  <si>
    <t>Severity</t>
  </si>
  <si>
    <t>Time to resolution</t>
  </si>
  <si>
    <t>HPLM Ref No</t>
  </si>
  <si>
    <t>Environment</t>
  </si>
  <si>
    <t>Service Request</t>
  </si>
  <si>
    <t>SR-1144</t>
  </si>
  <si>
    <t>EON: MDUST - Secure - Negative Scenario test</t>
  </si>
  <si>
    <t>UIT - A</t>
  </si>
  <si>
    <t>Work in progress</t>
  </si>
  <si>
    <t>SR-1138</t>
  </si>
  <si>
    <t>UTS: EON: Request for Secure DF meter set with Chameleon IHD</t>
  </si>
  <si>
    <t>UIT</t>
  </si>
  <si>
    <t>SR-1132</t>
  </si>
  <si>
    <t xml:space="preserve"> EDF - Device Logs Requirement.</t>
  </si>
  <si>
    <t>Pending</t>
  </si>
  <si>
    <t>237h 30m</t>
  </si>
  <si>
    <t>UIT - B</t>
  </si>
  <si>
    <t>SR-1091</t>
  </si>
  <si>
    <t>Utilita Plan | MDUST</t>
  </si>
  <si>
    <t>188h 33m</t>
  </si>
  <si>
    <t>SR-1075</t>
  </si>
  <si>
    <t>Decommissioned SMETS1 device which is enrolled and registered in UIT-A can be recommissioned.</t>
  </si>
  <si>
    <t>232h 2m</t>
  </si>
  <si>
    <t>SR-1071</t>
  </si>
  <si>
    <t>DM Update Request -EGAS | SMETS1 | UIT A | DUST</t>
  </si>
  <si>
    <t>250h</t>
  </si>
  <si>
    <t>SR-1070</t>
  </si>
  <si>
    <t>DM Update Request -EGAS | SMETS1 | UIT A | MDUST</t>
  </si>
  <si>
    <t>Defect UIT</t>
  </si>
  <si>
    <t>SDM-104</t>
  </si>
  <si>
    <t>CGI-UTS SMETS1 MOC Monitoring UIT B - All MOC Service Requests Timed Out</t>
  </si>
  <si>
    <t>S3-Medium</t>
  </si>
  <si>
    <t>306h</t>
  </si>
  <si>
    <t>SDM-103</t>
  </si>
  <si>
    <t>Additonal data(MPXN and device details) in S1MIG -02 is captured when MPXN was not sent on MAF</t>
  </si>
  <si>
    <t>300h 50m</t>
  </si>
  <si>
    <t>SDM-101</t>
  </si>
  <si>
    <t>On ESME EC was not activated but EC balance is consumed and post Friendly hours meter was not dissconect when meter balance is negative</t>
  </si>
  <si>
    <t>250h 34m</t>
  </si>
  <si>
    <t>SDM-100</t>
  </si>
  <si>
    <t>Secure GSME - Behaviour of ADR and EC balance when there is no CREDIT on meter during friendly hours.</t>
  </si>
  <si>
    <t>284h 56m</t>
  </si>
  <si>
    <t>SDM-99</t>
  </si>
  <si>
    <t>How does Secure meter ESME or GSME behave when Meter has 0 credit and EC balance(full balance) of 5 pounds on Friday evening(friendly hours ) and EC not activated.</t>
  </si>
  <si>
    <t>275h 47m</t>
  </si>
  <si>
    <t>SDM-97</t>
  </si>
  <si>
    <t>SMETS 1_MOC_Secure GSME_Emergency credit did not reset to expected value on back of SR 3.2 and SR 1.6 PP-PP</t>
  </si>
  <si>
    <t>S2-High</t>
  </si>
  <si>
    <t>143h 35m</t>
  </si>
  <si>
    <t>SDM-96</t>
  </si>
  <si>
    <t>SMETS 1_MOC_Secure ESME_Emergency credit did not reset to expected value on back of SR 3.2 and SR 1.6 PP-PP</t>
  </si>
  <si>
    <t>143h 29m</t>
  </si>
  <si>
    <t>SDM-94</t>
  </si>
  <si>
    <t>ESME Debt register values are not correctly populated on 4.3 response</t>
  </si>
  <si>
    <t>96h 27m</t>
  </si>
  <si>
    <t>SDM-91</t>
  </si>
  <si>
    <t>SMETS1 MOC:UIT-A:8.11 failing with E21 error during Join process of backward compatible PPMID to ESME SMETS1</t>
  </si>
  <si>
    <t>288h 53m</t>
  </si>
  <si>
    <t>SDM-88</t>
  </si>
  <si>
    <t>EON - H-EONE-076-UA - Secure GSME - Debit register values are not correctly populated on the 4.3 XML</t>
  </si>
  <si>
    <t>54h 9m</t>
  </si>
  <si>
    <t>SDM-78</t>
  </si>
  <si>
    <t>Octopus DUST - H-OCTO-008-UA (Secure) - Scheduled 4.6.1 to GPF  -N11 -  GSME_Profile and Daily reads are not generated for the Migrated S1 Customers</t>
  </si>
  <si>
    <t>168h 39m</t>
  </si>
  <si>
    <t>SDM-69</t>
  </si>
  <si>
    <t>Core1.2 - UIT-B - Set H-CGIS-1075-UB: CGI-A SR11.1 Secure PPMID OTA gets 8F1C Failure</t>
  </si>
  <si>
    <t>198h 53m</t>
  </si>
  <si>
    <t>SDM-47</t>
  </si>
  <si>
    <t>UTS @ DUST @ BG_DUST_Secure GSME/GPF_SR 4.1.1 and SR 4.1.2 triggered as part of ODR takes 30 minutes of wake-up cycle to respond</t>
  </si>
  <si>
    <t>S4-Low</t>
  </si>
  <si>
    <t>140h 8m</t>
  </si>
  <si>
    <t>Name of TP</t>
  </si>
  <si>
    <t>SLA Status on JIRA</t>
  </si>
  <si>
    <t>Ageing of ticket/email</t>
  </si>
  <si>
    <t>ALM Status</t>
  </si>
  <si>
    <t>Created date/Reassignment date(which ever is Latest)</t>
  </si>
  <si>
    <t>Current Date</t>
  </si>
  <si>
    <t>EDF</t>
  </si>
  <si>
    <t>Utilita</t>
  </si>
  <si>
    <t>EON</t>
  </si>
  <si>
    <t>EGAS</t>
  </si>
  <si>
    <t>-</t>
  </si>
  <si>
    <t>British Gas</t>
  </si>
  <si>
    <t>Telecoms Plus</t>
  </si>
  <si>
    <t>Octopus Energy</t>
  </si>
  <si>
    <t>CGI</t>
  </si>
  <si>
    <t>Not Breached</t>
  </si>
  <si>
    <t>Assigned to DCC</t>
  </si>
  <si>
    <t>SR-1147</t>
  </si>
  <si>
    <t>Config Test PAYG Meter Set-UIT A</t>
  </si>
  <si>
    <t>Ecotricity</t>
  </si>
  <si>
    <t>SR-1155</t>
  </si>
  <si>
    <t>General Enquiries UWH UTRN</t>
  </si>
  <si>
    <t>UWH</t>
  </si>
  <si>
    <t>224h 16m</t>
  </si>
  <si>
    <t>SDM-106</t>
  </si>
  <si>
    <t>EDF E2E: SMETS1 DCC Lab : Secure GSME: GEO TRIO 2 PPMID Does not display Debt Recovery rate for GSME</t>
  </si>
  <si>
    <t>Issues on UIT-B Environment (SMKI_AVAIL_CRL_ARL)</t>
  </si>
  <si>
    <t>SR-1173</t>
  </si>
  <si>
    <t>201296</t>
  </si>
  <si>
    <t>201276</t>
  </si>
  <si>
    <t>201257</t>
  </si>
  <si>
    <t>201245</t>
  </si>
  <si>
    <t>201243</t>
  </si>
  <si>
    <t>201242</t>
  </si>
  <si>
    <t>201234</t>
  </si>
  <si>
    <t>201218</t>
  </si>
  <si>
    <t>201214</t>
  </si>
  <si>
    <t>201117</t>
  </si>
  <si>
    <t>201014</t>
  </si>
  <si>
    <t>200851</t>
  </si>
  <si>
    <t>31h</t>
  </si>
  <si>
    <t>221h 40m</t>
  </si>
  <si>
    <t>213h 53m</t>
  </si>
  <si>
    <t>227h 52m</t>
  </si>
  <si>
    <t>146h 37m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</si>
</sst>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5">
    <font>
      <sz val="11"/>
      <color theme="1"/>
      <name val="Calibri"/>
      <family val="2"/>
      <scheme val="minor"/>
    </font>
    <font>
      <u/>
      <sz val="11"/>
      <color rgb="FF1265BE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67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2" fillId="0" borderId="1" applyNumberFormat="0" applyFont="0" applyFill="0" applyBorder="0" applyAlignment="0" applyProtection="0"/>
    <xf numFmtId="0" fontId="2" fillId="0" borderId="1" applyNumberFormat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2" applyFont="1" applyFill="1" applyBorder="1" applyAlignment="1">
      <alignment horizontal="center" vertical="center"/>
    </xf>
    <xf numFmtId="15" fontId="0" fillId="0" borderId="2" xfId="0" applyNumberFormat="1" applyBorder="1" applyAlignment="1">
      <alignment horizontal="center"/>
    </xf>
    <xf numFmtId="0" fontId="3" fillId="2" borderId="2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4" fontId="3" fillId="3" borderId="2" xfId="1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4" fontId="3" fillId="3" borderId="2" xfId="1" applyNumberFormat="1" applyFont="1" applyFill="1" applyBorder="1" applyAlignment="1">
      <alignment horizontal="center" vertical="center" wrapText="1"/>
    </xf>
    <xf numFmtId="164" fontId="0" fillId="0" borderId="2" xfId="0" applyNumberFormat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4" borderId="3" xfId="2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uresupport.atlassian.net/browse/SR-1075?atlOrigin=eyJpIjoiMjBhNWIzMmFjMjdiNGE1YzhhZTE4YmM0ZjA0MDM4ZWYiLCJwIjoiZXhjZWwtamlyYSJ9" TargetMode="External"/><Relationship Id="rId13" Type="http://schemas.openxmlformats.org/officeDocument/2006/relationships/hyperlink" Target="https://securesupport.atlassian.net/browse/SDM-103?atlOrigin=eyJpIjoiMjBhNWIzMmFjMjdiNGE1YzhhZTE4YmM0ZjA0MDM4ZWYiLCJwIjoiZXhjZWwtamlyYSJ9" TargetMode="External"/><Relationship Id="rId18" Type="http://schemas.openxmlformats.org/officeDocument/2006/relationships/hyperlink" Target="https://securesupport.atlassian.net/browse/SDM-96?atlOrigin=eyJpIjoiMjBhNWIzMmFjMjdiNGE1YzhhZTE4YmM0ZjA0MDM4ZWYiLCJwIjoiZXhjZWwtamlyYSJ9" TargetMode="External"/><Relationship Id="rId26" Type="http://schemas.openxmlformats.org/officeDocument/2006/relationships/hyperlink" Target="https://securesupport.atlassian.net/browse/HPALM-201251?atlOrigin=eyJpIjoiMjBhNWIzMmFjMjdiNGE1YzhhZTE4YmM0ZjA0MDM4ZWYiLCJwIjoiZXhjZWwtamlyYSJ9" TargetMode="External"/><Relationship Id="rId3" Type="http://schemas.openxmlformats.org/officeDocument/2006/relationships/hyperlink" Target="https://securesupport.atlassian.net/browse/SR-1147?atlOrigin=eyJpIjoiMjBhNWIzMmFjMjdiNGE1YzhhZTE4YmM0ZjA0MDM4ZWYiLCJwIjoiZXhjZWwtamlyYSJ9" TargetMode="External"/><Relationship Id="rId21" Type="http://schemas.openxmlformats.org/officeDocument/2006/relationships/hyperlink" Target="https://securesupport.atlassian.net/browse/SDM-88?atlOrigin=eyJpIjoiMjBhNWIzMmFjMjdiNGE1YzhhZTE4YmM0ZjA0MDM4ZWYiLCJwIjoiZXhjZWwtamlyYSJ9" TargetMode="External"/><Relationship Id="rId7" Type="http://schemas.openxmlformats.org/officeDocument/2006/relationships/hyperlink" Target="https://securesupport.atlassian.net/browse/SR-1091?atlOrigin=eyJpIjoiMjBhNWIzMmFjMjdiNGE1YzhhZTE4YmM0ZjA0MDM4ZWYiLCJwIjoiZXhjZWwtamlyYSJ9" TargetMode="External"/><Relationship Id="rId12" Type="http://schemas.openxmlformats.org/officeDocument/2006/relationships/hyperlink" Target="https://securesupport.atlassian.net/browse/SDM-104?atlOrigin=eyJpIjoiMjBhNWIzMmFjMjdiNGE1YzhhZTE4YmM0ZjA0MDM4ZWYiLCJwIjoiZXhjZWwtamlyYSJ9" TargetMode="External"/><Relationship Id="rId17" Type="http://schemas.openxmlformats.org/officeDocument/2006/relationships/hyperlink" Target="https://securesupport.atlassian.net/browse/SDM-97?atlOrigin=eyJpIjoiMjBhNWIzMmFjMjdiNGE1YzhhZTE4YmM0ZjA0MDM4ZWYiLCJwIjoiZXhjZWwtamlyYSJ9" TargetMode="External"/><Relationship Id="rId25" Type="http://schemas.openxmlformats.org/officeDocument/2006/relationships/hyperlink" Target="https://securesupport.atlassian.net/browse/HPALM-201252?atlOrigin=eyJpIjoiMjBhNWIzMmFjMjdiNGE1YzhhZTE4YmM0ZjA0MDM4ZWYiLCJwIjoiZXhjZWwtamlyYSJ9" TargetMode="External"/><Relationship Id="rId2" Type="http://schemas.openxmlformats.org/officeDocument/2006/relationships/hyperlink" Target="https://securesupport.atlassian.net/browse/SR-1155?atlOrigin=eyJpIjoiMjBhNWIzMmFjMjdiNGE1YzhhZTE4YmM0ZjA0MDM4ZWYiLCJwIjoiZXhjZWwtamlyYSJ9" TargetMode="External"/><Relationship Id="rId16" Type="http://schemas.openxmlformats.org/officeDocument/2006/relationships/hyperlink" Target="https://securesupport.atlassian.net/browse/SDM-99?atlOrigin=eyJpIjoiMjBhNWIzMmFjMjdiNGE1YzhhZTE4YmM0ZjA0MDM4ZWYiLCJwIjoiZXhjZWwtamlyYSJ9" TargetMode="External"/><Relationship Id="rId20" Type="http://schemas.openxmlformats.org/officeDocument/2006/relationships/hyperlink" Target="https://securesupport.atlassian.net/browse/SDM-91?atlOrigin=eyJpIjoiMjBhNWIzMmFjMjdiNGE1YzhhZTE4YmM0ZjA0MDM4ZWYiLCJwIjoiZXhjZWwtamlyYSJ9" TargetMode="External"/><Relationship Id="rId1" Type="http://schemas.openxmlformats.org/officeDocument/2006/relationships/hyperlink" Target="https://securesupport.atlassian.net/browse/SR-1173?atlOrigin=eyJpIjoiMjBhNWIzMmFjMjdiNGE1YzhhZTE4YmM0ZjA0MDM4ZWYiLCJwIjoiZXhjZWwtamlyYSJ9" TargetMode="External"/><Relationship Id="rId6" Type="http://schemas.openxmlformats.org/officeDocument/2006/relationships/hyperlink" Target="https://securesupport.atlassian.net/browse/SR-1132?atlOrigin=eyJpIjoiMjBhNWIzMmFjMjdiNGE1YzhhZTE4YmM0ZjA0MDM4ZWYiLCJwIjoiZXhjZWwtamlyYSJ9" TargetMode="External"/><Relationship Id="rId11" Type="http://schemas.openxmlformats.org/officeDocument/2006/relationships/hyperlink" Target="https://securesupport.atlassian.net/browse/SDM-106?atlOrigin=eyJpIjoiMjBhNWIzMmFjMjdiNGE1YzhhZTE4YmM0ZjA0MDM4ZWYiLCJwIjoiZXhjZWwtamlyYSJ9" TargetMode="External"/><Relationship Id="rId24" Type="http://schemas.openxmlformats.org/officeDocument/2006/relationships/hyperlink" Target="https://securesupport.atlassian.net/browse/SDM-47?atlOrigin=eyJpIjoiMjBhNWIzMmFjMjdiNGE1YzhhZTE4YmM0ZjA0MDM4ZWYiLCJwIjoiZXhjZWwtamlyYSJ9" TargetMode="External"/><Relationship Id="rId5" Type="http://schemas.openxmlformats.org/officeDocument/2006/relationships/hyperlink" Target="https://securesupport.atlassian.net/browse/SR-1138?atlOrigin=eyJpIjoiMjBhNWIzMmFjMjdiNGE1YzhhZTE4YmM0ZjA0MDM4ZWYiLCJwIjoiZXhjZWwtamlyYSJ9" TargetMode="External"/><Relationship Id="rId15" Type="http://schemas.openxmlformats.org/officeDocument/2006/relationships/hyperlink" Target="https://securesupport.atlassian.net/browse/SDM-100?atlOrigin=eyJpIjoiMjBhNWIzMmFjMjdiNGE1YzhhZTE4YmM0ZjA0MDM4ZWYiLCJwIjoiZXhjZWwtamlyYSJ9" TargetMode="External"/><Relationship Id="rId23" Type="http://schemas.openxmlformats.org/officeDocument/2006/relationships/hyperlink" Target="https://securesupport.atlassian.net/browse/SDM-69?atlOrigin=eyJpIjoiMjBhNWIzMmFjMjdiNGE1YzhhZTE4YmM0ZjA0MDM4ZWYiLCJwIjoiZXhjZWwtamlyYSJ9" TargetMode="External"/><Relationship Id="rId10" Type="http://schemas.openxmlformats.org/officeDocument/2006/relationships/hyperlink" Target="https://securesupport.atlassian.net/browse/SR-1070?atlOrigin=eyJpIjoiMjBhNWIzMmFjMjdiNGE1YzhhZTE4YmM0ZjA0MDM4ZWYiLCJwIjoiZXhjZWwtamlyYSJ9" TargetMode="External"/><Relationship Id="rId19" Type="http://schemas.openxmlformats.org/officeDocument/2006/relationships/hyperlink" Target="https://securesupport.atlassian.net/browse/SDM-94?atlOrigin=eyJpIjoiMjBhNWIzMmFjMjdiNGE1YzhhZTE4YmM0ZjA0MDM4ZWYiLCJwIjoiZXhjZWwtamlyYSJ9" TargetMode="External"/><Relationship Id="rId4" Type="http://schemas.openxmlformats.org/officeDocument/2006/relationships/hyperlink" Target="https://securesupport.atlassian.net/browse/SR-1144?atlOrigin=eyJpIjoiMjBhNWIzMmFjMjdiNGE1YzhhZTE4YmM0ZjA0MDM4ZWYiLCJwIjoiZXhjZWwtamlyYSJ9" TargetMode="External"/><Relationship Id="rId9" Type="http://schemas.openxmlformats.org/officeDocument/2006/relationships/hyperlink" Target="https://securesupport.atlassian.net/browse/SR-1071?atlOrigin=eyJpIjoiMjBhNWIzMmFjMjdiNGE1YzhhZTE4YmM0ZjA0MDM4ZWYiLCJwIjoiZXhjZWwtamlyYSJ9" TargetMode="External"/><Relationship Id="rId14" Type="http://schemas.openxmlformats.org/officeDocument/2006/relationships/hyperlink" Target="https://securesupport.atlassian.net/browse/SDM-101?atlOrigin=eyJpIjoiMjBhNWIzMmFjMjdiNGE1YzhhZTE4YmM0ZjA0MDM4ZWYiLCJwIjoiZXhjZWwtamlyYSJ9" TargetMode="External"/><Relationship Id="rId22" Type="http://schemas.openxmlformats.org/officeDocument/2006/relationships/hyperlink" Target="https://securesupport.atlassian.net/browse/SDM-78?atlOrigin=eyJpIjoiMjBhNWIzMmFjMjdiNGE1YzhhZTE4YmM0ZjA0MDM4ZWYiLCJwIjoiZXhjZWwtamlyYSJ9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topLeftCell="B1" zoomScale="40" zoomScaleNormal="40" workbookViewId="0">
      <selection activeCell="G4" sqref="G4:H4"/>
    </sheetView>
  </sheetViews>
  <sheetFormatPr defaultColWidth="9.1796875" defaultRowHeight="24" customHeight="1"/>
  <cols>
    <col min="1" max="1" width="15.26953125" style="1" customWidth="1"/>
    <col min="2" max="2" width="8.7265625" style="1" customWidth="1"/>
    <col min="3" max="3" width="153.7265625" style="1" customWidth="1"/>
    <col min="4" max="4" width="14.81640625" style="3" bestFit="1" customWidth="1"/>
    <col min="5" max="5" width="17" style="1" bestFit="1" customWidth="1"/>
    <col min="6" max="6" width="12.54296875" style="1" customWidth="1"/>
    <col min="7" max="7" width="17.6328125" style="1" bestFit="1" customWidth="1"/>
    <col min="8" max="8" width="28.08984375" style="3" bestFit="1" customWidth="1"/>
    <col min="9" max="9" width="16.54296875" style="1" bestFit="1" customWidth="1"/>
    <col min="10" max="10" width="23.7265625" style="1" bestFit="1" customWidth="1"/>
    <col min="11" max="11" width="11.81640625" style="1" bestFit="1" customWidth="1"/>
    <col min="12" max="12" width="16.7265625" style="1" bestFit="1" customWidth="1"/>
    <col min="13" max="13" width="66.7265625" style="3" bestFit="1" customWidth="1"/>
    <col min="14" max="14" width="16.90625" style="1" bestFit="1" customWidth="1"/>
    <col min="15" max="16384" width="9.1796875" style="1"/>
  </cols>
  <sheetData>
    <row r="1" spans="1:14" s="10" customFormat="1" ht="24" customHeight="1">
      <c r="A1" s="6" t="s">
        <v>0</v>
      </c>
      <c r="B1" s="6" t="s">
        <v>1</v>
      </c>
      <c r="C1" s="6" t="s">
        <v>2</v>
      </c>
      <c r="D1" s="7" t="s">
        <v>75</v>
      </c>
      <c r="E1" s="8" t="s">
        <v>76</v>
      </c>
      <c r="F1" s="8" t="s">
        <v>6</v>
      </c>
      <c r="G1" s="8" t="s">
        <v>3</v>
      </c>
      <c r="H1" s="7" t="s">
        <v>77</v>
      </c>
      <c r="I1" s="8" t="s">
        <v>78</v>
      </c>
      <c r="J1" s="8" t="s">
        <v>5</v>
      </c>
      <c r="K1" s="8" t="s">
        <v>4</v>
      </c>
      <c r="L1" s="8" t="s">
        <v>7</v>
      </c>
      <c r="M1" s="14" t="s">
        <v>79</v>
      </c>
      <c r="N1" s="9" t="s">
        <v>80</v>
      </c>
    </row>
    <row r="2" spans="1:14" ht="24" customHeight="1">
      <c r="A2" s="16" t="s">
        <v>8</v>
      </c>
      <c r="B2" s="21" t="s">
        <v>102</v>
      </c>
      <c r="C2" s="16" t="s">
        <v>101</v>
      </c>
      <c r="D2" s="12" t="s">
        <v>97</v>
      </c>
      <c r="E2" s="4" t="s">
        <v>90</v>
      </c>
      <c r="F2" s="16"/>
      <c r="G2" s="16" t="s">
        <v>18</v>
      </c>
      <c r="H2" s="18"/>
      <c r="I2" s="11"/>
      <c r="J2" s="16" t="s">
        <v>115</v>
      </c>
      <c r="K2" s="16"/>
      <c r="L2" s="11" t="s">
        <v>11</v>
      </c>
      <c r="M2" s="5"/>
      <c r="N2" s="15">
        <v>44330</v>
      </c>
    </row>
    <row r="3" spans="1:14" ht="24" customHeight="1">
      <c r="A3" s="16" t="s">
        <v>8</v>
      </c>
      <c r="B3" s="21" t="s">
        <v>95</v>
      </c>
      <c r="C3" s="16" t="s">
        <v>96</v>
      </c>
      <c r="D3" s="12" t="s">
        <v>94</v>
      </c>
      <c r="E3" s="4" t="s">
        <v>90</v>
      </c>
      <c r="F3" s="16"/>
      <c r="G3" s="16" t="s">
        <v>18</v>
      </c>
      <c r="H3" s="18"/>
      <c r="I3" s="11"/>
      <c r="J3" s="16" t="s">
        <v>116</v>
      </c>
      <c r="K3" s="16"/>
      <c r="L3" s="11" t="s">
        <v>11</v>
      </c>
      <c r="M3" s="5"/>
      <c r="N3" s="15">
        <v>44330</v>
      </c>
    </row>
    <row r="4" spans="1:14" ht="24" customHeight="1">
      <c r="A4" s="16" t="s">
        <v>8</v>
      </c>
      <c r="B4" s="21" t="s">
        <v>92</v>
      </c>
      <c r="C4" s="16" t="s">
        <v>93</v>
      </c>
      <c r="D4" s="12" t="s">
        <v>83</v>
      </c>
      <c r="E4" s="4" t="s">
        <v>90</v>
      </c>
      <c r="F4" s="16"/>
      <c r="G4" s="16" t="s">
        <v>12</v>
      </c>
      <c r="H4" s="17">
        <f>N4-M4</f>
        <v>8</v>
      </c>
      <c r="I4" s="11"/>
      <c r="J4" s="16" t="s">
        <v>117</v>
      </c>
      <c r="K4" s="16"/>
      <c r="L4" s="11" t="s">
        <v>11</v>
      </c>
      <c r="M4" s="5">
        <v>44322</v>
      </c>
      <c r="N4" s="15">
        <v>44330</v>
      </c>
    </row>
    <row r="5" spans="1:14" ht="24" customHeight="1">
      <c r="A5" s="16" t="s">
        <v>8</v>
      </c>
      <c r="B5" s="21" t="s">
        <v>9</v>
      </c>
      <c r="C5" s="16" t="s">
        <v>10</v>
      </c>
      <c r="D5" s="12" t="s">
        <v>83</v>
      </c>
      <c r="E5" s="4" t="s">
        <v>90</v>
      </c>
      <c r="F5" s="16"/>
      <c r="G5" s="16" t="s">
        <v>18</v>
      </c>
      <c r="H5" s="18"/>
      <c r="I5" s="11"/>
      <c r="J5" s="16" t="s">
        <v>98</v>
      </c>
      <c r="K5" s="16"/>
      <c r="L5" s="11" t="s">
        <v>20</v>
      </c>
      <c r="M5" s="2"/>
      <c r="N5" s="15">
        <v>44330</v>
      </c>
    </row>
    <row r="6" spans="1:14" ht="24" customHeight="1">
      <c r="A6" s="16" t="s">
        <v>8</v>
      </c>
      <c r="B6" s="21" t="s">
        <v>13</v>
      </c>
      <c r="C6" s="16" t="s">
        <v>14</v>
      </c>
      <c r="D6" s="19" t="s">
        <v>81</v>
      </c>
      <c r="E6" s="20" t="s">
        <v>90</v>
      </c>
      <c r="F6" s="16"/>
      <c r="G6" s="16" t="s">
        <v>18</v>
      </c>
      <c r="H6" s="18"/>
      <c r="I6" s="11"/>
      <c r="J6" s="16" t="s">
        <v>118</v>
      </c>
      <c r="K6" s="16"/>
      <c r="L6" s="11" t="s">
        <v>15</v>
      </c>
      <c r="M6" s="2"/>
      <c r="N6" s="15">
        <v>44330</v>
      </c>
    </row>
    <row r="7" spans="1:14" ht="24" customHeight="1">
      <c r="A7" s="16" t="s">
        <v>8</v>
      </c>
      <c r="B7" s="21" t="s">
        <v>16</v>
      </c>
      <c r="C7" s="16" t="s">
        <v>17</v>
      </c>
      <c r="D7" s="13" t="s">
        <v>82</v>
      </c>
      <c r="E7" s="4" t="s">
        <v>90</v>
      </c>
      <c r="F7" s="16"/>
      <c r="G7" s="16" t="s">
        <v>18</v>
      </c>
      <c r="H7" s="18"/>
      <c r="I7" s="11"/>
      <c r="J7" s="16" t="s">
        <v>19</v>
      </c>
      <c r="K7" s="16"/>
      <c r="L7" s="11" t="s">
        <v>11</v>
      </c>
      <c r="M7" s="2"/>
      <c r="N7" s="15">
        <v>44330</v>
      </c>
    </row>
    <row r="8" spans="1:14" ht="24" customHeight="1">
      <c r="A8" s="16" t="s">
        <v>8</v>
      </c>
      <c r="B8" s="21" t="s">
        <v>21</v>
      </c>
      <c r="C8" s="16" t="s">
        <v>22</v>
      </c>
      <c r="D8" s="13" t="s">
        <v>83</v>
      </c>
      <c r="E8" s="4" t="s">
        <v>90</v>
      </c>
      <c r="F8" s="16"/>
      <c r="G8" s="16" t="s">
        <v>18</v>
      </c>
      <c r="H8" s="18"/>
      <c r="I8" s="11"/>
      <c r="J8" s="16" t="s">
        <v>23</v>
      </c>
      <c r="K8" s="16"/>
      <c r="L8" s="11" t="s">
        <v>11</v>
      </c>
      <c r="M8" s="2"/>
      <c r="N8" s="15">
        <v>44330</v>
      </c>
    </row>
    <row r="9" spans="1:14" ht="24" customHeight="1">
      <c r="A9" s="16" t="s">
        <v>8</v>
      </c>
      <c r="B9" s="21" t="s">
        <v>24</v>
      </c>
      <c r="C9" s="16" t="s">
        <v>25</v>
      </c>
      <c r="D9" s="13" t="s">
        <v>84</v>
      </c>
      <c r="E9" s="4" t="s">
        <v>90</v>
      </c>
      <c r="F9" s="16"/>
      <c r="G9" s="16" t="s">
        <v>18</v>
      </c>
      <c r="H9" s="18"/>
      <c r="I9" s="11"/>
      <c r="J9" s="16" t="s">
        <v>26</v>
      </c>
      <c r="K9" s="16"/>
      <c r="L9" s="11" t="s">
        <v>11</v>
      </c>
      <c r="M9" s="2"/>
      <c r="N9" s="15">
        <v>44330</v>
      </c>
    </row>
    <row r="10" spans="1:14" ht="24" customHeight="1">
      <c r="A10" s="16" t="s">
        <v>8</v>
      </c>
      <c r="B10" s="21" t="s">
        <v>27</v>
      </c>
      <c r="C10" s="16" t="s">
        <v>28</v>
      </c>
      <c r="D10" s="13" t="s">
        <v>84</v>
      </c>
      <c r="E10" s="4" t="s">
        <v>90</v>
      </c>
      <c r="F10" s="16"/>
      <c r="G10" s="16" t="s">
        <v>18</v>
      </c>
      <c r="H10" s="18"/>
      <c r="I10" s="11"/>
      <c r="J10" s="16" t="s">
        <v>29</v>
      </c>
      <c r="K10" s="16"/>
      <c r="L10" s="11" t="s">
        <v>20</v>
      </c>
      <c r="M10" s="2"/>
      <c r="N10" s="15">
        <v>44330</v>
      </c>
    </row>
    <row r="11" spans="1:14" ht="24" customHeight="1">
      <c r="A11" s="16" t="s">
        <v>8</v>
      </c>
      <c r="B11" s="21" t="s">
        <v>30</v>
      </c>
      <c r="C11" s="16" t="s">
        <v>31</v>
      </c>
      <c r="D11" s="13" t="s">
        <v>81</v>
      </c>
      <c r="E11" s="4" t="s">
        <v>90</v>
      </c>
      <c r="F11" s="16"/>
      <c r="G11" s="16" t="s">
        <v>18</v>
      </c>
      <c r="H11" s="18"/>
      <c r="I11" s="11"/>
      <c r="J11" s="16" t="s">
        <v>29</v>
      </c>
      <c r="K11" s="16"/>
      <c r="L11" s="16" t="s">
        <v>20</v>
      </c>
      <c r="M11" s="5"/>
      <c r="N11" s="15">
        <v>44330</v>
      </c>
    </row>
    <row r="12" spans="1:14" ht="24" customHeight="1">
      <c r="A12" s="16" t="s">
        <v>32</v>
      </c>
      <c r="B12" s="21" t="s">
        <v>99</v>
      </c>
      <c r="C12" s="16" t="s">
        <v>100</v>
      </c>
      <c r="D12" s="13" t="s">
        <v>89</v>
      </c>
      <c r="E12" s="4" t="s">
        <v>90</v>
      </c>
      <c r="F12" s="22" t="s">
        <v>103</v>
      </c>
      <c r="G12" s="16" t="s">
        <v>18</v>
      </c>
      <c r="H12" s="2" t="s">
        <v>85</v>
      </c>
      <c r="I12" s="11" t="s">
        <v>91</v>
      </c>
      <c r="J12" s="16" t="s">
        <v>119</v>
      </c>
      <c r="K12" s="16" t="s">
        <v>51</v>
      </c>
      <c r="L12" s="11" t="s">
        <v>11</v>
      </c>
      <c r="M12" s="2"/>
      <c r="N12" s="15">
        <v>44330</v>
      </c>
    </row>
    <row r="13" spans="1:14" ht="24" customHeight="1">
      <c r="A13" s="16" t="s">
        <v>32</v>
      </c>
      <c r="B13" s="21" t="s">
        <v>33</v>
      </c>
      <c r="C13" s="16" t="s">
        <v>34</v>
      </c>
      <c r="D13" s="13" t="s">
        <v>83</v>
      </c>
      <c r="E13" s="4" t="s">
        <v>90</v>
      </c>
      <c r="F13" s="22" t="s">
        <v>104</v>
      </c>
      <c r="G13" s="16" t="s">
        <v>18</v>
      </c>
      <c r="H13" s="2" t="s">
        <v>85</v>
      </c>
      <c r="I13" s="11" t="s">
        <v>91</v>
      </c>
      <c r="J13" s="16" t="s">
        <v>36</v>
      </c>
      <c r="K13" s="16" t="s">
        <v>35</v>
      </c>
      <c r="L13" s="11" t="s">
        <v>11</v>
      </c>
      <c r="M13" s="2"/>
      <c r="N13" s="15">
        <v>44330</v>
      </c>
    </row>
    <row r="14" spans="1:14" ht="24" customHeight="1">
      <c r="A14" s="16" t="s">
        <v>32</v>
      </c>
      <c r="B14" s="21" t="s">
        <v>37</v>
      </c>
      <c r="C14" s="16" t="s">
        <v>38</v>
      </c>
      <c r="D14" s="13" t="s">
        <v>83</v>
      </c>
      <c r="E14" s="4" t="s">
        <v>90</v>
      </c>
      <c r="F14" s="22" t="s">
        <v>105</v>
      </c>
      <c r="G14" s="16" t="s">
        <v>18</v>
      </c>
      <c r="H14" s="2" t="s">
        <v>85</v>
      </c>
      <c r="I14" s="11" t="s">
        <v>91</v>
      </c>
      <c r="J14" s="16" t="s">
        <v>39</v>
      </c>
      <c r="K14" s="16" t="s">
        <v>35</v>
      </c>
      <c r="L14" s="11" t="s">
        <v>11</v>
      </c>
      <c r="M14" s="2"/>
      <c r="N14" s="15">
        <v>44330</v>
      </c>
    </row>
    <row r="15" spans="1:14" ht="24" customHeight="1">
      <c r="A15" s="16" t="s">
        <v>32</v>
      </c>
      <c r="B15" s="21" t="s">
        <v>40</v>
      </c>
      <c r="C15" s="16" t="s">
        <v>41</v>
      </c>
      <c r="D15" s="13" t="s">
        <v>83</v>
      </c>
      <c r="E15" s="4" t="s">
        <v>90</v>
      </c>
      <c r="F15" s="22" t="s">
        <v>106</v>
      </c>
      <c r="G15" s="16" t="s">
        <v>18</v>
      </c>
      <c r="H15" s="2" t="s">
        <v>85</v>
      </c>
      <c r="I15" s="11" t="s">
        <v>91</v>
      </c>
      <c r="J15" s="16" t="s">
        <v>42</v>
      </c>
      <c r="K15" s="16" t="s">
        <v>35</v>
      </c>
      <c r="L15" s="11" t="s">
        <v>11</v>
      </c>
      <c r="M15" s="2"/>
      <c r="N15" s="15">
        <v>44330</v>
      </c>
    </row>
    <row r="16" spans="1:14" ht="24" customHeight="1">
      <c r="A16" s="16" t="s">
        <v>32</v>
      </c>
      <c r="B16" s="21" t="s">
        <v>43</v>
      </c>
      <c r="C16" s="16" t="s">
        <v>44</v>
      </c>
      <c r="D16" s="13" t="s">
        <v>83</v>
      </c>
      <c r="E16" s="4" t="s">
        <v>90</v>
      </c>
      <c r="F16" s="22">
        <v>201252</v>
      </c>
      <c r="G16" s="16" t="s">
        <v>18</v>
      </c>
      <c r="H16" s="2" t="s">
        <v>85</v>
      </c>
      <c r="I16" s="11" t="s">
        <v>91</v>
      </c>
      <c r="J16" s="16" t="s">
        <v>45</v>
      </c>
      <c r="K16" s="16" t="s">
        <v>35</v>
      </c>
      <c r="L16" s="11" t="s">
        <v>20</v>
      </c>
      <c r="M16" s="2"/>
      <c r="N16" s="15">
        <v>44330</v>
      </c>
    </row>
    <row r="17" spans="1:14" ht="24" customHeight="1">
      <c r="A17" s="16" t="s">
        <v>32</v>
      </c>
      <c r="B17" s="21" t="s">
        <v>46</v>
      </c>
      <c r="C17" s="16" t="s">
        <v>47</v>
      </c>
      <c r="D17" s="13" t="s">
        <v>86</v>
      </c>
      <c r="E17" s="4" t="s">
        <v>90</v>
      </c>
      <c r="F17" s="22">
        <v>201251</v>
      </c>
      <c r="G17" s="16" t="s">
        <v>18</v>
      </c>
      <c r="H17" s="2" t="s">
        <v>85</v>
      </c>
      <c r="I17" s="11" t="s">
        <v>91</v>
      </c>
      <c r="J17" s="16" t="s">
        <v>48</v>
      </c>
      <c r="K17" s="16" t="s">
        <v>35</v>
      </c>
      <c r="L17" s="11" t="s">
        <v>20</v>
      </c>
      <c r="M17" s="2"/>
      <c r="N17" s="15">
        <v>44330</v>
      </c>
    </row>
    <row r="18" spans="1:14" ht="24" customHeight="1">
      <c r="A18" s="16" t="s">
        <v>32</v>
      </c>
      <c r="B18" s="21" t="s">
        <v>49</v>
      </c>
      <c r="C18" s="16" t="s">
        <v>50</v>
      </c>
      <c r="D18" s="13" t="s">
        <v>86</v>
      </c>
      <c r="E18" s="4" t="s">
        <v>90</v>
      </c>
      <c r="F18" s="22" t="s">
        <v>107</v>
      </c>
      <c r="G18" s="16" t="s">
        <v>18</v>
      </c>
      <c r="H18" s="2" t="s">
        <v>85</v>
      </c>
      <c r="I18" s="11" t="s">
        <v>91</v>
      </c>
      <c r="J18" s="16" t="s">
        <v>52</v>
      </c>
      <c r="K18" s="16" t="s">
        <v>51</v>
      </c>
      <c r="L18" s="11" t="s">
        <v>11</v>
      </c>
      <c r="M18" s="2"/>
      <c r="N18" s="15">
        <v>44330</v>
      </c>
    </row>
    <row r="19" spans="1:14" ht="24" customHeight="1">
      <c r="A19" s="16" t="s">
        <v>32</v>
      </c>
      <c r="B19" s="21" t="s">
        <v>53</v>
      </c>
      <c r="C19" s="16" t="s">
        <v>54</v>
      </c>
      <c r="D19" s="13" t="s">
        <v>83</v>
      </c>
      <c r="E19" s="4" t="s">
        <v>90</v>
      </c>
      <c r="F19" s="22" t="s">
        <v>108</v>
      </c>
      <c r="G19" s="16" t="s">
        <v>18</v>
      </c>
      <c r="H19" s="2" t="s">
        <v>85</v>
      </c>
      <c r="I19" s="11" t="s">
        <v>91</v>
      </c>
      <c r="J19" s="16" t="s">
        <v>55</v>
      </c>
      <c r="K19" s="16" t="s">
        <v>51</v>
      </c>
      <c r="L19" s="11" t="s">
        <v>11</v>
      </c>
      <c r="M19" s="2"/>
      <c r="N19" s="15">
        <v>44330</v>
      </c>
    </row>
    <row r="20" spans="1:14" ht="24" customHeight="1">
      <c r="A20" s="16" t="s">
        <v>32</v>
      </c>
      <c r="B20" s="21" t="s">
        <v>56</v>
      </c>
      <c r="C20" s="16" t="s">
        <v>57</v>
      </c>
      <c r="D20" s="13" t="s">
        <v>87</v>
      </c>
      <c r="E20" s="4" t="s">
        <v>90</v>
      </c>
      <c r="F20" s="22" t="s">
        <v>109</v>
      </c>
      <c r="G20" s="16" t="s">
        <v>18</v>
      </c>
      <c r="H20" s="2" t="s">
        <v>85</v>
      </c>
      <c r="I20" s="11" t="s">
        <v>91</v>
      </c>
      <c r="J20" s="16" t="s">
        <v>58</v>
      </c>
      <c r="K20" s="16" t="s">
        <v>35</v>
      </c>
      <c r="L20" s="11" t="s">
        <v>11</v>
      </c>
      <c r="M20" s="2"/>
      <c r="N20" s="15">
        <v>44330</v>
      </c>
    </row>
    <row r="21" spans="1:14" ht="24" customHeight="1">
      <c r="A21" s="16" t="s">
        <v>32</v>
      </c>
      <c r="B21" s="21" t="s">
        <v>59</v>
      </c>
      <c r="C21" s="16" t="s">
        <v>60</v>
      </c>
      <c r="D21" s="13" t="s">
        <v>83</v>
      </c>
      <c r="E21" s="4" t="s">
        <v>90</v>
      </c>
      <c r="F21" s="22" t="s">
        <v>110</v>
      </c>
      <c r="G21" s="16" t="s">
        <v>18</v>
      </c>
      <c r="H21" s="2" t="s">
        <v>85</v>
      </c>
      <c r="I21" s="11" t="s">
        <v>91</v>
      </c>
      <c r="J21" s="16" t="s">
        <v>61</v>
      </c>
      <c r="K21" s="16" t="s">
        <v>35</v>
      </c>
      <c r="L21" s="11" t="s">
        <v>11</v>
      </c>
      <c r="M21" s="2"/>
      <c r="N21" s="15">
        <v>44330</v>
      </c>
    </row>
    <row r="22" spans="1:14" ht="24" customHeight="1">
      <c r="A22" s="16" t="s">
        <v>32</v>
      </c>
      <c r="B22" s="21" t="s">
        <v>62</v>
      </c>
      <c r="C22" s="16" t="s">
        <v>63</v>
      </c>
      <c r="D22" s="13" t="s">
        <v>88</v>
      </c>
      <c r="E22" s="4" t="s">
        <v>90</v>
      </c>
      <c r="F22" s="22" t="s">
        <v>111</v>
      </c>
      <c r="G22" s="16" t="s">
        <v>18</v>
      </c>
      <c r="H22" s="2" t="s">
        <v>85</v>
      </c>
      <c r="I22" s="11" t="s">
        <v>91</v>
      </c>
      <c r="J22" s="16" t="s">
        <v>64</v>
      </c>
      <c r="K22" s="16" t="s">
        <v>35</v>
      </c>
      <c r="L22" s="11" t="s">
        <v>20</v>
      </c>
      <c r="M22" s="2"/>
      <c r="N22" s="15">
        <v>44330</v>
      </c>
    </row>
    <row r="23" spans="1:14" ht="24" customHeight="1">
      <c r="A23" s="16" t="s">
        <v>32</v>
      </c>
      <c r="B23" s="21" t="s">
        <v>65</v>
      </c>
      <c r="C23" s="16" t="s">
        <v>66</v>
      </c>
      <c r="D23" s="13" t="s">
        <v>89</v>
      </c>
      <c r="E23" s="4" t="s">
        <v>90</v>
      </c>
      <c r="F23" s="22" t="s">
        <v>112</v>
      </c>
      <c r="G23" s="16" t="s">
        <v>18</v>
      </c>
      <c r="H23" s="2" t="s">
        <v>85</v>
      </c>
      <c r="I23" s="11" t="s">
        <v>91</v>
      </c>
      <c r="J23" s="16" t="s">
        <v>67</v>
      </c>
      <c r="K23" s="16" t="s">
        <v>35</v>
      </c>
      <c r="L23" s="11" t="s">
        <v>20</v>
      </c>
      <c r="M23" s="2"/>
      <c r="N23" s="15">
        <v>44330</v>
      </c>
    </row>
    <row r="24" spans="1:14" ht="24" customHeight="1">
      <c r="A24" s="16" t="s">
        <v>32</v>
      </c>
      <c r="B24" s="21" t="s">
        <v>68</v>
      </c>
      <c r="C24" s="16" t="s">
        <v>69</v>
      </c>
      <c r="D24" s="13" t="s">
        <v>86</v>
      </c>
      <c r="E24" s="4" t="s">
        <v>90</v>
      </c>
      <c r="F24" s="22" t="s">
        <v>113</v>
      </c>
      <c r="G24" s="16" t="s">
        <v>18</v>
      </c>
      <c r="H24" s="2" t="s">
        <v>85</v>
      </c>
      <c r="I24" s="11" t="s">
        <v>91</v>
      </c>
      <c r="J24" s="16" t="s">
        <v>70</v>
      </c>
      <c r="K24" s="16" t="s">
        <v>35</v>
      </c>
      <c r="L24" s="11" t="s">
        <v>11</v>
      </c>
      <c r="M24" s="2"/>
      <c r="N24" s="15">
        <v>44330</v>
      </c>
    </row>
    <row r="25" spans="1:14" ht="24" customHeight="1">
      <c r="A25" s="16" t="s">
        <v>32</v>
      </c>
      <c r="B25" s="21" t="s">
        <v>71</v>
      </c>
      <c r="C25" s="16" t="s">
        <v>72</v>
      </c>
      <c r="D25" s="13" t="s">
        <v>85</v>
      </c>
      <c r="E25" s="4" t="s">
        <v>90</v>
      </c>
      <c r="F25" s="22" t="s">
        <v>114</v>
      </c>
      <c r="G25" s="16" t="s">
        <v>18</v>
      </c>
      <c r="H25" s="2" t="s">
        <v>85</v>
      </c>
      <c r="I25" s="11" t="s">
        <v>91</v>
      </c>
      <c r="J25" s="16" t="s">
        <v>74</v>
      </c>
      <c r="K25" s="16" t="s">
        <v>73</v>
      </c>
      <c r="L25" s="11" t="s">
        <v>11</v>
      </c>
      <c r="M25" s="2"/>
      <c r="N25" s="15">
        <v>44330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F16" r:id="rId25" display="HPALM-201252"/>
    <hyperlink ref="F17" r:id="rId26" display="HPALM-201251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UTS Status_12052021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 Pujari</dc:creator>
  <cp:lastModifiedBy>Kinal</cp:lastModifiedBy>
  <cp:revision/>
  <dcterms:created xsi:type="dcterms:W3CDTF">2019-07-26T12:47:49Z</dcterms:created>
  <dcterms:modified xsi:type="dcterms:W3CDTF">2021-05-14T08:01:56Z</dcterms:modified>
</cp:coreProperties>
</file>