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xk21t\Desktop\a毕设\5.1_文件_更新\"/>
    </mc:Choice>
  </mc:AlternateContent>
  <xr:revisionPtr revIDLastSave="0" documentId="13_ncr:1_{2E667844-2587-4ACA-9BE7-290D302B7E39}" xr6:coauthVersionLast="47" xr6:coauthVersionMax="47" xr10:uidLastSave="{00000000-0000-0000-0000-000000000000}"/>
  <bookViews>
    <workbookView xWindow="-108" yWindow="-108" windowWidth="23256" windowHeight="12720" xr2:uid="{00000000-000D-0000-FFFF-FFFF00000000}"/>
  </bookViews>
  <sheets>
    <sheet name="1003班综合课L14-1（20221024）示范课" sheetId="1" r:id="rId1"/>
    <sheet name="Sheet1" sheetId="2" r:id="rId2"/>
  </sheets>
  <definedNames>
    <definedName name="_xlnm._FilterDatabase" localSheetId="0" hidden="1">'1003班综合课L14-1（20221024）示范课'!$B$1:$B$996</definedName>
    <definedName name="表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2" l="1"/>
  <c r="B26" i="2"/>
  <c r="B25" i="2"/>
  <c r="B24" i="2"/>
  <c r="B23" i="2"/>
  <c r="B20" i="2"/>
  <c r="B19" i="2"/>
  <c r="B18" i="2"/>
  <c r="B17" i="2"/>
  <c r="B16" i="2"/>
  <c r="B15" i="2"/>
  <c r="B14" i="2"/>
  <c r="B13" i="2"/>
  <c r="B12" i="2"/>
  <c r="B11" i="2"/>
  <c r="B10" i="2"/>
  <c r="B9" i="2"/>
  <c r="B8" i="2"/>
  <c r="B7" i="2"/>
  <c r="B6" i="2"/>
  <c r="B5" i="2"/>
  <c r="B4" i="2"/>
  <c r="B3"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C66FE3-4C76-4BDB-937F-9FF343348E6C}" keepAlive="1" name="查询 - 1003班综合课L14-1（20221024）示范课" description="与工作簿中“1003班综合课L14-1（20221024）示范课”查询的连接。" type="5" refreshedVersion="8" background="1" saveData="1">
    <dbPr connection="Provider=Microsoft.Mashup.OleDb.1;Data Source=$Workbook$;Location=1003班综合课L14-1（20221024）示范课;Extended Properties=&quot;&quot;" command="SELECT * FROM [1003班综合课L14-1（20221024）示范课]"/>
  </connection>
</connections>
</file>

<file path=xl/sharedStrings.xml><?xml version="1.0" encoding="utf-8"?>
<sst xmlns="http://schemas.openxmlformats.org/spreadsheetml/2006/main" count="2991" uniqueCount="1915">
  <si>
    <t>序号</t>
    <phoneticPr fontId="1" type="noConversion"/>
  </si>
  <si>
    <t>说话人</t>
    <phoneticPr fontId="1" type="noConversion"/>
  </si>
  <si>
    <t>时间帧</t>
    <phoneticPr fontId="1" type="noConversion"/>
  </si>
  <si>
    <t>话语</t>
    <phoneticPr fontId="1" type="noConversion"/>
  </si>
  <si>
    <t>指标标注</t>
    <phoneticPr fontId="1" type="noConversion"/>
  </si>
  <si>
    <t>闻亭老师</t>
  </si>
  <si>
    <t>00:04</t>
  </si>
  <si>
    <t>嗯，好，同学们早上好。哈哈，老师们好。</t>
  </si>
  <si>
    <t>00:08</t>
  </si>
  <si>
    <t>好，来的同学打开摄像头哈。</t>
  </si>
  <si>
    <t>00:11</t>
  </si>
  <si>
    <t>欣予，早，大鹏早，我正找咱们班同学，给大家改一下名啊。</t>
  </si>
  <si>
    <t>陈欣予</t>
  </si>
  <si>
    <t>00:16</t>
  </si>
  <si>
    <t>老师早。</t>
  </si>
  <si>
    <t>00:17</t>
  </si>
  <si>
    <t>好的早，哈哈哈，好，欣怡早。</t>
  </si>
  <si>
    <t>学生</t>
  </si>
  <si>
    <t>00:20</t>
  </si>
  <si>
    <t>老师们早上好。</t>
  </si>
  <si>
    <t>00:21</t>
  </si>
  <si>
    <t>欸，嘿嘿，安亿，早。</t>
  </si>
  <si>
    <t>00:23</t>
  </si>
  <si>
    <t>老师请稍等一下。</t>
  </si>
  <si>
    <t>00:25</t>
  </si>
  <si>
    <t>老师好</t>
  </si>
  <si>
    <t>00:27</t>
  </si>
  <si>
    <t>好好好，哈哈哈，我也在。</t>
  </si>
  <si>
    <t>沈老师</t>
  </si>
  <si>
    <t>00:32</t>
  </si>
  <si>
    <t>闻老师好，同学们好。</t>
  </si>
  <si>
    <t>00:35</t>
  </si>
  <si>
    <t>沈老师好。哈哈哈，孔维桢早。</t>
  </si>
  <si>
    <t>孔维桢</t>
  </si>
  <si>
    <t>00:41</t>
  </si>
  <si>
    <t>早。</t>
  </si>
  <si>
    <t>00:52</t>
  </si>
  <si>
    <t>01:05</t>
  </si>
  <si>
    <t>好，看看咱们班的同学来的，就试试这个那个画面哈。</t>
  </si>
  <si>
    <t>01:10</t>
  </si>
  <si>
    <t>蔓莎。哼哼，芳娥。</t>
  </si>
  <si>
    <t>善美</t>
  </si>
  <si>
    <t>01:13</t>
  </si>
  <si>
    <t>大家好。</t>
  </si>
  <si>
    <t>好，嗯，善美早。好，看看啊，咱们班的。嗯嗯，看看，找找咱们班同学，打开摄像头。好，我看到范氏秋了，好，安亿。我看到了哈。</t>
  </si>
  <si>
    <t>01:40</t>
  </si>
  <si>
    <t>02:17</t>
  </si>
  <si>
    <t>看看咱们班同学都到了吗？</t>
  </si>
  <si>
    <t>02:19</t>
  </si>
  <si>
    <t>哈哈哈，一会我提问的时候一看，诶。就可以提问老师们啊，你看他们回答得怎么样。</t>
  </si>
  <si>
    <t>02:28</t>
  </si>
  <si>
    <t>好像开了摄像头的都在前面。哦，小禹，你把那个摄像头打开，我估计你就到前面来了。</t>
  </si>
  <si>
    <t>王禹</t>
  </si>
  <si>
    <t>02:37</t>
  </si>
  <si>
    <t>好的老师。</t>
  </si>
  <si>
    <t>02:39</t>
  </si>
  <si>
    <t>好像我觉得他这个腾讯会议是，你打开摄像头的会在前面，这样就会好一点，我就能看到你们了。</t>
  </si>
  <si>
    <t>02:48</t>
  </si>
  <si>
    <t>好，蔓莎。哈哈哈，打开摄像头，嗯，好，看到清荷、芳娥、慧欣，好，善美，我看看谁还没来哈。</t>
  </si>
  <si>
    <t>03:23</t>
  </si>
  <si>
    <t>03:46</t>
  </si>
  <si>
    <t>诶，大鹏你说你是什么时候到北京，我看你昨天说。</t>
  </si>
  <si>
    <t>穆大鹏</t>
  </si>
  <si>
    <t>03:53</t>
  </si>
  <si>
    <t>老师还没确定，我定的机票就是上个月27号直接拎包到北京，但是我们的202表还没收到，老师说再等待。</t>
  </si>
  <si>
    <t>04:10</t>
  </si>
  <si>
    <t>下个月对吧？你是说下个月？有点听成上个月？下个月对不对？你说。</t>
  </si>
  <si>
    <t>04:17</t>
  </si>
  <si>
    <t>估计是下个月。</t>
  </si>
  <si>
    <t>04:19</t>
  </si>
  <si>
    <t>好的，欢迎你们，咱们班已经有三个人。那个，来了已经很不错了，但是我从昨天找胡思乐巴特尔就找不到了。哈哈哈，我在想是不是他隔离结束以后马上就去五道口了。</t>
  </si>
  <si>
    <t>04:33</t>
  </si>
  <si>
    <t>对，好的，还有最近还有其他同学来吗？嗯？还有没有，好，那就是大鹏先来给大家探探路哈。嗯，好，我估计我差不多能找到大家了哈。</t>
  </si>
  <si>
    <t>05:54</t>
  </si>
  <si>
    <t>行，好的好的，哈哈哈，好，那就先这样了啊，好，大家早上好，同学们早上好。</t>
  </si>
  <si>
    <t>学生回答</t>
  </si>
  <si>
    <t>06:00</t>
  </si>
  <si>
    <t>老师早上好。</t>
  </si>
  <si>
    <t>06:05</t>
  </si>
  <si>
    <t>所以今天也有一些我们的客人来。我们应该对他们说什么呢？</t>
  </si>
  <si>
    <t>06:11</t>
  </si>
  <si>
    <t>欢迎各位老师到。欢迎欢迎大家。</t>
  </si>
  <si>
    <t>06:16</t>
  </si>
  <si>
    <t>欢迎大家来啊。好的，所以呢，我今天也在想诶，我们有这么多的客人，可能最后第二节课的时候，我们可能能留个5分钟，让这些老师来面试一下你们，和你们聊一聊。</t>
  </si>
  <si>
    <t>06:30</t>
  </si>
  <si>
    <t>好，你们周末过得怎么样？嗯，周末过得还好吗？</t>
  </si>
  <si>
    <t>06:35</t>
  </si>
  <si>
    <t>过得很快。</t>
  </si>
  <si>
    <t>06:36</t>
  </si>
  <si>
    <t>很快，哈哈，你们都做什么？周末的时候。</t>
  </si>
  <si>
    <t>06:45</t>
  </si>
  <si>
    <t>在家休息。</t>
  </si>
  <si>
    <t>06:46</t>
  </si>
  <si>
    <t>啊，休息。还有呢。</t>
  </si>
  <si>
    <t>06:49</t>
  </si>
  <si>
    <t>老师，聊天，跟家人。</t>
  </si>
  <si>
    <t>06:52</t>
  </si>
  <si>
    <t>06:57</t>
  </si>
  <si>
    <t>其他同学呢。</t>
  </si>
  <si>
    <t>06:59</t>
  </si>
  <si>
    <t>我来，我来万象，老师。</t>
  </si>
  <si>
    <t>07:02</t>
  </si>
  <si>
    <t>07:07</t>
  </si>
  <si>
    <t>你们预习啦？预习的，哈哈哈，很好哈。对、对。</t>
  </si>
  <si>
    <t>07:13</t>
  </si>
  <si>
    <t>预习了老师。</t>
  </si>
  <si>
    <t>07:14</t>
  </si>
  <si>
    <t>还可以啊，所以我也在这儿看你们预习的怎么样哈。</t>
  </si>
  <si>
    <t>07:19</t>
  </si>
  <si>
    <t>我们有咱们班有24个人。对，还有两个同学，正好是从他们的国家到中国的路上，所以差不多别的同学都预习完了，所以老师从这个里面能看到，你们是不是熬夜了，对不对？哈哈，很好。</t>
  </si>
  <si>
    <t>07:37</t>
  </si>
  <si>
    <t>07:52</t>
  </si>
  <si>
    <t>08:00</t>
  </si>
  <si>
    <t>我觉得还挺不错的，预习得。</t>
  </si>
  <si>
    <t>08:03</t>
  </si>
  <si>
    <t>08:11</t>
  </si>
  <si>
    <t>学生齐读</t>
  </si>
  <si>
    <t>08:16</t>
  </si>
  <si>
    <t>“这节课学了很多和‘心’有关的词，比如放心、担心。请你查一查还有哪些词和‘心’有关，先写在下面。然后，你能用这些“心”对家人或者老师说几句心里话吗？”</t>
  </si>
  <si>
    <t>08:56</t>
  </si>
  <si>
    <t>09:10</t>
  </si>
  <si>
    <t>比如说我找到一个范氏秋的，我们看看氏秋找到了什么“心”，我们来读一读，有的我们学过，有的可能是氏秋自己查到的。</t>
  </si>
  <si>
    <t>09:20</t>
  </si>
  <si>
    <t>好，来，第一个是什么“心”？</t>
  </si>
  <si>
    <t>09:21</t>
  </si>
  <si>
    <t>“关心、开心、信心、决心、用心、耐心”。</t>
  </si>
  <si>
    <t>09:37</t>
  </si>
  <si>
    <t>“忠心”。还有什么？</t>
  </si>
  <si>
    <t>09:44</t>
  </si>
  <si>
    <t>还有“良心”。</t>
  </si>
  <si>
    <t>09:47</t>
  </si>
  <si>
    <t>好，我们来听听氏秋说的。</t>
  </si>
  <si>
    <t>09:48</t>
  </si>
  <si>
    <t>氏秋，不好意思哈，我也没有告诉你，我觉得你真的说得很好，应该让大家都听一听哈，来。</t>
  </si>
  <si>
    <t>范氏秋</t>
  </si>
  <si>
    <t>09:57</t>
  </si>
  <si>
    <t>范氏秋音频</t>
  </si>
  <si>
    <t>“我们都是一年级的学生”</t>
  </si>
  <si>
    <t>10:00</t>
  </si>
  <si>
    <t>怎么样，能听清楚吗？</t>
  </si>
  <si>
    <t>10:02</t>
  </si>
  <si>
    <t>能听清楚。</t>
  </si>
  <si>
    <t>10:04</t>
  </si>
  <si>
    <t>10:12</t>
  </si>
  <si>
    <t>所以我们的汉语水平也不是很好，在学习的过程中，有的生词，有的语法我们看不懂的，还是有的词我们发音还是不对的，老师们都很用心的给我们解释，给我们改错，或者是上课的时间，有的同学网络不好，一直在卡，老师都很耐心地等待着我们回答问题，或者是有的同学迟到了，老师也很关心我们，然后提醒我们要记得按时上课。每一节课我们过得很开心，过得很轻松，然后因为他们，因为老师们对我的热情，因为他们对我们的信心，所以我们每一个同学都很决心的努力学习汉语。</t>
  </si>
  <si>
    <t>11:18</t>
  </si>
  <si>
    <t>嗯，说得怎么样？你们觉得？</t>
  </si>
  <si>
    <t>11:24</t>
  </si>
  <si>
    <t>说得非常好。</t>
  </si>
  <si>
    <t>11:25</t>
  </si>
  <si>
    <t>我听了以后也特别感动。但是我跟大家说句心里话，你们卡的时候我比你们还着急，哈哈哈，只是好像你们觉得我很放心，其实心里你们有什么事情，老师心里特别不放心。</t>
  </si>
  <si>
    <t>11:39</t>
  </si>
  <si>
    <t>11:53</t>
  </si>
  <si>
    <t>12:02</t>
  </si>
  <si>
    <t>好，下一个来。</t>
  </si>
  <si>
    <t>12:04</t>
  </si>
  <si>
    <t>“生词”</t>
  </si>
  <si>
    <t>12:13</t>
  </si>
  <si>
    <t>“是”。</t>
  </si>
  <si>
    <t>12:15</t>
  </si>
  <si>
    <t>12:20</t>
  </si>
  <si>
    <t>“我们”。</t>
  </si>
  <si>
    <t>12:21</t>
  </si>
  <si>
    <t>对，很好诶，现在你们、你看你们自己就知道，你们注意的时候你们自己也说，注意的时候你们的声调发音就没问题了。</t>
  </si>
  <si>
    <t>12:30</t>
  </si>
  <si>
    <t>12:39</t>
  </si>
  <si>
    <t>“他们、你们”。</t>
  </si>
  <si>
    <t>12:40</t>
  </si>
  <si>
    <t>“她们”，对。还有什么？“咱们”。“你们”，对吧。所以我们得练练这个轻声。还有很多同学的这个ji,qi,xi。好，一起来。这个。</t>
  </si>
  <si>
    <t>12:52</t>
  </si>
  <si>
    <t>“轻松。</t>
  </si>
  <si>
    <t>12:54</t>
  </si>
  <si>
    <t>对。“轻松”。什么是轻松？你觉得一点也不紧张，叫做轻松。</t>
  </si>
  <si>
    <t>13:00</t>
  </si>
  <si>
    <t>好，还有一个语法问题，谁对谁怎么样？你可以说：老师对我们很有信心。</t>
  </si>
  <si>
    <t>13:09</t>
  </si>
  <si>
    <t>还有呢，我们，决心，对吧？好，决心学好汉语。什么是决心呢？就是我们想，我们一定要、特别想，对吧，学习好汉语。</t>
  </si>
  <si>
    <t>13:20</t>
  </si>
  <si>
    <t>好，这是大家的。特别谢谢大家。</t>
  </si>
  <si>
    <t>13:24</t>
  </si>
  <si>
    <t>13:33</t>
  </si>
  <si>
    <t>13:48</t>
  </si>
  <si>
    <t>两遍。</t>
  </si>
  <si>
    <t>13:58</t>
  </si>
  <si>
    <t>6遍。</t>
  </si>
  <si>
    <t>13:59</t>
  </si>
  <si>
    <t>读了6遍，我看芳娥自己也笑了。新开始的时候芳娥是不是没有5个小星星？芳娥。</t>
  </si>
  <si>
    <t>范芳娥</t>
  </si>
  <si>
    <t>14:08</t>
  </si>
  <si>
    <t>对</t>
  </si>
  <si>
    <t>对，后来你是不是有5个小星星了，对吧？对，好，我们听一听芳娥最后的这个。</t>
  </si>
  <si>
    <t>范芳娥音频</t>
  </si>
  <si>
    <t>14:16</t>
  </si>
  <si>
    <t>选择，选择学校。</t>
  </si>
  <si>
    <t>14:20</t>
  </si>
  <si>
    <t>14:34</t>
  </si>
  <si>
    <t>“选择”。</t>
  </si>
  <si>
    <t>好，“选择学校”。</t>
  </si>
  <si>
    <t>14:38</t>
  </si>
  <si>
    <t>“选择学校”。</t>
  </si>
  <si>
    <t>14:40</t>
  </si>
  <si>
    <t>14:51</t>
  </si>
  <si>
    <t>是三声。</t>
  </si>
  <si>
    <t>14:53</t>
  </si>
  <si>
    <t>15:04</t>
  </si>
  <si>
    <t>二声。</t>
  </si>
  <si>
    <t>二声，是很高的。</t>
  </si>
  <si>
    <t>15:06</t>
  </si>
  <si>
    <t>所以为什么可能我们读得不太好，是因为“选”比较低，“择”又很高。</t>
  </si>
  <si>
    <t>15:12</t>
  </si>
  <si>
    <t>15:27</t>
  </si>
  <si>
    <t>15:33</t>
  </si>
  <si>
    <t>好，我们先练十个，来，第一个，来，一起。</t>
  </si>
  <si>
    <t>15:39</t>
  </si>
  <si>
    <t>“本来”。</t>
  </si>
  <si>
    <t>15:40</t>
  </si>
  <si>
    <t>好，第一个“本来”是高一点。</t>
  </si>
  <si>
    <t>15:42</t>
  </si>
  <si>
    <t>好，下一个。</t>
  </si>
  <si>
    <t>15:45</t>
  </si>
  <si>
    <t>“比如”，“表格”</t>
  </si>
  <si>
    <t>15:50</t>
  </si>
  <si>
    <t>好，来，下一个</t>
  </si>
  <si>
    <t>15:53</t>
  </si>
  <si>
    <t>“表扬”。</t>
  </si>
  <si>
    <t>15:54</t>
  </si>
  <si>
    <t>好的，下面</t>
  </si>
  <si>
    <t>15:56</t>
  </si>
  <si>
    <t>“打折”。</t>
  </si>
  <si>
    <t>15:58</t>
  </si>
  <si>
    <t>好，今天的词儿什么？</t>
  </si>
  <si>
    <t>16:00</t>
  </si>
  <si>
    <t>“导游”。</t>
  </si>
  <si>
    <t>16:03</t>
  </si>
  <si>
    <t>好的，下面。</t>
  </si>
  <si>
    <t>16:04</t>
  </si>
  <si>
    <t>“否则”、“感觉”。</t>
  </si>
  <si>
    <t>16:11</t>
  </si>
  <si>
    <t>好的</t>
  </si>
  <si>
    <t>“感情”，“海洋”。</t>
  </si>
  <si>
    <t>16:19</t>
  </si>
  <si>
    <t>好的，小老师和闻老师都帮助大家总结了你们的语音、词汇、语法的问题，所以下面得你们自己知道自己的问题，对吧？然后自己去找这样的这些词。</t>
  </si>
  <si>
    <t>16:32</t>
  </si>
  <si>
    <t>好，这是语音的问题。好，我们来看看汉字。</t>
  </si>
  <si>
    <t>16:36</t>
  </si>
  <si>
    <t>啊，哈哈哈，我看到孔老师，哈哈哈，也会有这样的问题，对不对？这个字怎么样啊？哈哈，孔维桢，这个字你怎么了？写什么了？</t>
  </si>
  <si>
    <t>16:50</t>
  </si>
  <si>
    <t>写错了。</t>
  </si>
  <si>
    <t>16:52</t>
  </si>
  <si>
    <t>16:58</t>
  </si>
  <si>
    <t>“提高”的“高”，它，怎么样？它...</t>
  </si>
  <si>
    <t>17:07</t>
  </si>
  <si>
    <t>写成“商”了。</t>
  </si>
  <si>
    <t>写成“商”了，好的，非常好，我还以为大家这个“成”有点不会呢。看来还不错啊。</t>
  </si>
  <si>
    <t>17:13</t>
  </si>
  <si>
    <t>所以你可以说他写错了，写成“商”了。诶，孔维桢这个字你怎么写错的？我来探究一下，想一想你心里写错的原因哈。哈哈对。</t>
  </si>
  <si>
    <t>17:28</t>
  </si>
  <si>
    <t>啊，这这这。老师，我也、可能我当时做作业有点不认真，然后我没仔细看。主要是没仔细看，作业应该就没问题了。</t>
  </si>
  <si>
    <t>17:45</t>
  </si>
  <si>
    <t>没问题了。所以上节课13课，我们说一个人不小心做错了事，记错时间，这样的人是什么“心”来着？哈哈，有点。</t>
  </si>
  <si>
    <t>17:55</t>
  </si>
  <si>
    <t>粗心。</t>
  </si>
  <si>
    <t>17:56</t>
  </si>
  <si>
    <t>18:04</t>
  </si>
  <si>
    <t>马大哈的人。</t>
  </si>
  <si>
    <t>18:06</t>
  </si>
  <si>
    <t>马大哈的哈。</t>
  </si>
  <si>
    <t>18:07</t>
  </si>
  <si>
    <t>18:24</t>
  </si>
  <si>
    <t>18:34</t>
  </si>
  <si>
    <t>“颐和园”。</t>
  </si>
  <si>
    <t>18:35</t>
  </si>
  <si>
    <t>对，“颐和园”，哪个字最难写？</t>
  </si>
  <si>
    <t>18:38</t>
  </si>
  <si>
    <t>“颐”。</t>
  </si>
  <si>
    <t>18:39</t>
  </si>
  <si>
    <t>哈哈，我看到咱们班有三个同学的“颐”写错了，还有很多同学的笔顺有问题，我们一起来看看这个“颐”。</t>
  </si>
  <si>
    <t>18:52</t>
  </si>
  <si>
    <t>好，我们再看一遍，怎么样？哈哈哈，这个，那在平台上听写的时候你们写对了的。</t>
  </si>
  <si>
    <t>19:04</t>
  </si>
  <si>
    <t>写的很好</t>
  </si>
  <si>
    <t>19:05</t>
  </si>
  <si>
    <t>19:24</t>
  </si>
  <si>
    <t>好，上次课还留了一个小的作业，大家一起来读一下。“如果你...”一起来，我看看大家的麦克风。</t>
  </si>
  <si>
    <t>19:35</t>
  </si>
  <si>
    <t>如果你来到北京，你最想去的地方是哪里？”请找一张你想去的地方的照片放在下面。如果你来到北语，你最想去的地方是哪里？”</t>
  </si>
  <si>
    <t>20:06</t>
  </si>
  <si>
    <t>好，好的，你们最想去的地方是哪里？每一个人有一些相同的，有一些不同的，你们写的是哪？</t>
  </si>
  <si>
    <t>20:13</t>
  </si>
  <si>
    <t>故宫</t>
  </si>
  <si>
    <t>回答最多的，这个是哪？</t>
  </si>
  <si>
    <t>20:26</t>
  </si>
  <si>
    <t>北京故宫。</t>
  </si>
  <si>
    <t>20:27</t>
  </si>
  <si>
    <t>对，这是北京故宫。</t>
  </si>
  <si>
    <t>20:30</t>
  </si>
  <si>
    <t>这是什么时候，看看这个是谁找的？香江找的。</t>
  </si>
  <si>
    <t>20:35</t>
  </si>
  <si>
    <t>冬天的时候</t>
  </si>
  <si>
    <t>20:36</t>
  </si>
  <si>
    <t>对，冬天的时候。这个是什么呀？冬天的时候。</t>
  </si>
  <si>
    <t>20:39</t>
  </si>
  <si>
    <t>雪。</t>
  </si>
  <si>
    <t>20:40</t>
  </si>
  <si>
    <t>对，下雪的时候，也可以说我们今天的下雪时故宫是最漂亮的。</t>
  </si>
  <si>
    <t>20:48</t>
  </si>
  <si>
    <t>21:17</t>
  </si>
  <si>
    <t>对，但是不是你们说的那种很有名的地方，是故宫以前皇帝养马的地方。对，叫上寺院，所以我小的时候每天都去故宫。</t>
  </si>
  <si>
    <t>21:30</t>
  </si>
  <si>
    <t>所以如果你们去故宫的话，闻老师可以当、当什么呢？我们今天的这个课文。</t>
  </si>
  <si>
    <t>21:38</t>
  </si>
  <si>
    <t>当导游。</t>
  </si>
  <si>
    <t>21:39</t>
  </si>
  <si>
    <t>当导游，对，但我是不是可以当导游？适合不适合？可能得面试，对吧？我们今天的一个词是“面试”，当导游。</t>
  </si>
  <si>
    <t>21:52</t>
  </si>
  <si>
    <t>所以面试的时候我们可能会问什么样的问题呢？我们来看一看。所以我们今天课文的题目是什么？我们一起来读一下。</t>
  </si>
  <si>
    <t>22:05</t>
  </si>
  <si>
    <t>“你当过导游吗”。</t>
  </si>
  <si>
    <t>22:10</t>
  </si>
  <si>
    <t>22:18</t>
  </si>
  <si>
    <t>22:21</t>
  </si>
  <si>
    <t>“...导游吗？”好好，所以你要做到你不太注意的时候也能读对，那个时候才是真的读，不是“导游”，再来一遍。来来来，再来，“导游”，再来。</t>
  </si>
  <si>
    <t>22:36</t>
  </si>
  <si>
    <t>22:37</t>
  </si>
  <si>
    <t>好的好，导游，记住了，导游来。</t>
  </si>
  <si>
    <t>22:42</t>
  </si>
  <si>
    <t>好的，我们来看一下今天的。</t>
  </si>
  <si>
    <t>陈莲花</t>
  </si>
  <si>
    <t>22:44</t>
  </si>
  <si>
    <t>“导游”</t>
  </si>
  <si>
    <t>诶，好，我还看到莲花在练习，非常好啊。</t>
  </si>
  <si>
    <t>22:48</t>
  </si>
  <si>
    <t>这三声加二声还真是一个问题。明天咱们得接着练。</t>
  </si>
  <si>
    <t>22:51</t>
  </si>
  <si>
    <t>来，我们一起来读一下这个生词。第一个来。</t>
  </si>
  <si>
    <t>22:57</t>
  </si>
  <si>
    <t>“面试官”。</t>
  </si>
  <si>
    <t>22:58</t>
  </si>
  <si>
    <t>23:02</t>
  </si>
  <si>
    <t>“面试”。</t>
  </si>
  <si>
    <t>好，下面，好好，来。</t>
  </si>
  <si>
    <t>23:05</t>
  </si>
  <si>
    <t>“过”。</t>
  </si>
  <si>
    <t>23:07</t>
  </si>
  <si>
    <t>哎，好，这是一个轻声，应该是“过”，来，再一起来“过”。</t>
  </si>
  <si>
    <t>23:12</t>
  </si>
  <si>
    <t>“过”</t>
  </si>
  <si>
    <t>23:13</t>
  </si>
  <si>
    <t>那好，下一个来。</t>
  </si>
  <si>
    <t>23:14</t>
  </si>
  <si>
    <t>“像......什么的”。</t>
  </si>
  <si>
    <t>好</t>
  </si>
  <si>
    <t>“时”、“努力”</t>
  </si>
  <si>
    <t>23:17</t>
  </si>
  <si>
    <t>23:24</t>
  </si>
  <si>
    <t>“水平”，“提高”。</t>
  </si>
  <si>
    <t>23:33</t>
  </si>
  <si>
    <t>“当”、“导游”</t>
  </si>
  <si>
    <t>23:40</t>
  </si>
  <si>
    <t>23:43</t>
  </si>
  <si>
    <t>“选择”、“提高”。</t>
  </si>
  <si>
    <t>23:46</t>
  </si>
  <si>
    <t>好，注意几声，来，几声。</t>
  </si>
  <si>
    <t>23:50</t>
  </si>
  <si>
    <t>“份”</t>
  </si>
  <si>
    <t>23:51</t>
  </si>
  <si>
    <t>对，“份”四声，注意四声“份”。好，下一个13。</t>
  </si>
  <si>
    <t>23:57</t>
  </si>
  <si>
    <t>“适合”</t>
  </si>
  <si>
    <t>23:59</t>
  </si>
  <si>
    <t>还要注意这个四声，大家一起来。“适合”，一起来。</t>
  </si>
  <si>
    <t>24:04</t>
  </si>
  <si>
    <t>“适合”。</t>
  </si>
  <si>
    <t>24:06</t>
  </si>
  <si>
    <t>诶，很好。好，所以现在要注意三声加二声和四声。</t>
  </si>
  <si>
    <t>24:11</t>
  </si>
  <si>
    <t>好，还有四个地方，四个名胜古迹的名字。好，第一个。</t>
  </si>
  <si>
    <t>24:18</t>
  </si>
  <si>
    <t>“长城”</t>
  </si>
  <si>
    <t>24:19</t>
  </si>
  <si>
    <t>24:22</t>
  </si>
  <si>
    <t>“故宫”。</t>
  </si>
  <si>
    <t>好好，下面。</t>
  </si>
  <si>
    <t>24:26</t>
  </si>
  <si>
    <t>“颐和园”</t>
  </si>
  <si>
    <t>24:27</t>
  </si>
  <si>
    <t>24:33</t>
  </si>
  <si>
    <t>24:34</t>
  </si>
  <si>
    <t>哈哈好，再来一遍，“颐和园”。</t>
  </si>
  <si>
    <t>24:39</t>
  </si>
  <si>
    <t>24:41</t>
  </si>
  <si>
    <t>24:54</t>
  </si>
  <si>
    <t>“颐”、“和”、“园”。</t>
  </si>
  <si>
    <t>25:01</t>
  </si>
  <si>
    <t>好，“颐和园”，来。</t>
  </si>
  <si>
    <t>25:04</t>
  </si>
  <si>
    <t>25:07</t>
  </si>
  <si>
    <t>诶，好多了</t>
  </si>
  <si>
    <t>25:08</t>
  </si>
  <si>
    <t>25:09</t>
  </si>
  <si>
    <t>好，不错。好，最后的一个。来。</t>
  </si>
  <si>
    <t>25:11</t>
  </si>
  <si>
    <t>“天坛”。</t>
  </si>
  <si>
    <t>25:17</t>
  </si>
  <si>
    <t>注意“an”和“ang”啊，可不是"天堂"，"天坛"。</t>
  </si>
  <si>
    <t>25:20</t>
  </si>
  <si>
    <t>再来一遍，来。</t>
  </si>
  <si>
    <t>25:26</t>
  </si>
  <si>
    <t>天坛。</t>
  </si>
  <si>
    <t>25:27</t>
  </si>
  <si>
    <t>“天堂”是哪？“天坛”，对不对？如果你要去“天堂”，那你就是天使。对，很好，“天坛”。</t>
  </si>
  <si>
    <t>25:33</t>
  </si>
  <si>
    <t>好，我们来看看这些词我们怎么用。</t>
  </si>
  <si>
    <t>25:48</t>
  </si>
  <si>
    <t>好，我们来看到这个。嗯，好，我们来看看这，够大吗？还可以吧，还行。</t>
  </si>
  <si>
    <t>25:55</t>
  </si>
  <si>
    <t>好，我们来看看怎么用，好。嗯，我想去故宫当导游，有人来问我问题。问我问题的人是什么？</t>
  </si>
  <si>
    <t>26:06</t>
  </si>
  <si>
    <t>面试官。</t>
  </si>
  <si>
    <t>26:09</t>
  </si>
  <si>
    <t>好，所以你们也预习了课文？对，今天是谁去参加面试？是谁？在课文里。</t>
  </si>
  <si>
    <t>26:18</t>
  </si>
  <si>
    <t>杰克</t>
  </si>
  <si>
    <t>26:27</t>
  </si>
  <si>
    <t>好，第一个是：面试的时候怎么样？一起来读。一下。</t>
  </si>
  <si>
    <t>26:33</t>
  </si>
  <si>
    <t>“面试官问了杰克很多问题。”</t>
  </si>
  <si>
    <t>26:40</t>
  </si>
  <si>
    <t>26:47</t>
  </si>
  <si>
    <t>“很多问题”。</t>
  </si>
  <si>
    <t>26:48</t>
  </si>
  <si>
    <t>哈哈哈，我。知道了，这个没画的，是比大家慢一点的哈。没关系，每个人你们说完自己的是重要的，如果你听到别人说完了，别着急，把自己的说完最重要。</t>
  </si>
  <si>
    <t>27:01</t>
  </si>
  <si>
    <t>所以面试的时候面试官常常让我们做什么呢？</t>
  </si>
  <si>
    <t>27:05</t>
  </si>
  <si>
    <t>“面试官让我介绍一下自己”</t>
  </si>
  <si>
    <t>27:15</t>
  </si>
  <si>
    <t>所以一般都是，常常让我们介绍自己，然后他们问我们问题。</t>
  </si>
  <si>
    <t>27:21</t>
  </si>
  <si>
    <t>好，什么时候你会见到面试官？什么时候？这是书上给的。什么时候？</t>
  </si>
  <si>
    <t>27:28</t>
  </si>
  <si>
    <t>面试的时候，去面试的时候。</t>
  </si>
  <si>
    <t>27:32</t>
  </si>
  <si>
    <t>好，可以说去面试</t>
  </si>
  <si>
    <t>27:34</t>
  </si>
  <si>
    <t>参加面试的时候。</t>
  </si>
  <si>
    <t>对，很好，还可以说参加面试。</t>
  </si>
  <si>
    <t>27:37</t>
  </si>
  <si>
    <t>好，在课文里面试官说的第一句话是什么？一起来读一下。</t>
  </si>
  <si>
    <t>27:45</t>
  </si>
  <si>
    <t>“你好！欢迎你来参加面试。”</t>
  </si>
  <si>
    <t>27:54</t>
  </si>
  <si>
    <t>好，如果我想去故宫当导游，你觉得面试时面试官常问什么问题呢？他们会问我什么问题？</t>
  </si>
  <si>
    <t>28:05</t>
  </si>
  <si>
    <t>你当过导游吗？</t>
  </si>
  <si>
    <t>28:09</t>
  </si>
  <si>
    <t>诶，很好诶，可是我真的没当过导游，你说我下面怎么回答？对，好，一会我们可以来看一看这个杰克的回答。</t>
  </si>
  <si>
    <t>28:20</t>
  </si>
  <si>
    <t>好，来看下一个词。好，下一个。</t>
  </si>
  <si>
    <t>28:26</t>
  </si>
  <si>
    <t>可以轻声，过。</t>
  </si>
  <si>
    <t>28:27</t>
  </si>
  <si>
    <t>好，我们来读一下书上给的。好，一起来。</t>
  </si>
  <si>
    <t>28:31</t>
  </si>
  <si>
    <t>“吃过”。</t>
  </si>
  <si>
    <t>28:33</t>
  </si>
  <si>
    <t>好，注意声调，来。</t>
  </si>
  <si>
    <t>28:35</t>
  </si>
  <si>
    <t>“来过”，“去过”，“看过”，“听过”，“参加过”。</t>
  </si>
  <si>
    <t>28:54</t>
  </si>
  <si>
    <t>欸，好的，好，“吃”、“来”、“去”、“看”、“听”、“参观”，什么词？</t>
  </si>
  <si>
    <t>29:02</t>
  </si>
  <si>
    <t>动词。</t>
  </si>
  <si>
    <t>29:03</t>
  </si>
  <si>
    <t>29:11</t>
  </si>
  <si>
    <t>动词的后面。</t>
  </si>
  <si>
    <t>好，我们来看看下面两个句子。第一个，我们一起来读一下。对，很好，动词，然后，第一个。</t>
  </si>
  <si>
    <t>29:22</t>
  </si>
  <si>
    <t>“我以前来过一次中国”。</t>
  </si>
  <si>
    <t>29:24</t>
  </si>
  <si>
    <t>第二个，嗯</t>
  </si>
  <si>
    <t>29:25</t>
  </si>
  <si>
    <t>“你以前来过北京吗？”</t>
  </si>
  <si>
    <t>29:31</t>
  </si>
  <si>
    <t>好，什么时间？</t>
  </si>
  <si>
    <t>29:33</t>
  </si>
  <si>
    <t>你以前来过北京吗</t>
  </si>
  <si>
    <t>29:35</t>
  </si>
  <si>
    <t>对，是以前的，所以“过”，说的是以前的事情。</t>
  </si>
  <si>
    <t>29:41</t>
  </si>
  <si>
    <t>这是什么地方？</t>
  </si>
  <si>
    <t>29:42</t>
  </si>
  <si>
    <t>以前</t>
  </si>
  <si>
    <t>29:44</t>
  </si>
  <si>
    <t>这是什么地方？呵呵呵</t>
  </si>
  <si>
    <t>29:46</t>
  </si>
  <si>
    <t>北京。</t>
  </si>
  <si>
    <t>29:47</t>
  </si>
  <si>
    <t>对。北京。</t>
  </si>
  <si>
    <t>29:48</t>
  </si>
  <si>
    <t>这是大家说到的都是什么、故宫啊、颐和园啊。所以这是古老的北京。</t>
  </si>
  <si>
    <t>29:54</t>
  </si>
  <si>
    <t>其实我们还有很多现代化的北京，对不对？还有很多很现代的北京。</t>
  </si>
  <si>
    <t>29:59</t>
  </si>
  <si>
    <t>好，下一个词，来，一起。</t>
  </si>
  <si>
    <t>30:04</t>
  </si>
  <si>
    <t>像......什么的。</t>
  </si>
  <si>
    <t>30:05</t>
  </si>
  <si>
    <t>像......什么的。好，这是我们课文中的一句话，我们用简单的来先学一下，"我有很多爱好，"一起来。</t>
  </si>
  <si>
    <t>30:13</t>
  </si>
  <si>
    <t>我有很多爱好，像看电影、听音乐、上网什么的。”</t>
  </si>
  <si>
    <t>30:26</t>
  </si>
  <si>
    <t>所以“像......什么的”中间可以有很多的例子。我们以前也学过什么，“比如”，对吧？“等等”。</t>
  </si>
  <si>
    <t>30:33</t>
  </si>
  <si>
    <t>30:45</t>
  </si>
  <si>
    <t>综合课、口语课、阅读课、什么的。</t>
  </si>
  <si>
    <t>30:55</t>
  </si>
  <si>
    <t>哈哈，对。</t>
  </si>
  <si>
    <t>30:56</t>
  </si>
  <si>
    <t>好，所以什么的里面我觉得有两个三个比较合适。意思是你有很多，所以一般有两个或者三个。</t>
  </si>
  <si>
    <t>31:04</t>
  </si>
  <si>
    <t>好，下一个来，一起来读一下。</t>
  </si>
  <si>
    <t>31:10</t>
  </si>
  <si>
    <t>“时”。</t>
  </si>
  <si>
    <t>31:11</t>
  </si>
  <si>
    <t>31:16</t>
  </si>
  <si>
    <t>胡思乐。</t>
  </si>
  <si>
    <t>31:18</t>
  </si>
  <si>
    <t>上着课啊，胡思乐就说“北语的秋天”，你看这几点，对，你们上什么课的时候，对不对？因为胡思乐太激动了，我说别，咱先上课对吧？</t>
  </si>
  <si>
    <t>31:31</t>
  </si>
  <si>
    <t>对，所以咱们班同学什么时候能来。我可以这么说。</t>
  </si>
  <si>
    <t>31:36</t>
  </si>
  <si>
    <t>一起来读一下闻老师的这一个句子。</t>
  </si>
  <si>
    <t>31:40</t>
  </si>
  <si>
    <t>“等明年花开时大家就都能来北京了吧？”。</t>
  </si>
  <si>
    <t>31:51</t>
  </si>
  <si>
    <t>是不是等花开的时候？对，等花开时你们就来了。</t>
  </si>
  <si>
    <t>31:56</t>
  </si>
  <si>
    <t>是的。</t>
  </si>
  <si>
    <t>嗯，对吧。对，很好，所以“时”我们也可以说什么，明年都来了。我们也可以说“什么什么的时候”，但是“时”是比较什么的，你觉得，你自己感觉一下。</t>
  </si>
  <si>
    <t>32:11</t>
  </si>
  <si>
    <t>嗯，对，很好，比较正式的，因为你在面试的时候可以聊天，但是也比较正式，所以杰克回答的时候他用到了一个“时”。</t>
  </si>
  <si>
    <t>32:23</t>
  </si>
  <si>
    <t>我们看一下课文中的句子，“我在......”一起来。</t>
  </si>
  <si>
    <t>32:28</t>
  </si>
  <si>
    <t>32:35</t>
  </si>
  <si>
    <t>对，“学半年汉语。”</t>
  </si>
  <si>
    <t>32:37</t>
  </si>
  <si>
    <t>好，刚才大鹏说他可能再过一个月或两个月就来了。一个月，过两个月以后是北京下雪时，所以我们可以说什么呢？他什么年？他...</t>
  </si>
  <si>
    <t>32:52</t>
  </si>
  <si>
    <t>今年下雪时可能就能来北京了。</t>
  </si>
  <si>
    <t>33:01</t>
  </si>
  <si>
    <t>33:08</t>
  </si>
  <si>
    <t>好，下一个词。</t>
  </si>
  <si>
    <t>33:09</t>
  </si>
  <si>
    <t>诶，咱们是不是很努力的学生？</t>
  </si>
  <si>
    <t>33:12</t>
  </si>
  <si>
    <t>是的</t>
  </si>
  <si>
    <t>33:15</t>
  </si>
  <si>
    <t>是的，所以我们可以说什么我们，怎么样？</t>
  </si>
  <si>
    <t>33:19</t>
  </si>
  <si>
    <t>“非常，我们非常努力，非常。”</t>
  </si>
  <si>
    <t>33:23</t>
  </si>
  <si>
    <t>努力，但有的学生，别的啊，有的时候你太累了。你也可以啊，让自己放松一下。</t>
  </si>
  <si>
    <t>33:32</t>
  </si>
  <si>
    <t>不太努力</t>
  </si>
  <si>
    <t>33:33</t>
  </si>
  <si>
    <t>不太努力。嗯，我觉得其实如果你每天都非常努力，太累了，对不对？所以我们要努力学习，努力学习，努力玩，这样的我觉得是好学生，对不对？</t>
  </si>
  <si>
    <t>33:45</t>
  </si>
  <si>
    <t>好，所以你努力学习了怎么样？你的学习水平、汉语水平...</t>
  </si>
  <si>
    <t>33:52</t>
  </si>
  <si>
    <t>33:58</t>
  </si>
  <si>
    <t>会怎么样？越来越...高。</t>
  </si>
  <si>
    <t>34:00</t>
  </si>
  <si>
    <t>34:06</t>
  </si>
  <si>
    <t>提高得很高，很快。</t>
  </si>
  <si>
    <t>34:09</t>
  </si>
  <si>
    <t>34:23</t>
  </si>
  <si>
    <t>一般</t>
  </si>
  <si>
    <t>34:25</t>
  </si>
  <si>
    <t>都是一般吗？不要听别人说什么，你们可以说你们自己的，可以和别人不一样。</t>
  </si>
  <si>
    <t>34:31</t>
  </si>
  <si>
    <t>诶，你们觉得你们现在的水平怎么样？</t>
  </si>
  <si>
    <t>34:34</t>
  </si>
  <si>
    <t>我反正是比较好。</t>
  </si>
  <si>
    <t>34:36</t>
  </si>
  <si>
    <t>哈哈哈，比较好，比较好，我觉得越来越好，越来越好。</t>
  </si>
  <si>
    <t>34:42</t>
  </si>
  <si>
    <t>好，“水平”。刚才我们说可以说什么“水平”？动词什么。</t>
  </si>
  <si>
    <t>34:48</t>
  </si>
  <si>
    <t>提高，水平。</t>
  </si>
  <si>
    <t>34:50</t>
  </si>
  <si>
    <t>很好啊，提高水平，我们可以说汉语水平提高得很快，我们还可以说提高什么水平？提高...</t>
  </si>
  <si>
    <t>34:59</t>
  </si>
  <si>
    <t>提高生活水平。</t>
  </si>
  <si>
    <t>35:01</t>
  </si>
  <si>
    <t>35:09</t>
  </si>
  <si>
    <t>很喜欢。</t>
  </si>
  <si>
    <t>那很喜欢哈。所以从这个里面你能不能看到中国人生活水平提高了，对吧？以前好像麦当劳很少，现在到处都是，对吧？哈哈，所以现在不是中国人抢着吃麦当劳，而是你们世界各国的人一起来吃中国的东西，对吧？所以我们的这个中国人的生活水平提高了。</t>
  </si>
  <si>
    <t>35:36</t>
  </si>
  <si>
    <t>35:48</t>
  </si>
  <si>
    <t>想当老师。</t>
  </si>
  <si>
    <t>35:49</t>
  </si>
  <si>
    <t>35:53</t>
  </si>
  <si>
    <t>当商人。</t>
  </si>
  <si>
    <t>35:57</t>
  </si>
  <si>
    <t>当商人。商人那可能不叫当商人，“当”一般可能是当老师，当律师。可以，你会可以用一个比较正式，你可以说“当经纪人”这样子的。用一个比较正式的话。</t>
  </si>
  <si>
    <t>36:10</t>
  </si>
  <si>
    <t>安亿，我记得你想当什么来的？嗯，安亿，你想当什么？</t>
  </si>
  <si>
    <t>王安亿</t>
  </si>
  <si>
    <t>36:17</t>
  </si>
  <si>
    <t>我想当很多，老师。</t>
  </si>
  <si>
    <t>36:20</t>
  </si>
  <si>
    <t>36:24</t>
  </si>
  <si>
    <t>36:39</t>
  </si>
  <si>
    <t>都想当是吧？哈哈哈</t>
  </si>
  <si>
    <t>36:41</t>
  </si>
  <si>
    <t>都想当。</t>
  </si>
  <si>
    <t>36:42</t>
  </si>
  <si>
    <t>好的，很好，可以试一试。</t>
  </si>
  <si>
    <t>36:46</t>
  </si>
  <si>
    <t>所以我们这篇课文中杰克是想的当导游。</t>
  </si>
  <si>
    <t>36:50</t>
  </si>
  <si>
    <t>好，孔老师说了，孔维桢说了，可以的。</t>
  </si>
  <si>
    <t>36:53</t>
  </si>
  <si>
    <t>对，所以杰克想当什么呢？杰克想当...</t>
  </si>
  <si>
    <t>37:00</t>
  </si>
  <si>
    <t>导游。</t>
  </si>
  <si>
    <t>37:01</t>
  </si>
  <si>
    <t>很好，杰克想当导游。</t>
  </si>
  <si>
    <t>37:03</t>
  </si>
  <si>
    <t>好，如果你去一个地方没有导游，你还可以有别的方法，比如说闻老师说的，怎么样呢？我打算...</t>
  </si>
  <si>
    <t>37:13</t>
  </si>
  <si>
    <t>“我打算买一份北京导游图。”</t>
  </si>
  <si>
    <t>37:20</t>
  </si>
  <si>
    <t>对，没有导游也可以找导游图。</t>
  </si>
  <si>
    <t>37:23</t>
  </si>
  <si>
    <t>好，下一个来，一起。</t>
  </si>
  <si>
    <t>37:28</t>
  </si>
  <si>
    <t>37:29</t>
  </si>
  <si>
    <t>好，课文中呢，这个问了一句话，我们一起来看一下。“你...”怎么样？</t>
  </si>
  <si>
    <t>37:34</t>
  </si>
  <si>
    <t>“你为什么选择来我们这儿工作？”</t>
  </si>
  <si>
    <t>37:43</t>
  </si>
  <si>
    <t>“来我们这工作”，我还可以问大家，今天有一个口语作业是“你们觉得选择工作什么最重要？”</t>
  </si>
  <si>
    <t>37:51</t>
  </si>
  <si>
    <t>哈哈哈，好，下一个“份”是什么词？“份”是什么词？</t>
  </si>
  <si>
    <t>37:56</t>
  </si>
  <si>
    <t>量词。</t>
  </si>
  <si>
    <t>37:57</t>
  </si>
  <si>
    <t>38:01</t>
  </si>
  <si>
    <t>“一份报纸。”</t>
  </si>
  <si>
    <t>38:04</t>
  </si>
  <si>
    <t>好，也可以说...</t>
  </si>
  <si>
    <t>38:05</t>
  </si>
  <si>
    <t>“一份工作。”</t>
  </si>
  <si>
    <t>38:08</t>
  </si>
  <si>
    <t>好，还有吃的。一份...</t>
  </si>
  <si>
    <t>38:12</t>
  </si>
  <si>
    <t>一份饭，宫保鸡丁。</t>
  </si>
  <si>
    <t>38:17</t>
  </si>
  <si>
    <t>所以在这个饭馆的时候，对，你可以说服务员或者服务员儿，对吧？来一份宫保鸡丁。</t>
  </si>
  <si>
    <t>38:24</t>
  </si>
  <si>
    <t>好，下一个词，停了，来。</t>
  </si>
  <si>
    <t>38:28</t>
  </si>
  <si>
    <t>38:30</t>
  </si>
  <si>
    <t>38:34</t>
  </si>
  <si>
    <t>38:36</t>
  </si>
  <si>
    <t>好，所以找工作的时候我们一定要...</t>
  </si>
  <si>
    <t>38:41</t>
  </si>
  <si>
    <t>39:01</t>
  </si>
  <si>
    <t>诶，老师，我听不到。老师，我们没听到你的声音。听不到声音。</t>
  </si>
  <si>
    <t>39:06</t>
  </si>
  <si>
    <t>老师的声音听不到了，还是听不到了？</t>
  </si>
  <si>
    <t>39:25</t>
  </si>
  <si>
    <t>还是听不到？</t>
  </si>
  <si>
    <t>39:36</t>
  </si>
  <si>
    <t>我先试一下，现在能听见吗？</t>
  </si>
  <si>
    <t>39:39</t>
  </si>
  <si>
    <t>听到了，现在可以了。</t>
  </si>
  <si>
    <t>39:41</t>
  </si>
  <si>
    <t>诶，我就是停止共享了，哈哈哈哈，然后那我再共享啊，现在可能就好诶，现在怎么样？嗯，能听见吗？</t>
  </si>
  <si>
    <t>39:51</t>
  </si>
  <si>
    <t>好嘞，可以的，老师。</t>
  </si>
  <si>
    <t>39:52</t>
  </si>
  <si>
    <t>诶，很好很好，不错。</t>
  </si>
  <si>
    <t>39:56</t>
  </si>
  <si>
    <t>好，最后的一个问题诶，你们觉得我适合不适合当老师？哈哈哈，怎么样？我适合当老师吗？</t>
  </si>
  <si>
    <t>40:03</t>
  </si>
  <si>
    <t>很适合当老师。</t>
  </si>
  <si>
    <t>40:06</t>
  </si>
  <si>
    <t>那你们觉得什么样的人适合当老师呢？</t>
  </si>
  <si>
    <t>40:11</t>
  </si>
  <si>
    <t>跟闻老师一样的。</t>
  </si>
  <si>
    <t>40:12</t>
  </si>
  <si>
    <t>闻老师来一下。</t>
  </si>
  <si>
    <t>40:16</t>
  </si>
  <si>
    <t>我看到很多人都想当老师。一会我们会有一个面试，一会会有一个面试。</t>
  </si>
  <si>
    <t>40:22</t>
  </si>
  <si>
    <t>好，在这些词里我们有一些词比较重要，我们来看一下。好，这些比较重要的词，我们一起来读一下。好，第一个是什么？一起来。</t>
  </si>
  <si>
    <t>40:36</t>
  </si>
  <si>
    <t>“像...什么的”。</t>
  </si>
  <si>
    <t>40:38</t>
  </si>
  <si>
    <t>好，下一个</t>
  </si>
  <si>
    <t>40:39</t>
  </si>
  <si>
    <t>40:40</t>
  </si>
  <si>
    <t>40:43</t>
  </si>
  <si>
    <t>40:44</t>
  </si>
  <si>
    <t>40:46</t>
  </si>
  <si>
    <t>40:47</t>
  </si>
  <si>
    <t>好，我们读一下这几句话，但我们不说这个的答案。</t>
  </si>
  <si>
    <t>40:52</t>
  </si>
  <si>
    <t>第一个，“我给你...”一起来。</t>
  </si>
  <si>
    <t>40:55</t>
  </si>
  <si>
    <t>“我给你打电话___你正在做什么？”</t>
  </si>
  <si>
    <t>41:03</t>
  </si>
  <si>
    <t>好，这两个答案我们不说，一会我们扫码做。</t>
  </si>
  <si>
    <t>41:07</t>
  </si>
  <si>
    <t>好，第二个，“我们有...”，一起来。</t>
  </si>
  <si>
    <t>41:11</t>
  </si>
  <si>
    <t>“我们有很多汉语课，_____综合课、听力课、口语课_____。|</t>
  </si>
  <si>
    <t>41:21</t>
  </si>
  <si>
    <t>啊什么的。哈哈，你们都说出来。好，那下一个我不让你们读了，那我不让你们读了。嗯，你们都说出来了。哈哈哈。</t>
  </si>
  <si>
    <t>41:30</t>
  </si>
  <si>
    <t>好，我们现在扫码做这个重点词的练习。好，我要看一看是不是每一个人都能做对啊。</t>
  </si>
  <si>
    <t>41:39</t>
  </si>
  <si>
    <t>（15做练习）</t>
  </si>
  <si>
    <t>另外也要看一看，今天谁没来呀，我们。正好看一下。</t>
  </si>
  <si>
    <t>42:03</t>
  </si>
  <si>
    <t>42:39</t>
  </si>
  <si>
    <t>好，看看大家怎么样。</t>
  </si>
  <si>
    <t>42:45</t>
  </si>
  <si>
    <t>不错，做的同学都做对了，有几个同学还没做完。</t>
  </si>
  <si>
    <t>42:52</t>
  </si>
  <si>
    <t>43:02</t>
  </si>
  <si>
    <t>好，所以刚才这个是重点词，在这个里面，在重点词里面有一个词特别重要，就是我们今天的这个“过”。</t>
  </si>
  <si>
    <t>43:12</t>
  </si>
  <si>
    <t>好，我们一起再来读一下今天的课文的名字。来，一起来。</t>
  </si>
  <si>
    <t>43:23</t>
  </si>
  <si>
    <t>“你当过导游吗？”</t>
  </si>
  <si>
    <t>43:24</t>
  </si>
  <si>
    <t>很好，“你当过导游吗”，所以这是今天的这个语法。</t>
  </si>
  <si>
    <t>43:26</t>
  </si>
  <si>
    <t>好，我们来看一看这些地方。闻老师来问一问你们，第一个地方什么地方？这是...</t>
  </si>
  <si>
    <t>43:36</t>
  </si>
  <si>
    <t>天安门。</t>
  </si>
  <si>
    <t>43:43</t>
  </si>
  <si>
    <t>没有，没去过。</t>
  </si>
  <si>
    <t>43:47</t>
  </si>
  <si>
    <t>没去过，哈哈，没去过。</t>
  </si>
  <si>
    <t>43:48</t>
  </si>
  <si>
    <t>43:56</t>
  </si>
  <si>
    <t>恩和同学。</t>
  </si>
  <si>
    <t>43:58</t>
  </si>
  <si>
    <t>哎你们怎么知道？哈哈哈，对。</t>
  </si>
  <si>
    <t>44:01</t>
  </si>
  <si>
    <t>所以，恩和你去过天安门吗？</t>
  </si>
  <si>
    <t>恩和</t>
  </si>
  <si>
    <t>44:04</t>
  </si>
  <si>
    <t>对，我去过。天安门。</t>
  </si>
  <si>
    <t>44:07</t>
  </si>
  <si>
    <t>这是什么时候？这是你几岁的时候？</t>
  </si>
  <si>
    <t>44:11</t>
  </si>
  <si>
    <t>6岁的时候。</t>
  </si>
  <si>
    <t>44:13</t>
  </si>
  <si>
    <t>哦，6岁的时候。所以恩和去过天安门，对不对？</t>
  </si>
  <si>
    <t>44:18</t>
  </si>
  <si>
    <t>好，我们来看一下刚才闻老师怎么问的，应该怎么回答。</t>
  </si>
  <si>
    <t>44:23</t>
  </si>
  <si>
    <t>第一个，我们来看一下怎么问。闻老师可以问：“你们...”</t>
  </si>
  <si>
    <t>44:28</t>
  </si>
  <si>
    <t>“你们去过天安门吗？”</t>
  </si>
  <si>
    <t>44:33</t>
  </si>
  <si>
    <t>对，我们可以用“吗”。还可以怎么问，你们知道吗？嗯，还可以说，“你们来...”一起。</t>
  </si>
  <si>
    <t>44:40</t>
  </si>
  <si>
    <t>“你们去过天安门没有？”</t>
  </si>
  <si>
    <t>44:47</t>
  </si>
  <si>
    <t>没有，可以用“没有”。好，还可以怎么问？</t>
  </si>
  <si>
    <t>44:49</t>
  </si>
  <si>
    <t>“你们去没去过天安门？”</t>
  </si>
  <si>
    <t>44:57</t>
  </si>
  <si>
    <t>好的，所以这是三种用法。好回答的时候恩和去过天安门，所以我们可以说什么呢？她...，一起来，她怎么样？</t>
  </si>
  <si>
    <t>45:09</t>
  </si>
  <si>
    <t>“她去过天安门。”</t>
  </si>
  <si>
    <t>45:12</t>
  </si>
  <si>
    <t>“天安门”。动词“过”，好，地方。</t>
  </si>
  <si>
    <t>45:16</t>
  </si>
  <si>
    <t>但是我们班还有很多同学。我们可以说什么？</t>
  </si>
  <si>
    <t>45:22</t>
  </si>
  <si>
    <t>“很多同学没有去过天安门。”</t>
  </si>
  <si>
    <t>45:29</t>
  </si>
  <si>
    <t>45:40</t>
  </si>
  <si>
    <t>以前的,过去的。</t>
  </si>
  <si>
    <t>45:42</t>
  </si>
  <si>
    <t>对，很好。所以他想说的是什么呢？是说过去呢,你有没有这样的一个什么？这叫什么。</t>
  </si>
  <si>
    <t>45:52</t>
  </si>
  <si>
    <t>“经历”</t>
  </si>
  <si>
    <t>对，“经历”、“经历”，好。</t>
  </si>
  <si>
    <t>45:54</t>
  </si>
  <si>
    <t>我还想接着问问恩和。恩和，你去过几次天安门？</t>
  </si>
  <si>
    <t>46:03</t>
  </si>
  <si>
    <t>有很多。</t>
  </si>
  <si>
    <t>46:06</t>
  </si>
  <si>
    <t>很多。可以怎么说？很多。怎么样？</t>
  </si>
  <si>
    <t>46:10</t>
  </si>
  <si>
    <t>很多次</t>
  </si>
  <si>
    <t>46:11</t>
  </si>
  <si>
    <t>对，很多次，很多次。</t>
  </si>
  <si>
    <t>46:14</t>
  </si>
  <si>
    <t>我去过很多次天安门。</t>
  </si>
  <si>
    <t>46:15</t>
  </si>
  <si>
    <t>对，很好，她去过很多次天安门。</t>
  </si>
  <si>
    <t>46:18</t>
  </si>
  <si>
    <t>46:21</t>
  </si>
  <si>
    <t>哈哈哈，很多去，都去过，去。</t>
  </si>
  <si>
    <t>46:25</t>
  </si>
  <si>
    <t>不能说“很多去过”，要说什么啊？好，我不能说“很多去过”。</t>
  </si>
  <si>
    <t>46:30</t>
  </si>
  <si>
    <t>我去过很多次</t>
  </si>
  <si>
    <t>46:31</t>
  </si>
  <si>
    <t>对，好，我们一起来读一下。</t>
  </si>
  <si>
    <t>46:34</t>
  </si>
  <si>
    <t>“闻老师去过很多次天安门。”</t>
  </si>
  <si>
    <t>46:43</t>
  </si>
  <si>
    <t>好，一样的动词”过“，后面这个是动量补语，后面是一个宾语。</t>
  </si>
  <si>
    <t>46:50</t>
  </si>
  <si>
    <t>动量补语我们还学过什么“次”、“趟”、“回”、“电”，对吧？像这样子的叫动量补语。</t>
  </si>
  <si>
    <t>46:57</t>
  </si>
  <si>
    <t>好，后面天安门是一个地方，对不对？一个地方。</t>
  </si>
  <si>
    <t>47:02</t>
  </si>
  <si>
    <t>谢清荷</t>
  </si>
  <si>
    <t>47:15</t>
  </si>
  <si>
    <t>火锅。</t>
  </si>
  <si>
    <t>47:25</t>
  </si>
  <si>
    <t>“我们吃过很多次火锅。”</t>
  </si>
  <si>
    <t>47:31</t>
  </si>
  <si>
    <t>火锅，还有别的吗？吃过很多次的，还吃过很多次。</t>
  </si>
  <si>
    <t>47:36</t>
  </si>
  <si>
    <t>宫保鸡丁。</t>
  </si>
  <si>
    <t>47:37</t>
  </si>
  <si>
    <t>烤鸭、宫保鸡丁。</t>
  </si>
  <si>
    <t>47:39</t>
  </si>
  <si>
    <t>可以，你们，哈哈哈，有很多很美好的这个经历。</t>
  </si>
  <si>
    <t>47:44</t>
  </si>
  <si>
    <t>好的，所以动词和过的后面可以是动量补语，也可以是什么？可以看看什么呢？什么。</t>
  </si>
  <si>
    <t>47:52</t>
  </si>
  <si>
    <t>时量补语。</t>
  </si>
  <si>
    <t>47:55</t>
  </si>
  <si>
    <t>对吧？时量补语，像年日月天，对吧？这些都是时量补语。所以我可以说什么呢？“我以前..."，一起来。</t>
  </si>
  <si>
    <t>48:05</t>
  </si>
  <si>
    <t>“我以前在中国学过一年汉语。”</t>
  </si>
  <si>
    <t>48:17</t>
  </si>
  <si>
    <t>闻老师知道有些同学在中国学过啊，一段时间的汉语。诶，你们谁在中国学过汉语？</t>
  </si>
  <si>
    <t>48:26</t>
  </si>
  <si>
    <t>老师，五个月？</t>
  </si>
  <si>
    <t>48:27</t>
  </si>
  <si>
    <t>我。</t>
  </si>
  <si>
    <t>48:29</t>
  </si>
  <si>
    <t>五个月，好，那五个月的话可以怎么说？我们可以说。</t>
  </si>
  <si>
    <t>48:34</t>
  </si>
  <si>
    <t>“我。”</t>
  </si>
  <si>
    <t>48:35</t>
  </si>
  <si>
    <t>他，对，我也可以。</t>
  </si>
  <si>
    <t>48:36</t>
  </si>
  <si>
    <t>“他以前在中国学过一年汉语。”</t>
  </si>
  <si>
    <t>48:46</t>
  </si>
  <si>
    <t>很好，所以这个是时间。宾语可以是地方，可以是事物，还可以是人，但是人的时候地方有点不一样。</t>
  </si>
  <si>
    <t>48:57</t>
  </si>
  <si>
    <t>哈哈，这个今天大家自己去看一看书，预习一下，明天我们来看看这个宾语不一样的人会放在什么地方。</t>
  </si>
  <si>
    <t>49:07</t>
  </si>
  <si>
    <t>所以昨天我们有一个作业是你们想去什么地方，我们来看看同学们最想去的这些地方，说一说你们去过哪里？没去过哪里？第一个你们都知道了，大家都想去的什么地方，来。</t>
  </si>
  <si>
    <t>49:26</t>
  </si>
  <si>
    <t>“来到北京以后，你最想去哪里？”</t>
  </si>
  <si>
    <t>49:31</t>
  </si>
  <si>
    <t>对。这是故宫，对吧？第一名，故宫。第二名，来，哼，</t>
  </si>
  <si>
    <t>49:40</t>
  </si>
  <si>
    <t>49:41</t>
  </si>
  <si>
    <t>49:43</t>
  </si>
  <si>
    <t>长城。</t>
  </si>
  <si>
    <t>49:45</t>
  </si>
  <si>
    <t>好，注意这个“ch”的发音。“长城”，再来一遍。</t>
  </si>
  <si>
    <t>49:51</t>
  </si>
  <si>
    <t>“长城”。</t>
  </si>
  <si>
    <t>49:52</t>
  </si>
  <si>
    <t>好的好，下一个。</t>
  </si>
  <si>
    <t>49:55</t>
  </si>
  <si>
    <t>北语。</t>
  </si>
  <si>
    <t>49:58</t>
  </si>
  <si>
    <t>谢谢，好，后面的我记得是谁了，我还写了善美，你想去什么地方。</t>
  </si>
  <si>
    <t>50:04</t>
  </si>
  <si>
    <t>先周。【？地名北京动物园】</t>
  </si>
  <si>
    <t>50:08</t>
  </si>
  <si>
    <t>50:17</t>
  </si>
  <si>
    <t>对，动物园。</t>
  </si>
  <si>
    <t>50:21</t>
  </si>
  <si>
    <t>奥，动物园。</t>
  </si>
  <si>
    <t>善美的那个Wifi好像有点问题，没关系啊。</t>
  </si>
  <si>
    <t>50:24</t>
  </si>
  <si>
    <t>好，这个是谁写的？玄媚是你吧？嗯，玄媚想去的是什么地方？看看</t>
  </si>
  <si>
    <t>50:31</t>
  </si>
  <si>
    <t>北京大学</t>
  </si>
  <si>
    <t>50:34</t>
  </si>
  <si>
    <t>还有？</t>
  </si>
  <si>
    <t>50:35</t>
  </si>
  <si>
    <t>清华大学</t>
  </si>
  <si>
    <t>50:37</t>
  </si>
  <si>
    <t>对清华大学，你看。</t>
  </si>
  <si>
    <t>50:40</t>
  </si>
  <si>
    <t>嗯，好，还有，这是谁？大鹏，你想去什么地方？</t>
  </si>
  <si>
    <t>50:43</t>
  </si>
  <si>
    <t>公园，香山公园。</t>
  </si>
  <si>
    <t>50:49</t>
  </si>
  <si>
    <t>51:12</t>
  </si>
  <si>
    <t>南锣鼓巷。</t>
  </si>
  <si>
    <t>51:14</t>
  </si>
  <si>
    <t>好，这些地方你们去过哪个地方？这些地方你们去过哪吗？</t>
  </si>
  <si>
    <t>51:25</t>
  </si>
  <si>
    <t>没去过。还没去过。</t>
  </si>
  <si>
    <t>51:27</t>
  </si>
  <si>
    <t>诶诶，我刚才还没诶，我觉得这个词用得特别好。“都没去过”，什么叫“还没去过？”这个“还”是什么意思？是...</t>
  </si>
  <si>
    <t>51:40</t>
  </si>
  <si>
    <t>现在还没去，但是以后。</t>
  </si>
  <si>
    <t>51:44</t>
  </si>
  <si>
    <t>对吧？以后打算去。以后会去。非常好。</t>
  </si>
  <si>
    <t>51:49</t>
  </si>
  <si>
    <t>再来看：“来到北语以后...”一起来，你怎么样？</t>
  </si>
  <si>
    <t>51:55</t>
  </si>
  <si>
    <t>“来到北语以后，你最想去......”</t>
  </si>
  <si>
    <t>52:01</t>
  </si>
  <si>
    <t>第一个</t>
  </si>
  <si>
    <t>52:03</t>
  </si>
  <si>
    <t>图书馆</t>
  </si>
  <si>
    <t>去哪儿？你看图书馆，第一名是哪儿知道吗？第一名是？</t>
  </si>
  <si>
    <t>52:09</t>
  </si>
  <si>
    <t>北语食堂</t>
  </si>
  <si>
    <t>哈哈哈，北语食堂。</t>
  </si>
  <si>
    <t>52:13</t>
  </si>
  <si>
    <t>对，这个是闻老师上个星期五给你们拍的照片，你们用到了作业里，我从作业里又拿到了这里。</t>
  </si>
  <si>
    <t>52:20</t>
  </si>
  <si>
    <t>第二名，什么地方？</t>
  </si>
  <si>
    <t>52:26</t>
  </si>
  <si>
    <t>图书馆。</t>
  </si>
  <si>
    <t>52:27</t>
  </si>
  <si>
    <t>好，第三名，小禹写的。</t>
  </si>
  <si>
    <t>52:28</t>
  </si>
  <si>
    <t>教室。</t>
  </si>
  <si>
    <t>52:29</t>
  </si>
  <si>
    <t>什么地方？</t>
  </si>
  <si>
    <t>52:32</t>
  </si>
  <si>
    <t>教室</t>
  </si>
  <si>
    <t>对啊，教室。这些地方你们是不是还什么？</t>
  </si>
  <si>
    <t>52:39</t>
  </si>
  <si>
    <t>还没去过</t>
  </si>
  <si>
    <t>52:41</t>
  </si>
  <si>
    <t>52:50</t>
  </si>
  <si>
    <t>闻老师的家</t>
  </si>
  <si>
    <t>52:54</t>
  </si>
  <si>
    <t>53:18</t>
  </si>
  <si>
    <t>53:28</t>
  </si>
  <si>
    <t>“中国同学也想知道你们的经历。”</t>
  </si>
  <si>
    <t>53:38</t>
  </si>
  <si>
    <t>53:51</t>
  </si>
  <si>
    <t>来，第一个，“你们...”一起来读一下。</t>
  </si>
  <si>
    <t>53:56</t>
  </si>
  <si>
    <t>“你们爬过长城吗？”</t>
  </si>
  <si>
    <t>54:03</t>
  </si>
  <si>
    <t>诶，有同学爬过长城吗？</t>
  </si>
  <si>
    <t>54:05</t>
  </si>
  <si>
    <t>我爬过长城</t>
  </si>
  <si>
    <t>54:06</t>
  </si>
  <si>
    <t>没去过。</t>
  </si>
  <si>
    <t>54:07</t>
  </si>
  <si>
    <t>恩和爬过长城，别的同学还没爬过。</t>
  </si>
  <si>
    <t>54:11</t>
  </si>
  <si>
    <t>好，第二个，中国同学想问的，嗯？什么？你们...怎么样？</t>
  </si>
  <si>
    <t>54:16</t>
  </si>
  <si>
    <t>“你们听过中国的国歌吗？”</t>
  </si>
  <si>
    <t>54:24</t>
  </si>
  <si>
    <t>哎，你们听过吗？</t>
  </si>
  <si>
    <t>54:26</t>
  </si>
  <si>
    <t>听过。</t>
  </si>
  <si>
    <t>54:27</t>
  </si>
  <si>
    <t>哎，在什么地方听的？我还，我觉得你们可能会说奥运会哦，太好了，中国是不是得了第一名的时候，是吧？</t>
  </si>
  <si>
    <t>54:36</t>
  </si>
  <si>
    <t>好，下次我觉得有时间的话，我们应该听一听世界各国的这个国歌，因为我们上次让各国同学说了，教了大家怎么说“你好”，对吧？所以下次我们听听世界各国的这个国歌。</t>
  </si>
  <si>
    <t>54:50</t>
  </si>
  <si>
    <t>好，再来一个。我觉得这个问题特别逗，特别有意思。来，你们...</t>
  </si>
  <si>
    <t>54:55</t>
  </si>
  <si>
    <t>“你们看过《西游记》吗？”</t>
  </si>
  <si>
    <t>55:00</t>
  </si>
  <si>
    <t>所以呢，我不太知道他说的是哪个《西游记》。有可能是《西游记》的书，有可能是《西游记》的。这个叫什么？《西游记》的电视剧你们看过没有？</t>
  </si>
  <si>
    <t>55:15</t>
  </si>
  <si>
    <t>看过，我看过好多次。</t>
  </si>
  <si>
    <t>55:17</t>
  </si>
  <si>
    <t>哎，真的？谁看过好多次？</t>
  </si>
  <si>
    <t>55:21</t>
  </si>
  <si>
    <t>我我我哦，我也。</t>
  </si>
  <si>
    <t>55:25</t>
  </si>
  <si>
    <t>那你们看的是这个样子的吗？因为这个是我小时候看的。</t>
  </si>
  <si>
    <t>55:30</t>
  </si>
  <si>
    <t>55:32</t>
  </si>
  <si>
    <t>那，那你们看过的是中文的还是你们国家语言的？唐僧沙和尚。</t>
  </si>
  <si>
    <t>55:38</t>
  </si>
  <si>
    <t>有我们国家的语言，你们国家语言下面有。</t>
  </si>
  <si>
    <t>55:43</t>
  </si>
  <si>
    <t>哦哦，有字幕。</t>
  </si>
  <si>
    <t>55:45</t>
  </si>
  <si>
    <t>嘿，好的，我们聊聊。那你们的爸爸妈妈是不是也看过？因为，那个时候...</t>
  </si>
  <si>
    <t>55:52</t>
  </si>
  <si>
    <t>他没看过。</t>
  </si>
  <si>
    <t>55:55</t>
  </si>
  <si>
    <t>挺好，下次。太有意思了。</t>
  </si>
  <si>
    <t>55:56</t>
  </si>
  <si>
    <t>好，最后的一个问题。</t>
  </si>
  <si>
    <t>55:58</t>
  </si>
  <si>
    <t>诶，我觉得你们可能没，就是没吃过。你们吃过海底捞吗？你们知道海底捞是什么？</t>
  </si>
  <si>
    <t>56:07</t>
  </si>
  <si>
    <t>没吃过。</t>
  </si>
  <si>
    <t>56:09</t>
  </si>
  <si>
    <t>有人没吃过。我听有人吃过了诶。你们在哪吃的？</t>
  </si>
  <si>
    <t>56:14</t>
  </si>
  <si>
    <t>在我们国家吃。</t>
  </si>
  <si>
    <t>56:18</t>
  </si>
  <si>
    <t>你们国家也有海底捞？</t>
  </si>
  <si>
    <t>56:21</t>
  </si>
  <si>
    <t>没有了。</t>
  </si>
  <si>
    <t>56:22</t>
  </si>
  <si>
    <t>我们国家也有。</t>
  </si>
  <si>
    <t>56:25</t>
  </si>
  <si>
    <t>明白了，好，这是中国同学们想问我们的问题。</t>
  </si>
  <si>
    <t>56:30</t>
  </si>
  <si>
    <t>那先休息一会，然后看看我们研究生想问我们什么问题？</t>
  </si>
  <si>
    <t>56:35</t>
  </si>
  <si>
    <t>好，休息10分钟。</t>
  </si>
  <si>
    <t>56:41</t>
  </si>
  <si>
    <t>01:04:58</t>
  </si>
  <si>
    <t>好，同学们准备回来啦。</t>
  </si>
  <si>
    <t>01:05:02</t>
  </si>
  <si>
    <t>回来了老师，回来了。</t>
  </si>
  <si>
    <t>01:05:09</t>
  </si>
  <si>
    <t>诶，回来了？</t>
  </si>
  <si>
    <t>01:05:11</t>
  </si>
  <si>
    <t>对，那个我刚才在小群里，</t>
  </si>
  <si>
    <t>01:05:13</t>
  </si>
  <si>
    <t>回来了老师。</t>
  </si>
  <si>
    <t>01:05:14</t>
  </si>
  <si>
    <t>诶，我刚才在小群里也让那个娜娜和那个杰福可能做得比较着急，我们再做一下哈。</t>
  </si>
  <si>
    <t>01:05:23</t>
  </si>
  <si>
    <t>恩和的小宝宝的声音。</t>
  </si>
  <si>
    <t>01:05:25</t>
  </si>
  <si>
    <t>老师我没，没有怎么，昨天晚上我提错了。没提前。</t>
  </si>
  <si>
    <t>01:05:34</t>
  </si>
  <si>
    <t>这个不是这个是我们。诶，这个是刚才那个，在课中的那个，你再看一下，这个是刚才我们的那个。</t>
  </si>
  <si>
    <t>01:05:42</t>
  </si>
  <si>
    <t>01:06:06</t>
  </si>
  <si>
    <t>44秒。</t>
  </si>
  <si>
    <t>01:06:07</t>
  </si>
  <si>
    <t>是不是很快？平均分是96分，我觉得特别好。</t>
  </si>
  <si>
    <t>01:06:12</t>
  </si>
  <si>
    <t>哈，好，那我们接着来。诶，刚才我们说到这个什么来着？对，刚才有同学跟我说他现在就在海底捞里。这个什么啊？是谁？是哪位同学？在海底捞里工作？</t>
  </si>
  <si>
    <t>01:06:30</t>
  </si>
  <si>
    <t>是青草。</t>
  </si>
  <si>
    <t>01:06:31</t>
  </si>
  <si>
    <t>啊，是青草，你在海底捞工作对吧？特别有意思。</t>
  </si>
  <si>
    <t>01:06:36</t>
  </si>
  <si>
    <t>好，所以第一节课差不多都是大家一起在说。第二节课，我们待会有你们就要注意了，老师就要点名来说了。</t>
  </si>
  <si>
    <t>01:06:46</t>
  </si>
  <si>
    <t>哈哈哈，好，我们先看一下下一页。好，我们这是我们的研究生同学问过我们的问题。来，第一个，“你们...”一起。</t>
  </si>
  <si>
    <t>01:06:58</t>
  </si>
  <si>
    <t>“你们养过养宠物吗？”</t>
  </si>
  <si>
    <t>01:07:02</t>
  </si>
  <si>
    <t>怎么样？你们养过宠物没有？</t>
  </si>
  <si>
    <t>01:07:05</t>
  </si>
  <si>
    <t>养过。没有。</t>
  </si>
  <si>
    <t>01:07:08</t>
  </si>
  <si>
    <t>嗯，好。你们养过的同学，你们养过什么？</t>
  </si>
  <si>
    <t>01:07:11</t>
  </si>
  <si>
    <t>小狗，兔子，养猫。</t>
  </si>
  <si>
    <t>01:07:14</t>
  </si>
  <si>
    <t>养过狗啊，养过兔子，养过小猫。</t>
  </si>
  <si>
    <t>01:07:18</t>
  </si>
  <si>
    <t>01:07:27</t>
  </si>
  <si>
    <t>“你们得过新冠吗？”</t>
  </si>
  <si>
    <t>01:07:33</t>
  </si>
  <si>
    <t>得过。没得过。</t>
  </si>
  <si>
    <t>01:07:35</t>
  </si>
  <si>
    <t>真的，如果你不想告诉别人的时候，你可以怎么说？如果你不想告诉别人，嗯，你可以怎么说？哈哈哈，这是个秘密，对吧？这是个秘密。</t>
  </si>
  <si>
    <t>01:07:50</t>
  </si>
  <si>
    <t>保密。</t>
  </si>
  <si>
    <t>保密，对。</t>
  </si>
  <si>
    <t>01:07:51</t>
  </si>
  <si>
    <t>好，下一个。你们用过怎么。</t>
  </si>
  <si>
    <t>01:07:55</t>
  </si>
  <si>
    <t>“你们用过表情包吗？”</t>
  </si>
  <si>
    <t>01:07:58</t>
  </si>
  <si>
    <t>嗯，用过表情包吗？诶，对，怎么样？用没用过？</t>
  </si>
  <si>
    <t>01:08:03</t>
  </si>
  <si>
    <t>用过，用过很多次。</t>
  </si>
  <si>
    <t>01:08:06</t>
  </si>
  <si>
    <t>我看哈，巧思，你用过表情包吗？</t>
  </si>
  <si>
    <t>林巧思</t>
  </si>
  <si>
    <t>01:08:09</t>
  </si>
  <si>
    <t>用过</t>
  </si>
  <si>
    <t>01:08:12</t>
  </si>
  <si>
    <t>哇，好的，杰福你呢，我现在点这个麦克风没开的。杰福，你用过表情包吗？就是这样的，你用过吗？</t>
  </si>
  <si>
    <t>杰福</t>
  </si>
  <si>
    <t>01:08:25</t>
  </si>
  <si>
    <t>用过。</t>
  </si>
  <si>
    <t>01:08:26</t>
  </si>
  <si>
    <t>用过。嗯，好的。好，我看看。用过啊。好，其他同学我能够听到你们的声音我就放心了。</t>
  </si>
  <si>
    <t>01:08:34</t>
  </si>
  <si>
    <t>好，这个表情包的名字叫什么？叫...</t>
  </si>
  <si>
    <t>01:08:39</t>
  </si>
  <si>
    <t>宝贝鱼。</t>
  </si>
  <si>
    <t>01:08:40</t>
  </si>
  <si>
    <t>它为什么叫宝贝鱼？因为它叫。</t>
  </si>
  <si>
    <t>01:08:45</t>
  </si>
  <si>
    <t>报北语。</t>
  </si>
  <si>
    <t>01:08:46</t>
  </si>
  <si>
    <t>01:08:59</t>
  </si>
  <si>
    <t>“你们刷过抖音吗？”</t>
  </si>
  <si>
    <t>01:09:02</t>
  </si>
  <si>
    <t>01:09:11</t>
  </si>
  <si>
    <t>刷屏还是。什么？电话。</t>
  </si>
  <si>
    <t>01:09:13</t>
  </si>
  <si>
    <t>01:09:21</t>
  </si>
  <si>
    <t>全刷过，抖音天天刷。</t>
  </si>
  <si>
    <t>01:09:25</t>
  </si>
  <si>
    <t>01:09:30</t>
  </si>
  <si>
    <t>当然了老师。</t>
  </si>
  <si>
    <t>01:09:32</t>
  </si>
  <si>
    <t>为什么问孔维桢呢？好，来看一下。哈哈哈，好啊，听一下来。</t>
  </si>
  <si>
    <t>孔维桢视频</t>
  </si>
  <si>
    <t>01:09:39</t>
  </si>
  <si>
    <t>这么多年了兄弟。有谁比我更了解你？太多太多不容易，磨平了岁月和脾气。</t>
  </si>
  <si>
    <t>01:09:51</t>
  </si>
  <si>
    <t>那就到这了啊，怎么样唱的？</t>
  </si>
  <si>
    <t>01:09:54</t>
  </si>
  <si>
    <t>呵呵呵，唱的很好听，唱的特别好，特别好。</t>
  </si>
  <si>
    <t>01:09:58</t>
  </si>
  <si>
    <t>哎，这个歌的名字是什么呀？我，我真是没听清。</t>
  </si>
  <si>
    <t>01:10:02</t>
  </si>
  <si>
    <t>《我们不一样》</t>
  </si>
  <si>
    <t>01:10:06</t>
  </si>
  <si>
    <t>歌的名字叫《我们不一样》。我以为你们是说你们听过，我没听过咱们不一样的。对，好的，歌的名字叫《我们不一样》。我明白了。</t>
  </si>
  <si>
    <t>01:10:17</t>
  </si>
  <si>
    <t>好，最后的一个问题。对，你们来，你看你们怎么样？</t>
  </si>
  <si>
    <t>01:10:27</t>
  </si>
  <si>
    <t>“你们骑过共享单车吗？”</t>
  </si>
  <si>
    <t>01:10:31</t>
  </si>
  <si>
    <t>嗯，怎么样？秋怀，你骑过共享单车吗？</t>
  </si>
  <si>
    <t>邓秋怀</t>
  </si>
  <si>
    <t>01:10:36</t>
  </si>
  <si>
    <t>我没骑过共享单车。</t>
  </si>
  <si>
    <t>01:10:38</t>
  </si>
  <si>
    <t>欣怡</t>
  </si>
  <si>
    <t>01:10:43</t>
  </si>
  <si>
    <t>老师，我骑过。</t>
  </si>
  <si>
    <t>01:10:45</t>
  </si>
  <si>
    <t>啊，你骑过啊？欣怡骑过。</t>
  </si>
  <si>
    <t>01:10:48</t>
  </si>
  <si>
    <t>在中国。</t>
  </si>
  <si>
    <t>张氏香江</t>
  </si>
  <si>
    <t>01:10:52</t>
  </si>
  <si>
    <t>我没骑过。</t>
  </si>
  <si>
    <t>01:10:53</t>
  </si>
  <si>
    <t>没骑过，哎以后一起骑啊。</t>
  </si>
  <si>
    <t>01:10:55</t>
  </si>
  <si>
    <t>01:11:02</t>
  </si>
  <si>
    <t>四大发明</t>
  </si>
  <si>
    <t>对对对，都有什么？</t>
  </si>
  <si>
    <t>01:11:06</t>
  </si>
  <si>
    <t>指南针。</t>
  </si>
  <si>
    <t>嗯嗯</t>
  </si>
  <si>
    <t>01:11:07</t>
  </si>
  <si>
    <t>造纸术</t>
  </si>
  <si>
    <t>01:11:11</t>
  </si>
  <si>
    <t>还有</t>
  </si>
  <si>
    <t>01:11:12</t>
  </si>
  <si>
    <t>火药，印刷术</t>
  </si>
  <si>
    <t>01:11:17</t>
  </si>
  <si>
    <t>对，我们学过的，闻老师教过的。新四大发明，你们知道都有什么吗？新四大发明。</t>
  </si>
  <si>
    <t>01:11:29</t>
  </si>
  <si>
    <t>新四大发明</t>
  </si>
  <si>
    <t>01:11:30</t>
  </si>
  <si>
    <t>这是古代四大发明。第一个。</t>
  </si>
  <si>
    <t>01:11:33</t>
  </si>
  <si>
    <t>共享单车</t>
  </si>
  <si>
    <t>01:11:34</t>
  </si>
  <si>
    <t>01:11:44</t>
  </si>
  <si>
    <t>你们用过支付宝吗？</t>
  </si>
  <si>
    <t>01:11:48</t>
  </si>
  <si>
    <t>嗯，安亿，你用过支付宝吗？</t>
  </si>
  <si>
    <t>01:11:52</t>
  </si>
  <si>
    <t>没有老师。</t>
  </si>
  <si>
    <t>01:11:54</t>
  </si>
  <si>
    <t>01:11:58</t>
  </si>
  <si>
    <t>老师，没有。</t>
  </si>
  <si>
    <t>01:12:01</t>
  </si>
  <si>
    <t>好，底下一个。用过啊。在网上买东西可以怎么问？大家一起来问。你们怎么样？你们。</t>
  </si>
  <si>
    <t>01:12:09</t>
  </si>
  <si>
    <t>在我的文化馆上买过东西吗？</t>
  </si>
  <si>
    <t>01:12:16</t>
  </si>
  <si>
    <t>01:12:38</t>
  </si>
  <si>
    <t>慧欣。哈哈，我还没怎么听到你说话。你在网上买过东西吗？</t>
  </si>
  <si>
    <t>李慧欣</t>
  </si>
  <si>
    <t>01:12:44</t>
  </si>
  <si>
    <t>我在网上买过东西。</t>
  </si>
  <si>
    <t>01:12:46</t>
  </si>
  <si>
    <t>买过东西。好，再来一遍。慧欣，我在网上。</t>
  </si>
  <si>
    <t>01:12:49</t>
  </si>
  <si>
    <t>买过东西</t>
  </si>
  <si>
    <t>欸，你们在淘宝上买过东西吗？有没有在淘宝上？</t>
  </si>
  <si>
    <t>01:12:56</t>
  </si>
  <si>
    <t>买过。</t>
  </si>
  <si>
    <t>01:12:57</t>
  </si>
  <si>
    <t>哈哈哈，是吗？买过，天天买。</t>
  </si>
  <si>
    <t>01:13:00</t>
  </si>
  <si>
    <t>好，最后的一个问题，哎，这是什么？我想问你们，你们怎么样？你们坐过...</t>
  </si>
  <si>
    <t>01:13:12</t>
  </si>
  <si>
    <t>你们坐过高铁吗？</t>
  </si>
  <si>
    <t>01:13:13</t>
  </si>
  <si>
    <t>怎么样？你们坐过高铁没有？</t>
  </si>
  <si>
    <t>01:13:16</t>
  </si>
  <si>
    <t>坐过。还没有</t>
  </si>
  <si>
    <t>01:13:21</t>
  </si>
  <si>
    <t>对啊，你们是刚到北京，所以刚刚坐过高铁。</t>
  </si>
  <si>
    <t>01:13:25</t>
  </si>
  <si>
    <t>这是前几天我和小禹聊天的时候说到。诶，小禹在吗？刚才看到小禹，你介绍一下，哈哈哈。对，小禹你介绍一下。</t>
  </si>
  <si>
    <t>01:13:36</t>
  </si>
  <si>
    <t>这个是，嗯，好的，这个是我在朗布拉邦站拍的照片。这个是中老铁路，中国老挝铁路时，中国给老挝进修的一个工程，它是在一带一路中的一个重要的工程。</t>
  </si>
  <si>
    <t>01:13:54</t>
  </si>
  <si>
    <t>太厉害了。然后，所以这个是在老挝的里面，对吧？但是中国修的对吗？</t>
  </si>
  <si>
    <t>01:14:02</t>
  </si>
  <si>
    <t>对，是在老挝的中国高铁。</t>
  </si>
  <si>
    <t>01:14:05</t>
  </si>
  <si>
    <t>那我们下次能不能从你们的国家坐高铁来到北京？</t>
  </si>
  <si>
    <t>01:14:13</t>
  </si>
  <si>
    <t>可以，老师要先从这样坐到昆明，然后从昆明坐到北京。</t>
  </si>
  <si>
    <t>01:14:18</t>
  </si>
  <si>
    <t>01:14:40</t>
  </si>
  <si>
    <t>中国速度。</t>
  </si>
  <si>
    <t>01:14:41</t>
  </si>
  <si>
    <t>对，你们听说过这句话吗？中国速度的意思是说中中国的发展的速度很快的意思。中国速度。</t>
  </si>
  <si>
    <t>01:14:48</t>
  </si>
  <si>
    <t>好，我们再来看。所以在跟同学们聊的时候发现了很多同学们的中国的故事。你们也做了很多的小组里头的小报告。</t>
  </si>
  <si>
    <t>01:14:59</t>
  </si>
  <si>
    <t>好，恩和，那个，跟小宝宝说哈。对，他可以一会再来学汉语，哈哈哈。</t>
  </si>
  <si>
    <t>01:15:05</t>
  </si>
  <si>
    <t>01:15:16</t>
  </si>
  <si>
    <t>在，老师</t>
  </si>
  <si>
    <t>01:15:19</t>
  </si>
  <si>
    <t>对，所以每个同学我想让你们简单的说一句话来介绍自己的经历，用这个”过“，然后再问一下大家。好，大鹏来。</t>
  </si>
  <si>
    <t>01:15:31</t>
  </si>
  <si>
    <t>我喜欢看中国的电影，所以我看过好多中国电影，像。</t>
  </si>
  <si>
    <t>01:15:41</t>
  </si>
  <si>
    <t>对他们的，哈。嗯，像</t>
  </si>
  <si>
    <t>01:15:43</t>
  </si>
  <si>
    <t>我是真的讨厌异地恋，还有中国即将什么的。我，我想问，我想去向你们问一下你们看过哪些中国电影？</t>
  </si>
  <si>
    <t>01:15:59</t>
  </si>
  <si>
    <t>嗯，后面咱们来回答，你们看过哪些中国电影？</t>
  </si>
  <si>
    <t>01:16:04</t>
  </si>
  <si>
    <t>叶问。</t>
  </si>
  <si>
    <t>01:16:06</t>
  </si>
  <si>
    <t>叶问，好。还有呢，嗯哼，或者你们看过哪些中国的电视剧？</t>
  </si>
  <si>
    <t>01:16:13</t>
  </si>
  <si>
    <t>卡控视觉还看得多。</t>
  </si>
  <si>
    <t>01:16:16</t>
  </si>
  <si>
    <t>好，所以这是你们可以看到。好，再来。嗯，安亿，来说一下。</t>
  </si>
  <si>
    <t>01:16:25</t>
  </si>
  <si>
    <t>我吃过很多中国菜，像烤鸭、饺子、麻辣烫、麻婆豆腐什么的。我想问大家吃过哪些中国菜？</t>
  </si>
  <si>
    <t>01:16:42</t>
  </si>
  <si>
    <t>好？怎么样？你们吃过哪些中国菜？</t>
  </si>
  <si>
    <t>01:16:45</t>
  </si>
  <si>
    <t>包括中国了。包括都吃过。</t>
  </si>
  <si>
    <t>01:16:50</t>
  </si>
  <si>
    <t>哈哈哈，好，太厉害了。好，来。嗯，想说什么？嗯，呵呵，好。</t>
  </si>
  <si>
    <t>01:17:01</t>
  </si>
  <si>
    <t>好，那我们先下一个了。好，欣予，来看看欣予的。</t>
  </si>
  <si>
    <t>01:17:05</t>
  </si>
  <si>
    <t>我非常喜欢跳舞，特别是跳中国少数民族的舞蹈。你们有没有跳过中国舞蹈？</t>
  </si>
  <si>
    <t>01:17:17</t>
  </si>
  <si>
    <t>有人跳过中国舞蹈吗？真的吗？</t>
  </si>
  <si>
    <t>01:17:22</t>
  </si>
  <si>
    <t>跳过，我也很喜欢。</t>
  </si>
  <si>
    <t>01:17:25</t>
  </si>
  <si>
    <t>哎，太好了，下次给我们有。</t>
  </si>
  <si>
    <t>01:17:27</t>
  </si>
  <si>
    <t>一个节目。</t>
  </si>
  <si>
    <t>01:17:29</t>
  </si>
  <si>
    <t>对对对，哈哈，新年联欢会的表演。</t>
  </si>
  <si>
    <t>01:17:32</t>
  </si>
  <si>
    <t>好的，特别好哈。好，来，下一个再来。芳娥，我们来找找。芳娥。</t>
  </si>
  <si>
    <t>01:17:39</t>
  </si>
  <si>
    <t>老师好，我在。</t>
  </si>
  <si>
    <t>01:17:41</t>
  </si>
  <si>
    <t>好，芳娥。</t>
  </si>
  <si>
    <t>哈哈哈，这是我第一次在舞台表演，我弹古筝已经7年了，你们见过这个乐器对吧？</t>
  </si>
  <si>
    <t>01:18:00</t>
  </si>
  <si>
    <t>乐器。对，你们见过古筝吗？怎么样？你们见过吗？</t>
  </si>
  <si>
    <t>01:18:07</t>
  </si>
  <si>
    <t>见过</t>
  </si>
  <si>
    <t>见过啊，那你们弹过吗？弹过没有？</t>
  </si>
  <si>
    <t>01:18:13</t>
  </si>
  <si>
    <t>没有弹过。</t>
  </si>
  <si>
    <t>01:18:14</t>
  </si>
  <si>
    <t>下次。所以下次我们又有一个新年联欢会的表演了，对吧？芳娥弹古筝。</t>
  </si>
  <si>
    <t>01:18:20</t>
  </si>
  <si>
    <t>好，我们班除了可以弹古筝的人，还有，来，玄媚，看玄媚在不在。玄媚，哈哈哈，好，玄媚来。哈哈。</t>
  </si>
  <si>
    <t>01:18:31</t>
  </si>
  <si>
    <t>张玄媚</t>
  </si>
  <si>
    <t>01:18:32</t>
  </si>
  <si>
    <t>嗯，琵琶是中国的乐器之一。大家弹过琵琶吗？</t>
  </si>
  <si>
    <t>01:18:47</t>
  </si>
  <si>
    <t>你们弹过琵琶吗？</t>
  </si>
  <si>
    <t>01:18:50</t>
  </si>
  <si>
    <t>没有</t>
  </si>
  <si>
    <t>01:18:52</t>
  </si>
  <si>
    <t>你们听过没有？对，你们有没有听过。琵琶的音乐对吧？</t>
  </si>
  <si>
    <t>01:18:57</t>
  </si>
  <si>
    <t>听过</t>
  </si>
  <si>
    <t>嗯，非常好的，中国的传统乐器之一。好，谢谢。</t>
  </si>
  <si>
    <t>01:19:03</t>
  </si>
  <si>
    <t>好，我们再找一个，来，玫画的看看。玫画，在吗？玫画。</t>
  </si>
  <si>
    <t>玫画</t>
  </si>
  <si>
    <t>01:19:09</t>
  </si>
  <si>
    <t>在，老师。</t>
  </si>
  <si>
    <t>01:19:10</t>
  </si>
  <si>
    <t>好，玫画来说说吧。</t>
  </si>
  <si>
    <t>01:19:15</t>
  </si>
  <si>
    <t>我是学过中国的书法，还有我做中国的一种跳舞，就是巫山跳舞，大家写过书法吗？</t>
  </si>
  <si>
    <t>01:19:30</t>
  </si>
  <si>
    <t>你们写过书法吗？</t>
  </si>
  <si>
    <t>01:19:31</t>
  </si>
  <si>
    <t>我写过书法。</t>
  </si>
  <si>
    <t>01:19:34</t>
  </si>
  <si>
    <t>对吧？我记得。恩和还参加过比赛，对吧？</t>
  </si>
  <si>
    <t>01:19:37</t>
  </si>
  <si>
    <t>01:19:38</t>
  </si>
  <si>
    <t>对，这个叫中国的一种舞蹈，我们用这个量词。好，谢谢玫画。</t>
  </si>
  <si>
    <t>01:19:45</t>
  </si>
  <si>
    <t>好，这个是清荷，哈哈哈，来找找清荷，清荷。</t>
  </si>
  <si>
    <t>01:19:51</t>
  </si>
  <si>
    <t>我在</t>
  </si>
  <si>
    <t>01:19:52</t>
  </si>
  <si>
    <t>诶，好，来。</t>
  </si>
  <si>
    <t>01:19:55</t>
  </si>
  <si>
    <t>这是我学过的第一首中国的唐诗，是李白的，叫《静夜思》。除外。我还学过杜甫的《周信》，你们有读过或学过什么古诗吗？中国的古诗吗？</t>
  </si>
  <si>
    <t>01:20:16</t>
  </si>
  <si>
    <t>怎么样？学过了，你们学过吗？</t>
  </si>
  <si>
    <t>01:20:19</t>
  </si>
  <si>
    <t>学过。</t>
  </si>
  <si>
    <t>01:20:21</t>
  </si>
  <si>
    <t>好，还真是很好啊，这个。对，这是李白最有名的一个诗。叫什么？叫什么？静、静夜思</t>
  </si>
  <si>
    <t>01:20:31</t>
  </si>
  <si>
    <t>“《静夜思》”。</t>
  </si>
  <si>
    <t>下次有时间请这个清荷来带着我们来学一下。好，我们我记得还有啊，好，这个维桢，不光是看了刷了抖音还怎么样？呵呵，来，维桢。</t>
  </si>
  <si>
    <t>01:20:49</t>
  </si>
  <si>
    <t>拍过抖音。</t>
  </si>
  <si>
    <t>01:20:52</t>
  </si>
  <si>
    <t>对，所以维桢是拍过抖音。咱们班还有其他人拍过抖音吗？可能没有很多对吧，但我们都刷过抖音对吧？都刷过抖音。</t>
  </si>
  <si>
    <t>01:21:05</t>
  </si>
  <si>
    <t>好，来，下一个来。范氏秋。</t>
  </si>
  <si>
    <t>01:21:10</t>
  </si>
  <si>
    <t>这是我在越南参加过一些中越文化交流的比赛，然后我想问的是你们有没有参加过跟中国中文有关的比赛？</t>
  </si>
  <si>
    <t>01:21:26</t>
  </si>
  <si>
    <t>怎么样，你们有同学参加过吗？</t>
  </si>
  <si>
    <t>01:21:30</t>
  </si>
  <si>
    <t>参加过。</t>
  </si>
  <si>
    <t>01:21:31</t>
  </si>
  <si>
    <t>这么多人都参加过，我还真不知道你们有很多人。我知道谁参加过对吧？哈，我们都知道小禹参加过。对对对对诶，小禹得了几等奖？我忘了，小禹得了一等奖吗？是吗？很厉害的。好，小禹你给我们朗诵一下。哈哈哈，几句也可以。还记得不记得这个。</t>
  </si>
  <si>
    <t>01:22:01</t>
  </si>
  <si>
    <t>还记得。</t>
  </si>
  <si>
    <t>01:22:02</t>
  </si>
  <si>
    <t>好，有几句就行。</t>
  </si>
  <si>
    <t>01:22:03</t>
  </si>
  <si>
    <t>背第二段</t>
  </si>
  <si>
    <t>转朱阁，低绮户，照无眠。不应有恨，何事长向别时圆？人有悲欢离合，月有阴晴圆缺，此事古难全。但愿人长久，千里共婵娟。</t>
  </si>
  <si>
    <t>01:22:36</t>
  </si>
  <si>
    <t>好，谢谢小禹。</t>
  </si>
  <si>
    <t>01:22:38</t>
  </si>
  <si>
    <t>刚才我想关那个恩和的麦克风。</t>
  </si>
  <si>
    <t>01:22:41</t>
  </si>
  <si>
    <t>所以你这是第二段对吧？小禹是不是？</t>
  </si>
  <si>
    <t>01:22:46</t>
  </si>
  <si>
    <t>恩和怎么又打开了？那个恩和，那个我不想让恩和的宝宝可以给你伴奏啊。</t>
  </si>
  <si>
    <t>01:22:51</t>
  </si>
  <si>
    <t>那小禹你能不能再诵个第一段哈。对，我们安静的听一下。</t>
  </si>
  <si>
    <t>01:22:56</t>
  </si>
  <si>
    <t>好的老师</t>
  </si>
  <si>
    <t>01:22:57</t>
  </si>
  <si>
    <t>恩和，你那边可以先静音吗？恩和，能听到吗？</t>
  </si>
  <si>
    <t>01:23:02</t>
  </si>
  <si>
    <t>听到。老师。</t>
  </si>
  <si>
    <t>01:23:03</t>
  </si>
  <si>
    <t>01:23:10</t>
  </si>
  <si>
    <t>恩和，静音，静音，恩和静音。</t>
  </si>
  <si>
    <t>01:23:13</t>
  </si>
  <si>
    <t>哈哈哈，好，来小禹第一个。</t>
  </si>
  <si>
    <t>01:23:18</t>
  </si>
  <si>
    <t>水调歌头·明月几时有？丙承中秋，欢饮达旦，大醉，作此篇，兼怀子由。明月几时有？把酒问青天，不知天上宫阙，今夕是何年。我欲乘风归去，又恐琼楼玉宇。高处不生寒。起舞弄清影，何似在人间。</t>
  </si>
  <si>
    <t>01:24:07</t>
  </si>
  <si>
    <t>好的，哈哈哈，怎么样，大家觉得？哈哈哈特别好对吧？所以下次我们非常好，下次我们还可以一起来学这个歌，对不对？“转朱阁，低绮户”对吧？下次我们一起来唱。这个，还有人会唱吗？对不对？大家一起来，此处有掌声，谢谢老师们。</t>
  </si>
  <si>
    <t>01:24:34</t>
  </si>
  <si>
    <t>好，我们刚才说到的都是每一个同学的故事，其实大家还有很多故事，所以特别谢谢大家。</t>
  </si>
  <si>
    <t>01:24:40</t>
  </si>
  <si>
    <t>所以这个活动是我们一年级同学想一起搞的，就是大家讲一讲自己的和中国有关的故事，当然刚才大家说的都是一句一句的话，我们现在可以说一段话，我们来试一试。</t>
  </si>
  <si>
    <t>01:24:53</t>
  </si>
  <si>
    <t>好，从这里我们先开头，“我们班同学...”一起来，“我们班同学...”。</t>
  </si>
  <si>
    <t>01:25:00</t>
  </si>
  <si>
    <t>“我们班同学都有很多中国故事”</t>
  </si>
  <si>
    <t>01:25:06</t>
  </si>
  <si>
    <t>好，我们用这个“过”，我们，好，我们看过，对吧？一起来。</t>
  </si>
  <si>
    <t>01:25:12</t>
  </si>
  <si>
    <t>我们看过电影、电视剧...吃过中国中餐，中国菜。</t>
  </si>
  <si>
    <t>01:25:26</t>
  </si>
  <si>
    <t>好，很好，还有。我们跳过...</t>
  </si>
  <si>
    <t>01:25:29</t>
  </si>
  <si>
    <t>我们跳过中国舞蹈。</t>
  </si>
  <si>
    <t>01:25:35</t>
  </si>
  <si>
    <t>中国舞蹈，还有这叫什么？弹过。</t>
  </si>
  <si>
    <t>01:25:38</t>
  </si>
  <si>
    <t>弹过乐器。</t>
  </si>
  <si>
    <t>01:25:42</t>
  </si>
  <si>
    <t>好，可以说中国乐器，古筝好，还有弹过琵琶，这是一个轻声，“琵琶”，对，不是ba，琵琶啊，琵琶是一个轻声，很好，还有呵呵，还有这个是。什么？</t>
  </si>
  <si>
    <t>01:26:03</t>
  </si>
  <si>
    <t>写过书法</t>
  </si>
  <si>
    <t>01:26:06</t>
  </si>
  <si>
    <t>好，还有嗯，什么？读过。</t>
  </si>
  <si>
    <t>01:26:11</t>
  </si>
  <si>
    <t>读过古诗。</t>
  </si>
  <si>
    <t>01:26:13</t>
  </si>
  <si>
    <t>好的，还有嘿嘿，动词，</t>
  </si>
  <si>
    <t>01:26:17</t>
  </si>
  <si>
    <t>01:26:21</t>
  </si>
  <si>
    <t>好，还有，参加过古装的比赛。好，还有呵呵呵，这叫什么呢？朗诵。过。中国的诗词诗词。</t>
  </si>
  <si>
    <t>01:26:42</t>
  </si>
  <si>
    <t>哇，太厉害了，太厉害了，好，老师，还有一个问题问你们，你们哈哈怎么样？哈哈，一起来读。</t>
  </si>
  <si>
    <t>01:26:52</t>
  </si>
  <si>
    <t>01:26:56</t>
  </si>
  <si>
    <t>好，你们做过这么多的事情，你们有没有在北京当过导游？</t>
  </si>
  <si>
    <t>01:27:02</t>
  </si>
  <si>
    <t>没有没有。</t>
  </si>
  <si>
    <t>01:27:04</t>
  </si>
  <si>
    <t>好，这一点杰克可能比你们好，所以我们一起来读一下。杰克怎么样？</t>
  </si>
  <si>
    <t>01:27:14</t>
  </si>
  <si>
    <t>“杰克参加面试，他想在北京当导游。如果你是面试官，你会问他什么问题？”</t>
  </si>
  <si>
    <t>01:27:36</t>
  </si>
  <si>
    <t>对，你们觉得如果你是面试官，你们会问他什么问题？可能会问什么问题？哈哈哈，想一想，我看清荷你会问他什么问题？清荷，你会问什么问题？</t>
  </si>
  <si>
    <t>01:27:54</t>
  </si>
  <si>
    <t>嗯，我会问他有当导游的经历吗？</t>
  </si>
  <si>
    <t>01:27:59</t>
  </si>
  <si>
    <t>好，维桢。你会问他什么？</t>
  </si>
  <si>
    <t>01:28:04</t>
  </si>
  <si>
    <t>可能就问他，那个北京的地方他都熟悉过吗？</t>
  </si>
  <si>
    <t>01:28:10</t>
  </si>
  <si>
    <t>很好，来，秋蓉，你好像还没听到秋蓉的声音。秋蓉，你呢？你会问他什么？你问什么？</t>
  </si>
  <si>
    <t>阮氏秋蓉</t>
  </si>
  <si>
    <t>01:28:17</t>
  </si>
  <si>
    <t>嗯，做过导游了吗？做过多长时间？</t>
  </si>
  <si>
    <t>01:28:21</t>
  </si>
  <si>
    <t>好好，李娜，刚才没有听到李娜的声音，再试试。李娜，你想问她什么问题？</t>
  </si>
  <si>
    <t>01:28:27</t>
  </si>
  <si>
    <t>李娜那边还有点问题。没关系。</t>
  </si>
  <si>
    <t>01:28:33</t>
  </si>
  <si>
    <t>好吧，慧欣，你想问她什么？慧欣，你想问杰克什么问题吗？哈哈哈，还没想出来。慧欣想问什么？</t>
  </si>
  <si>
    <t>01:28:57</t>
  </si>
  <si>
    <t>我问。</t>
  </si>
  <si>
    <t>01:29:04</t>
  </si>
  <si>
    <t>好，哈哈哈，好，那我们再想一想哈，前面的同学已经问了太多问题了，对吧？哈。</t>
  </si>
  <si>
    <t>01:29:10</t>
  </si>
  <si>
    <t>好，我们一起来看一下课文，看看面试官问了什么啊，杰克是怎么回答的。好，我们先看一下什么人参加什么？为什么啊？好，我们一起来读一下“杰克参加...”一起来“杰克..."</t>
  </si>
  <si>
    <t>01:29:25</t>
  </si>
  <si>
    <t>“杰克参加面试，他要当志愿者，给一个美国代表团当导游。”</t>
  </si>
  <si>
    <t>01:29:42</t>
  </si>
  <si>
    <t>好，我们来看一下，读一下“杰克...”，一起来。</t>
  </si>
  <si>
    <t>01:29:45</t>
  </si>
  <si>
    <t>“杰克，你好。欢迎你来参加面试。”</t>
  </si>
  <si>
    <t>01:29:54</t>
  </si>
  <si>
    <t>好的。杰克</t>
  </si>
  <si>
    <t>01:29:59</t>
  </si>
  <si>
    <t>“您好！很高兴认识您！”</t>
  </si>
  <si>
    <t>01:30:03</t>
  </si>
  <si>
    <t>好的，面试官。</t>
  </si>
  <si>
    <t>01:30:06</t>
  </si>
  <si>
    <t>“你来北京多长时间了？”</t>
  </si>
  <si>
    <t>01:30:11</t>
  </si>
  <si>
    <t>非常好，</t>
  </si>
  <si>
    <t>01:30:14</t>
  </si>
  <si>
    <t>“我来北京快半年了。我以前来过一次中国，不过是去上海。这是我第一次来北京。你去过北京哪些地方？来北京以后我去过很多地方，像长城、故宫、颐和园、天坛什么的我都去过。你学了多长时间汉语了？我在美国学过半年汉语。来北京以后我一直努力学习，汉语水平提高得很快。”</t>
  </si>
  <si>
    <t>01:31:30</t>
  </si>
  <si>
    <t>好，我在这里翻大家的照片，看大家谁的麦克风没开。哈哈哈，好好，下面啊，“你以前...”接着来，哈哈哈。</t>
  </si>
  <si>
    <t>01:31:39</t>
  </si>
  <si>
    <t>“你以前当过导游吗？”</t>
  </si>
  <si>
    <t>01:31:45</t>
  </si>
  <si>
    <t>很好，下面</t>
  </si>
  <si>
    <t>01:31:48</t>
  </si>
  <si>
    <t>“当过。在美国时，我给中国朋友当个导游。你为什么选择来我们这儿工作？这是朋友给我介绍的。我觉得这份工作很适合我。”</t>
  </si>
  <si>
    <t>01:32:22</t>
  </si>
  <si>
    <t>很好很好，你们读课文的时候是不是差不多都能五个星星啊？在那个平台上怎么样？</t>
  </si>
  <si>
    <t>01:32:30</t>
  </si>
  <si>
    <t>差不多</t>
  </si>
  <si>
    <t>哈哈哈，差不多，所以我觉得好像，因为以前好像没有平台的时候我们读一遍读两遍，因为现在你们在平台上老师能看到你们读了很多遍，所以语音语调什么的都很好，所以我来问你们几个问题就可以了。</t>
  </si>
  <si>
    <t>01:32:45</t>
  </si>
  <si>
    <t>好，杰克想做什么工作？他来面试什么工作？哈哈。</t>
  </si>
  <si>
    <t>01:32:52</t>
  </si>
  <si>
    <t>他想当导游。</t>
  </si>
  <si>
    <t>01:32:54</t>
  </si>
  <si>
    <t>当导游。哎，注意这个声调，再来一遍，“导游”再来。</t>
  </si>
  <si>
    <t>01:33:00</t>
  </si>
  <si>
    <t>01:33:01</t>
  </si>
  <si>
    <t>好的。好的，好，他以前来过北京吗？他要在北京当导游。他来过北京没有？</t>
  </si>
  <si>
    <t>01:33:09</t>
  </si>
  <si>
    <t>他没有，还没有来过北京。</t>
  </si>
  <si>
    <t>01:33:12</t>
  </si>
  <si>
    <t>对，他以前来过北京。他以前去的是哪？他以前去过中国的什么地方？</t>
  </si>
  <si>
    <t>01:33:20</t>
  </si>
  <si>
    <t>上海。</t>
  </si>
  <si>
    <t>01:33:21</t>
  </si>
  <si>
    <t>对，所以这是他第一次来北京。他现在去过北京的哪些地方？对，去过很多地方，像。</t>
  </si>
  <si>
    <t>01:33:33</t>
  </si>
  <si>
    <t>故宫、长城、颐和园。</t>
  </si>
  <si>
    <t>01:33:36</t>
  </si>
  <si>
    <t>对，好的</t>
  </si>
  <si>
    <t>01:33:37</t>
  </si>
  <si>
    <t>嗯，天坛什么的</t>
  </si>
  <si>
    <t>01:33:44</t>
  </si>
  <si>
    <t>注意“天坛”，“天堂”不一样。</t>
  </si>
  <si>
    <t>01:33:47</t>
  </si>
  <si>
    <t>再来天坛，</t>
  </si>
  <si>
    <t>01:33:51</t>
  </si>
  <si>
    <t>“天坛”</t>
  </si>
  <si>
    <t>01:33:52</t>
  </si>
  <si>
    <t>01:34:03</t>
  </si>
  <si>
    <t>半年</t>
  </si>
  <si>
    <t>01:34:05</t>
  </si>
  <si>
    <t>对，他在我们学校学过半年。</t>
  </si>
  <si>
    <t>01:34:08</t>
  </si>
  <si>
    <t>他在美国学过半年汉语。</t>
  </si>
  <si>
    <t>01:34:17</t>
  </si>
  <si>
    <t>对，好，他到北京以后你觉得他学习的怎么样？他说他。</t>
  </si>
  <si>
    <t>01:34:23</t>
  </si>
  <si>
    <t>努力学习</t>
  </si>
  <si>
    <t>01:34:28</t>
  </si>
  <si>
    <t>汉语水平提高的很快。那你觉得他现在的水平怎么样？好，应该还非常好，都能够用中文回答这些话了，不错。</t>
  </si>
  <si>
    <t>01:34:43</t>
  </si>
  <si>
    <t>好，他可能因为他要当导游，别人一定会问他什么呀？</t>
  </si>
  <si>
    <t>01:34:48</t>
  </si>
  <si>
    <t>01:34:55</t>
  </si>
  <si>
    <t>对，当过导游吗？怎么样？杰克以前当过导游没有？或者当没当过导游。当过导游吗？</t>
  </si>
  <si>
    <t>01:35:03</t>
  </si>
  <si>
    <t>他当过。</t>
  </si>
  <si>
    <t>01:35:04</t>
  </si>
  <si>
    <t>对，他当过导游。他在哪当导游？给谁当导游？</t>
  </si>
  <si>
    <t>01:35:10</t>
  </si>
  <si>
    <t>美国。他在美国时候，在美国时给中国朋友当过导游。</t>
  </si>
  <si>
    <t>01:35:22</t>
  </si>
  <si>
    <t>很好，我们说这个说完啊。</t>
  </si>
  <si>
    <t>01:35:24</t>
  </si>
  <si>
    <t>好，最后的一个问题，面试官肯定想知道他为什么想来，所以他怎么说的？我们一起来，“你...”。</t>
  </si>
  <si>
    <t>01:35:32</t>
  </si>
  <si>
    <t>01:35:41</t>
  </si>
  <si>
    <t>好好，为什么选择来我们这工作呢？</t>
  </si>
  <si>
    <t>01:35:45</t>
  </si>
  <si>
    <t>杰克是他的介绍，是他的朋友给他介绍的，这帮他也觉得也很可能很适合他。</t>
  </si>
  <si>
    <t>01:35:58</t>
  </si>
  <si>
    <t>对，所以我们说我们找工作的时候很重要的一个是什么呢？是找一个很怎么样很适合我们的工作，或者适合自己的工作。</t>
  </si>
  <si>
    <t>01:36:11</t>
  </si>
  <si>
    <t>很好，明天我们还会有更多的时间来读一读课文，然后来说一说杰克的这个经历。</t>
  </si>
  <si>
    <t>01:36:19</t>
  </si>
  <si>
    <t>好，下面我想让大家做的一个是什么呢？因为有些同学可能我还没来得及听到你们说很多的话，所以我不知道是不是每一个同学都会这个过了，所以我们准备了一个小的练习。</t>
  </si>
  <si>
    <t>01:36:39</t>
  </si>
  <si>
    <t>好好，大家我们先来看一看这个练习是什么啊？“用...”，一起来。“用...”</t>
  </si>
  <si>
    <t>01:36:47</t>
  </si>
  <si>
    <t>“用‘过’说一说你的中国故事。”</t>
  </si>
  <si>
    <t>01:36:55</t>
  </si>
  <si>
    <t>所以以前我们没有用到这个“过”，这次我们要用到这个“过”，来说一说你的中国故事，这个里面我们可以用到什么呢？比如说一起来“吃过”，对吧？</t>
  </si>
  <si>
    <t>01:37:07</t>
  </si>
  <si>
    <t>“吃过”</t>
  </si>
  <si>
    <t>01:37:08</t>
  </si>
  <si>
    <t>“听过、看过，听过，去过，唱过、做过，参加过”</t>
  </si>
  <si>
    <t>01:37:21</t>
  </si>
  <si>
    <t>对吧。很多。</t>
  </si>
  <si>
    <t>01:37:23</t>
  </si>
  <si>
    <t>好，当然后面我还想听听你们的愿望，因为闻老师想看看能不能帮助大家来实现这些没有做过的这些这些事情。</t>
  </si>
  <si>
    <t>01:37:34</t>
  </si>
  <si>
    <t>好，大家可以先准备一下，然后我们现在扫码，我给大家大概两三分钟时间，好吗？嗯，说得简单一点，没关系，主要是我想听到每一个人是不是这个“过”都没问题了。好，所以现在大家来进行扫码的练习。</t>
  </si>
  <si>
    <t>01:37:53</t>
  </si>
  <si>
    <t>01:38:17</t>
  </si>
  <si>
    <t>好，我们现在等待大家的时间，哈哈哈，对，大家可以把你们的麦克风关上，然后你们那个能听到我说话就行，然后进行这个练习。</t>
  </si>
  <si>
    <t>01:40:30</t>
  </si>
  <si>
    <t>好，我们看一看是不是有同学已经能回答完。好，有4位同学已经回答我们了，我们再给同学们一点时间。好，我再给大家半分钟的时间。</t>
  </si>
  <si>
    <t>01:43:18</t>
  </si>
  <si>
    <t>好的，同学们回来啦。呵呵，好，打开麦克风哈。来，回来了吗？</t>
  </si>
  <si>
    <t>01:43:26</t>
  </si>
  <si>
    <t>回来了。</t>
  </si>
  <si>
    <t>01:43:29</t>
  </si>
  <si>
    <t>好，回来了啊。对，好，听到你们说话我就放心了。</t>
  </si>
  <si>
    <t>01:43:34</t>
  </si>
  <si>
    <t>好，已经有一半的同学回答完了，如果你还没有回答完，可以下课以后再打开小程序再试一试。</t>
  </si>
  <si>
    <t>01:43:43</t>
  </si>
  <si>
    <t>比如我就随便点同学了，这是第一位提交的同学。我们听一下。</t>
  </si>
  <si>
    <t>陈莲花音频</t>
  </si>
  <si>
    <t>01:43:50</t>
  </si>
  <si>
    <t>我看过很多中国电视剧。我没去过中国，我听过很多中国歌。</t>
  </si>
  <si>
    <t>01:44:05</t>
  </si>
  <si>
    <t>嗯，好。哈哈，莲花，第一个人，对吧？哈哈，很厉害的。</t>
  </si>
  <si>
    <t>01:44:10</t>
  </si>
  <si>
    <t>好，我们再看看。嗯，再找一个看看范氏秋的这个哈，我也不知道大家说了多少哈，来试试。</t>
  </si>
  <si>
    <t>01:44:20</t>
  </si>
  <si>
    <t>来，我的中国故事可多了，我吃过中国菜，我看过中国电影，我听过中国歌，我也唱过中国歌，然后我也参加过了一些关于中文中国的比赛，当然我还有一些愿望，我希望来到北京以后，我能去很多北京的名胜古迹游览，然后要吃了很多啊，中国和北京的美食。</t>
  </si>
  <si>
    <t>01:45:05</t>
  </si>
  <si>
    <t>嗯，好，怎么样？哈哈，你们觉得怎么样？哈哈哈，很好，很好很好哈，好好注意啊，是游览啊，注意这个音哈。</t>
  </si>
  <si>
    <t>01:45:16</t>
  </si>
  <si>
    <t>01:45:19</t>
  </si>
  <si>
    <t>好，所以下一个活动是什么呢？因为我们今天有好多的老师来，我刚才也跟他们说的话，你们听到了没有，所以我们今天先来一个面试，来看一看大家以后适合不适合当老师，所以同学们可以先问问题，我们可能需要一个男同学和一个女同学。</t>
  </si>
  <si>
    <t>01:45:41</t>
  </si>
  <si>
    <t>我们今天，我们可以，北京语言大学要两位新的汉语老师。而且是外国的汉语老师，一位女老师，一位男老师，我们来对他们进行一下面试。</t>
  </si>
  <si>
    <t>01:45:54</t>
  </si>
  <si>
    <t>好，男老师谁想来试一试？谁想来北京语言大学当老师？接下来试试咱们班已经谁开始教汉语了？孔维桢，你是不是已经开始教汉语了，对不对？嗯，还是教英语，哈哈哈，那维桢来试试吧。嗯，好。那女生女老师谁想来？女老师谁想来？恩和你想来试试吗？哈哈哈，</t>
  </si>
  <si>
    <t>01:46:26</t>
  </si>
  <si>
    <t>还行。</t>
  </si>
  <si>
    <t>01:46:27</t>
  </si>
  <si>
    <t>还行。好，来，恩和来。</t>
  </si>
  <si>
    <t>01:46:28</t>
  </si>
  <si>
    <t>对，恩和，真的特别不容易，小宝宝才一岁，每天早上4点钟学汉语。</t>
  </si>
  <si>
    <t>01:46:36</t>
  </si>
  <si>
    <t>好，那么先请同学们问问题，然后一会在座的老师们，他们可能会问我们一些问题，好吗？嗯，好，同学们，你们就先来问问题。</t>
  </si>
  <si>
    <t>01:46:47</t>
  </si>
  <si>
    <t>你们为什么想当老师吗？</t>
  </si>
  <si>
    <t>01:46:50</t>
  </si>
  <si>
    <t>那没有“吗”，你们为什么想当老师？</t>
  </si>
  <si>
    <t>01:46:53</t>
  </si>
  <si>
    <t>好，the·lady·first。好，恩和先回答，然后维桢。</t>
  </si>
  <si>
    <t>01:46:57</t>
  </si>
  <si>
    <t>我们都是面试官，一会看他们适合不适合。好，恩和来。</t>
  </si>
  <si>
    <t>01:47:02</t>
  </si>
  <si>
    <t>因为适合我。</t>
  </si>
  <si>
    <t>01:47:05</t>
  </si>
  <si>
    <t>嗯，为什么？对呀，</t>
  </si>
  <si>
    <t>01:47:14</t>
  </si>
  <si>
    <t>因为当老师的时候，适合我，我觉得。</t>
  </si>
  <si>
    <t>01:47:29</t>
  </si>
  <si>
    <t>好。嗯嗯，好，这位同学请再想一想。好，请孔先生，哈哈哈，回答一下，哈哈哈。</t>
  </si>
  <si>
    <t>01:47:38</t>
  </si>
  <si>
    <t>嗯，好的。那么以我这个性格，我是觉得我特别能够跟别人分享一下，特别是我生活的经历，而且我是觉得这是当老师的第一个特点，他应该就是通过他所经历的一切来跟大家说一下，不只不仅是跟大家说，你背下来的那些内容，应该是跟大家互动才可以让他们享受到你所教他们的那些内容。所以这是第一个原因，我是能够，我觉得这是我能做到的一件事。然后第二是我小时候，也就是我妈妈也是当过老师，只不过是一段时间，然后她因为一些身体的病，所以她就放弃了这份工作，但是她希望我就是我能替她实现这个梦想。</t>
  </si>
  <si>
    <t>01:48:50</t>
  </si>
  <si>
    <t>好，谢谢这位参加面试的同学，请问你学汉语学了多长时间了？</t>
  </si>
  <si>
    <t>01:49:00</t>
  </si>
  <si>
    <t>还是女同学先来，还是我接着说。</t>
  </si>
  <si>
    <t>01:49:04</t>
  </si>
  <si>
    <t>01:49:11</t>
  </si>
  <si>
    <t>我已经学了两年。</t>
  </si>
  <si>
    <t>01:49:14</t>
  </si>
  <si>
    <t>学了两年汉语了。恩和同学，请问你学过多长时间的汉语？</t>
  </si>
  <si>
    <t>01:49:22</t>
  </si>
  <si>
    <t>嗯，是...</t>
  </si>
  <si>
    <t>01:49:30</t>
  </si>
  <si>
    <t>学过多长时间的汉语了？</t>
  </si>
  <si>
    <t>01:49:34</t>
  </si>
  <si>
    <t>一年</t>
  </si>
  <si>
    <t>01:49:35</t>
  </si>
  <si>
    <t>一年了。哈哈，好的</t>
  </si>
  <si>
    <t>01:49:37</t>
  </si>
  <si>
    <t>好，第二个问题，来，再来。再来谁来？嗯，随便问，咱们都是面试官来。好的，来，哈哈。</t>
  </si>
  <si>
    <t>01:49:48</t>
  </si>
  <si>
    <t>如果在工作的过程中你遇到困难了，那你会怎么解决？</t>
  </si>
  <si>
    <t>01:49:54</t>
  </si>
  <si>
    <t>嗯，好。如果你遇到困难了，在工作的时候有问题，比如说。恩和想教汉语的时候，旁边有一个小宝宝需要照顾，对吧？这个时候怎么办，对吧？</t>
  </si>
  <si>
    <t>01:50:06</t>
  </si>
  <si>
    <t>我们先请孔老师说，因为刚才孔老师想了一会再说，所以他说得多，对吧？来，孔老师。</t>
  </si>
  <si>
    <t>01:50:13</t>
  </si>
  <si>
    <t>就是我。我是觉得老当老师的第一个特点应该是必有耐心。我们在教同学们的过程当中，我们应该有耐心，就是可能会有，就是大家的性格不一样，然后他们的那些在我们上课的时候，他们做的事情也好像有各种各样的，有一些是喜欢，比如开视频，或者有一些不太方便开视频，打开视频。然后啊，如果你能够明白一点，就是大家跟你可能不一样，我们的想法不相同。所以如果你能明白这一点，我是我觉得你能就是，耐心的理解大家。然后就嗯，明白他们就去面对这些你们，我觉得你们一起可以面对。而且如果你是用，像我们闻老师，我们班主任闻老师，她其实可能天天都强调的也是这么几这些事几这些东西。但是如果是看他那样跟我们说话，我就我是相信大家可能打开了视频或者是做了某事，某一件事情也是觉得，诶，老师这么对我们好的。</t>
  </si>
  <si>
    <t>01:51:48</t>
  </si>
  <si>
    <t>孔同学。好，你的时间到了。好，下面请恩和同学。谢谢孔老师，一会我们的下面再接着交流。您已经是非常好，可以来做TA了。</t>
  </si>
  <si>
    <t>01:52:00</t>
  </si>
  <si>
    <t>来，恩和，遇到困难的时候怎么办？恩和，哈哈哈。恩和能听到吗？完了，恩和同学掉线了。对，恩和能听到吗？</t>
  </si>
  <si>
    <t>01:52:21</t>
  </si>
  <si>
    <t>听到老师。</t>
  </si>
  <si>
    <t>01:52:23</t>
  </si>
  <si>
    <t>恩和能听到哈。嗯，遇到困难的话怎么办？嗯哼，在工作的时候。</t>
  </si>
  <si>
    <t>01:52:28</t>
  </si>
  <si>
    <t>01:52:35</t>
  </si>
  <si>
    <t>好吧，那我们把剩下的时间留给在座的老师。好，在座的老师们有没有哪位老师想问他们一两个问题？那这一两个问题可能可能是当老师的，可以是别的。我觉得都还可以啊。</t>
  </si>
  <si>
    <t>01:52:50</t>
  </si>
  <si>
    <t>好，哪位老师？</t>
  </si>
  <si>
    <t>李建成老师</t>
  </si>
  <si>
    <t>01:52:57</t>
  </si>
  <si>
    <t>各位准老师们好。</t>
  </si>
  <si>
    <t>01:52:59</t>
  </si>
  <si>
    <t>01:53:02</t>
  </si>
  <si>
    <t>各位老师好。准老师们好，我想问一下，就是你们现在当学生的时候可能面对着，然后不太愿意跟老师们评估，但是其实这个给老师评估对老师来说非常重要，然后如果你们当将来当了老师，对于学生不愿意参加评估，你们有什么好办法？</t>
  </si>
  <si>
    <t>01:53:25</t>
  </si>
  <si>
    <t>嗯，好，你们知道什么是评估吗？就因为我们班还没做，就是说你要...</t>
  </si>
  <si>
    <t>01:53:32</t>
  </si>
  <si>
    <t>就是对老师的评价。</t>
  </si>
  <si>
    <t>01:53:34</t>
  </si>
  <si>
    <t>对对对，你们愿不愿意？</t>
  </si>
  <si>
    <t>01:53:38</t>
  </si>
  <si>
    <t>01:53:55</t>
  </si>
  <si>
    <t>首先我觉得这个是个很好的让老师理解了解学生，也让学生了解老师的一个方式。因为我在高中的时候也有做过这样，而且是匿名的让，比如，比如学生有一些对老师的什么啊，说什么不满意想法，有一些不好的看法，但是老师也没有对学生产生了一些，比如就是有一种恶意的感觉这样，但是也能看到自己的嗯，弱点，然后慢慢改进，我觉得这是一个好的方法，然后学生当时说的时候也感觉比较轻松一些，我觉得所以说的都是心里话，希望大家各自都越来越好这样一个感觉。</t>
  </si>
  <si>
    <t>01:54:56</t>
  </si>
  <si>
    <t>谢谢谢谢，我们班还没做评估，哎。对，咱们班这个星期得做完评估，因为这个东西对我们很重要，我们能够知道你们觉得每位老师怎么样？我们其实老师们看到的时候也会想诶，如果我怎么做可能会更好。</t>
  </si>
  <si>
    <t>01:55:14</t>
  </si>
  <si>
    <t>有没有老师想问问题？我看张俊萍老师和彭锦维老师打开了。好，张老师。</t>
  </si>
  <si>
    <t>张俊萍老师</t>
  </si>
  <si>
    <t>01:55:20</t>
  </si>
  <si>
    <t>然后想问一下孔维桢同学，孔维桢同学，你教过多长时间的汉语？你在你们国家教过你的母语吗？两个问题。</t>
  </si>
  <si>
    <t>01:55:31</t>
  </si>
  <si>
    <t>母语的话我不敢，哈哈哈，我的母语特别的难，哈哈，但是我家的，我是教中国人，我是教中国人英语，然后还有一些当地人跟我上那个中文课。</t>
  </si>
  <si>
    <t>01:55:47</t>
  </si>
  <si>
    <t>好的，OK。</t>
  </si>
  <si>
    <t>彭锦维老师</t>
  </si>
  <si>
    <t>01:56:09</t>
  </si>
  <si>
    <t>好吧，选一个别的同学。那现在咱们假设的是哈，你来北语面试，你要来北语教汉语，对吧？那现在我是面试官，那我就会问你，你是在哪学的汉语？这很好回答哈。</t>
  </si>
  <si>
    <t>01:56:26</t>
  </si>
  <si>
    <t>嗯嗯，对，大家可以介绍一下你们以前是在哪学汉语。对对对，嗯，每个人可以说一下。</t>
  </si>
  <si>
    <t>01:56:33</t>
  </si>
  <si>
    <t>巧思，从我这里。每个人简单说一句，你们以前在哪学的汉语，正好让我们老师们都知道一下哈。巧思，诶。</t>
  </si>
  <si>
    <t>01:56:41</t>
  </si>
  <si>
    <t>我以前在泰国学校学中文，是公立建国学校学中文。</t>
  </si>
  <si>
    <t>01:56:50</t>
  </si>
  <si>
    <t>好的好，我再点几个人，要不一会该下课了哈。</t>
  </si>
  <si>
    <t>01:56:54</t>
  </si>
  <si>
    <t>玄媚，哈哈，你呢？哈哈哈，你以前在哪学中文？</t>
  </si>
  <si>
    <t>01:57:06</t>
  </si>
  <si>
    <t>其实我跟中文真的很有缘分，因为我在，因为我在大学大一的时候我是我的专业是英语的，但是上大二的时候我们要选择另外一个外语，我就选了中文，就慢慢学中文的时候，我觉得中文越来越很有意思的，所以我就我跟一位老师在我的学校跟他一起学，我就，这时候我这就是跟他学，我学了两个月就考上了汉语水平汉语考试，汉语考试四级。</t>
  </si>
  <si>
    <t>01:57:57</t>
  </si>
  <si>
    <t>好快。非常好。</t>
  </si>
  <si>
    <t>01:57:59</t>
  </si>
  <si>
    <t>其实当时我预设哈你们会回答我是在北语学的汉语，哈哈哈。然后我就会想，我就会。再问我说在北语的学习经历对你有什么帮助哈？对你当汉语老师有什么帮助？我想好，</t>
  </si>
  <si>
    <t>01:58:15</t>
  </si>
  <si>
    <t>谢谢彭老师的问题。玄媚注意一下，不能说越来越很有意思，你可以说越来越有意思。</t>
  </si>
  <si>
    <t>01:58:22</t>
  </si>
  <si>
    <t>好，今天时间差不多了，那最后咱们班同学一起感谢一下今天来跟我们一起上课的老师们好不好？好，谢谢来，今天。</t>
  </si>
  <si>
    <t>01:58:33</t>
  </si>
  <si>
    <t>谢谢，谢谢老师们，感谢老师，天天的感谢谢同学和闻老师。</t>
  </si>
  <si>
    <t>01:58:44</t>
  </si>
  <si>
    <t>01:58:52</t>
  </si>
  <si>
    <t>晚上9点</t>
  </si>
  <si>
    <t>01:58:56</t>
  </si>
  <si>
    <t>01:59:03</t>
  </si>
  <si>
    <t>今天的话还有一次再见。好，再见。</t>
  </si>
  <si>
    <t>01:59:07</t>
  </si>
  <si>
    <t>哈哈，明天见。</t>
  </si>
  <si>
    <t>01:59:08</t>
  </si>
  <si>
    <t>老师在群里给你发了信息啊。</t>
  </si>
  <si>
    <t>01:59:12</t>
  </si>
  <si>
    <t>好的，我看一看。没来得及看，来一会看一看。</t>
  </si>
  <si>
    <t>01:59:16</t>
  </si>
  <si>
    <t>我还得去找找胡思乐。我说这个家伙去哪了啊？</t>
  </si>
  <si>
    <t>01:59:20</t>
  </si>
  <si>
    <t>对。好，想聊天的。可以留下来聊会啊，其他。</t>
  </si>
  <si>
    <t>01:59:33</t>
  </si>
  <si>
    <t>哈哈哈，老师今天的课很有意思。</t>
  </si>
  <si>
    <t>01:59:37</t>
  </si>
  <si>
    <t>你觉得以前的课没有意思是吗？哈哈哈都很有意思。</t>
  </si>
  <si>
    <t>01:59:43</t>
  </si>
  <si>
    <t>01:59:58</t>
  </si>
  <si>
    <t>谢谢老师。再见。</t>
  </si>
  <si>
    <t>02:00:00</t>
  </si>
  <si>
    <t>好，大家再见。</t>
  </si>
  <si>
    <t>02:00:03</t>
  </si>
  <si>
    <t>谢谢老师，老师再见。</t>
  </si>
  <si>
    <t>02:00:06</t>
  </si>
  <si>
    <t>小禹再见。</t>
  </si>
  <si>
    <t>02:00:08</t>
  </si>
  <si>
    <t>老师再见。</t>
  </si>
  <si>
    <t>02:00:09</t>
  </si>
  <si>
    <t>好，再见，哈哈哈，好，我送大家走。对。</t>
  </si>
  <si>
    <t>02:00:17</t>
  </si>
  <si>
    <t>再见老师。</t>
  </si>
  <si>
    <t>02:00:21</t>
  </si>
  <si>
    <t>再见。三四节什么课？你们？口语课？老师口语课。那接着聊，接着说哈。好，赶快去。</t>
  </si>
  <si>
    <t>02:00:34</t>
  </si>
  <si>
    <t>今天没有直播吗？老师？</t>
  </si>
  <si>
    <t>02:00:36</t>
  </si>
  <si>
    <t>02:01:15</t>
  </si>
  <si>
    <t>跟家人聊天，很好。</t>
    <phoneticPr fontId="1" type="noConversion"/>
  </si>
  <si>
    <t>但是我还看到一些同学是在23号哈，所以我们要早一点预习完。</t>
    <phoneticPr fontId="1" type="noConversion"/>
  </si>
  <si>
    <t>另外从这个里面我还可以看到，我们其实是20号留的这个作业，但很多同学19号就开始做了，当然大量的同学在22号做了，我们说应该什么时候预习完，你们还记得吗？应该是在星期六，对吧？</t>
    <phoneticPr fontId="1" type="noConversion"/>
  </si>
  <si>
    <t>对，我也觉得写得很好。</t>
    <phoneticPr fontId="1" type="noConversion"/>
  </si>
  <si>
    <t>因为真的这个“颐”很难写。有些同学里面没有写一个口，左边写成了“臣”，还有同学写成了巨大的“巨”。所以这个我觉得最难写的一个字，大家听写的时候，孔维桢写对了，所以这个也是大家要注意一下的。</t>
  </si>
  <si>
    <t>好，不知道大家有没有人去故宫玩过？闻老师小的时候每个星期一到星期五都去故宫，你们猜猜为什么？哈哈，为什么？有人能猜出来吗？哈哈哈，因为闻老师的幼儿园kindergarten哈，在故宫的里面，所以我从...oh是吧？</t>
    <phoneticPr fontId="1" type="noConversion"/>
  </si>
  <si>
    <t>好，大家还记得这个照片是什么时候的？是星期五。</t>
    <phoneticPr fontId="1" type="noConversion"/>
  </si>
  <si>
    <t>好，不错不错，好，还不错。</t>
    <phoneticPr fontId="1" type="noConversion"/>
  </si>
  <si>
    <t>哈哈哈，好，没有做完的同学待会抓紧时间做完。老师在课后来看一看你们，怎么样？</t>
  </si>
  <si>
    <t>嗯，我记得是善美写的哎，善美的麦克风，你知道这个是什么地方？嗯，动物园，北京zoom，对。</t>
    <phoneticPr fontId="1" type="noConversion"/>
  </si>
  <si>
    <t>好，这个是谁写的，我看看啊。这个是？嗯，范氏秋写的你想去的地方叫鬼笑石。这个地方我都不知道在哪儿啊，所以下次范氏秋带我们一起去哈。</t>
    <phoneticPr fontId="1" type="noConversion"/>
  </si>
  <si>
    <t>好，还有一个地方是这个莲花想去的什么地方？</t>
  </si>
  <si>
    <t>不好意思，小禹再朗诵一下。第一段。</t>
    <phoneticPr fontId="1" type="noConversion"/>
  </si>
  <si>
    <t>对，你先静音一下，我们先安静地听小禹朗诵一下。</t>
    <phoneticPr fontId="1" type="noConversion"/>
  </si>
  <si>
    <t>好，大家知道这里面好多老师以后是你们二年级、三年级、四年级的老师们。哈哈哈，你们可以先见见他们了。</t>
    <phoneticPr fontId="1" type="noConversion"/>
  </si>
  <si>
    <t>好的，我共享一下。那个试一下。共享一下。好，看一下，这样能不能把你们都提到前面来哈，我怕一会儿找不到他。</t>
    <phoneticPr fontId="1" type="noConversion"/>
  </si>
  <si>
    <t>对，看看那个。胡思乐巴特尔隔离的怎么样，出来没有哈？我还没找到他的名字。还有李娜，李娜他们刚开始隔离，然后怎么样哈？能不能上课，网络怎么样？好不容易到北京了。</t>
    <phoneticPr fontId="1" type="noConversion"/>
  </si>
  <si>
    <t>和什么什么聊天？和什么人、跟什么人聊天。</t>
    <phoneticPr fontId="1" type="noConversion"/>
  </si>
  <si>
    <t>你到万象了？好的好的，所以大家的周末生活都很好哈。</t>
    <phoneticPr fontId="1" type="noConversion"/>
  </si>
  <si>
    <t>好，我们来看一下预习中间的一道题，我们先来读一读，然后我们来听一听大家说的话。</t>
    <phoneticPr fontId="1" type="noConversion"/>
  </si>
  <si>
    <t>好，我们一起来读一读，“这节课”，一起来。</t>
    <phoneticPr fontId="1" type="noConversion"/>
  </si>
  <si>
    <t>我把这个打开，哈哈，所以我听到了大家的很多的心里话，我以为你们很多人都会和家里人说。诶，后来我发现很多人都和我说了很多话，所以我很开心。</t>
    <phoneticPr fontId="1" type="noConversion"/>
  </si>
  <si>
    <t>对，所以大家也可以找她的发音的问题，下面呢，我们和小老师都给大家标注了，好，我们再来。</t>
    <phoneticPr fontId="1" type="noConversion"/>
  </si>
  <si>
    <t>好，第一个，什么，语音的问题，我们一起来读一下，什么，“一”，对吧，哈哈哈，“一年级”，好好，一声的问题。</t>
    <phoneticPr fontId="1" type="noConversion"/>
  </si>
  <si>
    <t>嗯，好，这个词注意zh,ch,sh，一起来。</t>
    <phoneticPr fontId="1" type="noConversion"/>
  </si>
  <si>
    <t>好，还有大家要注意这个轻声，一起来一下：“我们”</t>
    <phoneticPr fontId="1" type="noConversion"/>
  </si>
  <si>
    <t>诶，你们再想想还有什么轻声的词，轻声的。“我们”，好，嗯，“我们”，还有什么“们”。</t>
    <phoneticPr fontId="1" type="noConversion"/>
  </si>
  <si>
    <t>哈哈，好，再看一看我们同学们特别努力的学习。其中有几个词的这个声调稍微有一点问题的。</t>
    <phoneticPr fontId="1" type="noConversion"/>
  </si>
  <si>
    <t>对，芳娥听了两遍，所以你看一看，如果你觉得你发音不好的时候，你就可以多听听。芳娥读了多少遍，你看，她读了。</t>
    <phoneticPr fontId="1" type="noConversion"/>
  </si>
  <si>
    <t>嗯，你看是不是就越来越好了？好，我们一起来读一下这个，因为这课书里有很多这个三声的加二声的词。好，我们一起来：“选择”。</t>
    <phoneticPr fontId="1" type="noConversion"/>
  </si>
  <si>
    <t>我们还是用这个语音点查询系统来看一下啊。嗯，HKSK，咱们还是四级吧，对吧？几声来的？3声，还有2声，对吧？对，二声，我们查一下。</t>
    <phoneticPr fontId="1" type="noConversion"/>
  </si>
  <si>
    <t>好，所以我说大家就练习这种。嗯嗯嗯，这种感觉就好一些了。</t>
    <phoneticPr fontId="1" type="noConversion"/>
  </si>
  <si>
    <t>对啊，可以用我们刚学过的这个结果补语，我们一起来说这个字它怎么了？</t>
    <phoneticPr fontId="1" type="noConversion"/>
  </si>
  <si>
    <t>这个词我们一起来读一下来。什么？</t>
    <phoneticPr fontId="1" type="noConversion"/>
  </si>
  <si>
    <t>很好，但是有一个字孔维桢写得特别好。</t>
    <phoneticPr fontId="1" type="noConversion"/>
  </si>
  <si>
    <t>好，我看看。曼莎，打开你的麦克风，莲花，打开麦克风。哈哈哈，好，今天我就不一个一个同学说了，能打开麦克风的都打开麦克风，这样我能够听到你们的发音，听到你们的这些问题。</t>
    <phoneticPr fontId="1" type="noConversion"/>
  </si>
  <si>
    <t>注意，两个二声，这个是三个二声了，对吧？我们上个星期练了二声的，好</t>
    <phoneticPr fontId="1" type="noConversion"/>
  </si>
  <si>
    <t>对，是杰克。所以呢，怎么样？我们第一句话是课文里面的，第二句话是闻老师想跟你们聊天的。</t>
    <phoneticPr fontId="1" type="noConversion"/>
  </si>
  <si>
    <t>对吧？所以如果你们是杰克，你们对面试官问你们...</t>
    <phoneticPr fontId="1" type="noConversion"/>
  </si>
  <si>
    <t>动词。</t>
    <phoneticPr fontId="1" type="noConversion"/>
  </si>
  <si>
    <t>很好，所以“过”是在什么词的后面，我们可以看到，它是在...动词的后面。</t>
    <phoneticPr fontId="1" type="noConversion"/>
  </si>
  <si>
    <t>“我在美国时学过半年汉语。”</t>
    <phoneticPr fontId="1" type="noConversion"/>
  </si>
  <si>
    <t>就能来北京了哈。好希望大家啊，明年花开时哈，都能来到北京。</t>
    <phoneticPr fontId="1" type="noConversion"/>
  </si>
  <si>
    <t>“学习水平、汉语水平...”【断断续续跟着老师念】</t>
    <phoneticPr fontId="1" type="noConversion"/>
  </si>
  <si>
    <t>好，刚才也看到”提高“，你可以说汉语水平怎么样？提高...</t>
    <phoneticPr fontId="1" type="noConversion"/>
  </si>
  <si>
    <t>很好。诶，大家还记得这个吗？是你们还没来咱们班的时候我请你们写的，那时你们写的是哪一个水平？哪一个水平？</t>
    <phoneticPr fontId="1" type="noConversion"/>
  </si>
  <si>
    <t>对，我们给你们的生活水平。大家还记得这个照片吗？我给大家看到的，国庆节以后给大家。</t>
    <phoneticPr fontId="1" type="noConversion"/>
  </si>
  <si>
    <t>好，下一个“当”，好，你们在这个你们的口语作业里问过，你们都想当什么？你们写的是什么呀？嗯，“当”，当什么。“当”？</t>
    <phoneticPr fontId="1" type="noConversion"/>
  </si>
  <si>
    <t>当老师，都是老师吗？不一定，其他同学。</t>
    <phoneticPr fontId="1" type="noConversion"/>
  </si>
  <si>
    <t>想当老师。嗯，想当律师，想当导游，想当，emmmm。</t>
    <phoneticPr fontId="1" type="noConversion"/>
  </si>
  <si>
    <t>好，“适合”是什么词？“适合”是...</t>
    <phoneticPr fontId="1" type="noConversion"/>
  </si>
  <si>
    <t>适合我们的工作和我们的工作，“你觉得我适合当老师吗？”</t>
    <phoneticPr fontId="1" type="noConversion"/>
  </si>
  <si>
    <t>蔓莎，你那有点吵。</t>
    <phoneticPr fontId="1" type="noConversion"/>
  </si>
  <si>
    <t>你们觉得闻老师呢，去没去过？</t>
    <phoneticPr fontId="1" type="noConversion"/>
  </si>
  <si>
    <t>好，第三名。</t>
    <phoneticPr fontId="1" type="noConversion"/>
  </si>
  <si>
    <t>对，闻老师的家。对，我已经告诉你们从学校去我们家怎么走了，对不对？是不是？嗯，对吧？对，你看我拍了视频，从学校东门出去，十字路口再怎么走，再怎么拐，所以你们下次来了，一边看着闻老师给你们拍的视频就能到闻老师家了。这也是“还没”。</t>
    <phoneticPr fontId="1" type="noConversion"/>
  </si>
  <si>
    <t>嗯，对，然后娜娜和杰福可能再做一下。</t>
    <phoneticPr fontId="1" type="noConversion"/>
  </si>
  <si>
    <t>对，嗯，还有大鹏的是不是也是网络有问题？</t>
    <phoneticPr fontId="1" type="noConversion"/>
  </si>
  <si>
    <t>所以我都给你们在小群里发信了。其他同学我觉得速度还很快，你看咱班最快的，这叫平均速度。多长时间？你看看，做完。</t>
    <phoneticPr fontId="1" type="noConversion"/>
  </si>
  <si>
    <t>什么叫“刷”啊？因为这个是研究生，他们不知道，你们可能没学过这个词。“刷”是什么意思？</t>
    <phoneticPr fontId="1" type="noConversion"/>
  </si>
  <si>
    <t>对，好，所以我可以问你们骑过共享单车吗？对不对？</t>
    <phoneticPr fontId="1" type="noConversion"/>
  </si>
  <si>
    <t>好，第二个可以怎么问？你们怎么样？用过...</t>
    <phoneticPr fontId="1" type="noConversion"/>
  </si>
  <si>
    <t>好漂亮啊这个照片。</t>
    <phoneticPr fontId="1" type="noConversion"/>
  </si>
  <si>
    <t>“你们当过导游吗？”</t>
    <phoneticPr fontId="1" type="noConversion"/>
  </si>
  <si>
    <t>维桢，你先说吧。嗯嗯，因为维桢真是学了很长时间了，对不对？嗯嗯，学了。</t>
    <phoneticPr fontId="1" type="noConversion"/>
  </si>
  <si>
    <t>恩和那里的可能有点问题是不是？</t>
    <phoneticPr fontId="1" type="noConversion"/>
  </si>
  <si>
    <t>李建成老师，谢谢我们的口语老师。</t>
    <phoneticPr fontId="1" type="noConversion"/>
  </si>
  <si>
    <t>好，你们维桢你回啊，其他同学也可以回答一下。维桢要不先歇会？清荷你能回答吗？哈哈哈，你们愿不愿意给老师写这个评估？就是说老师怎么样这样子的？对。</t>
    <phoneticPr fontId="1" type="noConversion"/>
  </si>
  <si>
    <t>9点，因为老师还要看你们的作业，然后才能准备明天的课。好，同学们，再见。再见。</t>
    <phoneticPr fontId="1" type="noConversion"/>
  </si>
  <si>
    <t>对，明天咱们今天来不及了，明天咱们接着面试，我还有好多问题想问你们，比如迟到了怎么办，不开摄像头怎么办？不交作业怎么办，对吧？看看你们有什么好方法对吧？</t>
    <phoneticPr fontId="1" type="noConversion"/>
  </si>
  <si>
    <t>好，那老师们再见啦。哈哈，辛苦大家，请大家多提宝贵意见，再见。我关会议室了。好，好，我正好我想把这个先关上哈。把这个录制先关上。</t>
    <phoneticPr fontId="1" type="noConversion"/>
  </si>
  <si>
    <t>好，我们再来看一下。所以刚才是闻老师想问你们的问题，我们还有一些中国同学们，我们一起来读一下这句话。</t>
    <phoneticPr fontId="1" type="noConversion"/>
  </si>
  <si>
    <t>大家知道闻老师还有本科生和留学生和研究生，中国和外国的留学生都有，我就问他们，我说你们想知道留学生的什么故事？他们问了我几个，我给大家看。</t>
    <phoneticPr fontId="1" type="noConversion"/>
  </si>
  <si>
    <t>好，不错，我们就先听到这儿啊。</t>
    <phoneticPr fontId="1" type="noConversion"/>
  </si>
  <si>
    <t>诶，今天这个直播昨天以为有的，结果好像今天有一点问题，所以大家就进来，不过也挺好，你们能见到那么多的老师们哈，对吧，哈哈哈，还是挺好的，哈哈。哦好，也谢谢在座的各位亲爱的专家们。</t>
    <phoneticPr fontId="1" type="noConversion"/>
  </si>
  <si>
    <t>对吧？天安门。</t>
    <phoneticPr fontId="1" type="noConversion"/>
  </si>
  <si>
    <t>好，我来问你们，你们去过天安门吗？</t>
    <phoneticPr fontId="1" type="noConversion"/>
  </si>
  <si>
    <t>好，所以这个都是什么时间的事情？去过没去过？</t>
    <phoneticPr fontId="1" type="noConversion"/>
  </si>
  <si>
    <t>对，所以可以说“没"，也可以说"没有"。</t>
    <phoneticPr fontId="1" type="noConversion"/>
  </si>
  <si>
    <t>后面的这个宾语还可以是一个事物，比如说你们都吃过很多次什么？</t>
    <phoneticPr fontId="1" type="noConversion"/>
  </si>
  <si>
    <t>？比如说中餐的里面。你们都吃过很多次什么呢？</t>
    <phoneticPr fontId="1" type="noConversion"/>
  </si>
  <si>
    <t>火锅，诶，好的，我们用清荷的这个火锅。</t>
    <phoneticPr fontId="1" type="noConversion"/>
  </si>
  <si>
    <t>好，我们一起来，“我们吃过...”，一起来。</t>
    <phoneticPr fontId="1" type="noConversion"/>
  </si>
  <si>
    <t>还没去过，还没去过。以后咱们一起去。</t>
    <phoneticPr fontId="1" type="noConversion"/>
  </si>
  <si>
    <t>好，还有一个地方我特别想带大家一起去。什么地方？</t>
    <phoneticPr fontId="1" type="noConversion"/>
  </si>
  <si>
    <t>好，下一个真的不是我问的，这个是他们问的。来一个。</t>
    <phoneticPr fontId="1" type="noConversion"/>
  </si>
  <si>
    <t>嗯，好。所以听到同学们的回答了。</t>
    <phoneticPr fontId="1" type="noConversion"/>
  </si>
  <si>
    <t>对，“报”是什么意思？我们今天学的一个生词，选择北语，想来北语上学。所以你有一个“报北语”。</t>
    <phoneticPr fontId="1" type="noConversion"/>
  </si>
  <si>
    <t>好，下一个。来，一起来。“你们...”怎么样？</t>
    <phoneticPr fontId="1" type="noConversion"/>
  </si>
  <si>
    <t>你们刷过抖音吗？</t>
    <phoneticPr fontId="1" type="noConversion"/>
  </si>
  <si>
    <t>那个“刷屏”？对，“刷过”，看很多次，常常用，对吧？这个叫做“刷过”。</t>
    <phoneticPr fontId="1" type="noConversion"/>
  </si>
  <si>
    <t>孔维桢你刷过吗？</t>
    <phoneticPr fontId="1" type="noConversion"/>
  </si>
  <si>
    <t>刷过抖音，天天刷，对吧？</t>
    <phoneticPr fontId="1" type="noConversion"/>
  </si>
  <si>
    <t>香江你骑过吗？</t>
    <phoneticPr fontId="1" type="noConversion"/>
  </si>
  <si>
    <t>没骑过，哎，好。</t>
    <phoneticPr fontId="1" type="noConversion"/>
  </si>
  <si>
    <t>在中国太好了。</t>
    <phoneticPr fontId="1" type="noConversion"/>
  </si>
  <si>
    <t>所以说到这个共享单车的时候，上个星期的时候我们学了这个古代四大发明。</t>
    <phoneticPr fontId="1" type="noConversion"/>
  </si>
  <si>
    <t>什么来着？</t>
    <phoneticPr fontId="1" type="noConversion"/>
  </si>
  <si>
    <t>没有，好。</t>
    <phoneticPr fontId="1" type="noConversion"/>
  </si>
  <si>
    <t>氏秋，你用过支付宝吗？</t>
    <phoneticPr fontId="1" type="noConversion"/>
  </si>
  <si>
    <t>好，李娜，你在网上买过东西吗？嗯，李娜。嗯，买过东西吗？李娜，能听到吗？</t>
    <phoneticPr fontId="1" type="noConversion"/>
  </si>
  <si>
    <t>李娜正在北语隔离。</t>
    <phoneticPr fontId="1" type="noConversion"/>
  </si>
  <si>
    <t>李娜，你在网上买过东西吗？买过？</t>
    <phoneticPr fontId="1" type="noConversion"/>
  </si>
  <si>
    <t>耳机有问题。那下一个，你看看。</t>
    <phoneticPr fontId="1" type="noConversion"/>
  </si>
  <si>
    <t>嗯嗯，那已经很不错了。好，我看小禹还给了我一个视频。高铁上的人也不太多，但是速度很快，对吧？</t>
    <phoneticPr fontId="1" type="noConversion"/>
  </si>
  <si>
    <t>好，所以呢，小禹说这是什么速度？我们一起来看，可以叫它什么？中国速度。</t>
    <phoneticPr fontId="1" type="noConversion"/>
  </si>
  <si>
    <t>好，所以下面呢？哈哈哈，我们一起来看看大家的中国故事，我们来看看。你们可能也没有看到过。</t>
    <phoneticPr fontId="1" type="noConversion"/>
  </si>
  <si>
    <t>好，这个是谁的？大鹏在吗？</t>
    <phoneticPr fontId="1" type="noConversion"/>
  </si>
  <si>
    <t>smile笑，“天坛”嘴往两边。不是“天堂”。你就飞了。</t>
    <phoneticPr fontId="1" type="noConversion"/>
  </si>
  <si>
    <t>好好，杰克学了多长时间的汉语了？</t>
    <phoneticPr fontId="1" type="noConversion"/>
  </si>
  <si>
    <t>几点以前做完？几点？</t>
    <phoneticPr fontId="1" type="noConversion"/>
  </si>
  <si>
    <t>作业。对，大家别忘了今天的扫码的两个作业。</t>
    <phoneticPr fontId="1" type="noConversion"/>
  </si>
  <si>
    <t>所以“选”是几声，“选”是几声？</t>
    <phoneticPr fontId="1" type="noConversion"/>
  </si>
  <si>
    <t>好，所以这课书中还有三声加二声的一起的词，比如“水平”、“导游”、“选择”。</t>
    <phoneticPr fontId="1" type="noConversion"/>
  </si>
  <si>
    <t>是三声，但是这时候三声你不能读，“我”，要读“我”，很低的，21的，</t>
    <phoneticPr fontId="1" type="noConversion"/>
  </si>
  <si>
    <t>“择”呢，是几声，“择”是？</t>
    <phoneticPr fontId="1" type="noConversion"/>
  </si>
  <si>
    <t>粗心的人是什么样的人？是？</t>
    <phoneticPr fontId="1" type="noConversion"/>
  </si>
  <si>
    <t>对，有点粗心。</t>
    <phoneticPr fontId="1" type="noConversion"/>
  </si>
  <si>
    <t>来，再来一遍，来，“你当过...”一起来。</t>
    <phoneticPr fontId="1" type="noConversion"/>
  </si>
  <si>
    <t>哎哎，注意，导游，三声二声。</t>
    <phoneticPr fontId="1" type="noConversion"/>
  </si>
  <si>
    <t>好，如果你三个二声读不好的话，你可以停一停。“颐”，停，“和”，停，“园”，停，然后再慢一点。</t>
    <phoneticPr fontId="1" type="noConversion"/>
  </si>
  <si>
    <t>好，我们试一下，“颐”，来。</t>
    <phoneticPr fontId="1" type="noConversion"/>
  </si>
  <si>
    <t>比如说我们可以说：我们班有很多的汉语课，或者我们一年级有很多汉语课。</t>
    <phoneticPr fontId="1" type="noConversion"/>
  </si>
  <si>
    <t>好，后面的你们来说。像......</t>
    <phoneticPr fontId="1" type="noConversion"/>
  </si>
  <si>
    <t>安亿，你说说。</t>
    <phoneticPr fontId="1" type="noConversion"/>
  </si>
  <si>
    <t>“当”，做很多工作，你可以。</t>
    <phoneticPr fontId="1" type="noConversion"/>
  </si>
  <si>
    <t>量词，好的。</t>
    <phoneticPr fontId="1" type="noConversion"/>
  </si>
  <si>
    <t>可以说一份...</t>
  </si>
  <si>
    <t>好，我们来看一张照片。</t>
    <phoneticPr fontId="1" type="noConversion"/>
  </si>
  <si>
    <t>嗯，你们知道这是谁吗？</t>
    <phoneticPr fontId="1" type="noConversion"/>
  </si>
  <si>
    <t>，所以我们一起来看一下。</t>
    <phoneticPr fontId="1" type="noConversion"/>
  </si>
  <si>
    <t>但是有几个词我觉得可能，也是咱们班同学都读的有点问题的，因为小老师在这个小群里都给咱们大家纠正了，但是有些同学的一声和四声要稍微注意一下。</t>
    <phoneticPr fontId="1" type="noConversion"/>
  </si>
  <si>
    <t>哈，芳娥听了多少遍？</t>
    <phoneticPr fontId="1" type="noConversion"/>
  </si>
  <si>
    <t>好，我们来看看芳娥。好，我也没告诉芳娥，但是我觉得你，嗯，我是想让大家看一看芳娥听了多少遍，读了多少遍，你看看芳娥听了多少遍，哈哈哈，我找找芳娥在哪。</t>
    <phoneticPr fontId="1" type="noConversion"/>
  </si>
  <si>
    <t>教学行为编码</t>
    <phoneticPr fontId="1" type="noConversion"/>
  </si>
  <si>
    <t>数量</t>
    <phoneticPr fontId="1" type="noConversion"/>
  </si>
  <si>
    <t>教学环节编码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</si>
</sst>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0" fillId="0" borderId="0" xfId="0" applyAlignment="1">
      <alignment horizontal="centerContinuous" vertical="center"/>
    </xf>
    <xf numFmtId="0" fontId="0" fillId="0" borderId="0" xfId="0"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wrapText="1"/>
    </xf>
    <xf numFmtId="20" fontId="0" fillId="0" borderId="0" xfId="0" applyNumberFormat="1" applyAlignment="1">
      <alignment horizontal="center" vertical="center"/>
    </xf>
    <xf numFmtId="49" fontId="0" fillId="0" borderId="0" xfId="0" applyNumberFormat="1" applyAlignment="1">
      <alignment vertical="center" wrapText="1"/>
    </xf>
    <xf numFmtId="46" fontId="0" fillId="0" borderId="0" xfId="0" applyNumberForma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6"/>
  <sheetViews>
    <sheetView tabSelected="1" topLeftCell="A981" zoomScale="85" zoomScaleNormal="85" workbookViewId="0">
      <selection activeCell="A996" sqref="A996"/>
    </sheetView>
  </sheetViews>
  <sheetFormatPr defaultRowHeight="13.8" x14ac:dyDescent="0.25"/>
  <cols>
    <col min="2" max="2" width="10.88671875" customWidth="1"/>
    <col min="4" max="4" width="53.88671875" style="5" customWidth="1"/>
    <col min="5" max="5" width="9.77734375" style="1" customWidth="1"/>
    <col min="6" max="6" width="8.88671875" style="1"/>
    <col min="7" max="7" width="10.21875" style="1" customWidth="1"/>
  </cols>
  <sheetData>
    <row r="1" spans="1:7" x14ac:dyDescent="0.25">
      <c r="A1" s="1" t="s">
        <v>0</v>
      </c>
      <c r="B1" s="1" t="s">
        <v>1</v>
      </c>
      <c r="C1" s="1" t="s">
        <v>2</v>
      </c>
      <c r="D1" s="4" t="s">
        <v>3</v>
      </c>
      <c r="E1" s="2" t="s">
        <v>4</v>
      </c>
      <c r="F1" s="2"/>
      <c r="G1" s="2"/>
    </row>
    <row r="2" spans="1:7" x14ac:dyDescent="0.25">
      <c r="A2" s="1">
        <v>1</v>
      </c>
      <c r="B2" s="1" t="s">
        <v>5</v>
      </c>
      <c r="C2" s="1" t="s">
        <v>6</v>
      </c>
      <c r="D2" s="5" t="s">
        <v>7</v>
      </c>
      <c r="E2" s="1">
        <v>1</v>
      </c>
      <c r="G2" s="1">
        <v>19</v>
      </c>
    </row>
    <row r="3" spans="1:7" x14ac:dyDescent="0.25">
      <c r="A3" s="1">
        <v>2</v>
      </c>
      <c r="B3" s="1" t="s">
        <v>5</v>
      </c>
      <c r="C3" s="1" t="s">
        <v>8</v>
      </c>
      <c r="D3" s="5" t="s">
        <v>9</v>
      </c>
      <c r="E3" s="1">
        <v>7</v>
      </c>
      <c r="G3" s="1">
        <v>19</v>
      </c>
    </row>
    <row r="4" spans="1:7" ht="27.6" x14ac:dyDescent="0.25">
      <c r="A4" s="1">
        <v>3</v>
      </c>
      <c r="B4" s="1" t="s">
        <v>5</v>
      </c>
      <c r="C4" s="1" t="s">
        <v>10</v>
      </c>
      <c r="D4" s="5" t="s">
        <v>11</v>
      </c>
      <c r="E4" s="1">
        <v>1</v>
      </c>
      <c r="G4" s="1">
        <v>19</v>
      </c>
    </row>
    <row r="5" spans="1:7" x14ac:dyDescent="0.25">
      <c r="A5" s="1">
        <v>4</v>
      </c>
      <c r="B5" s="1" t="s">
        <v>12</v>
      </c>
      <c r="C5" s="1" t="s">
        <v>13</v>
      </c>
      <c r="D5" s="5" t="s">
        <v>14</v>
      </c>
      <c r="E5" s="1">
        <v>9</v>
      </c>
      <c r="G5" s="1">
        <v>19</v>
      </c>
    </row>
    <row r="6" spans="1:7" x14ac:dyDescent="0.25">
      <c r="A6" s="1">
        <v>5</v>
      </c>
      <c r="B6" s="1" t="s">
        <v>5</v>
      </c>
      <c r="C6" s="1" t="s">
        <v>15</v>
      </c>
      <c r="D6" s="5" t="s">
        <v>16</v>
      </c>
      <c r="E6" s="1">
        <v>1</v>
      </c>
      <c r="G6" s="1">
        <v>19</v>
      </c>
    </row>
    <row r="7" spans="1:7" x14ac:dyDescent="0.25">
      <c r="A7" s="1">
        <v>6</v>
      </c>
      <c r="B7" s="1" t="s">
        <v>17</v>
      </c>
      <c r="C7" s="1" t="s">
        <v>18</v>
      </c>
      <c r="D7" s="5" t="s">
        <v>19</v>
      </c>
      <c r="E7" s="1">
        <v>9</v>
      </c>
      <c r="G7" s="1">
        <v>19</v>
      </c>
    </row>
    <row r="8" spans="1:7" x14ac:dyDescent="0.25">
      <c r="A8" s="1">
        <v>7</v>
      </c>
      <c r="B8" s="1" t="s">
        <v>5</v>
      </c>
      <c r="C8" s="1" t="s">
        <v>20</v>
      </c>
      <c r="D8" s="5" t="s">
        <v>21</v>
      </c>
      <c r="E8" s="1">
        <v>1</v>
      </c>
      <c r="G8" s="1">
        <v>19</v>
      </c>
    </row>
    <row r="9" spans="1:7" x14ac:dyDescent="0.25">
      <c r="A9" s="1">
        <v>8</v>
      </c>
      <c r="B9" s="1" t="s">
        <v>17</v>
      </c>
      <c r="C9" s="1" t="s">
        <v>22</v>
      </c>
      <c r="D9" s="5" t="s">
        <v>23</v>
      </c>
      <c r="E9" s="1">
        <v>10</v>
      </c>
      <c r="G9" s="1">
        <v>19</v>
      </c>
    </row>
    <row r="10" spans="1:7" x14ac:dyDescent="0.25">
      <c r="A10" s="1">
        <v>9</v>
      </c>
      <c r="B10" s="1" t="s">
        <v>17</v>
      </c>
      <c r="C10" s="1" t="s">
        <v>24</v>
      </c>
      <c r="D10" s="5" t="s">
        <v>25</v>
      </c>
      <c r="E10" s="1">
        <v>10</v>
      </c>
      <c r="G10" s="1">
        <v>19</v>
      </c>
    </row>
    <row r="11" spans="1:7" x14ac:dyDescent="0.25">
      <c r="A11" s="1">
        <v>10</v>
      </c>
      <c r="B11" s="1" t="s">
        <v>5</v>
      </c>
      <c r="C11" s="1" t="s">
        <v>26</v>
      </c>
      <c r="D11" s="5" t="s">
        <v>27</v>
      </c>
      <c r="E11" s="1">
        <v>1</v>
      </c>
      <c r="G11" s="1">
        <v>19</v>
      </c>
    </row>
    <row r="12" spans="1:7" x14ac:dyDescent="0.25">
      <c r="A12" s="1">
        <v>11</v>
      </c>
      <c r="B12" s="1" t="s">
        <v>28</v>
      </c>
      <c r="C12" s="1" t="s">
        <v>29</v>
      </c>
      <c r="D12" s="5" t="s">
        <v>30</v>
      </c>
      <c r="E12" s="1">
        <v>1</v>
      </c>
      <c r="G12" s="1">
        <v>19</v>
      </c>
    </row>
    <row r="13" spans="1:7" x14ac:dyDescent="0.25">
      <c r="A13" s="1">
        <v>12</v>
      </c>
      <c r="B13" s="1" t="s">
        <v>5</v>
      </c>
      <c r="C13" s="1" t="s">
        <v>31</v>
      </c>
      <c r="D13" s="5" t="s">
        <v>32</v>
      </c>
      <c r="E13" s="1">
        <v>1</v>
      </c>
      <c r="G13" s="1">
        <v>19</v>
      </c>
    </row>
    <row r="14" spans="1:7" x14ac:dyDescent="0.25">
      <c r="A14" s="1">
        <v>13</v>
      </c>
      <c r="B14" s="1" t="s">
        <v>33</v>
      </c>
      <c r="C14" s="1" t="s">
        <v>34</v>
      </c>
      <c r="D14" s="5" t="s">
        <v>35</v>
      </c>
      <c r="E14" s="1">
        <v>9</v>
      </c>
      <c r="G14" s="1">
        <v>19</v>
      </c>
    </row>
    <row r="15" spans="1:7" ht="27.6" x14ac:dyDescent="0.25">
      <c r="A15" s="1">
        <v>14</v>
      </c>
      <c r="B15" s="1" t="s">
        <v>5</v>
      </c>
      <c r="C15" s="1" t="s">
        <v>36</v>
      </c>
      <c r="D15" s="5" t="s">
        <v>1792</v>
      </c>
      <c r="E15" s="1">
        <v>7</v>
      </c>
      <c r="G15" s="1">
        <v>19</v>
      </c>
    </row>
    <row r="16" spans="1:7" x14ac:dyDescent="0.25">
      <c r="A16" s="1">
        <v>15</v>
      </c>
      <c r="B16" s="1" t="s">
        <v>5</v>
      </c>
      <c r="C16" s="1" t="s">
        <v>37</v>
      </c>
      <c r="D16" s="5" t="s">
        <v>38</v>
      </c>
      <c r="E16" s="1">
        <v>7</v>
      </c>
      <c r="G16" s="1">
        <v>19</v>
      </c>
    </row>
    <row r="17" spans="1:7" x14ac:dyDescent="0.25">
      <c r="A17" s="1">
        <v>16</v>
      </c>
      <c r="B17" s="1" t="s">
        <v>5</v>
      </c>
      <c r="C17" s="1" t="s">
        <v>39</v>
      </c>
      <c r="D17" s="5" t="s">
        <v>40</v>
      </c>
      <c r="E17" s="1">
        <v>7</v>
      </c>
      <c r="G17" s="1">
        <v>19</v>
      </c>
    </row>
    <row r="18" spans="1:7" x14ac:dyDescent="0.25">
      <c r="A18" s="1">
        <v>17</v>
      </c>
      <c r="B18" s="1" t="s">
        <v>41</v>
      </c>
      <c r="C18" s="1" t="s">
        <v>42</v>
      </c>
      <c r="D18" s="5" t="s">
        <v>43</v>
      </c>
      <c r="E18" s="1">
        <v>10</v>
      </c>
      <c r="G18" s="1">
        <v>19</v>
      </c>
    </row>
    <row r="19" spans="1:7" ht="41.4" x14ac:dyDescent="0.25">
      <c r="A19" s="1">
        <v>18</v>
      </c>
      <c r="B19" s="1" t="s">
        <v>5</v>
      </c>
      <c r="C19" s="1" t="s">
        <v>42</v>
      </c>
      <c r="D19" s="5" t="s">
        <v>44</v>
      </c>
      <c r="E19" s="1">
        <v>7</v>
      </c>
      <c r="G19" s="1">
        <v>19</v>
      </c>
    </row>
    <row r="20" spans="1:7" ht="27.6" x14ac:dyDescent="0.25">
      <c r="A20" s="1">
        <v>19</v>
      </c>
      <c r="B20" s="1" t="s">
        <v>5</v>
      </c>
      <c r="C20" s="1" t="s">
        <v>45</v>
      </c>
      <c r="D20" s="5" t="s">
        <v>1793</v>
      </c>
      <c r="E20" s="1">
        <v>16</v>
      </c>
      <c r="G20" s="1">
        <v>19</v>
      </c>
    </row>
    <row r="21" spans="1:7" x14ac:dyDescent="0.25">
      <c r="A21" s="1">
        <v>20</v>
      </c>
      <c r="B21" s="1" t="s">
        <v>5</v>
      </c>
      <c r="C21" s="1" t="s">
        <v>46</v>
      </c>
      <c r="D21" s="5" t="s">
        <v>47</v>
      </c>
      <c r="E21" s="1">
        <v>7</v>
      </c>
      <c r="G21" s="1">
        <v>19</v>
      </c>
    </row>
    <row r="22" spans="1:7" ht="27.6" x14ac:dyDescent="0.25">
      <c r="A22" s="1">
        <v>21</v>
      </c>
      <c r="B22" s="1" t="s">
        <v>5</v>
      </c>
      <c r="C22" s="1" t="s">
        <v>48</v>
      </c>
      <c r="D22" s="5" t="s">
        <v>49</v>
      </c>
      <c r="E22" s="1">
        <v>7</v>
      </c>
      <c r="G22" s="1">
        <v>19</v>
      </c>
    </row>
    <row r="23" spans="1:7" ht="27.6" x14ac:dyDescent="0.25">
      <c r="A23" s="1">
        <v>22</v>
      </c>
      <c r="B23" s="1" t="s">
        <v>5</v>
      </c>
      <c r="C23" s="1" t="s">
        <v>50</v>
      </c>
      <c r="D23" s="5" t="s">
        <v>51</v>
      </c>
      <c r="E23" s="1">
        <v>7</v>
      </c>
      <c r="G23" s="1">
        <v>19</v>
      </c>
    </row>
    <row r="24" spans="1:7" x14ac:dyDescent="0.25">
      <c r="A24" s="1">
        <v>23</v>
      </c>
      <c r="B24" s="1" t="s">
        <v>52</v>
      </c>
      <c r="C24" s="1" t="s">
        <v>53</v>
      </c>
      <c r="D24" s="5" t="s">
        <v>54</v>
      </c>
      <c r="E24" s="1">
        <v>9</v>
      </c>
      <c r="G24" s="1">
        <v>19</v>
      </c>
    </row>
    <row r="25" spans="1:7" ht="27.6" x14ac:dyDescent="0.25">
      <c r="A25" s="1">
        <v>24</v>
      </c>
      <c r="B25" s="1" t="s">
        <v>5</v>
      </c>
      <c r="C25" s="1" t="s">
        <v>55</v>
      </c>
      <c r="D25" s="5" t="s">
        <v>56</v>
      </c>
      <c r="E25" s="1">
        <v>7</v>
      </c>
      <c r="G25" s="1">
        <v>19</v>
      </c>
    </row>
    <row r="26" spans="1:7" ht="27.6" x14ac:dyDescent="0.25">
      <c r="A26" s="1">
        <v>25</v>
      </c>
      <c r="B26" s="1" t="s">
        <v>5</v>
      </c>
      <c r="C26" s="1" t="s">
        <v>57</v>
      </c>
      <c r="D26" s="5" t="s">
        <v>58</v>
      </c>
      <c r="E26" s="1">
        <v>7</v>
      </c>
      <c r="G26" s="1">
        <v>19</v>
      </c>
    </row>
    <row r="27" spans="1:7" ht="55.2" x14ac:dyDescent="0.25">
      <c r="A27" s="1">
        <v>26</v>
      </c>
      <c r="B27" s="1" t="s">
        <v>5</v>
      </c>
      <c r="C27" s="1" t="s">
        <v>59</v>
      </c>
      <c r="D27" s="5" t="s">
        <v>1794</v>
      </c>
      <c r="E27" s="1">
        <v>1</v>
      </c>
      <c r="G27" s="1">
        <v>19</v>
      </c>
    </row>
    <row r="28" spans="1:7" x14ac:dyDescent="0.25">
      <c r="A28" s="1">
        <v>27</v>
      </c>
      <c r="B28" s="1" t="s">
        <v>5</v>
      </c>
      <c r="C28" s="1" t="s">
        <v>60</v>
      </c>
      <c r="D28" s="5" t="s">
        <v>61</v>
      </c>
      <c r="E28" s="1">
        <v>5</v>
      </c>
      <c r="G28" s="1">
        <v>19</v>
      </c>
    </row>
    <row r="29" spans="1:7" ht="27.6" x14ac:dyDescent="0.25">
      <c r="A29" s="1">
        <v>28</v>
      </c>
      <c r="B29" s="1" t="s">
        <v>62</v>
      </c>
      <c r="C29" s="1" t="s">
        <v>63</v>
      </c>
      <c r="D29" s="5" t="s">
        <v>64</v>
      </c>
      <c r="E29" s="1">
        <v>9</v>
      </c>
      <c r="G29" s="1">
        <v>19</v>
      </c>
    </row>
    <row r="30" spans="1:7" ht="27.6" x14ac:dyDescent="0.25">
      <c r="A30" s="1">
        <v>29</v>
      </c>
      <c r="B30" s="1" t="s">
        <v>5</v>
      </c>
      <c r="C30" s="1" t="s">
        <v>65</v>
      </c>
      <c r="D30" s="5" t="s">
        <v>66</v>
      </c>
      <c r="E30" s="1">
        <v>5</v>
      </c>
      <c r="G30" s="1">
        <v>19</v>
      </c>
    </row>
    <row r="31" spans="1:7" x14ac:dyDescent="0.25">
      <c r="A31" s="1">
        <v>30</v>
      </c>
      <c r="B31" s="1" t="s">
        <v>62</v>
      </c>
      <c r="C31" s="1" t="s">
        <v>67</v>
      </c>
      <c r="D31" s="5" t="s">
        <v>68</v>
      </c>
      <c r="E31" s="1">
        <v>9</v>
      </c>
      <c r="G31" s="1">
        <v>19</v>
      </c>
    </row>
    <row r="32" spans="1:7" ht="41.4" x14ac:dyDescent="0.25">
      <c r="A32" s="1">
        <v>31</v>
      </c>
      <c r="B32" s="1" t="s">
        <v>5</v>
      </c>
      <c r="C32" s="1" t="s">
        <v>69</v>
      </c>
      <c r="D32" s="5" t="s">
        <v>70</v>
      </c>
      <c r="E32" s="1">
        <v>1</v>
      </c>
      <c r="G32" s="1">
        <v>19</v>
      </c>
    </row>
    <row r="33" spans="1:7" ht="41.4" x14ac:dyDescent="0.25">
      <c r="A33" s="1">
        <v>32</v>
      </c>
      <c r="B33" s="1" t="s">
        <v>5</v>
      </c>
      <c r="C33" s="1" t="s">
        <v>71</v>
      </c>
      <c r="D33" s="5" t="s">
        <v>72</v>
      </c>
      <c r="E33" s="1">
        <v>1</v>
      </c>
      <c r="G33" s="1">
        <v>19</v>
      </c>
    </row>
    <row r="34" spans="1:7" ht="27.6" x14ac:dyDescent="0.25">
      <c r="A34" s="1">
        <v>33</v>
      </c>
      <c r="B34" s="1" t="s">
        <v>5</v>
      </c>
      <c r="C34" s="1" t="s">
        <v>73</v>
      </c>
      <c r="D34" s="5" t="s">
        <v>74</v>
      </c>
      <c r="E34" s="1">
        <v>1</v>
      </c>
      <c r="G34" s="1">
        <v>19</v>
      </c>
    </row>
    <row r="35" spans="1:7" x14ac:dyDescent="0.25">
      <c r="A35" s="1">
        <v>34</v>
      </c>
      <c r="B35" s="1" t="s">
        <v>75</v>
      </c>
      <c r="C35" s="1" t="s">
        <v>76</v>
      </c>
      <c r="D35" s="5" t="s">
        <v>77</v>
      </c>
      <c r="E35" s="1">
        <v>9</v>
      </c>
      <c r="G35" s="1">
        <v>19</v>
      </c>
    </row>
    <row r="36" spans="1:7" ht="27.6" x14ac:dyDescent="0.25">
      <c r="A36" s="1">
        <v>35</v>
      </c>
      <c r="B36" s="1" t="s">
        <v>5</v>
      </c>
      <c r="C36" s="1" t="s">
        <v>78</v>
      </c>
      <c r="D36" s="5" t="s">
        <v>79</v>
      </c>
      <c r="E36" s="1">
        <v>5</v>
      </c>
      <c r="G36" s="1">
        <v>19</v>
      </c>
    </row>
    <row r="37" spans="1:7" x14ac:dyDescent="0.25">
      <c r="A37" s="1">
        <v>36</v>
      </c>
      <c r="B37" s="1" t="s">
        <v>75</v>
      </c>
      <c r="C37" s="1" t="s">
        <v>80</v>
      </c>
      <c r="D37" s="5" t="s">
        <v>81</v>
      </c>
      <c r="E37" s="1">
        <v>9</v>
      </c>
      <c r="G37" s="1">
        <v>19</v>
      </c>
    </row>
    <row r="38" spans="1:7" ht="41.4" x14ac:dyDescent="0.25">
      <c r="A38" s="1">
        <v>37</v>
      </c>
      <c r="B38" s="1" t="s">
        <v>5</v>
      </c>
      <c r="C38" s="1" t="s">
        <v>82</v>
      </c>
      <c r="D38" s="5" t="s">
        <v>83</v>
      </c>
      <c r="E38" s="1">
        <v>6</v>
      </c>
      <c r="G38" s="1">
        <v>19</v>
      </c>
    </row>
    <row r="39" spans="1:7" x14ac:dyDescent="0.25">
      <c r="A39" s="1">
        <v>38</v>
      </c>
      <c r="B39" s="1" t="s">
        <v>5</v>
      </c>
      <c r="C39" s="1" t="s">
        <v>84</v>
      </c>
      <c r="D39" s="5" t="s">
        <v>85</v>
      </c>
      <c r="E39" s="1">
        <v>4</v>
      </c>
      <c r="G39" s="1">
        <v>19</v>
      </c>
    </row>
    <row r="40" spans="1:7" x14ac:dyDescent="0.25">
      <c r="A40" s="1">
        <v>39</v>
      </c>
      <c r="B40" s="1" t="s">
        <v>75</v>
      </c>
      <c r="C40" s="1" t="s">
        <v>86</v>
      </c>
      <c r="D40" s="5" t="s">
        <v>87</v>
      </c>
      <c r="E40" s="1">
        <v>9</v>
      </c>
      <c r="G40" s="1">
        <v>19</v>
      </c>
    </row>
    <row r="41" spans="1:7" x14ac:dyDescent="0.25">
      <c r="A41" s="1">
        <v>40</v>
      </c>
      <c r="B41" s="1" t="s">
        <v>5</v>
      </c>
      <c r="C41" s="1" t="s">
        <v>88</v>
      </c>
      <c r="D41" s="5" t="s">
        <v>89</v>
      </c>
      <c r="E41" s="1">
        <v>4</v>
      </c>
      <c r="G41" s="1">
        <v>19</v>
      </c>
    </row>
    <row r="42" spans="1:7" x14ac:dyDescent="0.25">
      <c r="A42" s="1">
        <v>41</v>
      </c>
      <c r="B42" s="1" t="s">
        <v>17</v>
      </c>
      <c r="C42" s="1" t="s">
        <v>90</v>
      </c>
      <c r="D42" s="5" t="s">
        <v>91</v>
      </c>
      <c r="E42" s="1">
        <v>9</v>
      </c>
      <c r="G42" s="1">
        <v>19</v>
      </c>
    </row>
    <row r="43" spans="1:7" x14ac:dyDescent="0.25">
      <c r="A43" s="1">
        <v>42</v>
      </c>
      <c r="B43" s="1" t="s">
        <v>5</v>
      </c>
      <c r="C43" s="1" t="s">
        <v>92</v>
      </c>
      <c r="D43" s="5" t="s">
        <v>93</v>
      </c>
      <c r="E43" s="1">
        <v>3</v>
      </c>
      <c r="G43" s="1">
        <v>19</v>
      </c>
    </row>
    <row r="44" spans="1:7" x14ac:dyDescent="0.25">
      <c r="A44" s="1">
        <v>43</v>
      </c>
      <c r="B44" s="1" t="s">
        <v>17</v>
      </c>
      <c r="C44" s="1" t="s">
        <v>94</v>
      </c>
      <c r="D44" s="5" t="s">
        <v>95</v>
      </c>
      <c r="E44" s="1">
        <v>9</v>
      </c>
      <c r="G44" s="1">
        <v>19</v>
      </c>
    </row>
    <row r="45" spans="1:7" x14ac:dyDescent="0.25">
      <c r="A45" s="1">
        <v>44</v>
      </c>
      <c r="B45" s="1" t="s">
        <v>5</v>
      </c>
      <c r="C45" s="1" t="s">
        <v>96</v>
      </c>
      <c r="D45" s="5" t="s">
        <v>1778</v>
      </c>
      <c r="E45" s="1">
        <v>3</v>
      </c>
      <c r="G45" s="1">
        <v>19</v>
      </c>
    </row>
    <row r="46" spans="1:7" x14ac:dyDescent="0.25">
      <c r="A46" s="1">
        <v>45</v>
      </c>
      <c r="B46" s="1" t="s">
        <v>5</v>
      </c>
      <c r="C46" s="1" t="s">
        <v>96</v>
      </c>
      <c r="D46" s="5" t="s">
        <v>1795</v>
      </c>
      <c r="E46" s="1">
        <v>6</v>
      </c>
      <c r="G46" s="1">
        <v>19</v>
      </c>
    </row>
    <row r="47" spans="1:7" x14ac:dyDescent="0.25">
      <c r="A47" s="1">
        <v>46</v>
      </c>
      <c r="B47" s="1" t="s">
        <v>5</v>
      </c>
      <c r="C47" s="1" t="s">
        <v>97</v>
      </c>
      <c r="D47" s="5" t="s">
        <v>98</v>
      </c>
      <c r="E47" s="1">
        <v>4</v>
      </c>
      <c r="G47" s="1">
        <v>19</v>
      </c>
    </row>
    <row r="48" spans="1:7" x14ac:dyDescent="0.25">
      <c r="A48" s="1">
        <v>47</v>
      </c>
      <c r="B48" s="1" t="s">
        <v>17</v>
      </c>
      <c r="C48" s="1" t="s">
        <v>99</v>
      </c>
      <c r="D48" s="5" t="s">
        <v>100</v>
      </c>
      <c r="E48" s="1">
        <v>9</v>
      </c>
      <c r="G48" s="1">
        <v>19</v>
      </c>
    </row>
    <row r="49" spans="1:7" x14ac:dyDescent="0.25">
      <c r="A49" s="1">
        <v>48</v>
      </c>
      <c r="B49" s="1" t="s">
        <v>5</v>
      </c>
      <c r="C49" s="1" t="s">
        <v>101</v>
      </c>
      <c r="D49" s="5" t="s">
        <v>1796</v>
      </c>
      <c r="E49" s="1">
        <v>1</v>
      </c>
      <c r="G49" s="1">
        <v>19</v>
      </c>
    </row>
    <row r="50" spans="1:7" x14ac:dyDescent="0.25">
      <c r="A50" s="1">
        <v>49</v>
      </c>
      <c r="B50" s="1" t="s">
        <v>5</v>
      </c>
      <c r="C50" s="1" t="s">
        <v>102</v>
      </c>
      <c r="D50" s="5" t="s">
        <v>103</v>
      </c>
      <c r="E50" s="1">
        <v>6</v>
      </c>
      <c r="G50" s="1">
        <v>20</v>
      </c>
    </row>
    <row r="51" spans="1:7" x14ac:dyDescent="0.25">
      <c r="A51" s="1">
        <v>50</v>
      </c>
      <c r="B51" s="1" t="s">
        <v>17</v>
      </c>
      <c r="C51" s="1" t="s">
        <v>104</v>
      </c>
      <c r="D51" s="5" t="s">
        <v>105</v>
      </c>
      <c r="E51" s="1">
        <v>9</v>
      </c>
      <c r="G51" s="1">
        <v>20</v>
      </c>
    </row>
    <row r="52" spans="1:7" x14ac:dyDescent="0.25">
      <c r="A52" s="1">
        <v>51</v>
      </c>
      <c r="B52" s="1" t="s">
        <v>5</v>
      </c>
      <c r="C52" s="1" t="s">
        <v>106</v>
      </c>
      <c r="D52" s="5" t="s">
        <v>107</v>
      </c>
      <c r="E52" s="1">
        <v>7</v>
      </c>
      <c r="G52" s="1">
        <v>20</v>
      </c>
    </row>
    <row r="53" spans="1:7" ht="55.2" x14ac:dyDescent="0.25">
      <c r="A53" s="1">
        <v>52</v>
      </c>
      <c r="B53" s="1" t="s">
        <v>5</v>
      </c>
      <c r="C53" s="1" t="s">
        <v>108</v>
      </c>
      <c r="D53" s="5" t="s">
        <v>109</v>
      </c>
      <c r="E53" s="1">
        <v>6</v>
      </c>
      <c r="G53" s="1">
        <v>20</v>
      </c>
    </row>
    <row r="54" spans="1:7" ht="55.2" x14ac:dyDescent="0.25">
      <c r="A54" s="1">
        <v>53</v>
      </c>
      <c r="B54" s="1" t="s">
        <v>5</v>
      </c>
      <c r="C54" s="1" t="s">
        <v>110</v>
      </c>
      <c r="D54" s="5" t="s">
        <v>1780</v>
      </c>
      <c r="E54" s="1">
        <v>6</v>
      </c>
      <c r="G54" s="1">
        <v>20</v>
      </c>
    </row>
    <row r="55" spans="1:7" ht="27.6" x14ac:dyDescent="0.25">
      <c r="A55" s="1">
        <v>54</v>
      </c>
      <c r="B55" s="1" t="s">
        <v>5</v>
      </c>
      <c r="C55" s="1" t="s">
        <v>111</v>
      </c>
      <c r="D55" s="5" t="s">
        <v>1779</v>
      </c>
      <c r="E55" s="1">
        <v>7</v>
      </c>
      <c r="G55" s="1">
        <v>20</v>
      </c>
    </row>
    <row r="56" spans="1:7" x14ac:dyDescent="0.25">
      <c r="A56" s="1">
        <v>55</v>
      </c>
      <c r="B56" s="1" t="s">
        <v>5</v>
      </c>
      <c r="C56" s="1" t="s">
        <v>112</v>
      </c>
      <c r="D56" s="5" t="s">
        <v>113</v>
      </c>
      <c r="E56" s="1">
        <v>2</v>
      </c>
      <c r="G56" s="1">
        <v>20</v>
      </c>
    </row>
    <row r="57" spans="1:7" ht="27.6" customHeight="1" x14ac:dyDescent="0.25">
      <c r="A57" s="1">
        <v>56</v>
      </c>
      <c r="B57" s="1" t="s">
        <v>5</v>
      </c>
      <c r="C57" s="1" t="s">
        <v>114</v>
      </c>
      <c r="D57" s="5" t="s">
        <v>1797</v>
      </c>
      <c r="E57" s="1">
        <v>7</v>
      </c>
      <c r="G57" s="1">
        <v>21</v>
      </c>
    </row>
    <row r="58" spans="1:7" x14ac:dyDescent="0.25">
      <c r="A58" s="1">
        <v>57</v>
      </c>
      <c r="B58" s="1" t="s">
        <v>5</v>
      </c>
      <c r="C58" s="1" t="s">
        <v>115</v>
      </c>
      <c r="D58" s="5" t="s">
        <v>1798</v>
      </c>
      <c r="E58" s="1">
        <v>6</v>
      </c>
      <c r="F58" s="1">
        <v>7</v>
      </c>
      <c r="G58" s="1">
        <v>21</v>
      </c>
    </row>
    <row r="59" spans="1:7" ht="41.4" x14ac:dyDescent="0.25">
      <c r="A59" s="1">
        <v>58</v>
      </c>
      <c r="B59" s="1" t="s">
        <v>116</v>
      </c>
      <c r="C59" s="1" t="s">
        <v>117</v>
      </c>
      <c r="D59" s="5" t="s">
        <v>118</v>
      </c>
      <c r="E59" s="1">
        <v>9</v>
      </c>
      <c r="G59" s="1">
        <v>21</v>
      </c>
    </row>
    <row r="60" spans="1:7" ht="41.4" x14ac:dyDescent="0.25">
      <c r="A60" s="1">
        <v>59</v>
      </c>
      <c r="B60" s="1" t="s">
        <v>5</v>
      </c>
      <c r="C60" s="1" t="s">
        <v>119</v>
      </c>
      <c r="D60" s="5" t="s">
        <v>1799</v>
      </c>
      <c r="E60" s="1">
        <v>1</v>
      </c>
      <c r="G60" s="1">
        <v>21</v>
      </c>
    </row>
    <row r="61" spans="1:7" ht="41.4" x14ac:dyDescent="0.25">
      <c r="A61" s="1">
        <v>60</v>
      </c>
      <c r="B61" s="1" t="s">
        <v>5</v>
      </c>
      <c r="C61" s="1" t="s">
        <v>120</v>
      </c>
      <c r="D61" s="5" t="s">
        <v>121</v>
      </c>
      <c r="E61" s="1">
        <v>7</v>
      </c>
      <c r="G61" s="1">
        <v>21</v>
      </c>
    </row>
    <row r="62" spans="1:7" x14ac:dyDescent="0.25">
      <c r="A62" s="1">
        <v>61</v>
      </c>
      <c r="B62" s="1" t="s">
        <v>5</v>
      </c>
      <c r="C62" s="1" t="s">
        <v>122</v>
      </c>
      <c r="D62" s="5" t="s">
        <v>123</v>
      </c>
      <c r="E62" s="1">
        <v>5</v>
      </c>
      <c r="G62" s="1">
        <v>21</v>
      </c>
    </row>
    <row r="63" spans="1:7" x14ac:dyDescent="0.25">
      <c r="A63" s="1">
        <v>62</v>
      </c>
      <c r="B63" s="1" t="s">
        <v>116</v>
      </c>
      <c r="C63" s="1" t="s">
        <v>124</v>
      </c>
      <c r="D63" s="5" t="s">
        <v>125</v>
      </c>
      <c r="E63" s="1">
        <v>9</v>
      </c>
      <c r="G63" s="1">
        <v>21</v>
      </c>
    </row>
    <row r="64" spans="1:7" x14ac:dyDescent="0.25">
      <c r="A64" s="1">
        <v>63</v>
      </c>
      <c r="B64" s="1" t="s">
        <v>5</v>
      </c>
      <c r="C64" s="1" t="s">
        <v>126</v>
      </c>
      <c r="D64" s="5" t="s">
        <v>127</v>
      </c>
      <c r="E64" s="1">
        <v>4</v>
      </c>
      <c r="G64" s="1">
        <v>21</v>
      </c>
    </row>
    <row r="65" spans="1:7" x14ac:dyDescent="0.25">
      <c r="A65" s="1">
        <v>64</v>
      </c>
      <c r="B65" s="1" t="s">
        <v>116</v>
      </c>
      <c r="C65" s="1" t="s">
        <v>128</v>
      </c>
      <c r="D65" s="5" t="s">
        <v>129</v>
      </c>
      <c r="E65" s="1">
        <v>9</v>
      </c>
      <c r="G65" s="1">
        <v>21</v>
      </c>
    </row>
    <row r="66" spans="1:7" x14ac:dyDescent="0.25">
      <c r="A66" s="1">
        <v>65</v>
      </c>
      <c r="B66" s="1" t="s">
        <v>5</v>
      </c>
      <c r="C66" s="1" t="s">
        <v>130</v>
      </c>
      <c r="D66" s="5" t="s">
        <v>131</v>
      </c>
      <c r="E66" s="1">
        <v>7</v>
      </c>
      <c r="G66" s="1">
        <v>21</v>
      </c>
    </row>
    <row r="67" spans="1:7" ht="27.6" x14ac:dyDescent="0.25">
      <c r="A67" s="1">
        <v>66</v>
      </c>
      <c r="B67" s="1" t="s">
        <v>5</v>
      </c>
      <c r="C67" s="1" t="s">
        <v>132</v>
      </c>
      <c r="D67" s="5" t="s">
        <v>133</v>
      </c>
      <c r="E67" s="1">
        <v>1</v>
      </c>
      <c r="G67" s="1">
        <v>21</v>
      </c>
    </row>
    <row r="68" spans="1:7" x14ac:dyDescent="0.25">
      <c r="A68" s="1">
        <v>67</v>
      </c>
      <c r="B68" s="1" t="s">
        <v>134</v>
      </c>
      <c r="C68" s="1" t="s">
        <v>135</v>
      </c>
      <c r="D68" s="5" t="s">
        <v>54</v>
      </c>
      <c r="E68" s="1">
        <v>9</v>
      </c>
      <c r="G68" s="1">
        <v>21</v>
      </c>
    </row>
    <row r="69" spans="1:7" x14ac:dyDescent="0.25">
      <c r="A69" s="1">
        <v>68</v>
      </c>
      <c r="B69" s="1" t="s">
        <v>136</v>
      </c>
      <c r="C69" s="1" t="s">
        <v>135</v>
      </c>
      <c r="D69" s="5" t="s">
        <v>137</v>
      </c>
      <c r="E69" s="1">
        <v>16</v>
      </c>
      <c r="F69" s="1">
        <v>18</v>
      </c>
      <c r="G69" s="1">
        <v>21</v>
      </c>
    </row>
    <row r="70" spans="1:7" x14ac:dyDescent="0.25">
      <c r="A70" s="1">
        <v>69</v>
      </c>
      <c r="B70" s="1" t="s">
        <v>5</v>
      </c>
      <c r="C70" s="1" t="s">
        <v>138</v>
      </c>
      <c r="D70" s="5" t="s">
        <v>139</v>
      </c>
      <c r="E70" s="1">
        <v>0</v>
      </c>
      <c r="G70" s="1">
        <v>21</v>
      </c>
    </row>
    <row r="71" spans="1:7" x14ac:dyDescent="0.25">
      <c r="A71" s="1">
        <v>70</v>
      </c>
      <c r="B71" s="1" t="s">
        <v>75</v>
      </c>
      <c r="C71" s="1" t="s">
        <v>140</v>
      </c>
      <c r="D71" s="5" t="s">
        <v>141</v>
      </c>
      <c r="E71" s="1">
        <v>0</v>
      </c>
      <c r="G71" s="1">
        <v>21</v>
      </c>
    </row>
    <row r="72" spans="1:7" ht="27.6" x14ac:dyDescent="0.25">
      <c r="A72" s="1">
        <v>71</v>
      </c>
      <c r="B72" s="1" t="s">
        <v>5</v>
      </c>
      <c r="C72" s="1" t="s">
        <v>142</v>
      </c>
      <c r="D72" s="5" t="s">
        <v>1800</v>
      </c>
      <c r="E72" s="1">
        <v>7</v>
      </c>
      <c r="G72" s="1">
        <v>21</v>
      </c>
    </row>
    <row r="73" spans="1:7" ht="124.2" x14ac:dyDescent="0.25">
      <c r="A73" s="1">
        <v>72</v>
      </c>
      <c r="B73" s="1" t="s">
        <v>136</v>
      </c>
      <c r="C73" s="1" t="s">
        <v>143</v>
      </c>
      <c r="D73" s="5" t="s">
        <v>144</v>
      </c>
      <c r="E73" s="1">
        <v>16</v>
      </c>
      <c r="F73" s="1">
        <v>18</v>
      </c>
      <c r="G73" s="1">
        <v>21</v>
      </c>
    </row>
    <row r="74" spans="1:7" x14ac:dyDescent="0.25">
      <c r="A74" s="1">
        <v>73</v>
      </c>
      <c r="B74" s="1" t="s">
        <v>5</v>
      </c>
      <c r="C74" s="1" t="s">
        <v>145</v>
      </c>
      <c r="D74" s="5" t="s">
        <v>146</v>
      </c>
      <c r="E74" s="1">
        <v>4</v>
      </c>
      <c r="G74" s="1">
        <v>21</v>
      </c>
    </row>
    <row r="75" spans="1:7" x14ac:dyDescent="0.25">
      <c r="A75" s="1">
        <v>74</v>
      </c>
      <c r="B75" s="1" t="s">
        <v>75</v>
      </c>
      <c r="C75" s="1" t="s">
        <v>147</v>
      </c>
      <c r="D75" s="5" t="s">
        <v>148</v>
      </c>
      <c r="E75" s="1">
        <v>9</v>
      </c>
      <c r="G75" s="1">
        <v>21</v>
      </c>
    </row>
    <row r="76" spans="1:7" ht="41.4" x14ac:dyDescent="0.25">
      <c r="A76" s="1">
        <v>75</v>
      </c>
      <c r="B76" s="1" t="s">
        <v>5</v>
      </c>
      <c r="C76" s="1" t="s">
        <v>149</v>
      </c>
      <c r="D76" s="5" t="s">
        <v>150</v>
      </c>
      <c r="E76" s="1">
        <v>1</v>
      </c>
      <c r="G76" s="1">
        <v>21</v>
      </c>
    </row>
    <row r="77" spans="1:7" ht="41.4" x14ac:dyDescent="0.25">
      <c r="A77" s="1">
        <v>76</v>
      </c>
      <c r="B77" s="1" t="s">
        <v>5</v>
      </c>
      <c r="C77" s="1" t="s">
        <v>151</v>
      </c>
      <c r="D77" s="5" t="s">
        <v>1909</v>
      </c>
      <c r="E77" s="1">
        <v>6</v>
      </c>
      <c r="G77" s="1">
        <v>21</v>
      </c>
    </row>
    <row r="78" spans="1:7" x14ac:dyDescent="0.25">
      <c r="A78" s="1">
        <v>77</v>
      </c>
      <c r="B78" s="1" t="s">
        <v>5</v>
      </c>
      <c r="C78" s="1" t="s">
        <v>151</v>
      </c>
      <c r="D78" s="5" t="s">
        <v>1908</v>
      </c>
      <c r="E78" s="1">
        <v>7</v>
      </c>
      <c r="G78" s="1">
        <v>21</v>
      </c>
    </row>
    <row r="79" spans="1:7" ht="27.6" x14ac:dyDescent="0.25">
      <c r="A79" s="1">
        <v>78</v>
      </c>
      <c r="B79" s="1" t="s">
        <v>5</v>
      </c>
      <c r="C79" s="1" t="s">
        <v>152</v>
      </c>
      <c r="D79" s="5" t="s">
        <v>1801</v>
      </c>
      <c r="E79" s="1">
        <v>6</v>
      </c>
      <c r="F79" s="1">
        <v>7</v>
      </c>
      <c r="G79" s="1">
        <v>21</v>
      </c>
    </row>
    <row r="80" spans="1:7" x14ac:dyDescent="0.25">
      <c r="A80" s="1">
        <v>79</v>
      </c>
      <c r="B80" s="1" t="s">
        <v>5</v>
      </c>
      <c r="C80" s="1" t="s">
        <v>153</v>
      </c>
      <c r="D80" s="5" t="s">
        <v>154</v>
      </c>
      <c r="E80" s="1">
        <v>7</v>
      </c>
      <c r="G80" s="1">
        <v>21</v>
      </c>
    </row>
    <row r="81" spans="1:7" x14ac:dyDescent="0.25">
      <c r="A81" s="1">
        <v>80</v>
      </c>
      <c r="B81" s="1" t="s">
        <v>116</v>
      </c>
      <c r="C81" s="1" t="s">
        <v>155</v>
      </c>
      <c r="D81" s="5" t="s">
        <v>156</v>
      </c>
      <c r="E81" s="1">
        <v>9</v>
      </c>
      <c r="G81" s="1">
        <v>21</v>
      </c>
    </row>
    <row r="82" spans="1:7" x14ac:dyDescent="0.25">
      <c r="A82" s="1">
        <v>81</v>
      </c>
      <c r="B82" s="1" t="s">
        <v>5</v>
      </c>
      <c r="C82" s="1" t="s">
        <v>155</v>
      </c>
      <c r="D82" s="5" t="s">
        <v>1802</v>
      </c>
      <c r="E82" s="1">
        <v>6</v>
      </c>
      <c r="F82" s="1">
        <v>7</v>
      </c>
      <c r="G82" s="1">
        <v>21</v>
      </c>
    </row>
    <row r="83" spans="1:7" x14ac:dyDescent="0.25">
      <c r="A83" s="1">
        <v>82</v>
      </c>
      <c r="B83" s="1" t="s">
        <v>116</v>
      </c>
      <c r="C83" s="1" t="s">
        <v>157</v>
      </c>
      <c r="D83" s="5" t="s">
        <v>158</v>
      </c>
      <c r="E83" s="1">
        <v>9</v>
      </c>
      <c r="G83" s="1">
        <v>21</v>
      </c>
    </row>
    <row r="84" spans="1:7" x14ac:dyDescent="0.25">
      <c r="A84" s="1">
        <v>83</v>
      </c>
      <c r="B84" s="1" t="s">
        <v>5</v>
      </c>
      <c r="C84" s="1" t="s">
        <v>159</v>
      </c>
      <c r="D84" s="5" t="s">
        <v>1803</v>
      </c>
      <c r="E84" s="1">
        <v>6</v>
      </c>
      <c r="F84" s="1">
        <v>7</v>
      </c>
      <c r="G84" s="1">
        <v>21</v>
      </c>
    </row>
    <row r="85" spans="1:7" x14ac:dyDescent="0.25">
      <c r="A85" s="1">
        <v>84</v>
      </c>
      <c r="B85" s="1" t="s">
        <v>116</v>
      </c>
      <c r="C85" s="1" t="s">
        <v>160</v>
      </c>
      <c r="D85" s="5" t="s">
        <v>161</v>
      </c>
      <c r="E85" s="1">
        <v>9</v>
      </c>
      <c r="G85" s="1">
        <v>21</v>
      </c>
    </row>
    <row r="86" spans="1:7" ht="41.4" x14ac:dyDescent="0.25">
      <c r="A86" s="1">
        <v>85</v>
      </c>
      <c r="B86" s="1" t="s">
        <v>5</v>
      </c>
      <c r="C86" s="1" t="s">
        <v>162</v>
      </c>
      <c r="D86" s="5" t="s">
        <v>163</v>
      </c>
      <c r="E86" s="1">
        <v>6</v>
      </c>
      <c r="G86" s="1">
        <v>21</v>
      </c>
    </row>
    <row r="87" spans="1:7" ht="27.6" x14ac:dyDescent="0.25">
      <c r="A87" s="1">
        <v>86</v>
      </c>
      <c r="B87" s="1" t="s">
        <v>5</v>
      </c>
      <c r="C87" s="1" t="s">
        <v>164</v>
      </c>
      <c r="D87" s="5" t="s">
        <v>1804</v>
      </c>
      <c r="E87" s="1">
        <v>6</v>
      </c>
      <c r="F87" s="1">
        <v>7</v>
      </c>
      <c r="G87" s="1">
        <v>21</v>
      </c>
    </row>
    <row r="88" spans="1:7" x14ac:dyDescent="0.25">
      <c r="A88" s="1">
        <v>87</v>
      </c>
      <c r="B88" s="1" t="s">
        <v>75</v>
      </c>
      <c r="C88" s="1" t="s">
        <v>165</v>
      </c>
      <c r="D88" s="5" t="s">
        <v>166</v>
      </c>
      <c r="E88" s="1">
        <v>9</v>
      </c>
      <c r="G88" s="1">
        <v>21</v>
      </c>
    </row>
    <row r="89" spans="1:7" ht="41.4" x14ac:dyDescent="0.25">
      <c r="A89" s="1">
        <v>88</v>
      </c>
      <c r="B89" s="1" t="s">
        <v>5</v>
      </c>
      <c r="C89" s="1" t="s">
        <v>167</v>
      </c>
      <c r="D89" s="5" t="s">
        <v>168</v>
      </c>
      <c r="E89" s="1">
        <v>6</v>
      </c>
      <c r="F89" s="1">
        <v>7</v>
      </c>
      <c r="G89" s="1">
        <v>21</v>
      </c>
    </row>
    <row r="90" spans="1:7" x14ac:dyDescent="0.25">
      <c r="A90" s="1">
        <v>89</v>
      </c>
      <c r="B90" s="1" t="s">
        <v>116</v>
      </c>
      <c r="C90" s="1" t="s">
        <v>169</v>
      </c>
      <c r="D90" s="5" t="s">
        <v>170</v>
      </c>
      <c r="E90" s="1">
        <v>9</v>
      </c>
      <c r="G90" s="1">
        <v>21</v>
      </c>
    </row>
    <row r="91" spans="1:7" ht="27.6" x14ac:dyDescent="0.25">
      <c r="A91" s="1">
        <v>90</v>
      </c>
      <c r="B91" s="1" t="s">
        <v>5</v>
      </c>
      <c r="C91" s="1" t="s">
        <v>171</v>
      </c>
      <c r="D91" s="5" t="s">
        <v>172</v>
      </c>
      <c r="E91" s="1">
        <v>6</v>
      </c>
      <c r="G91" s="1">
        <v>21</v>
      </c>
    </row>
    <row r="92" spans="1:7" ht="27.6" x14ac:dyDescent="0.25">
      <c r="A92" s="1">
        <v>91</v>
      </c>
      <c r="B92" s="1" t="s">
        <v>5</v>
      </c>
      <c r="C92" s="1" t="s">
        <v>173</v>
      </c>
      <c r="D92" s="5" t="s">
        <v>174</v>
      </c>
      <c r="E92" s="1">
        <v>6</v>
      </c>
      <c r="G92" s="1">
        <v>21</v>
      </c>
    </row>
    <row r="93" spans="1:7" ht="41.4" x14ac:dyDescent="0.25">
      <c r="A93" s="1">
        <v>92</v>
      </c>
      <c r="B93" s="1" t="s">
        <v>5</v>
      </c>
      <c r="C93" s="1" t="s">
        <v>175</v>
      </c>
      <c r="D93" s="5" t="s">
        <v>176</v>
      </c>
      <c r="E93" s="1">
        <v>6</v>
      </c>
      <c r="G93" s="1">
        <v>21</v>
      </c>
    </row>
    <row r="94" spans="1:7" x14ac:dyDescent="0.25">
      <c r="A94" s="1">
        <v>93</v>
      </c>
      <c r="B94" s="1" t="s">
        <v>5</v>
      </c>
      <c r="C94" s="1" t="s">
        <v>177</v>
      </c>
      <c r="D94" s="5" t="s">
        <v>178</v>
      </c>
      <c r="E94" s="1">
        <v>1</v>
      </c>
      <c r="G94" s="1">
        <v>21</v>
      </c>
    </row>
    <row r="95" spans="1:7" ht="27.6" x14ac:dyDescent="0.25">
      <c r="A95" s="1">
        <v>94</v>
      </c>
      <c r="B95" s="1" t="s">
        <v>5</v>
      </c>
      <c r="C95" s="1" t="s">
        <v>179</v>
      </c>
      <c r="D95" s="5" t="s">
        <v>1805</v>
      </c>
      <c r="E95" s="1">
        <v>6</v>
      </c>
      <c r="G95" s="1">
        <v>21</v>
      </c>
    </row>
    <row r="96" spans="1:7" ht="41.4" x14ac:dyDescent="0.25">
      <c r="A96" s="1">
        <v>95</v>
      </c>
      <c r="B96" s="1" t="s">
        <v>5</v>
      </c>
      <c r="C96" s="1" t="s">
        <v>180</v>
      </c>
      <c r="D96" s="5" t="s">
        <v>1911</v>
      </c>
      <c r="E96" s="1">
        <v>6</v>
      </c>
      <c r="G96" s="1">
        <v>21</v>
      </c>
    </row>
    <row r="97" spans="1:7" x14ac:dyDescent="0.25">
      <c r="A97" s="1">
        <v>96</v>
      </c>
      <c r="B97" s="1" t="s">
        <v>5</v>
      </c>
      <c r="C97" s="1" t="s">
        <v>180</v>
      </c>
      <c r="D97" s="5" t="s">
        <v>1910</v>
      </c>
      <c r="E97" s="1">
        <v>5</v>
      </c>
      <c r="G97" s="1">
        <v>21</v>
      </c>
    </row>
    <row r="98" spans="1:7" x14ac:dyDescent="0.25">
      <c r="A98" s="1">
        <v>97</v>
      </c>
      <c r="B98" s="1" t="s">
        <v>75</v>
      </c>
      <c r="C98" s="1" t="s">
        <v>181</v>
      </c>
      <c r="D98" s="5" t="s">
        <v>182</v>
      </c>
      <c r="E98" s="1">
        <v>9</v>
      </c>
      <c r="G98" s="1">
        <v>21</v>
      </c>
    </row>
    <row r="99" spans="1:7" ht="41.4" x14ac:dyDescent="0.25">
      <c r="A99" s="1">
        <v>98</v>
      </c>
      <c r="B99" s="1" t="s">
        <v>5</v>
      </c>
      <c r="C99" s="1" t="s">
        <v>181</v>
      </c>
      <c r="D99" s="5" t="s">
        <v>1806</v>
      </c>
      <c r="E99" s="1">
        <v>7</v>
      </c>
      <c r="G99" s="1">
        <v>21</v>
      </c>
    </row>
    <row r="100" spans="1:7" x14ac:dyDescent="0.25">
      <c r="A100" s="1">
        <v>99</v>
      </c>
      <c r="B100" s="1" t="s">
        <v>75</v>
      </c>
      <c r="C100" s="1" t="s">
        <v>183</v>
      </c>
      <c r="D100" s="5" t="s">
        <v>184</v>
      </c>
      <c r="E100" s="1">
        <v>9</v>
      </c>
      <c r="G100" s="1">
        <v>21</v>
      </c>
    </row>
    <row r="101" spans="1:7" ht="27.6" x14ac:dyDescent="0.25">
      <c r="A101" s="1">
        <v>100</v>
      </c>
      <c r="B101" s="1" t="s">
        <v>5</v>
      </c>
      <c r="C101" s="1" t="s">
        <v>185</v>
      </c>
      <c r="D101" s="5" t="s">
        <v>186</v>
      </c>
      <c r="E101" s="1">
        <v>5</v>
      </c>
      <c r="G101" s="1">
        <v>21</v>
      </c>
    </row>
    <row r="102" spans="1:7" x14ac:dyDescent="0.25">
      <c r="A102" s="1">
        <v>101</v>
      </c>
      <c r="B102" s="1" t="s">
        <v>187</v>
      </c>
      <c r="C102" s="1" t="s">
        <v>188</v>
      </c>
      <c r="D102" s="5" t="s">
        <v>189</v>
      </c>
      <c r="E102" s="1">
        <v>9</v>
      </c>
      <c r="G102" s="1">
        <v>21</v>
      </c>
    </row>
    <row r="103" spans="1:7" ht="27.6" x14ac:dyDescent="0.25">
      <c r="A103" s="1">
        <v>102</v>
      </c>
      <c r="B103" s="1" t="s">
        <v>5</v>
      </c>
      <c r="C103" s="1" t="s">
        <v>188</v>
      </c>
      <c r="D103" s="5" t="s">
        <v>190</v>
      </c>
      <c r="E103" s="1">
        <v>7</v>
      </c>
      <c r="G103" s="1">
        <v>21</v>
      </c>
    </row>
    <row r="104" spans="1:7" x14ac:dyDescent="0.25">
      <c r="A104" s="1">
        <v>103</v>
      </c>
      <c r="B104" s="1" t="s">
        <v>191</v>
      </c>
      <c r="C104" s="1" t="s">
        <v>192</v>
      </c>
      <c r="D104" s="5" t="s">
        <v>193</v>
      </c>
      <c r="E104" s="1">
        <v>16</v>
      </c>
      <c r="F104" s="1">
        <v>18</v>
      </c>
      <c r="G104" s="1">
        <v>21</v>
      </c>
    </row>
    <row r="105" spans="1:7" ht="41.4" x14ac:dyDescent="0.25">
      <c r="A105" s="1">
        <v>104</v>
      </c>
      <c r="B105" s="1" t="s">
        <v>5</v>
      </c>
      <c r="C105" s="1" t="s">
        <v>194</v>
      </c>
      <c r="D105" s="5" t="s">
        <v>1807</v>
      </c>
      <c r="E105" s="1">
        <v>6</v>
      </c>
      <c r="F105" s="1">
        <v>7</v>
      </c>
      <c r="G105" s="1">
        <v>21</v>
      </c>
    </row>
    <row r="106" spans="1:7" x14ac:dyDescent="0.25">
      <c r="A106" s="1">
        <v>105</v>
      </c>
      <c r="B106" s="1" t="s">
        <v>116</v>
      </c>
      <c r="C106" s="1" t="s">
        <v>195</v>
      </c>
      <c r="D106" s="5" t="s">
        <v>196</v>
      </c>
      <c r="E106" s="1">
        <v>9</v>
      </c>
      <c r="G106" s="1">
        <v>21</v>
      </c>
    </row>
    <row r="107" spans="1:7" x14ac:dyDescent="0.25">
      <c r="A107" s="1">
        <v>106</v>
      </c>
      <c r="B107" s="1" t="s">
        <v>5</v>
      </c>
      <c r="C107" s="1" t="s">
        <v>195</v>
      </c>
      <c r="D107" s="5" t="s">
        <v>197</v>
      </c>
      <c r="E107" s="1">
        <v>6</v>
      </c>
      <c r="G107" s="1">
        <v>21</v>
      </c>
    </row>
    <row r="108" spans="1:7" x14ac:dyDescent="0.25">
      <c r="A108" s="1">
        <v>107</v>
      </c>
      <c r="B108" s="1" t="s">
        <v>116</v>
      </c>
      <c r="C108" s="1" t="s">
        <v>198</v>
      </c>
      <c r="D108" s="5" t="s">
        <v>199</v>
      </c>
      <c r="E108" s="1">
        <v>9</v>
      </c>
      <c r="G108" s="1">
        <v>21</v>
      </c>
    </row>
    <row r="109" spans="1:7" ht="27.6" x14ac:dyDescent="0.25">
      <c r="A109" s="1">
        <v>108</v>
      </c>
      <c r="B109" s="1" t="s">
        <v>5</v>
      </c>
      <c r="C109" s="1" t="s">
        <v>200</v>
      </c>
      <c r="D109" s="5" t="s">
        <v>1891</v>
      </c>
      <c r="E109" s="1">
        <v>6</v>
      </c>
      <c r="G109" s="1">
        <v>21</v>
      </c>
    </row>
    <row r="110" spans="1:7" x14ac:dyDescent="0.25">
      <c r="A110" s="1">
        <v>109</v>
      </c>
      <c r="B110" s="1" t="s">
        <v>5</v>
      </c>
      <c r="C110" s="1" t="s">
        <v>200</v>
      </c>
      <c r="D110" s="5" t="s">
        <v>1890</v>
      </c>
      <c r="E110" s="1">
        <v>5</v>
      </c>
      <c r="G110" s="1">
        <v>21</v>
      </c>
    </row>
    <row r="111" spans="1:7" x14ac:dyDescent="0.25">
      <c r="A111" s="1">
        <v>110</v>
      </c>
      <c r="B111" s="1" t="s">
        <v>75</v>
      </c>
      <c r="C111" s="1" t="s">
        <v>201</v>
      </c>
      <c r="D111" s="5" t="s">
        <v>202</v>
      </c>
      <c r="E111" s="1">
        <v>9</v>
      </c>
      <c r="G111" s="1">
        <v>21</v>
      </c>
    </row>
    <row r="112" spans="1:7" ht="27.6" x14ac:dyDescent="0.25">
      <c r="A112" s="1">
        <v>111</v>
      </c>
      <c r="B112" s="1" t="s">
        <v>5</v>
      </c>
      <c r="C112" s="1" t="s">
        <v>203</v>
      </c>
      <c r="D112" s="5" t="s">
        <v>1892</v>
      </c>
      <c r="E112" s="1">
        <v>6</v>
      </c>
      <c r="G112" s="1">
        <v>21</v>
      </c>
    </row>
    <row r="113" spans="1:7" x14ac:dyDescent="0.25">
      <c r="A113" s="1">
        <v>112</v>
      </c>
      <c r="B113" s="1" t="s">
        <v>5</v>
      </c>
      <c r="C113" s="1" t="s">
        <v>203</v>
      </c>
      <c r="D113" s="5" t="s">
        <v>1893</v>
      </c>
      <c r="E113" s="1">
        <v>5</v>
      </c>
      <c r="G113" s="1">
        <v>21</v>
      </c>
    </row>
    <row r="114" spans="1:7" x14ac:dyDescent="0.25">
      <c r="A114" s="1">
        <v>113</v>
      </c>
      <c r="B114" s="1" t="s">
        <v>75</v>
      </c>
      <c r="C114" s="1" t="s">
        <v>204</v>
      </c>
      <c r="D114" s="5" t="s">
        <v>205</v>
      </c>
      <c r="E114" s="1">
        <v>9</v>
      </c>
      <c r="G114" s="1">
        <v>21</v>
      </c>
    </row>
    <row r="115" spans="1:7" x14ac:dyDescent="0.25">
      <c r="A115" s="1">
        <v>114</v>
      </c>
      <c r="B115" s="1" t="s">
        <v>5</v>
      </c>
      <c r="C115" s="1" t="s">
        <v>204</v>
      </c>
      <c r="D115" s="5" t="s">
        <v>206</v>
      </c>
      <c r="E115" s="1">
        <v>6</v>
      </c>
      <c r="G115" s="1">
        <v>21</v>
      </c>
    </row>
    <row r="116" spans="1:7" ht="27.6" x14ac:dyDescent="0.25">
      <c r="A116" s="1">
        <v>115</v>
      </c>
      <c r="B116" s="1" t="s">
        <v>5</v>
      </c>
      <c r="C116" s="1" t="s">
        <v>207</v>
      </c>
      <c r="D116" s="5" t="s">
        <v>208</v>
      </c>
      <c r="E116" s="1">
        <v>6</v>
      </c>
      <c r="G116" s="1">
        <v>21</v>
      </c>
    </row>
    <row r="117" spans="1:7" ht="41.4" x14ac:dyDescent="0.25">
      <c r="A117" s="1">
        <v>116</v>
      </c>
      <c r="B117" s="1" t="s">
        <v>5</v>
      </c>
      <c r="C117" s="1" t="s">
        <v>209</v>
      </c>
      <c r="D117" s="5" t="s">
        <v>1808</v>
      </c>
      <c r="E117" s="1">
        <v>7</v>
      </c>
      <c r="G117" s="1">
        <v>21</v>
      </c>
    </row>
    <row r="118" spans="1:7" ht="27.6" x14ac:dyDescent="0.25">
      <c r="A118" s="1">
        <v>117</v>
      </c>
      <c r="B118" s="1" t="s">
        <v>5</v>
      </c>
      <c r="C118" s="1" t="s">
        <v>210</v>
      </c>
      <c r="D118" s="5" t="s">
        <v>1809</v>
      </c>
      <c r="E118" s="1">
        <v>7</v>
      </c>
      <c r="G118" s="1">
        <v>21</v>
      </c>
    </row>
    <row r="119" spans="1:7" x14ac:dyDescent="0.25">
      <c r="A119" s="1">
        <v>118</v>
      </c>
      <c r="B119" s="1" t="s">
        <v>5</v>
      </c>
      <c r="C119" s="1" t="s">
        <v>211</v>
      </c>
      <c r="D119" s="5" t="s">
        <v>212</v>
      </c>
      <c r="E119" s="1">
        <v>7</v>
      </c>
      <c r="G119" s="1">
        <v>21</v>
      </c>
    </row>
    <row r="120" spans="1:7" x14ac:dyDescent="0.25">
      <c r="A120" s="1">
        <v>119</v>
      </c>
      <c r="B120" s="1" t="s">
        <v>116</v>
      </c>
      <c r="C120" s="1" t="s">
        <v>213</v>
      </c>
      <c r="D120" s="5" t="s">
        <v>214</v>
      </c>
      <c r="E120" s="1">
        <v>9</v>
      </c>
      <c r="G120" s="1">
        <v>21</v>
      </c>
    </row>
    <row r="121" spans="1:7" x14ac:dyDescent="0.25">
      <c r="A121" s="1">
        <v>120</v>
      </c>
      <c r="B121" s="1" t="s">
        <v>5</v>
      </c>
      <c r="C121" s="1" t="s">
        <v>215</v>
      </c>
      <c r="D121" s="5" t="s">
        <v>216</v>
      </c>
      <c r="E121" s="1">
        <v>6</v>
      </c>
      <c r="G121" s="1">
        <v>21</v>
      </c>
    </row>
    <row r="122" spans="1:7" x14ac:dyDescent="0.25">
      <c r="A122" s="1">
        <v>121</v>
      </c>
      <c r="B122" s="1" t="s">
        <v>5</v>
      </c>
      <c r="C122" s="1" t="s">
        <v>217</v>
      </c>
      <c r="D122" s="5" t="s">
        <v>218</v>
      </c>
      <c r="E122" s="1">
        <v>7</v>
      </c>
      <c r="G122" s="1">
        <v>21</v>
      </c>
    </row>
    <row r="123" spans="1:7" x14ac:dyDescent="0.25">
      <c r="A123" s="1">
        <v>122</v>
      </c>
      <c r="B123" s="1" t="s">
        <v>116</v>
      </c>
      <c r="C123" s="1" t="s">
        <v>219</v>
      </c>
      <c r="D123" s="5" t="s">
        <v>220</v>
      </c>
      <c r="E123" s="1">
        <v>9</v>
      </c>
      <c r="G123" s="1">
        <v>21</v>
      </c>
    </row>
    <row r="124" spans="1:7" x14ac:dyDescent="0.25">
      <c r="A124" s="1">
        <v>123</v>
      </c>
      <c r="B124" s="1" t="s">
        <v>5</v>
      </c>
      <c r="C124" s="1" t="s">
        <v>221</v>
      </c>
      <c r="D124" s="5" t="s">
        <v>222</v>
      </c>
      <c r="E124" s="1">
        <v>7</v>
      </c>
      <c r="G124" s="1">
        <v>21</v>
      </c>
    </row>
    <row r="125" spans="1:7" x14ac:dyDescent="0.25">
      <c r="A125" s="1">
        <v>124</v>
      </c>
      <c r="B125" s="1" t="s">
        <v>116</v>
      </c>
      <c r="C125" s="1" t="s">
        <v>223</v>
      </c>
      <c r="D125" s="5" t="s">
        <v>224</v>
      </c>
      <c r="E125" s="1">
        <v>9</v>
      </c>
      <c r="G125" s="1">
        <v>21</v>
      </c>
    </row>
    <row r="126" spans="1:7" x14ac:dyDescent="0.25">
      <c r="A126" s="1">
        <v>125</v>
      </c>
      <c r="B126" s="1" t="s">
        <v>5</v>
      </c>
      <c r="C126" s="1" t="s">
        <v>225</v>
      </c>
      <c r="D126" s="5" t="s">
        <v>226</v>
      </c>
      <c r="E126" s="1">
        <v>7</v>
      </c>
      <c r="G126" s="1">
        <v>21</v>
      </c>
    </row>
    <row r="127" spans="1:7" x14ac:dyDescent="0.25">
      <c r="A127" s="1">
        <v>126</v>
      </c>
      <c r="B127" s="1" t="s">
        <v>116</v>
      </c>
      <c r="C127" s="1" t="s">
        <v>227</v>
      </c>
      <c r="D127" s="5" t="s">
        <v>228</v>
      </c>
      <c r="E127" s="1">
        <v>9</v>
      </c>
      <c r="G127" s="1">
        <v>21</v>
      </c>
    </row>
    <row r="128" spans="1:7" x14ac:dyDescent="0.25">
      <c r="A128" s="1">
        <v>127</v>
      </c>
      <c r="B128" s="1" t="s">
        <v>5</v>
      </c>
      <c r="C128" s="1" t="s">
        <v>229</v>
      </c>
      <c r="D128" s="5" t="s">
        <v>230</v>
      </c>
      <c r="E128" s="1">
        <v>5</v>
      </c>
      <c r="G128" s="1">
        <v>21</v>
      </c>
    </row>
    <row r="129" spans="1:7" x14ac:dyDescent="0.25">
      <c r="A129" s="1">
        <v>128</v>
      </c>
      <c r="B129" s="1" t="s">
        <v>116</v>
      </c>
      <c r="C129" s="1" t="s">
        <v>231</v>
      </c>
      <c r="D129" s="5" t="s">
        <v>232</v>
      </c>
      <c r="E129" s="1">
        <v>9</v>
      </c>
      <c r="G129" s="1">
        <v>21</v>
      </c>
    </row>
    <row r="130" spans="1:7" x14ac:dyDescent="0.25">
      <c r="A130" s="1">
        <v>129</v>
      </c>
      <c r="B130" s="1" t="s">
        <v>5</v>
      </c>
      <c r="C130" s="1" t="s">
        <v>233</v>
      </c>
      <c r="D130" s="5" t="s">
        <v>234</v>
      </c>
      <c r="E130" s="1">
        <v>7</v>
      </c>
      <c r="G130" s="1">
        <v>21</v>
      </c>
    </row>
    <row r="131" spans="1:7" x14ac:dyDescent="0.25">
      <c r="A131" s="1">
        <v>130</v>
      </c>
      <c r="B131" s="1" t="s">
        <v>116</v>
      </c>
      <c r="C131" s="1" t="s">
        <v>235</v>
      </c>
      <c r="D131" s="5" t="s">
        <v>236</v>
      </c>
      <c r="E131" s="1">
        <v>9</v>
      </c>
      <c r="G131" s="1">
        <v>21</v>
      </c>
    </row>
    <row r="132" spans="1:7" x14ac:dyDescent="0.25">
      <c r="A132" s="1">
        <v>131</v>
      </c>
      <c r="B132" s="1" t="s">
        <v>5</v>
      </c>
      <c r="C132" s="1" t="s">
        <v>237</v>
      </c>
      <c r="D132" s="5" t="s">
        <v>238</v>
      </c>
      <c r="E132" s="1">
        <v>2</v>
      </c>
      <c r="G132" s="1">
        <v>21</v>
      </c>
    </row>
    <row r="133" spans="1:7" x14ac:dyDescent="0.25">
      <c r="A133" s="1">
        <v>132</v>
      </c>
      <c r="B133" s="1" t="s">
        <v>116</v>
      </c>
      <c r="C133" s="1" t="s">
        <v>237</v>
      </c>
      <c r="D133" s="5" t="s">
        <v>239</v>
      </c>
      <c r="E133" s="1">
        <v>9</v>
      </c>
      <c r="G133" s="1">
        <v>21</v>
      </c>
    </row>
    <row r="134" spans="1:7" ht="41.4" x14ac:dyDescent="0.25">
      <c r="A134" s="1">
        <v>133</v>
      </c>
      <c r="B134" s="1" t="s">
        <v>5</v>
      </c>
      <c r="C134" s="1" t="s">
        <v>240</v>
      </c>
      <c r="D134" s="5" t="s">
        <v>241</v>
      </c>
      <c r="E134" s="1">
        <v>7</v>
      </c>
      <c r="G134" s="1">
        <v>21</v>
      </c>
    </row>
    <row r="135" spans="1:7" x14ac:dyDescent="0.25">
      <c r="A135" s="1">
        <v>134</v>
      </c>
      <c r="B135" s="1" t="s">
        <v>5</v>
      </c>
      <c r="C135" s="1" t="s">
        <v>242</v>
      </c>
      <c r="D135" s="5" t="s">
        <v>243</v>
      </c>
      <c r="E135" s="1">
        <v>6</v>
      </c>
      <c r="F135" s="1">
        <v>7</v>
      </c>
      <c r="G135" s="1">
        <v>21</v>
      </c>
    </row>
    <row r="136" spans="1:7" ht="41.4" x14ac:dyDescent="0.25">
      <c r="A136" s="1">
        <v>135</v>
      </c>
      <c r="B136" s="1" t="s">
        <v>5</v>
      </c>
      <c r="C136" s="1" t="s">
        <v>244</v>
      </c>
      <c r="D136" s="5" t="s">
        <v>245</v>
      </c>
      <c r="E136" s="1">
        <v>5</v>
      </c>
      <c r="G136" s="1">
        <v>21</v>
      </c>
    </row>
    <row r="137" spans="1:7" x14ac:dyDescent="0.25">
      <c r="A137" s="1">
        <v>136</v>
      </c>
      <c r="B137" s="1" t="s">
        <v>33</v>
      </c>
      <c r="C137" s="1" t="s">
        <v>246</v>
      </c>
      <c r="D137" s="5" t="s">
        <v>247</v>
      </c>
      <c r="E137" s="1">
        <v>9</v>
      </c>
      <c r="G137" s="1">
        <v>21</v>
      </c>
    </row>
    <row r="138" spans="1:7" ht="27.6" x14ac:dyDescent="0.25">
      <c r="A138" s="1">
        <v>137</v>
      </c>
      <c r="B138" s="1" t="s">
        <v>5</v>
      </c>
      <c r="C138" s="1" t="s">
        <v>248</v>
      </c>
      <c r="D138" s="5" t="s">
        <v>1810</v>
      </c>
      <c r="E138" s="1">
        <v>6</v>
      </c>
      <c r="F138" s="1">
        <v>7</v>
      </c>
      <c r="G138" s="1">
        <v>21</v>
      </c>
    </row>
    <row r="139" spans="1:7" x14ac:dyDescent="0.25">
      <c r="A139" s="1">
        <v>138</v>
      </c>
      <c r="B139" s="1" t="s">
        <v>5</v>
      </c>
      <c r="C139" s="1" t="s">
        <v>249</v>
      </c>
      <c r="D139" s="5" t="s">
        <v>250</v>
      </c>
      <c r="E139" s="1">
        <v>6</v>
      </c>
      <c r="F139" s="1">
        <v>7</v>
      </c>
      <c r="G139" s="1">
        <v>21</v>
      </c>
    </row>
    <row r="140" spans="1:7" x14ac:dyDescent="0.25">
      <c r="A140" s="1">
        <v>139</v>
      </c>
      <c r="B140" s="1" t="s">
        <v>75</v>
      </c>
      <c r="C140" s="1" t="s">
        <v>251</v>
      </c>
      <c r="D140" s="5" t="s">
        <v>252</v>
      </c>
      <c r="E140" s="1">
        <v>9</v>
      </c>
      <c r="G140" s="1">
        <v>21</v>
      </c>
    </row>
    <row r="141" spans="1:7" ht="27.6" x14ac:dyDescent="0.25">
      <c r="A141" s="1">
        <v>140</v>
      </c>
      <c r="B141" s="1" t="s">
        <v>5</v>
      </c>
      <c r="C141" s="1" t="s">
        <v>251</v>
      </c>
      <c r="D141" s="5" t="s">
        <v>253</v>
      </c>
      <c r="E141" s="1">
        <v>2</v>
      </c>
      <c r="G141" s="1">
        <v>21</v>
      </c>
    </row>
    <row r="142" spans="1:7" ht="41.4" x14ac:dyDescent="0.25">
      <c r="A142" s="1">
        <v>141</v>
      </c>
      <c r="B142" s="1" t="s">
        <v>5</v>
      </c>
      <c r="C142" s="1" t="s">
        <v>254</v>
      </c>
      <c r="D142" s="5" t="s">
        <v>255</v>
      </c>
      <c r="E142" s="1">
        <v>6</v>
      </c>
      <c r="F142" s="1">
        <v>7</v>
      </c>
      <c r="G142" s="1">
        <v>21</v>
      </c>
    </row>
    <row r="143" spans="1:7" ht="27.6" x14ac:dyDescent="0.25">
      <c r="A143" s="1">
        <v>142</v>
      </c>
      <c r="B143" s="1" t="s">
        <v>33</v>
      </c>
      <c r="C143" s="1" t="s">
        <v>256</v>
      </c>
      <c r="D143" s="5" t="s">
        <v>257</v>
      </c>
      <c r="E143" s="1">
        <v>9</v>
      </c>
      <c r="G143" s="1">
        <v>21</v>
      </c>
    </row>
    <row r="144" spans="1:7" ht="27.6" x14ac:dyDescent="0.25">
      <c r="A144" s="1">
        <v>143</v>
      </c>
      <c r="B144" s="1" t="s">
        <v>5</v>
      </c>
      <c r="C144" s="1" t="s">
        <v>258</v>
      </c>
      <c r="D144" s="5" t="s">
        <v>259</v>
      </c>
      <c r="E144" s="1">
        <v>5</v>
      </c>
      <c r="G144" s="1">
        <v>21</v>
      </c>
    </row>
    <row r="145" spans="1:7" x14ac:dyDescent="0.25">
      <c r="A145" s="1">
        <v>144</v>
      </c>
      <c r="B145" s="1" t="s">
        <v>75</v>
      </c>
      <c r="C145" s="1" t="s">
        <v>260</v>
      </c>
      <c r="D145" s="5" t="s">
        <v>261</v>
      </c>
      <c r="E145" s="1">
        <v>9</v>
      </c>
      <c r="G145" s="1">
        <v>21</v>
      </c>
    </row>
    <row r="146" spans="1:7" x14ac:dyDescent="0.25">
      <c r="A146" s="1">
        <v>145</v>
      </c>
      <c r="B146" s="1" t="s">
        <v>5</v>
      </c>
      <c r="C146" s="1" t="s">
        <v>262</v>
      </c>
      <c r="D146" s="5" t="s">
        <v>1895</v>
      </c>
      <c r="E146" s="1">
        <v>3</v>
      </c>
      <c r="G146" s="1">
        <v>21</v>
      </c>
    </row>
    <row r="147" spans="1:7" x14ac:dyDescent="0.25">
      <c r="A147" s="1">
        <v>146</v>
      </c>
      <c r="B147" s="1" t="s">
        <v>5</v>
      </c>
      <c r="C147" s="1" t="s">
        <v>262</v>
      </c>
      <c r="D147" s="5" t="s">
        <v>1894</v>
      </c>
      <c r="E147" s="1">
        <v>5</v>
      </c>
      <c r="G147" s="1">
        <v>21</v>
      </c>
    </row>
    <row r="148" spans="1:7" x14ac:dyDescent="0.25">
      <c r="A148" s="1">
        <v>147</v>
      </c>
      <c r="B148" s="1" t="s">
        <v>75</v>
      </c>
      <c r="C148" s="1" t="s">
        <v>263</v>
      </c>
      <c r="D148" s="5" t="s">
        <v>264</v>
      </c>
      <c r="E148" s="1">
        <v>9</v>
      </c>
      <c r="G148" s="1">
        <v>21</v>
      </c>
    </row>
    <row r="149" spans="1:7" x14ac:dyDescent="0.25">
      <c r="A149" s="1">
        <v>148</v>
      </c>
      <c r="B149" s="1" t="s">
        <v>5</v>
      </c>
      <c r="C149" s="1" t="s">
        <v>265</v>
      </c>
      <c r="D149" s="5" t="s">
        <v>266</v>
      </c>
      <c r="E149" s="1">
        <v>3</v>
      </c>
      <c r="G149" s="1">
        <v>21</v>
      </c>
    </row>
    <row r="150" spans="1:7" ht="55.2" x14ac:dyDescent="0.25">
      <c r="A150" s="1">
        <v>149</v>
      </c>
      <c r="B150" s="1" t="s">
        <v>5</v>
      </c>
      <c r="C150" s="1" t="s">
        <v>267</v>
      </c>
      <c r="D150" s="5" t="s">
        <v>1813</v>
      </c>
      <c r="E150" s="1">
        <v>7</v>
      </c>
      <c r="G150" s="1">
        <v>21</v>
      </c>
    </row>
    <row r="151" spans="1:7" x14ac:dyDescent="0.25">
      <c r="A151" s="1">
        <v>150</v>
      </c>
      <c r="B151" s="1" t="s">
        <v>5</v>
      </c>
      <c r="C151" s="1" t="s">
        <v>268</v>
      </c>
      <c r="D151" s="5" t="s">
        <v>1812</v>
      </c>
      <c r="E151" s="1">
        <v>2</v>
      </c>
      <c r="G151" s="1">
        <v>21</v>
      </c>
    </row>
    <row r="152" spans="1:7" x14ac:dyDescent="0.25">
      <c r="A152" s="1">
        <v>151</v>
      </c>
      <c r="B152" s="1" t="s">
        <v>5</v>
      </c>
      <c r="C152" s="1" t="s">
        <v>268</v>
      </c>
      <c r="D152" s="5" t="s">
        <v>1811</v>
      </c>
      <c r="E152" s="1">
        <v>7</v>
      </c>
      <c r="G152" s="1">
        <v>21</v>
      </c>
    </row>
    <row r="153" spans="1:7" ht="13.2" customHeight="1" x14ac:dyDescent="0.25">
      <c r="A153" s="1">
        <v>152</v>
      </c>
      <c r="B153" s="1" t="s">
        <v>75</v>
      </c>
      <c r="C153" s="1" t="s">
        <v>269</v>
      </c>
      <c r="D153" s="5" t="s">
        <v>270</v>
      </c>
      <c r="E153" s="1">
        <v>9</v>
      </c>
      <c r="G153" s="1">
        <v>21</v>
      </c>
    </row>
    <row r="154" spans="1:7" x14ac:dyDescent="0.25">
      <c r="A154" s="1">
        <v>153</v>
      </c>
      <c r="B154" s="1" t="s">
        <v>5</v>
      </c>
      <c r="C154" s="1" t="s">
        <v>271</v>
      </c>
      <c r="D154" s="5" t="s">
        <v>272</v>
      </c>
      <c r="E154" s="1">
        <v>5</v>
      </c>
      <c r="G154" s="1">
        <v>21</v>
      </c>
    </row>
    <row r="155" spans="1:7" x14ac:dyDescent="0.25">
      <c r="A155" s="1">
        <v>154</v>
      </c>
      <c r="B155" s="1" t="s">
        <v>75</v>
      </c>
      <c r="C155" s="1" t="s">
        <v>273</v>
      </c>
      <c r="D155" s="5" t="s">
        <v>274</v>
      </c>
      <c r="E155" s="1">
        <v>9</v>
      </c>
      <c r="G155" s="1">
        <v>21</v>
      </c>
    </row>
    <row r="156" spans="1:7" ht="27.6" x14ac:dyDescent="0.25">
      <c r="A156" s="1">
        <v>155</v>
      </c>
      <c r="B156" s="1" t="s">
        <v>5</v>
      </c>
      <c r="C156" s="1" t="s">
        <v>275</v>
      </c>
      <c r="D156" s="5" t="s">
        <v>276</v>
      </c>
      <c r="E156" s="1">
        <v>7</v>
      </c>
      <c r="G156" s="1">
        <v>21</v>
      </c>
    </row>
    <row r="157" spans="1:7" ht="27.6" x14ac:dyDescent="0.25">
      <c r="A157" s="1">
        <v>156</v>
      </c>
      <c r="B157" s="1" t="s">
        <v>5</v>
      </c>
      <c r="C157" s="1" t="s">
        <v>277</v>
      </c>
      <c r="D157" s="5" t="s">
        <v>278</v>
      </c>
      <c r="E157" s="1">
        <v>4</v>
      </c>
      <c r="G157" s="1">
        <v>21</v>
      </c>
    </row>
    <row r="158" spans="1:7" x14ac:dyDescent="0.25">
      <c r="A158" s="1">
        <v>157</v>
      </c>
      <c r="B158" s="1" t="s">
        <v>75</v>
      </c>
      <c r="C158" s="1" t="s">
        <v>279</v>
      </c>
      <c r="D158" s="5" t="s">
        <v>280</v>
      </c>
      <c r="E158" s="1">
        <v>9</v>
      </c>
      <c r="G158" s="1">
        <v>21</v>
      </c>
    </row>
    <row r="159" spans="1:7" x14ac:dyDescent="0.25">
      <c r="A159" s="1">
        <v>158</v>
      </c>
      <c r="B159" s="1" t="s">
        <v>5</v>
      </c>
      <c r="C159" s="1" t="s">
        <v>281</v>
      </c>
      <c r="D159" s="5" t="s">
        <v>1781</v>
      </c>
      <c r="E159" s="1">
        <v>2</v>
      </c>
      <c r="G159" s="1">
        <v>21</v>
      </c>
    </row>
    <row r="160" spans="1:7" ht="55.2" x14ac:dyDescent="0.25">
      <c r="A160" s="1">
        <v>159</v>
      </c>
      <c r="B160" s="1" t="s">
        <v>5</v>
      </c>
      <c r="C160" s="6">
        <v>0.79583333333333339</v>
      </c>
      <c r="D160" s="7" t="s">
        <v>1782</v>
      </c>
      <c r="E160" s="1">
        <v>6</v>
      </c>
      <c r="F160" s="1">
        <v>7</v>
      </c>
      <c r="G160" s="1">
        <v>21</v>
      </c>
    </row>
    <row r="161" spans="1:7" ht="27.6" x14ac:dyDescent="0.25">
      <c r="A161" s="1">
        <v>160</v>
      </c>
      <c r="B161" s="1" t="s">
        <v>5</v>
      </c>
      <c r="C161" s="1" t="s">
        <v>282</v>
      </c>
      <c r="D161" s="5" t="s">
        <v>283</v>
      </c>
      <c r="E161" s="1">
        <v>6</v>
      </c>
      <c r="F161" s="1">
        <v>7</v>
      </c>
      <c r="G161" s="1">
        <v>21</v>
      </c>
    </row>
    <row r="162" spans="1:7" ht="41.4" x14ac:dyDescent="0.25">
      <c r="A162" s="1">
        <v>161</v>
      </c>
      <c r="B162" s="1" t="s">
        <v>116</v>
      </c>
      <c r="C162" s="1" t="s">
        <v>284</v>
      </c>
      <c r="D162" s="5" t="s">
        <v>285</v>
      </c>
      <c r="E162" s="1">
        <v>9</v>
      </c>
      <c r="G162" s="1">
        <v>21</v>
      </c>
    </row>
    <row r="163" spans="1:7" ht="27.6" x14ac:dyDescent="0.25">
      <c r="A163" s="1">
        <v>162</v>
      </c>
      <c r="B163" s="1" t="s">
        <v>5</v>
      </c>
      <c r="C163" s="1" t="s">
        <v>286</v>
      </c>
      <c r="D163" s="5" t="s">
        <v>287</v>
      </c>
      <c r="E163" s="1">
        <v>4</v>
      </c>
      <c r="G163" s="1">
        <v>21</v>
      </c>
    </row>
    <row r="164" spans="1:7" x14ac:dyDescent="0.25">
      <c r="A164" s="1">
        <v>163</v>
      </c>
      <c r="B164" s="1" t="s">
        <v>75</v>
      </c>
      <c r="C164" s="1" t="s">
        <v>288</v>
      </c>
      <c r="D164" s="5" t="s">
        <v>289</v>
      </c>
      <c r="E164" s="1">
        <v>9</v>
      </c>
      <c r="G164" s="1">
        <v>21</v>
      </c>
    </row>
    <row r="165" spans="1:7" x14ac:dyDescent="0.25">
      <c r="A165" s="1">
        <v>164</v>
      </c>
      <c r="B165" s="1" t="s">
        <v>5</v>
      </c>
      <c r="C165" s="1" t="s">
        <v>288</v>
      </c>
      <c r="D165" s="5" t="s">
        <v>290</v>
      </c>
      <c r="E165" s="1">
        <v>5</v>
      </c>
      <c r="G165" s="1">
        <v>21</v>
      </c>
    </row>
    <row r="166" spans="1:7" x14ac:dyDescent="0.25">
      <c r="A166" s="1">
        <v>165</v>
      </c>
      <c r="B166" s="1" t="s">
        <v>75</v>
      </c>
      <c r="C166" s="1" t="s">
        <v>291</v>
      </c>
      <c r="D166" s="5" t="s">
        <v>292</v>
      </c>
      <c r="E166" s="1">
        <v>9</v>
      </c>
      <c r="G166" s="1">
        <v>21</v>
      </c>
    </row>
    <row r="167" spans="1:7" x14ac:dyDescent="0.25">
      <c r="A167" s="1">
        <v>166</v>
      </c>
      <c r="B167" s="1" t="s">
        <v>5</v>
      </c>
      <c r="C167" s="1" t="s">
        <v>293</v>
      </c>
      <c r="D167" s="5" t="s">
        <v>294</v>
      </c>
      <c r="E167" s="1">
        <v>3</v>
      </c>
      <c r="G167" s="1">
        <v>21</v>
      </c>
    </row>
    <row r="168" spans="1:7" x14ac:dyDescent="0.25">
      <c r="A168" s="1">
        <v>167</v>
      </c>
      <c r="B168" s="1" t="s">
        <v>5</v>
      </c>
      <c r="C168" s="1" t="s">
        <v>295</v>
      </c>
      <c r="D168" s="5" t="s">
        <v>296</v>
      </c>
      <c r="E168" s="1">
        <v>5</v>
      </c>
      <c r="G168" s="1">
        <v>21</v>
      </c>
    </row>
    <row r="169" spans="1:7" x14ac:dyDescent="0.25">
      <c r="A169" s="1">
        <v>168</v>
      </c>
      <c r="B169" s="1" t="s">
        <v>75</v>
      </c>
      <c r="C169" s="1" t="s">
        <v>297</v>
      </c>
      <c r="D169" s="5" t="s">
        <v>298</v>
      </c>
      <c r="E169" s="1">
        <v>9</v>
      </c>
      <c r="G169" s="1">
        <v>21</v>
      </c>
    </row>
    <row r="170" spans="1:7" x14ac:dyDescent="0.25">
      <c r="A170" s="1">
        <v>169</v>
      </c>
      <c r="B170" s="1" t="s">
        <v>5</v>
      </c>
      <c r="C170" s="1" t="s">
        <v>299</v>
      </c>
      <c r="D170" s="5" t="s">
        <v>300</v>
      </c>
      <c r="E170" s="1">
        <v>3</v>
      </c>
      <c r="G170" s="1">
        <v>21</v>
      </c>
    </row>
    <row r="171" spans="1:7" x14ac:dyDescent="0.25">
      <c r="A171" s="1">
        <v>170</v>
      </c>
      <c r="B171" s="1" t="s">
        <v>75</v>
      </c>
      <c r="C171" s="1" t="s">
        <v>301</v>
      </c>
      <c r="D171" s="5" t="s">
        <v>302</v>
      </c>
      <c r="E171" s="1">
        <v>9</v>
      </c>
      <c r="G171" s="1">
        <v>21</v>
      </c>
    </row>
    <row r="172" spans="1:7" ht="27.6" x14ac:dyDescent="0.25">
      <c r="A172" s="1">
        <v>171</v>
      </c>
      <c r="B172" s="1" t="s">
        <v>5</v>
      </c>
      <c r="C172" s="1" t="s">
        <v>303</v>
      </c>
      <c r="D172" s="5" t="s">
        <v>304</v>
      </c>
      <c r="E172" s="1">
        <v>3</v>
      </c>
      <c r="G172" s="1">
        <v>21</v>
      </c>
    </row>
    <row r="173" spans="1:7" ht="55.2" x14ac:dyDescent="0.25">
      <c r="A173" s="1">
        <v>172</v>
      </c>
      <c r="B173" s="1" t="s">
        <v>5</v>
      </c>
      <c r="C173" s="1" t="s">
        <v>305</v>
      </c>
      <c r="D173" s="5" t="s">
        <v>1783</v>
      </c>
      <c r="E173" s="1">
        <v>6</v>
      </c>
      <c r="G173" s="1">
        <v>21</v>
      </c>
    </row>
    <row r="174" spans="1:7" ht="41.4" x14ac:dyDescent="0.25">
      <c r="A174" s="1">
        <v>173</v>
      </c>
      <c r="B174" s="1" t="s">
        <v>5</v>
      </c>
      <c r="C174" s="1" t="s">
        <v>306</v>
      </c>
      <c r="D174" s="5" t="s">
        <v>307</v>
      </c>
      <c r="E174" s="1">
        <v>6</v>
      </c>
      <c r="G174" s="1">
        <v>21</v>
      </c>
    </row>
    <row r="175" spans="1:7" ht="27.6" x14ac:dyDescent="0.25">
      <c r="A175" s="1">
        <v>174</v>
      </c>
      <c r="B175" s="1" t="s">
        <v>5</v>
      </c>
      <c r="C175" s="1" t="s">
        <v>308</v>
      </c>
      <c r="D175" s="5" t="s">
        <v>309</v>
      </c>
      <c r="E175" s="1">
        <v>5</v>
      </c>
      <c r="G175" s="1">
        <v>21</v>
      </c>
    </row>
    <row r="176" spans="1:7" x14ac:dyDescent="0.25">
      <c r="A176" s="1">
        <v>175</v>
      </c>
      <c r="B176" s="1" t="s">
        <v>75</v>
      </c>
      <c r="C176" s="1" t="s">
        <v>310</v>
      </c>
      <c r="D176" s="5" t="s">
        <v>311</v>
      </c>
      <c r="E176" s="1">
        <v>9</v>
      </c>
      <c r="G176" s="1">
        <v>21</v>
      </c>
    </row>
    <row r="177" spans="1:7" ht="27.6" x14ac:dyDescent="0.25">
      <c r="A177" s="1">
        <v>176</v>
      </c>
      <c r="B177" s="1" t="s">
        <v>5</v>
      </c>
      <c r="C177" s="1" t="s">
        <v>312</v>
      </c>
      <c r="D177" s="5" t="s">
        <v>313</v>
      </c>
      <c r="E177" s="1">
        <v>6</v>
      </c>
      <c r="G177" s="1">
        <v>21</v>
      </c>
    </row>
    <row r="178" spans="1:7" ht="27.6" x14ac:dyDescent="0.25">
      <c r="A178" s="1">
        <v>177</v>
      </c>
      <c r="B178" s="1" t="s">
        <v>5</v>
      </c>
      <c r="C178" s="1" t="s">
        <v>314</v>
      </c>
      <c r="D178" s="5" t="s">
        <v>315</v>
      </c>
      <c r="E178" s="1">
        <v>6</v>
      </c>
      <c r="F178" s="1">
        <v>7</v>
      </c>
      <c r="G178" s="1">
        <v>21</v>
      </c>
    </row>
    <row r="179" spans="1:7" x14ac:dyDescent="0.25">
      <c r="A179" s="1">
        <v>178</v>
      </c>
      <c r="B179" s="1" t="s">
        <v>116</v>
      </c>
      <c r="C179" s="1" t="s">
        <v>316</v>
      </c>
      <c r="D179" s="5" t="s">
        <v>317</v>
      </c>
      <c r="E179" s="1">
        <v>9</v>
      </c>
      <c r="G179" s="1">
        <v>21</v>
      </c>
    </row>
    <row r="180" spans="1:7" x14ac:dyDescent="0.25">
      <c r="A180" s="1">
        <v>179</v>
      </c>
      <c r="B180" s="1" t="s">
        <v>5</v>
      </c>
      <c r="C180" s="1" t="s">
        <v>318</v>
      </c>
      <c r="D180" s="5" t="s">
        <v>1897</v>
      </c>
      <c r="E180" s="1">
        <v>6</v>
      </c>
      <c r="G180" s="1">
        <v>21</v>
      </c>
    </row>
    <row r="181" spans="1:7" x14ac:dyDescent="0.25">
      <c r="A181" s="1">
        <v>180</v>
      </c>
      <c r="B181" s="1" t="s">
        <v>5</v>
      </c>
      <c r="C181" s="1" t="s">
        <v>318</v>
      </c>
      <c r="D181" s="5" t="s">
        <v>1896</v>
      </c>
      <c r="E181" s="1">
        <v>6</v>
      </c>
      <c r="F181" s="1">
        <v>7</v>
      </c>
      <c r="G181" s="1">
        <v>21</v>
      </c>
    </row>
    <row r="182" spans="1:7" x14ac:dyDescent="0.25">
      <c r="A182" s="1">
        <v>181</v>
      </c>
      <c r="B182" s="1" t="s">
        <v>116</v>
      </c>
      <c r="C182" s="1" t="s">
        <v>319</v>
      </c>
      <c r="D182" s="5" t="s">
        <v>317</v>
      </c>
      <c r="E182" s="1">
        <v>9</v>
      </c>
      <c r="G182" s="1">
        <v>21</v>
      </c>
    </row>
    <row r="183" spans="1:7" ht="41.4" x14ac:dyDescent="0.25">
      <c r="A183" s="1">
        <v>182</v>
      </c>
      <c r="B183" s="1" t="s">
        <v>5</v>
      </c>
      <c r="C183" s="1" t="s">
        <v>320</v>
      </c>
      <c r="D183" s="5" t="s">
        <v>321</v>
      </c>
      <c r="E183" s="1">
        <v>6</v>
      </c>
      <c r="F183" s="1">
        <v>7</v>
      </c>
      <c r="G183" s="1">
        <v>21</v>
      </c>
    </row>
    <row r="184" spans="1:7" x14ac:dyDescent="0.25">
      <c r="A184" s="1">
        <v>183</v>
      </c>
      <c r="B184" s="1" t="s">
        <v>116</v>
      </c>
      <c r="C184" s="1" t="s">
        <v>322</v>
      </c>
      <c r="D184" s="5" t="s">
        <v>232</v>
      </c>
      <c r="E184" s="1">
        <v>9</v>
      </c>
      <c r="G184" s="1">
        <v>21</v>
      </c>
    </row>
    <row r="185" spans="1:7" x14ac:dyDescent="0.25">
      <c r="A185" s="1">
        <v>184</v>
      </c>
      <c r="B185" s="1" t="s">
        <v>5</v>
      </c>
      <c r="C185" s="1" t="s">
        <v>323</v>
      </c>
      <c r="D185" s="5" t="s">
        <v>324</v>
      </c>
      <c r="E185" s="1">
        <v>7</v>
      </c>
      <c r="G185" s="1">
        <v>21</v>
      </c>
    </row>
    <row r="186" spans="1:7" x14ac:dyDescent="0.25">
      <c r="A186" s="1">
        <v>185</v>
      </c>
      <c r="B186" s="1" t="s">
        <v>5</v>
      </c>
      <c r="C186" s="1" t="s">
        <v>325</v>
      </c>
      <c r="D186" s="5" t="s">
        <v>326</v>
      </c>
      <c r="E186" s="1">
        <v>7</v>
      </c>
      <c r="G186" s="1">
        <v>21</v>
      </c>
    </row>
    <row r="187" spans="1:7" x14ac:dyDescent="0.25">
      <c r="A187" s="1">
        <v>186</v>
      </c>
      <c r="B187" s="1" t="s">
        <v>327</v>
      </c>
      <c r="C187" s="1" t="s">
        <v>328</v>
      </c>
      <c r="D187" s="5" t="s">
        <v>329</v>
      </c>
      <c r="E187" s="1">
        <v>9</v>
      </c>
      <c r="G187" s="1">
        <v>21</v>
      </c>
    </row>
    <row r="188" spans="1:7" x14ac:dyDescent="0.25">
      <c r="A188" s="1">
        <v>187</v>
      </c>
      <c r="B188" s="1" t="s">
        <v>5</v>
      </c>
      <c r="C188" s="1" t="s">
        <v>328</v>
      </c>
      <c r="D188" s="5" t="s">
        <v>330</v>
      </c>
      <c r="E188" s="1">
        <v>2</v>
      </c>
      <c r="G188" s="1">
        <v>21</v>
      </c>
    </row>
    <row r="189" spans="1:7" x14ac:dyDescent="0.25">
      <c r="A189" s="1">
        <v>188</v>
      </c>
      <c r="B189" s="1" t="s">
        <v>5</v>
      </c>
      <c r="C189" s="1" t="s">
        <v>331</v>
      </c>
      <c r="D189" s="5" t="s">
        <v>332</v>
      </c>
      <c r="E189" s="1">
        <v>6</v>
      </c>
      <c r="F189" s="1">
        <v>7</v>
      </c>
      <c r="G189" s="1">
        <v>21</v>
      </c>
    </row>
    <row r="190" spans="1:7" x14ac:dyDescent="0.25">
      <c r="A190" s="1">
        <v>189</v>
      </c>
      <c r="B190" s="1" t="s">
        <v>5</v>
      </c>
      <c r="C190" s="1" t="s">
        <v>333</v>
      </c>
      <c r="D190" s="5" t="s">
        <v>334</v>
      </c>
      <c r="E190" s="1">
        <v>7</v>
      </c>
      <c r="G190" s="1">
        <v>21</v>
      </c>
    </row>
    <row r="191" spans="1:7" x14ac:dyDescent="0.25">
      <c r="A191" s="1">
        <v>190</v>
      </c>
      <c r="B191" s="1" t="s">
        <v>116</v>
      </c>
      <c r="C191" s="1" t="s">
        <v>335</v>
      </c>
      <c r="D191" s="5" t="s">
        <v>336</v>
      </c>
      <c r="E191" s="1">
        <v>9</v>
      </c>
      <c r="G191" s="1">
        <v>21</v>
      </c>
    </row>
    <row r="192" spans="1:7" x14ac:dyDescent="0.25">
      <c r="A192" s="1">
        <v>191</v>
      </c>
      <c r="B192" s="1" t="s">
        <v>5</v>
      </c>
      <c r="C192" s="1" t="s">
        <v>337</v>
      </c>
      <c r="D192" s="5" t="s">
        <v>234</v>
      </c>
      <c r="E192" s="1">
        <v>7</v>
      </c>
      <c r="G192" s="1">
        <v>21</v>
      </c>
    </row>
    <row r="193" spans="1:7" x14ac:dyDescent="0.25">
      <c r="A193" s="1">
        <v>192</v>
      </c>
      <c r="B193" s="1" t="s">
        <v>116</v>
      </c>
      <c r="C193" s="1" t="s">
        <v>338</v>
      </c>
      <c r="D193" s="5" t="s">
        <v>339</v>
      </c>
      <c r="E193" s="1">
        <v>9</v>
      </c>
      <c r="G193" s="1">
        <v>21</v>
      </c>
    </row>
    <row r="194" spans="1:7" x14ac:dyDescent="0.25">
      <c r="A194" s="1">
        <v>193</v>
      </c>
      <c r="B194" s="1" t="s">
        <v>5</v>
      </c>
      <c r="C194" s="1" t="s">
        <v>338</v>
      </c>
      <c r="D194" s="5" t="s">
        <v>340</v>
      </c>
      <c r="E194" s="1">
        <v>7</v>
      </c>
      <c r="G194" s="1">
        <v>21</v>
      </c>
    </row>
    <row r="195" spans="1:7" x14ac:dyDescent="0.25">
      <c r="A195" s="1">
        <v>194</v>
      </c>
      <c r="B195" s="1" t="s">
        <v>116</v>
      </c>
      <c r="C195" s="1" t="s">
        <v>341</v>
      </c>
      <c r="D195" s="5" t="s">
        <v>342</v>
      </c>
      <c r="E195" s="1">
        <v>9</v>
      </c>
      <c r="G195" s="1">
        <v>21</v>
      </c>
    </row>
    <row r="196" spans="1:7" x14ac:dyDescent="0.25">
      <c r="A196" s="1">
        <v>195</v>
      </c>
      <c r="B196" s="1" t="s">
        <v>5</v>
      </c>
      <c r="C196" s="1" t="s">
        <v>343</v>
      </c>
      <c r="D196" s="5" t="s">
        <v>344</v>
      </c>
      <c r="E196" s="1">
        <v>6</v>
      </c>
      <c r="F196" s="1">
        <v>7</v>
      </c>
      <c r="G196" s="1">
        <v>21</v>
      </c>
    </row>
    <row r="197" spans="1:7" x14ac:dyDescent="0.25">
      <c r="A197" s="1">
        <v>196</v>
      </c>
      <c r="B197" s="1" t="s">
        <v>116</v>
      </c>
      <c r="C197" s="1" t="s">
        <v>345</v>
      </c>
      <c r="D197" s="5" t="s">
        <v>346</v>
      </c>
      <c r="E197" s="1">
        <v>9</v>
      </c>
      <c r="G197" s="1">
        <v>21</v>
      </c>
    </row>
    <row r="198" spans="1:7" x14ac:dyDescent="0.25">
      <c r="A198" s="1">
        <v>197</v>
      </c>
      <c r="B198" s="1" t="s">
        <v>5</v>
      </c>
      <c r="C198" s="1" t="s">
        <v>347</v>
      </c>
      <c r="D198" s="5" t="s">
        <v>348</v>
      </c>
      <c r="E198" s="1">
        <v>7</v>
      </c>
      <c r="G198" s="1">
        <v>21</v>
      </c>
    </row>
    <row r="199" spans="1:7" x14ac:dyDescent="0.25">
      <c r="A199" s="1">
        <v>198</v>
      </c>
      <c r="B199" s="1" t="s">
        <v>116</v>
      </c>
      <c r="C199" s="1" t="s">
        <v>349</v>
      </c>
      <c r="D199" s="5" t="s">
        <v>350</v>
      </c>
      <c r="E199" s="1">
        <v>9</v>
      </c>
      <c r="G199" s="1">
        <v>21</v>
      </c>
    </row>
    <row r="200" spans="1:7" x14ac:dyDescent="0.25">
      <c r="A200" s="1">
        <v>199</v>
      </c>
      <c r="B200" s="1" t="s">
        <v>5</v>
      </c>
      <c r="C200" s="1" t="s">
        <v>349</v>
      </c>
      <c r="D200" s="5" t="s">
        <v>351</v>
      </c>
      <c r="E200" s="1">
        <v>2</v>
      </c>
      <c r="G200" s="1">
        <v>21</v>
      </c>
    </row>
    <row r="201" spans="1:7" x14ac:dyDescent="0.25">
      <c r="A201" s="1">
        <v>200</v>
      </c>
      <c r="B201" s="1" t="s">
        <v>116</v>
      </c>
      <c r="C201" s="1" t="s">
        <v>349</v>
      </c>
      <c r="D201" s="5" t="s">
        <v>352</v>
      </c>
      <c r="E201" s="1">
        <v>9</v>
      </c>
      <c r="G201" s="1">
        <v>21</v>
      </c>
    </row>
    <row r="202" spans="1:7" x14ac:dyDescent="0.25">
      <c r="A202" s="1">
        <v>201</v>
      </c>
      <c r="B202" s="1" t="s">
        <v>5</v>
      </c>
      <c r="C202" s="1" t="s">
        <v>353</v>
      </c>
      <c r="D202" s="5" t="s">
        <v>238</v>
      </c>
      <c r="E202" s="1">
        <v>2</v>
      </c>
      <c r="G202" s="1">
        <v>21</v>
      </c>
    </row>
    <row r="203" spans="1:7" x14ac:dyDescent="0.25">
      <c r="A203" s="1">
        <v>202</v>
      </c>
      <c r="B203" s="1" t="s">
        <v>116</v>
      </c>
      <c r="C203" s="1" t="s">
        <v>354</v>
      </c>
      <c r="D203" s="5" t="s">
        <v>355</v>
      </c>
      <c r="E203" s="1">
        <v>9</v>
      </c>
      <c r="G203" s="1">
        <v>21</v>
      </c>
    </row>
    <row r="204" spans="1:7" x14ac:dyDescent="0.25">
      <c r="A204" s="1">
        <v>203</v>
      </c>
      <c r="B204" s="1" t="s">
        <v>116</v>
      </c>
      <c r="C204" s="1" t="s">
        <v>356</v>
      </c>
      <c r="D204" s="5" t="s">
        <v>357</v>
      </c>
      <c r="E204" s="1">
        <v>9</v>
      </c>
      <c r="G204" s="1">
        <v>21</v>
      </c>
    </row>
    <row r="205" spans="1:7" x14ac:dyDescent="0.25">
      <c r="A205" s="1">
        <v>204</v>
      </c>
      <c r="B205" s="1" t="s">
        <v>5</v>
      </c>
      <c r="C205" s="1" t="s">
        <v>358</v>
      </c>
      <c r="D205" s="5" t="s">
        <v>238</v>
      </c>
      <c r="E205" s="1">
        <v>2</v>
      </c>
      <c r="G205" s="1">
        <v>21</v>
      </c>
    </row>
    <row r="206" spans="1:7" x14ac:dyDescent="0.25">
      <c r="A206" s="1">
        <v>205</v>
      </c>
      <c r="B206" s="1" t="s">
        <v>116</v>
      </c>
      <c r="C206" s="1" t="s">
        <v>359</v>
      </c>
      <c r="D206" s="5" t="s">
        <v>360</v>
      </c>
      <c r="E206" s="1">
        <v>9</v>
      </c>
      <c r="G206" s="1">
        <v>21</v>
      </c>
    </row>
    <row r="207" spans="1:7" x14ac:dyDescent="0.25">
      <c r="A207" s="1">
        <v>206</v>
      </c>
      <c r="B207" s="1" t="s">
        <v>5</v>
      </c>
      <c r="C207" s="1" t="s">
        <v>361</v>
      </c>
      <c r="D207" s="5" t="s">
        <v>362</v>
      </c>
      <c r="E207" s="1">
        <v>5</v>
      </c>
      <c r="G207" s="1">
        <v>21</v>
      </c>
    </row>
    <row r="208" spans="1:7" x14ac:dyDescent="0.25">
      <c r="A208" s="1">
        <v>207</v>
      </c>
      <c r="B208" s="1" t="s">
        <v>116</v>
      </c>
      <c r="C208" s="1" t="s">
        <v>363</v>
      </c>
      <c r="D208" s="5" t="s">
        <v>364</v>
      </c>
      <c r="E208" s="1">
        <v>9</v>
      </c>
      <c r="G208" s="1">
        <v>21</v>
      </c>
    </row>
    <row r="209" spans="1:7" x14ac:dyDescent="0.25">
      <c r="A209" s="1">
        <v>208</v>
      </c>
      <c r="B209" s="1" t="s">
        <v>5</v>
      </c>
      <c r="C209" s="1" t="s">
        <v>365</v>
      </c>
      <c r="D209" s="5" t="s">
        <v>366</v>
      </c>
      <c r="E209" s="1">
        <v>6</v>
      </c>
      <c r="F209" s="1">
        <v>7</v>
      </c>
      <c r="G209" s="1">
        <v>21</v>
      </c>
    </row>
    <row r="210" spans="1:7" x14ac:dyDescent="0.25">
      <c r="A210" s="1">
        <v>209</v>
      </c>
      <c r="B210" s="1" t="s">
        <v>116</v>
      </c>
      <c r="C210" s="1" t="s">
        <v>367</v>
      </c>
      <c r="D210" s="5" t="s">
        <v>368</v>
      </c>
      <c r="E210" s="1">
        <v>9</v>
      </c>
      <c r="G210" s="1">
        <v>21</v>
      </c>
    </row>
    <row r="211" spans="1:7" x14ac:dyDescent="0.25">
      <c r="A211" s="1">
        <v>210</v>
      </c>
      <c r="B211" s="1" t="s">
        <v>5</v>
      </c>
      <c r="C211" s="1" t="s">
        <v>369</v>
      </c>
      <c r="D211" s="5" t="s">
        <v>370</v>
      </c>
      <c r="E211" s="1">
        <v>6</v>
      </c>
      <c r="F211" s="1">
        <v>7</v>
      </c>
      <c r="G211" s="1">
        <v>21</v>
      </c>
    </row>
    <row r="212" spans="1:7" x14ac:dyDescent="0.25">
      <c r="A212" s="1">
        <v>211</v>
      </c>
      <c r="B212" s="1" t="s">
        <v>116</v>
      </c>
      <c r="C212" s="1" t="s">
        <v>371</v>
      </c>
      <c r="D212" s="5" t="s">
        <v>372</v>
      </c>
      <c r="E212" s="1">
        <v>9</v>
      </c>
      <c r="G212" s="1">
        <v>21</v>
      </c>
    </row>
    <row r="213" spans="1:7" x14ac:dyDescent="0.25">
      <c r="A213" s="1">
        <v>212</v>
      </c>
      <c r="B213" s="1" t="s">
        <v>5</v>
      </c>
      <c r="C213" s="1" t="s">
        <v>373</v>
      </c>
      <c r="D213" s="5" t="s">
        <v>374</v>
      </c>
      <c r="E213" s="1">
        <v>6</v>
      </c>
      <c r="F213" s="1">
        <v>7</v>
      </c>
      <c r="G213" s="1">
        <v>21</v>
      </c>
    </row>
    <row r="214" spans="1:7" x14ac:dyDescent="0.25">
      <c r="A214" s="1">
        <v>213</v>
      </c>
      <c r="B214" s="1" t="s">
        <v>5</v>
      </c>
      <c r="C214" s="1" t="s">
        <v>375</v>
      </c>
      <c r="D214" s="5" t="s">
        <v>376</v>
      </c>
      <c r="E214" s="1">
        <v>6</v>
      </c>
      <c r="F214" s="1">
        <v>7</v>
      </c>
      <c r="G214" s="1">
        <v>21</v>
      </c>
    </row>
    <row r="215" spans="1:7" x14ac:dyDescent="0.25">
      <c r="A215" s="1">
        <v>214</v>
      </c>
      <c r="B215" s="1" t="s">
        <v>116</v>
      </c>
      <c r="C215" s="1" t="s">
        <v>377</v>
      </c>
      <c r="D215" s="5" t="s">
        <v>378</v>
      </c>
      <c r="E215" s="1">
        <v>9</v>
      </c>
      <c r="G215" s="1">
        <v>21</v>
      </c>
    </row>
    <row r="216" spans="1:7" x14ac:dyDescent="0.25">
      <c r="A216" s="1">
        <v>215</v>
      </c>
      <c r="B216" s="1" t="s">
        <v>5</v>
      </c>
      <c r="C216" s="1" t="s">
        <v>379</v>
      </c>
      <c r="D216" s="5" t="s">
        <v>218</v>
      </c>
      <c r="E216" s="1">
        <v>7</v>
      </c>
      <c r="G216" s="1">
        <v>21</v>
      </c>
    </row>
    <row r="217" spans="1:7" x14ac:dyDescent="0.25">
      <c r="A217" s="1">
        <v>216</v>
      </c>
      <c r="B217" s="1" t="s">
        <v>116</v>
      </c>
      <c r="C217" s="1" t="s">
        <v>380</v>
      </c>
      <c r="D217" s="5" t="s">
        <v>381</v>
      </c>
      <c r="E217" s="1">
        <v>9</v>
      </c>
      <c r="G217" s="1">
        <v>21</v>
      </c>
    </row>
    <row r="218" spans="1:7" x14ac:dyDescent="0.25">
      <c r="A218" s="1">
        <v>217</v>
      </c>
      <c r="B218" s="1" t="s">
        <v>5</v>
      </c>
      <c r="C218" s="1" t="s">
        <v>380</v>
      </c>
      <c r="D218" s="5" t="s">
        <v>382</v>
      </c>
      <c r="E218" s="1">
        <v>7</v>
      </c>
      <c r="G218" s="1">
        <v>21</v>
      </c>
    </row>
    <row r="219" spans="1:7" x14ac:dyDescent="0.25">
      <c r="A219" s="1">
        <v>218</v>
      </c>
      <c r="B219" s="1" t="s">
        <v>116</v>
      </c>
      <c r="C219" s="1" t="s">
        <v>383</v>
      </c>
      <c r="D219" s="5" t="s">
        <v>384</v>
      </c>
      <c r="E219" s="1">
        <v>9</v>
      </c>
      <c r="G219" s="1">
        <v>21</v>
      </c>
    </row>
    <row r="220" spans="1:7" ht="27.6" x14ac:dyDescent="0.25">
      <c r="A220" s="1">
        <v>219</v>
      </c>
      <c r="B220" s="1" t="s">
        <v>5</v>
      </c>
      <c r="C220" s="1" t="s">
        <v>385</v>
      </c>
      <c r="D220" s="5" t="s">
        <v>1814</v>
      </c>
      <c r="E220" s="1">
        <v>6</v>
      </c>
      <c r="G220" s="1">
        <v>21</v>
      </c>
    </row>
    <row r="221" spans="1:7" x14ac:dyDescent="0.25">
      <c r="A221" s="1">
        <v>220</v>
      </c>
      <c r="B221" s="1" t="s">
        <v>116</v>
      </c>
      <c r="C221" s="1" t="s">
        <v>386</v>
      </c>
      <c r="D221" s="5" t="s">
        <v>270</v>
      </c>
      <c r="E221" s="1">
        <v>10</v>
      </c>
      <c r="G221" s="1">
        <v>21</v>
      </c>
    </row>
    <row r="222" spans="1:7" x14ac:dyDescent="0.25">
      <c r="A222" s="1">
        <v>221</v>
      </c>
      <c r="B222" s="1" t="s">
        <v>5</v>
      </c>
      <c r="C222" s="1" t="s">
        <v>387</v>
      </c>
      <c r="D222" s="5" t="s">
        <v>388</v>
      </c>
      <c r="E222" s="1">
        <v>6</v>
      </c>
      <c r="F222" s="1">
        <v>7</v>
      </c>
      <c r="G222" s="1">
        <v>21</v>
      </c>
    </row>
    <row r="223" spans="1:7" x14ac:dyDescent="0.25">
      <c r="A223" s="1">
        <v>222</v>
      </c>
      <c r="B223" s="1" t="s">
        <v>116</v>
      </c>
      <c r="C223" s="1" t="s">
        <v>389</v>
      </c>
      <c r="D223" s="5" t="s">
        <v>270</v>
      </c>
      <c r="E223" s="1">
        <v>9</v>
      </c>
      <c r="G223" s="1">
        <v>21</v>
      </c>
    </row>
    <row r="224" spans="1:7" ht="27.6" x14ac:dyDescent="0.25">
      <c r="A224" s="1">
        <v>223</v>
      </c>
      <c r="B224" s="1" t="s">
        <v>5</v>
      </c>
      <c r="C224" s="1" t="s">
        <v>390</v>
      </c>
      <c r="D224" s="5" t="s">
        <v>1898</v>
      </c>
      <c r="E224" s="1">
        <v>6</v>
      </c>
      <c r="G224" s="1">
        <v>21</v>
      </c>
    </row>
    <row r="225" spans="1:7" x14ac:dyDescent="0.25">
      <c r="A225" s="1">
        <v>224</v>
      </c>
      <c r="B225" s="1" t="s">
        <v>5</v>
      </c>
      <c r="C225" s="1" t="s">
        <v>390</v>
      </c>
      <c r="D225" s="5" t="s">
        <v>1899</v>
      </c>
      <c r="E225" s="1">
        <v>6</v>
      </c>
      <c r="F225" s="1">
        <v>7</v>
      </c>
      <c r="G225" s="1">
        <v>21</v>
      </c>
    </row>
    <row r="226" spans="1:7" x14ac:dyDescent="0.25">
      <c r="A226" s="1">
        <v>225</v>
      </c>
      <c r="B226" s="1" t="s">
        <v>116</v>
      </c>
      <c r="C226" s="1" t="s">
        <v>391</v>
      </c>
      <c r="D226" s="5" t="s">
        <v>392</v>
      </c>
      <c r="E226" s="1">
        <v>9</v>
      </c>
      <c r="G226" s="1">
        <v>21</v>
      </c>
    </row>
    <row r="227" spans="1:7" x14ac:dyDescent="0.25">
      <c r="A227" s="1">
        <v>226</v>
      </c>
      <c r="B227" s="1" t="s">
        <v>5</v>
      </c>
      <c r="C227" s="1" t="s">
        <v>393</v>
      </c>
      <c r="D227" s="5" t="s">
        <v>394</v>
      </c>
      <c r="E227" s="1">
        <v>7</v>
      </c>
      <c r="G227" s="1">
        <v>21</v>
      </c>
    </row>
    <row r="228" spans="1:7" x14ac:dyDescent="0.25">
      <c r="A228" s="1">
        <v>227</v>
      </c>
      <c r="B228" s="1" t="s">
        <v>116</v>
      </c>
      <c r="C228" s="1" t="s">
        <v>395</v>
      </c>
      <c r="D228" s="5" t="s">
        <v>270</v>
      </c>
      <c r="E228" s="1">
        <v>9</v>
      </c>
      <c r="G228" s="1">
        <v>21</v>
      </c>
    </row>
    <row r="229" spans="1:7" x14ac:dyDescent="0.25">
      <c r="A229" s="1">
        <v>228</v>
      </c>
      <c r="B229" s="1" t="s">
        <v>5</v>
      </c>
      <c r="C229" s="1" t="s">
        <v>396</v>
      </c>
      <c r="D229" s="5" t="s">
        <v>397</v>
      </c>
      <c r="E229" s="1">
        <v>2</v>
      </c>
      <c r="G229" s="1">
        <v>21</v>
      </c>
    </row>
    <row r="230" spans="1:7" x14ac:dyDescent="0.25">
      <c r="A230" s="1">
        <v>229</v>
      </c>
      <c r="B230" s="1" t="s">
        <v>116</v>
      </c>
      <c r="C230" s="1" t="s">
        <v>398</v>
      </c>
      <c r="D230" s="5" t="s">
        <v>270</v>
      </c>
      <c r="E230" s="1">
        <v>9</v>
      </c>
      <c r="G230" s="1">
        <v>21</v>
      </c>
    </row>
    <row r="231" spans="1:7" x14ac:dyDescent="0.25">
      <c r="A231" s="1">
        <v>230</v>
      </c>
      <c r="B231" s="1" t="s">
        <v>5</v>
      </c>
      <c r="C231" s="1" t="s">
        <v>399</v>
      </c>
      <c r="D231" s="5" t="s">
        <v>400</v>
      </c>
      <c r="E231" s="1">
        <v>7</v>
      </c>
      <c r="G231" s="1">
        <v>21</v>
      </c>
    </row>
    <row r="232" spans="1:7" x14ac:dyDescent="0.25">
      <c r="A232" s="1">
        <v>231</v>
      </c>
      <c r="B232" s="1" t="s">
        <v>116</v>
      </c>
      <c r="C232" s="1" t="s">
        <v>401</v>
      </c>
      <c r="D232" s="5" t="s">
        <v>402</v>
      </c>
      <c r="E232" s="1">
        <v>9</v>
      </c>
      <c r="G232" s="1">
        <v>21</v>
      </c>
    </row>
    <row r="233" spans="1:7" x14ac:dyDescent="0.25">
      <c r="A233" s="1">
        <v>232</v>
      </c>
      <c r="B233" s="1" t="s">
        <v>5</v>
      </c>
      <c r="C233" s="1" t="s">
        <v>403</v>
      </c>
      <c r="D233" s="5" t="s">
        <v>404</v>
      </c>
      <c r="E233" s="1">
        <v>6</v>
      </c>
      <c r="G233" s="1">
        <v>21</v>
      </c>
    </row>
    <row r="234" spans="1:7" x14ac:dyDescent="0.25">
      <c r="A234" s="1">
        <v>233</v>
      </c>
      <c r="B234" s="1" t="s">
        <v>5</v>
      </c>
      <c r="C234" s="1" t="s">
        <v>405</v>
      </c>
      <c r="D234" s="5" t="s">
        <v>406</v>
      </c>
      <c r="E234" s="1">
        <v>7</v>
      </c>
      <c r="G234" s="1">
        <v>21</v>
      </c>
    </row>
    <row r="235" spans="1:7" x14ac:dyDescent="0.25">
      <c r="A235" s="1">
        <v>234</v>
      </c>
      <c r="B235" s="1" t="s">
        <v>116</v>
      </c>
      <c r="C235" s="1" t="s">
        <v>407</v>
      </c>
      <c r="D235" s="5" t="s">
        <v>408</v>
      </c>
      <c r="E235" s="1">
        <v>9</v>
      </c>
      <c r="G235" s="1">
        <v>21</v>
      </c>
    </row>
    <row r="236" spans="1:7" ht="27.6" x14ac:dyDescent="0.25">
      <c r="A236" s="1">
        <v>235</v>
      </c>
      <c r="B236" s="1" t="s">
        <v>5</v>
      </c>
      <c r="C236" s="1" t="s">
        <v>409</v>
      </c>
      <c r="D236" s="5" t="s">
        <v>410</v>
      </c>
      <c r="E236" s="1">
        <v>6</v>
      </c>
      <c r="G236" s="1">
        <v>21</v>
      </c>
    </row>
    <row r="237" spans="1:7" x14ac:dyDescent="0.25">
      <c r="A237" s="1">
        <v>236</v>
      </c>
      <c r="B237" s="1" t="s">
        <v>5</v>
      </c>
      <c r="C237" s="1" t="s">
        <v>411</v>
      </c>
      <c r="D237" s="5" t="s">
        <v>412</v>
      </c>
      <c r="E237" s="1">
        <v>7</v>
      </c>
      <c r="G237" s="1">
        <v>21</v>
      </c>
    </row>
    <row r="238" spans="1:7" ht="27.6" x14ac:dyDescent="0.25">
      <c r="A238" s="1">
        <v>237</v>
      </c>
      <c r="B238" s="1" t="s">
        <v>5</v>
      </c>
      <c r="C238" s="1" t="s">
        <v>413</v>
      </c>
      <c r="D238" s="5" t="s">
        <v>414</v>
      </c>
      <c r="E238" s="1">
        <v>7</v>
      </c>
      <c r="G238" s="1">
        <v>21</v>
      </c>
    </row>
    <row r="239" spans="1:7" ht="27.6" x14ac:dyDescent="0.25">
      <c r="A239" s="1">
        <v>238</v>
      </c>
      <c r="B239" s="1" t="s">
        <v>5</v>
      </c>
      <c r="C239" s="1" t="s">
        <v>415</v>
      </c>
      <c r="D239" s="5" t="s">
        <v>416</v>
      </c>
      <c r="E239" s="1">
        <v>5</v>
      </c>
      <c r="G239" s="1">
        <v>21</v>
      </c>
    </row>
    <row r="240" spans="1:7" x14ac:dyDescent="0.25">
      <c r="A240" s="1">
        <v>239</v>
      </c>
      <c r="B240" s="1" t="s">
        <v>75</v>
      </c>
      <c r="C240" s="1" t="s">
        <v>417</v>
      </c>
      <c r="D240" s="5" t="s">
        <v>418</v>
      </c>
      <c r="E240" s="1">
        <v>9</v>
      </c>
      <c r="G240" s="1">
        <v>21</v>
      </c>
    </row>
    <row r="241" spans="1:7" ht="27.6" x14ac:dyDescent="0.25">
      <c r="A241" s="1">
        <v>240</v>
      </c>
      <c r="B241" s="1" t="s">
        <v>5</v>
      </c>
      <c r="C241" s="1" t="s">
        <v>419</v>
      </c>
      <c r="D241" s="5" t="s">
        <v>420</v>
      </c>
      <c r="E241" s="1">
        <v>5</v>
      </c>
      <c r="G241" s="1">
        <v>21</v>
      </c>
    </row>
    <row r="242" spans="1:7" x14ac:dyDescent="0.25">
      <c r="A242" s="1">
        <v>241</v>
      </c>
      <c r="B242" s="1" t="s">
        <v>75</v>
      </c>
      <c r="C242" s="1" t="s">
        <v>421</v>
      </c>
      <c r="D242" s="5" t="s">
        <v>422</v>
      </c>
      <c r="E242" s="1">
        <v>9</v>
      </c>
      <c r="G242" s="1">
        <v>21</v>
      </c>
    </row>
    <row r="243" spans="1:7" ht="27.6" x14ac:dyDescent="0.25">
      <c r="A243" s="1">
        <v>242</v>
      </c>
      <c r="B243" s="1" t="s">
        <v>5</v>
      </c>
      <c r="C243" s="1" t="s">
        <v>421</v>
      </c>
      <c r="D243" s="5" t="s">
        <v>1815</v>
      </c>
      <c r="E243" s="1">
        <v>3</v>
      </c>
      <c r="G243" s="1">
        <v>21</v>
      </c>
    </row>
    <row r="244" spans="1:7" x14ac:dyDescent="0.25">
      <c r="A244" s="1">
        <v>243</v>
      </c>
      <c r="B244" s="1" t="s">
        <v>5</v>
      </c>
      <c r="C244" s="1" t="s">
        <v>423</v>
      </c>
      <c r="D244" s="5" t="s">
        <v>424</v>
      </c>
      <c r="E244" s="1">
        <v>6</v>
      </c>
      <c r="F244" s="1">
        <v>7</v>
      </c>
      <c r="G244" s="1">
        <v>21</v>
      </c>
    </row>
    <row r="245" spans="1:7" x14ac:dyDescent="0.25">
      <c r="A245" s="1">
        <v>244</v>
      </c>
      <c r="B245" s="1" t="s">
        <v>116</v>
      </c>
      <c r="C245" s="1" t="s">
        <v>425</v>
      </c>
      <c r="D245" s="5" t="s">
        <v>426</v>
      </c>
      <c r="E245" s="1">
        <v>9</v>
      </c>
      <c r="G245" s="1">
        <v>21</v>
      </c>
    </row>
    <row r="246" spans="1:7" x14ac:dyDescent="0.25">
      <c r="A246" s="1">
        <v>245</v>
      </c>
      <c r="B246" s="1" t="s">
        <v>5</v>
      </c>
      <c r="C246" s="1" t="s">
        <v>427</v>
      </c>
      <c r="D246" s="5" t="s">
        <v>1816</v>
      </c>
      <c r="E246" s="1">
        <v>6</v>
      </c>
      <c r="F246" s="1">
        <v>7</v>
      </c>
      <c r="G246" s="1">
        <v>21</v>
      </c>
    </row>
    <row r="247" spans="1:7" x14ac:dyDescent="0.25">
      <c r="A247" s="1">
        <v>246</v>
      </c>
      <c r="B247" s="1" t="s">
        <v>17</v>
      </c>
      <c r="C247" s="1" t="s">
        <v>428</v>
      </c>
      <c r="D247" s="5" t="s">
        <v>429</v>
      </c>
      <c r="E247" s="1">
        <v>9</v>
      </c>
      <c r="G247" s="1">
        <v>21</v>
      </c>
    </row>
    <row r="248" spans="1:7" ht="41.4" x14ac:dyDescent="0.25">
      <c r="A248" s="1">
        <v>247</v>
      </c>
      <c r="B248" s="1" t="s">
        <v>5</v>
      </c>
      <c r="C248" s="1" t="s">
        <v>430</v>
      </c>
      <c r="D248" s="5" t="s">
        <v>431</v>
      </c>
      <c r="E248" s="1">
        <v>6</v>
      </c>
      <c r="G248" s="1">
        <v>21</v>
      </c>
    </row>
    <row r="249" spans="1:7" x14ac:dyDescent="0.25">
      <c r="A249" s="1">
        <v>248</v>
      </c>
      <c r="B249" s="1" t="s">
        <v>5</v>
      </c>
      <c r="C249" s="1" t="s">
        <v>432</v>
      </c>
      <c r="D249" s="5" t="s">
        <v>433</v>
      </c>
      <c r="E249" s="1">
        <v>5</v>
      </c>
      <c r="G249" s="1">
        <v>21</v>
      </c>
    </row>
    <row r="250" spans="1:7" x14ac:dyDescent="0.25">
      <c r="A250" s="1">
        <v>249</v>
      </c>
      <c r="B250" s="1" t="s">
        <v>116</v>
      </c>
      <c r="C250" s="1" t="s">
        <v>434</v>
      </c>
      <c r="D250" s="5" t="s">
        <v>435</v>
      </c>
      <c r="E250" s="1">
        <v>9</v>
      </c>
      <c r="G250" s="1">
        <v>21</v>
      </c>
    </row>
    <row r="251" spans="1:7" ht="27.6" x14ac:dyDescent="0.25">
      <c r="A251" s="1">
        <v>250</v>
      </c>
      <c r="B251" s="1" t="s">
        <v>5</v>
      </c>
      <c r="C251" s="1" t="s">
        <v>436</v>
      </c>
      <c r="D251" s="5" t="s">
        <v>437</v>
      </c>
      <c r="E251" s="1">
        <v>6</v>
      </c>
      <c r="G251" s="1">
        <v>21</v>
      </c>
    </row>
    <row r="252" spans="1:7" ht="27.6" x14ac:dyDescent="0.25">
      <c r="A252" s="1">
        <v>251</v>
      </c>
      <c r="B252" s="1" t="s">
        <v>5</v>
      </c>
      <c r="C252" s="1" t="s">
        <v>438</v>
      </c>
      <c r="D252" s="5" t="s">
        <v>439</v>
      </c>
      <c r="E252" s="1">
        <v>5</v>
      </c>
      <c r="G252" s="1">
        <v>21</v>
      </c>
    </row>
    <row r="253" spans="1:7" x14ac:dyDescent="0.25">
      <c r="A253" s="1">
        <v>252</v>
      </c>
      <c r="B253" s="1" t="s">
        <v>75</v>
      </c>
      <c r="C253" s="1" t="s">
        <v>440</v>
      </c>
      <c r="D253" s="5" t="s">
        <v>441</v>
      </c>
      <c r="E253" s="1">
        <v>9</v>
      </c>
      <c r="G253" s="1">
        <v>21</v>
      </c>
    </row>
    <row r="254" spans="1:7" x14ac:dyDescent="0.25">
      <c r="A254" s="1">
        <v>253</v>
      </c>
      <c r="B254" s="1" t="s">
        <v>5</v>
      </c>
      <c r="C254" s="1" t="s">
        <v>442</v>
      </c>
      <c r="D254" s="5" t="s">
        <v>443</v>
      </c>
      <c r="E254" s="1">
        <v>6</v>
      </c>
      <c r="G254" s="1">
        <v>21</v>
      </c>
    </row>
    <row r="255" spans="1:7" x14ac:dyDescent="0.25">
      <c r="A255" s="1">
        <v>254</v>
      </c>
      <c r="B255" s="1" t="s">
        <v>17</v>
      </c>
      <c r="C255" s="1" t="s">
        <v>444</v>
      </c>
      <c r="D255" s="5" t="s">
        <v>445</v>
      </c>
      <c r="E255" s="1">
        <v>9</v>
      </c>
      <c r="G255" s="1">
        <v>21</v>
      </c>
    </row>
    <row r="256" spans="1:7" x14ac:dyDescent="0.25">
      <c r="A256" s="1">
        <v>255</v>
      </c>
      <c r="B256" s="1" t="s">
        <v>5</v>
      </c>
      <c r="C256" s="1" t="s">
        <v>444</v>
      </c>
      <c r="D256" s="5" t="s">
        <v>446</v>
      </c>
      <c r="E256" s="1">
        <v>3</v>
      </c>
      <c r="G256" s="1">
        <v>21</v>
      </c>
    </row>
    <row r="257" spans="1:7" x14ac:dyDescent="0.25">
      <c r="A257" s="1">
        <v>256</v>
      </c>
      <c r="B257" s="1" t="s">
        <v>5</v>
      </c>
      <c r="C257" s="1" t="s">
        <v>447</v>
      </c>
      <c r="D257" s="5" t="s">
        <v>448</v>
      </c>
      <c r="E257" s="1">
        <v>6</v>
      </c>
      <c r="F257" s="1">
        <v>7</v>
      </c>
      <c r="G257" s="1">
        <v>21</v>
      </c>
    </row>
    <row r="258" spans="1:7" x14ac:dyDescent="0.25">
      <c r="A258" s="1">
        <v>257</v>
      </c>
      <c r="B258" s="1" t="s">
        <v>116</v>
      </c>
      <c r="C258" s="1" t="s">
        <v>449</v>
      </c>
      <c r="D258" s="5" t="s">
        <v>450</v>
      </c>
      <c r="E258" s="1">
        <v>9</v>
      </c>
      <c r="G258" s="1">
        <v>21</v>
      </c>
    </row>
    <row r="259" spans="1:7" ht="27.6" x14ac:dyDescent="0.25">
      <c r="A259" s="1">
        <v>258</v>
      </c>
      <c r="B259" s="1" t="s">
        <v>5</v>
      </c>
      <c r="C259" s="1" t="s">
        <v>451</v>
      </c>
      <c r="D259" s="5" t="s">
        <v>452</v>
      </c>
      <c r="E259" s="1">
        <v>5</v>
      </c>
      <c r="G259" s="1">
        <v>21</v>
      </c>
    </row>
    <row r="260" spans="1:7" x14ac:dyDescent="0.25">
      <c r="A260" s="1">
        <v>259</v>
      </c>
      <c r="B260" s="1" t="s">
        <v>75</v>
      </c>
      <c r="C260" s="1" t="s">
        <v>453</v>
      </c>
      <c r="D260" s="5" t="s">
        <v>454</v>
      </c>
      <c r="E260" s="1">
        <v>9</v>
      </c>
      <c r="G260" s="1">
        <v>21</v>
      </c>
    </row>
    <row r="261" spans="1:7" ht="27.6" x14ac:dyDescent="0.25">
      <c r="A261" s="1">
        <v>260</v>
      </c>
      <c r="B261" s="1" t="s">
        <v>5</v>
      </c>
      <c r="C261" s="1" t="s">
        <v>455</v>
      </c>
      <c r="D261" s="5" t="s">
        <v>456</v>
      </c>
      <c r="E261" s="1">
        <v>6</v>
      </c>
      <c r="F261" s="1">
        <v>7</v>
      </c>
      <c r="G261" s="1">
        <v>21</v>
      </c>
    </row>
    <row r="262" spans="1:7" x14ac:dyDescent="0.25">
      <c r="A262" s="1">
        <v>261</v>
      </c>
      <c r="B262" s="1" t="s">
        <v>5</v>
      </c>
      <c r="C262" s="1" t="s">
        <v>457</v>
      </c>
      <c r="D262" s="5" t="s">
        <v>458</v>
      </c>
      <c r="E262" s="1">
        <v>7</v>
      </c>
      <c r="G262" s="1">
        <v>21</v>
      </c>
    </row>
    <row r="263" spans="1:7" x14ac:dyDescent="0.25">
      <c r="A263" s="1">
        <v>262</v>
      </c>
      <c r="B263" s="1" t="s">
        <v>116</v>
      </c>
      <c r="C263" s="1" t="s">
        <v>459</v>
      </c>
      <c r="D263" s="5" t="s">
        <v>346</v>
      </c>
      <c r="E263" s="1">
        <v>9</v>
      </c>
      <c r="G263" s="1">
        <v>21</v>
      </c>
    </row>
    <row r="264" spans="1:7" x14ac:dyDescent="0.25">
      <c r="A264" s="1">
        <v>263</v>
      </c>
      <c r="B264" s="1" t="s">
        <v>5</v>
      </c>
      <c r="C264" s="1" t="s">
        <v>459</v>
      </c>
      <c r="D264" s="5" t="s">
        <v>460</v>
      </c>
      <c r="E264" s="1">
        <v>6</v>
      </c>
      <c r="G264" s="1">
        <v>21</v>
      </c>
    </row>
    <row r="265" spans="1:7" x14ac:dyDescent="0.25">
      <c r="A265" s="1">
        <v>264</v>
      </c>
      <c r="B265" s="1" t="s">
        <v>5</v>
      </c>
      <c r="C265" s="1" t="s">
        <v>461</v>
      </c>
      <c r="D265" s="5" t="s">
        <v>462</v>
      </c>
      <c r="E265" s="1">
        <v>7</v>
      </c>
      <c r="G265" s="1">
        <v>21</v>
      </c>
    </row>
    <row r="266" spans="1:7" x14ac:dyDescent="0.25">
      <c r="A266" s="1">
        <v>265</v>
      </c>
      <c r="B266" s="1" t="s">
        <v>116</v>
      </c>
      <c r="C266" s="1" t="s">
        <v>463</v>
      </c>
      <c r="D266" s="5" t="s">
        <v>464</v>
      </c>
      <c r="E266" s="1">
        <v>9</v>
      </c>
      <c r="G266" s="1">
        <v>21</v>
      </c>
    </row>
    <row r="267" spans="1:7" x14ac:dyDescent="0.25">
      <c r="A267" s="1">
        <v>266</v>
      </c>
      <c r="B267" s="1" t="s">
        <v>5</v>
      </c>
      <c r="C267" s="1" t="s">
        <v>465</v>
      </c>
      <c r="D267" s="5" t="s">
        <v>466</v>
      </c>
      <c r="E267" s="1">
        <v>6</v>
      </c>
      <c r="F267" s="1">
        <v>7</v>
      </c>
      <c r="G267" s="1">
        <v>21</v>
      </c>
    </row>
    <row r="268" spans="1:7" x14ac:dyDescent="0.25">
      <c r="A268" s="1">
        <v>267</v>
      </c>
      <c r="B268" s="1" t="s">
        <v>116</v>
      </c>
      <c r="C268" s="1" t="s">
        <v>467</v>
      </c>
      <c r="D268" s="5" t="s">
        <v>468</v>
      </c>
      <c r="E268" s="1">
        <v>9</v>
      </c>
      <c r="G268" s="1">
        <v>21</v>
      </c>
    </row>
    <row r="269" spans="1:7" ht="27.6" x14ac:dyDescent="0.25">
      <c r="A269" s="1">
        <v>268</v>
      </c>
      <c r="B269" s="1" t="s">
        <v>5</v>
      </c>
      <c r="C269" s="1" t="s">
        <v>469</v>
      </c>
      <c r="D269" s="5" t="s">
        <v>470</v>
      </c>
      <c r="E269" s="1">
        <v>3</v>
      </c>
      <c r="G269" s="1">
        <v>21</v>
      </c>
    </row>
    <row r="270" spans="1:7" x14ac:dyDescent="0.25">
      <c r="A270" s="1">
        <v>269</v>
      </c>
      <c r="B270" s="1" t="s">
        <v>75</v>
      </c>
      <c r="C270" s="1" t="s">
        <v>471</v>
      </c>
      <c r="D270" s="5" t="s">
        <v>472</v>
      </c>
      <c r="E270" s="1">
        <v>9</v>
      </c>
      <c r="G270" s="1">
        <v>21</v>
      </c>
    </row>
    <row r="271" spans="1:7" x14ac:dyDescent="0.25">
      <c r="A271" s="1">
        <v>270</v>
      </c>
      <c r="B271" s="1" t="s">
        <v>5</v>
      </c>
      <c r="C271" s="1" t="s">
        <v>473</v>
      </c>
      <c r="D271" s="5" t="s">
        <v>1817</v>
      </c>
      <c r="E271" s="1">
        <v>3</v>
      </c>
      <c r="G271" s="1">
        <v>21</v>
      </c>
    </row>
    <row r="272" spans="1:7" ht="27.6" x14ac:dyDescent="0.25">
      <c r="A272" s="1">
        <v>271</v>
      </c>
      <c r="B272" s="1" t="s">
        <v>5</v>
      </c>
      <c r="C272" s="1" t="s">
        <v>473</v>
      </c>
      <c r="D272" s="5" t="s">
        <v>1818</v>
      </c>
      <c r="E272" s="1">
        <v>6</v>
      </c>
      <c r="F272" s="1">
        <v>7</v>
      </c>
      <c r="G272" s="1">
        <v>21</v>
      </c>
    </row>
    <row r="273" spans="1:7" x14ac:dyDescent="0.25">
      <c r="A273" s="1">
        <v>272</v>
      </c>
      <c r="B273" s="1" t="s">
        <v>116</v>
      </c>
      <c r="C273" s="1" t="s">
        <v>474</v>
      </c>
      <c r="D273" s="5" t="s">
        <v>475</v>
      </c>
      <c r="E273" s="1">
        <v>9</v>
      </c>
      <c r="G273" s="1">
        <v>21</v>
      </c>
    </row>
    <row r="274" spans="1:7" ht="27.6" x14ac:dyDescent="0.25">
      <c r="A274" s="1">
        <v>273</v>
      </c>
      <c r="B274" s="1" t="s">
        <v>5</v>
      </c>
      <c r="C274" s="1" t="s">
        <v>474</v>
      </c>
      <c r="D274" s="5" t="s">
        <v>476</v>
      </c>
      <c r="E274" s="1">
        <v>7</v>
      </c>
      <c r="G274" s="1">
        <v>21</v>
      </c>
    </row>
    <row r="275" spans="1:7" x14ac:dyDescent="0.25">
      <c r="A275" s="1">
        <v>274</v>
      </c>
      <c r="B275" s="1" t="s">
        <v>116</v>
      </c>
      <c r="C275" s="1" t="s">
        <v>477</v>
      </c>
      <c r="D275" s="5" t="s">
        <v>478</v>
      </c>
      <c r="E275" s="1">
        <v>9</v>
      </c>
      <c r="G275" s="1">
        <v>21</v>
      </c>
    </row>
    <row r="276" spans="1:7" x14ac:dyDescent="0.25">
      <c r="A276" s="1">
        <v>275</v>
      </c>
      <c r="B276" s="1" t="s">
        <v>5</v>
      </c>
      <c r="C276" s="1" t="s">
        <v>479</v>
      </c>
      <c r="D276" s="5" t="s">
        <v>480</v>
      </c>
      <c r="E276" s="1">
        <v>7</v>
      </c>
      <c r="G276" s="1">
        <v>21</v>
      </c>
    </row>
    <row r="277" spans="1:7" x14ac:dyDescent="0.25">
      <c r="A277" s="1">
        <v>276</v>
      </c>
      <c r="B277" s="1" t="s">
        <v>116</v>
      </c>
      <c r="C277" s="1" t="s">
        <v>481</v>
      </c>
      <c r="D277" s="5" t="s">
        <v>482</v>
      </c>
      <c r="E277" s="1">
        <v>9</v>
      </c>
      <c r="G277" s="1">
        <v>21</v>
      </c>
    </row>
    <row r="278" spans="1:7" x14ac:dyDescent="0.25">
      <c r="A278" s="1">
        <v>277</v>
      </c>
      <c r="B278" s="1" t="s">
        <v>5</v>
      </c>
      <c r="C278" s="1" t="s">
        <v>483</v>
      </c>
      <c r="D278" s="5" t="s">
        <v>484</v>
      </c>
      <c r="E278" s="1">
        <v>5</v>
      </c>
      <c r="G278" s="1">
        <v>21</v>
      </c>
    </row>
    <row r="279" spans="1:7" x14ac:dyDescent="0.25">
      <c r="A279" s="1">
        <v>278</v>
      </c>
      <c r="B279" s="1" t="s">
        <v>75</v>
      </c>
      <c r="C279" s="1" t="s">
        <v>485</v>
      </c>
      <c r="D279" s="5" t="s">
        <v>486</v>
      </c>
      <c r="E279" s="1">
        <v>9</v>
      </c>
      <c r="G279" s="1">
        <v>21</v>
      </c>
    </row>
    <row r="280" spans="1:7" x14ac:dyDescent="0.25">
      <c r="A280" s="1">
        <v>279</v>
      </c>
      <c r="B280" s="1" t="s">
        <v>5</v>
      </c>
      <c r="C280" s="1" t="s">
        <v>487</v>
      </c>
      <c r="D280" s="5" t="s">
        <v>488</v>
      </c>
      <c r="E280" s="1">
        <v>6</v>
      </c>
      <c r="G280" s="1">
        <v>21</v>
      </c>
    </row>
    <row r="281" spans="1:7" x14ac:dyDescent="0.25">
      <c r="A281" s="1">
        <v>280</v>
      </c>
      <c r="B281" s="1" t="s">
        <v>5</v>
      </c>
      <c r="C281" s="1" t="s">
        <v>489</v>
      </c>
      <c r="D281" s="5" t="s">
        <v>490</v>
      </c>
      <c r="E281" s="1">
        <v>5</v>
      </c>
      <c r="G281" s="1">
        <v>21</v>
      </c>
    </row>
    <row r="282" spans="1:7" x14ac:dyDescent="0.25">
      <c r="A282" s="1">
        <v>281</v>
      </c>
      <c r="B282" s="1" t="s">
        <v>17</v>
      </c>
      <c r="C282" s="1" t="s">
        <v>491</v>
      </c>
      <c r="D282" s="5" t="s">
        <v>492</v>
      </c>
      <c r="E282" s="1">
        <v>9</v>
      </c>
      <c r="G282" s="1">
        <v>21</v>
      </c>
    </row>
    <row r="283" spans="1:7" x14ac:dyDescent="0.25">
      <c r="A283" s="1">
        <v>282</v>
      </c>
      <c r="B283" s="1" t="s">
        <v>5</v>
      </c>
      <c r="C283" s="1" t="s">
        <v>493</v>
      </c>
      <c r="D283" s="5" t="s">
        <v>494</v>
      </c>
      <c r="E283" s="1">
        <v>5</v>
      </c>
      <c r="G283" s="1">
        <v>21</v>
      </c>
    </row>
    <row r="284" spans="1:7" x14ac:dyDescent="0.25">
      <c r="A284" s="1">
        <v>283</v>
      </c>
      <c r="B284" s="1" t="s">
        <v>75</v>
      </c>
      <c r="C284" s="1" t="s">
        <v>495</v>
      </c>
      <c r="D284" s="5" t="s">
        <v>496</v>
      </c>
      <c r="E284" s="1">
        <v>9</v>
      </c>
      <c r="G284" s="1">
        <v>21</v>
      </c>
    </row>
    <row r="285" spans="1:7" x14ac:dyDescent="0.25">
      <c r="A285" s="1">
        <v>284</v>
      </c>
      <c r="B285" s="1" t="s">
        <v>5</v>
      </c>
      <c r="C285" s="1" t="s">
        <v>497</v>
      </c>
      <c r="D285" s="5" t="s">
        <v>498</v>
      </c>
      <c r="E285" s="1">
        <v>3</v>
      </c>
      <c r="G285" s="1">
        <v>21</v>
      </c>
    </row>
    <row r="286" spans="1:7" ht="27.6" x14ac:dyDescent="0.25">
      <c r="A286" s="1">
        <v>285</v>
      </c>
      <c r="B286" s="1" t="s">
        <v>5</v>
      </c>
      <c r="C286" s="1" t="s">
        <v>499</v>
      </c>
      <c r="D286" s="5" t="s">
        <v>500</v>
      </c>
      <c r="E286" s="1">
        <v>6</v>
      </c>
      <c r="G286" s="1">
        <v>21</v>
      </c>
    </row>
    <row r="287" spans="1:7" ht="27.6" x14ac:dyDescent="0.25">
      <c r="A287" s="1">
        <v>286</v>
      </c>
      <c r="B287" s="1" t="s">
        <v>5</v>
      </c>
      <c r="C287" s="1" t="s">
        <v>501</v>
      </c>
      <c r="D287" s="5" t="s">
        <v>502</v>
      </c>
      <c r="E287" s="1">
        <v>6</v>
      </c>
      <c r="G287" s="1">
        <v>21</v>
      </c>
    </row>
    <row r="288" spans="1:7" x14ac:dyDescent="0.25">
      <c r="A288" s="1">
        <v>287</v>
      </c>
      <c r="B288" s="1" t="s">
        <v>5</v>
      </c>
      <c r="C288" s="1" t="s">
        <v>503</v>
      </c>
      <c r="D288" s="5" t="s">
        <v>504</v>
      </c>
      <c r="E288" s="1">
        <v>7</v>
      </c>
      <c r="G288" s="1">
        <v>21</v>
      </c>
    </row>
    <row r="289" spans="1:7" x14ac:dyDescent="0.25">
      <c r="A289" s="1">
        <v>288</v>
      </c>
      <c r="B289" s="1" t="s">
        <v>116</v>
      </c>
      <c r="C289" s="1" t="s">
        <v>505</v>
      </c>
      <c r="D289" s="5" t="s">
        <v>506</v>
      </c>
      <c r="E289" s="1">
        <v>9</v>
      </c>
      <c r="G289" s="1">
        <v>21</v>
      </c>
    </row>
    <row r="290" spans="1:7" ht="27.6" x14ac:dyDescent="0.25">
      <c r="A290" s="1">
        <v>289</v>
      </c>
      <c r="B290" s="1" t="s">
        <v>5</v>
      </c>
      <c r="C290" s="1" t="s">
        <v>507</v>
      </c>
      <c r="D290" s="5" t="s">
        <v>508</v>
      </c>
      <c r="E290" s="1">
        <v>6</v>
      </c>
      <c r="F290" s="1">
        <v>7</v>
      </c>
      <c r="G290" s="1">
        <v>21</v>
      </c>
    </row>
    <row r="291" spans="1:7" x14ac:dyDescent="0.25">
      <c r="A291" s="1">
        <v>290</v>
      </c>
      <c r="B291" s="1" t="s">
        <v>116</v>
      </c>
      <c r="C291" s="1" t="s">
        <v>509</v>
      </c>
      <c r="D291" s="5" t="s">
        <v>510</v>
      </c>
      <c r="E291" s="1">
        <v>9</v>
      </c>
      <c r="G291" s="1">
        <v>21</v>
      </c>
    </row>
    <row r="292" spans="1:7" ht="27.6" x14ac:dyDescent="0.25">
      <c r="A292" s="1">
        <v>291</v>
      </c>
      <c r="B292" s="1" t="s">
        <v>5</v>
      </c>
      <c r="C292" s="1" t="s">
        <v>511</v>
      </c>
      <c r="D292" s="5" t="s">
        <v>512</v>
      </c>
      <c r="E292" s="1">
        <v>6</v>
      </c>
      <c r="G292" s="1">
        <v>21</v>
      </c>
    </row>
    <row r="293" spans="1:7" ht="27.6" x14ac:dyDescent="0.25">
      <c r="A293" s="1">
        <v>292</v>
      </c>
      <c r="B293" s="1" t="s">
        <v>5</v>
      </c>
      <c r="C293" s="1" t="s">
        <v>513</v>
      </c>
      <c r="D293" s="5" t="s">
        <v>1900</v>
      </c>
      <c r="E293" s="1">
        <v>6</v>
      </c>
      <c r="G293" s="1">
        <v>21</v>
      </c>
    </row>
    <row r="294" spans="1:7" x14ac:dyDescent="0.25">
      <c r="A294" s="1">
        <v>293</v>
      </c>
      <c r="B294" s="1" t="s">
        <v>5</v>
      </c>
      <c r="C294" s="1" t="s">
        <v>513</v>
      </c>
      <c r="D294" s="5" t="s">
        <v>1901</v>
      </c>
      <c r="E294" s="1">
        <v>6</v>
      </c>
      <c r="F294" s="1">
        <v>7</v>
      </c>
      <c r="G294" s="1">
        <v>21</v>
      </c>
    </row>
    <row r="295" spans="1:7" x14ac:dyDescent="0.25">
      <c r="A295" s="1">
        <v>294</v>
      </c>
      <c r="B295" s="1" t="s">
        <v>75</v>
      </c>
      <c r="C295" s="1" t="s">
        <v>514</v>
      </c>
      <c r="D295" s="5" t="s">
        <v>515</v>
      </c>
      <c r="E295" s="1">
        <v>9</v>
      </c>
      <c r="G295" s="1">
        <v>21</v>
      </c>
    </row>
    <row r="296" spans="1:7" x14ac:dyDescent="0.25">
      <c r="A296" s="1">
        <v>295</v>
      </c>
      <c r="B296" s="1" t="s">
        <v>5</v>
      </c>
      <c r="C296" s="1" t="s">
        <v>516</v>
      </c>
      <c r="D296" s="5" t="s">
        <v>517</v>
      </c>
      <c r="E296" s="1">
        <v>2</v>
      </c>
      <c r="G296" s="1">
        <v>21</v>
      </c>
    </row>
    <row r="297" spans="1:7" ht="27.6" x14ac:dyDescent="0.25">
      <c r="A297" s="1">
        <v>296</v>
      </c>
      <c r="B297" s="1" t="s">
        <v>5</v>
      </c>
      <c r="C297" s="1" t="s">
        <v>518</v>
      </c>
      <c r="D297" s="5" t="s">
        <v>519</v>
      </c>
      <c r="E297" s="1">
        <v>6</v>
      </c>
      <c r="G297" s="1">
        <v>21</v>
      </c>
    </row>
    <row r="298" spans="1:7" x14ac:dyDescent="0.25">
      <c r="A298" s="1">
        <v>297</v>
      </c>
      <c r="B298" s="1" t="s">
        <v>5</v>
      </c>
      <c r="C298" s="1" t="s">
        <v>520</v>
      </c>
      <c r="D298" s="5" t="s">
        <v>521</v>
      </c>
      <c r="E298" s="1">
        <v>7</v>
      </c>
      <c r="G298" s="1">
        <v>21</v>
      </c>
    </row>
    <row r="299" spans="1:7" x14ac:dyDescent="0.25">
      <c r="A299" s="1">
        <v>298</v>
      </c>
      <c r="B299" s="1" t="s">
        <v>116</v>
      </c>
      <c r="C299" s="1" t="s">
        <v>522</v>
      </c>
      <c r="D299" s="5" t="s">
        <v>523</v>
      </c>
      <c r="E299" s="1">
        <v>9</v>
      </c>
      <c r="G299" s="1">
        <v>21</v>
      </c>
    </row>
    <row r="300" spans="1:7" x14ac:dyDescent="0.25">
      <c r="A300" s="1">
        <v>299</v>
      </c>
      <c r="B300" s="1" t="s">
        <v>5</v>
      </c>
      <c r="C300" s="1" t="s">
        <v>524</v>
      </c>
      <c r="D300" s="5" t="s">
        <v>1784</v>
      </c>
      <c r="E300" s="1">
        <v>6</v>
      </c>
      <c r="G300" s="1">
        <v>21</v>
      </c>
    </row>
    <row r="301" spans="1:7" x14ac:dyDescent="0.25">
      <c r="A301" s="1">
        <v>300</v>
      </c>
      <c r="B301" s="1" t="s">
        <v>75</v>
      </c>
      <c r="C301" s="1" t="s">
        <v>525</v>
      </c>
      <c r="D301" s="5" t="s">
        <v>526</v>
      </c>
      <c r="E301" s="1">
        <v>10</v>
      </c>
      <c r="G301" s="1">
        <v>21</v>
      </c>
    </row>
    <row r="302" spans="1:7" ht="41.4" x14ac:dyDescent="0.25">
      <c r="A302" s="1">
        <v>301</v>
      </c>
      <c r="B302" s="1" t="s">
        <v>5</v>
      </c>
      <c r="C302" s="1" t="s">
        <v>527</v>
      </c>
      <c r="D302" s="5" t="s">
        <v>528</v>
      </c>
      <c r="E302" s="1">
        <v>6</v>
      </c>
      <c r="G302" s="1">
        <v>21</v>
      </c>
    </row>
    <row r="303" spans="1:7" x14ac:dyDescent="0.25">
      <c r="A303" s="1">
        <v>302</v>
      </c>
      <c r="B303" s="1" t="s">
        <v>5</v>
      </c>
      <c r="C303" s="1" t="s">
        <v>529</v>
      </c>
      <c r="D303" s="5" t="s">
        <v>530</v>
      </c>
      <c r="E303" s="1">
        <v>6</v>
      </c>
      <c r="G303" s="1">
        <v>21</v>
      </c>
    </row>
    <row r="304" spans="1:7" x14ac:dyDescent="0.25">
      <c r="A304" s="1">
        <v>303</v>
      </c>
      <c r="B304" s="1" t="s">
        <v>5</v>
      </c>
      <c r="C304" s="1" t="s">
        <v>531</v>
      </c>
      <c r="D304" s="5" t="s">
        <v>532</v>
      </c>
      <c r="E304" s="1">
        <v>7</v>
      </c>
      <c r="G304" s="1">
        <v>21</v>
      </c>
    </row>
    <row r="305" spans="1:7" x14ac:dyDescent="0.25">
      <c r="A305" s="1">
        <v>304</v>
      </c>
      <c r="B305" s="1" t="s">
        <v>116</v>
      </c>
      <c r="C305" s="1" t="s">
        <v>533</v>
      </c>
      <c r="D305" s="5" t="s">
        <v>534</v>
      </c>
      <c r="E305" s="1">
        <v>9</v>
      </c>
      <c r="G305" s="1">
        <v>21</v>
      </c>
    </row>
    <row r="306" spans="1:7" x14ac:dyDescent="0.25">
      <c r="A306" s="1">
        <v>305</v>
      </c>
      <c r="B306" s="1" t="s">
        <v>5</v>
      </c>
      <c r="C306" s="1" t="s">
        <v>535</v>
      </c>
      <c r="D306" s="5" t="s">
        <v>536</v>
      </c>
      <c r="E306" s="1">
        <v>6</v>
      </c>
      <c r="G306" s="1">
        <v>21</v>
      </c>
    </row>
    <row r="307" spans="1:7" x14ac:dyDescent="0.25">
      <c r="A307" s="1">
        <v>306</v>
      </c>
      <c r="B307" s="1" t="s">
        <v>17</v>
      </c>
      <c r="C307" s="1" t="s">
        <v>537</v>
      </c>
      <c r="D307" s="5" t="s">
        <v>538</v>
      </c>
      <c r="E307" s="1">
        <v>9</v>
      </c>
      <c r="G307" s="1">
        <v>21</v>
      </c>
    </row>
    <row r="308" spans="1:7" ht="41.4" x14ac:dyDescent="0.25">
      <c r="A308" s="1">
        <v>307</v>
      </c>
      <c r="B308" s="1" t="s">
        <v>5</v>
      </c>
      <c r="C308" s="1" t="s">
        <v>537</v>
      </c>
      <c r="D308" s="5" t="s">
        <v>539</v>
      </c>
      <c r="E308" s="1">
        <v>6</v>
      </c>
      <c r="G308" s="1">
        <v>21</v>
      </c>
    </row>
    <row r="309" spans="1:7" ht="41.4" x14ac:dyDescent="0.25">
      <c r="A309" s="1">
        <v>308</v>
      </c>
      <c r="B309" s="1" t="s">
        <v>5</v>
      </c>
      <c r="C309" s="1" t="s">
        <v>540</v>
      </c>
      <c r="D309" s="5" t="s">
        <v>541</v>
      </c>
      <c r="E309" s="1">
        <v>6</v>
      </c>
      <c r="G309" s="1">
        <v>21</v>
      </c>
    </row>
    <row r="310" spans="1:7" x14ac:dyDescent="0.25">
      <c r="A310" s="1">
        <v>309</v>
      </c>
      <c r="B310" s="1" t="s">
        <v>5</v>
      </c>
      <c r="C310" s="1" t="s">
        <v>542</v>
      </c>
      <c r="D310" s="5" t="s">
        <v>543</v>
      </c>
      <c r="E310" s="1">
        <v>6</v>
      </c>
      <c r="F310" s="1">
        <v>7</v>
      </c>
      <c r="G310" s="1">
        <v>21</v>
      </c>
    </row>
    <row r="311" spans="1:7" x14ac:dyDescent="0.25">
      <c r="A311" s="1">
        <v>310</v>
      </c>
      <c r="B311" s="1" t="s">
        <v>116</v>
      </c>
      <c r="C311" s="1" t="s">
        <v>544</v>
      </c>
      <c r="D311" s="5" t="s">
        <v>1819</v>
      </c>
      <c r="E311" s="1">
        <v>9</v>
      </c>
      <c r="G311" s="1">
        <v>21</v>
      </c>
    </row>
    <row r="312" spans="1:7" x14ac:dyDescent="0.25">
      <c r="A312" s="1">
        <v>311</v>
      </c>
      <c r="B312" s="1" t="s">
        <v>5</v>
      </c>
      <c r="C312" s="1" t="s">
        <v>545</v>
      </c>
      <c r="D312" s="5" t="s">
        <v>546</v>
      </c>
      <c r="E312" s="1">
        <v>6</v>
      </c>
      <c r="G312" s="1">
        <v>21</v>
      </c>
    </row>
    <row r="313" spans="1:7" ht="41.4" x14ac:dyDescent="0.25">
      <c r="A313" s="1">
        <v>312</v>
      </c>
      <c r="B313" s="1" t="s">
        <v>5</v>
      </c>
      <c r="C313" s="1" t="s">
        <v>547</v>
      </c>
      <c r="D313" s="5" t="s">
        <v>548</v>
      </c>
      <c r="E313" s="1">
        <v>5</v>
      </c>
      <c r="G313" s="1">
        <v>21</v>
      </c>
    </row>
    <row r="314" spans="1:7" x14ac:dyDescent="0.25">
      <c r="A314" s="1">
        <v>313</v>
      </c>
      <c r="B314" s="1" t="s">
        <v>75</v>
      </c>
      <c r="C314" s="1" t="s">
        <v>549</v>
      </c>
      <c r="D314" s="5" t="s">
        <v>550</v>
      </c>
      <c r="E314" s="1">
        <v>9</v>
      </c>
      <c r="G314" s="1">
        <v>21</v>
      </c>
    </row>
    <row r="315" spans="1:7" ht="27.6" x14ac:dyDescent="0.25">
      <c r="A315" s="1">
        <v>314</v>
      </c>
      <c r="B315" s="1" t="s">
        <v>5</v>
      </c>
      <c r="C315" s="1" t="s">
        <v>551</v>
      </c>
      <c r="D315" s="5" t="s">
        <v>1820</v>
      </c>
      <c r="E315" s="1">
        <v>1</v>
      </c>
      <c r="G315" s="1">
        <v>21</v>
      </c>
    </row>
    <row r="316" spans="1:7" x14ac:dyDescent="0.25">
      <c r="A316" s="1">
        <v>315</v>
      </c>
      <c r="B316" s="1" t="s">
        <v>5</v>
      </c>
      <c r="C316" s="1" t="s">
        <v>552</v>
      </c>
      <c r="D316" s="5" t="s">
        <v>553</v>
      </c>
      <c r="E316" s="1">
        <v>7</v>
      </c>
      <c r="G316" s="1">
        <v>21</v>
      </c>
    </row>
    <row r="317" spans="1:7" x14ac:dyDescent="0.25">
      <c r="A317" s="1">
        <v>316</v>
      </c>
      <c r="B317" s="1" t="s">
        <v>5</v>
      </c>
      <c r="C317" s="1" t="s">
        <v>554</v>
      </c>
      <c r="D317" s="5" t="s">
        <v>555</v>
      </c>
      <c r="E317" s="1">
        <v>4</v>
      </c>
      <c r="G317" s="1">
        <v>21</v>
      </c>
    </row>
    <row r="318" spans="1:7" x14ac:dyDescent="0.25">
      <c r="A318" s="1">
        <v>317</v>
      </c>
      <c r="B318" s="1" t="s">
        <v>75</v>
      </c>
      <c r="C318" s="1" t="s">
        <v>556</v>
      </c>
      <c r="D318" s="5" t="s">
        <v>557</v>
      </c>
      <c r="E318" s="1">
        <v>9</v>
      </c>
      <c r="G318" s="1">
        <v>21</v>
      </c>
    </row>
    <row r="319" spans="1:7" x14ac:dyDescent="0.25">
      <c r="A319" s="1">
        <v>318</v>
      </c>
      <c r="B319" s="1" t="s">
        <v>5</v>
      </c>
      <c r="C319" s="1" t="s">
        <v>558</v>
      </c>
      <c r="D319" s="5" t="s">
        <v>559</v>
      </c>
      <c r="E319" s="1">
        <v>6</v>
      </c>
      <c r="F319" s="1">
        <v>7</v>
      </c>
      <c r="G319" s="1">
        <v>21</v>
      </c>
    </row>
    <row r="320" spans="1:7" x14ac:dyDescent="0.25">
      <c r="A320" s="1">
        <v>319</v>
      </c>
      <c r="B320" s="1" t="s">
        <v>116</v>
      </c>
      <c r="C320" s="1" t="s">
        <v>560</v>
      </c>
      <c r="D320" s="5" t="s">
        <v>561</v>
      </c>
      <c r="E320" s="1">
        <v>9</v>
      </c>
      <c r="G320" s="1">
        <v>21</v>
      </c>
    </row>
    <row r="321" spans="1:7" ht="27.6" x14ac:dyDescent="0.25">
      <c r="A321" s="1">
        <v>320</v>
      </c>
      <c r="B321" s="1" t="s">
        <v>5</v>
      </c>
      <c r="C321" s="1" t="s">
        <v>562</v>
      </c>
      <c r="D321" s="5" t="s">
        <v>563</v>
      </c>
      <c r="E321" s="1">
        <v>6</v>
      </c>
      <c r="G321" s="1">
        <v>21</v>
      </c>
    </row>
    <row r="322" spans="1:7" x14ac:dyDescent="0.25">
      <c r="A322" s="1">
        <v>321</v>
      </c>
      <c r="B322" s="1" t="s">
        <v>75</v>
      </c>
      <c r="C322" s="1" t="s">
        <v>564</v>
      </c>
      <c r="D322" s="5" t="s">
        <v>565</v>
      </c>
      <c r="E322" s="1">
        <v>9</v>
      </c>
      <c r="G322" s="1">
        <v>21</v>
      </c>
    </row>
    <row r="323" spans="1:7" ht="41.4" x14ac:dyDescent="0.25">
      <c r="A323" s="1">
        <v>322</v>
      </c>
      <c r="B323" s="1" t="s">
        <v>5</v>
      </c>
      <c r="C323" s="1" t="s">
        <v>566</v>
      </c>
      <c r="D323" s="5" t="s">
        <v>567</v>
      </c>
      <c r="E323" s="1">
        <v>6</v>
      </c>
      <c r="G323" s="1">
        <v>21</v>
      </c>
    </row>
    <row r="324" spans="1:7" x14ac:dyDescent="0.25">
      <c r="A324" s="1">
        <v>323</v>
      </c>
      <c r="B324" s="1" t="s">
        <v>5</v>
      </c>
      <c r="C324" s="1" t="s">
        <v>568</v>
      </c>
      <c r="D324" s="5" t="s">
        <v>569</v>
      </c>
      <c r="E324" s="1">
        <v>6</v>
      </c>
      <c r="F324" s="1">
        <v>7</v>
      </c>
      <c r="G324" s="1">
        <v>21</v>
      </c>
    </row>
    <row r="325" spans="1:7" x14ac:dyDescent="0.25">
      <c r="A325" s="1">
        <v>324</v>
      </c>
      <c r="B325" s="1" t="s">
        <v>116</v>
      </c>
      <c r="C325" s="1" t="s">
        <v>570</v>
      </c>
      <c r="D325" s="5" t="s">
        <v>1821</v>
      </c>
      <c r="E325" s="1">
        <v>9</v>
      </c>
      <c r="G325" s="1">
        <v>21</v>
      </c>
    </row>
    <row r="326" spans="1:7" x14ac:dyDescent="0.25">
      <c r="A326" s="1">
        <v>325</v>
      </c>
      <c r="B326" s="1" t="s">
        <v>5</v>
      </c>
      <c r="C326" s="1" t="s">
        <v>571</v>
      </c>
      <c r="D326" s="5" t="s">
        <v>572</v>
      </c>
      <c r="E326" s="1">
        <v>6</v>
      </c>
      <c r="G326" s="1">
        <v>21</v>
      </c>
    </row>
    <row r="327" spans="1:7" x14ac:dyDescent="0.25">
      <c r="A327" s="1">
        <v>326</v>
      </c>
      <c r="B327" s="1" t="s">
        <v>5</v>
      </c>
      <c r="C327" s="1" t="s">
        <v>573</v>
      </c>
      <c r="D327" s="5" t="s">
        <v>1822</v>
      </c>
      <c r="E327" s="1">
        <v>6</v>
      </c>
      <c r="F327" s="1">
        <v>7</v>
      </c>
      <c r="G327" s="1">
        <v>21</v>
      </c>
    </row>
    <row r="328" spans="1:7" x14ac:dyDescent="0.25">
      <c r="A328" s="1">
        <v>327</v>
      </c>
      <c r="B328" s="1" t="s">
        <v>75</v>
      </c>
      <c r="C328" s="1" t="s">
        <v>574</v>
      </c>
      <c r="D328" s="5" t="s">
        <v>575</v>
      </c>
      <c r="E328" s="1">
        <v>9</v>
      </c>
      <c r="G328" s="1">
        <v>21</v>
      </c>
    </row>
    <row r="329" spans="1:7" ht="27.6" x14ac:dyDescent="0.25">
      <c r="A329" s="1">
        <v>328</v>
      </c>
      <c r="B329" s="1" t="s">
        <v>5</v>
      </c>
      <c r="C329" s="1" t="s">
        <v>576</v>
      </c>
      <c r="D329" s="5" t="s">
        <v>1823</v>
      </c>
      <c r="E329" s="1">
        <v>5</v>
      </c>
      <c r="G329" s="1">
        <v>21</v>
      </c>
    </row>
    <row r="330" spans="1:7" x14ac:dyDescent="0.25">
      <c r="A330" s="1">
        <v>329</v>
      </c>
      <c r="B330" s="1" t="s">
        <v>75</v>
      </c>
      <c r="C330" s="1" t="s">
        <v>577</v>
      </c>
      <c r="D330" s="5" t="s">
        <v>578</v>
      </c>
      <c r="E330" s="1">
        <v>9</v>
      </c>
      <c r="G330" s="1">
        <v>21</v>
      </c>
    </row>
    <row r="331" spans="1:7" ht="27.6" x14ac:dyDescent="0.25">
      <c r="A331" s="1">
        <v>330</v>
      </c>
      <c r="B331" s="1" t="s">
        <v>5</v>
      </c>
      <c r="C331" s="1" t="s">
        <v>579</v>
      </c>
      <c r="D331" s="5" t="s">
        <v>580</v>
      </c>
      <c r="E331" s="1">
        <v>6</v>
      </c>
      <c r="G331" s="1">
        <v>21</v>
      </c>
    </row>
    <row r="332" spans="1:7" x14ac:dyDescent="0.25">
      <c r="A332" s="1">
        <v>331</v>
      </c>
      <c r="B332" s="1" t="s">
        <v>5</v>
      </c>
      <c r="C332" s="1" t="s">
        <v>581</v>
      </c>
      <c r="D332" s="5" t="s">
        <v>582</v>
      </c>
      <c r="E332" s="1">
        <v>4</v>
      </c>
      <c r="G332" s="1">
        <v>21</v>
      </c>
    </row>
    <row r="333" spans="1:7" x14ac:dyDescent="0.25">
      <c r="A333" s="1">
        <v>332</v>
      </c>
      <c r="B333" s="1" t="s">
        <v>17</v>
      </c>
      <c r="C333" s="1" t="s">
        <v>583</v>
      </c>
      <c r="D333" s="5" t="s">
        <v>584</v>
      </c>
      <c r="E333" s="1">
        <v>9</v>
      </c>
      <c r="G333" s="1">
        <v>21</v>
      </c>
    </row>
    <row r="334" spans="1:7" x14ac:dyDescent="0.25">
      <c r="A334" s="1">
        <v>333</v>
      </c>
      <c r="B334" s="1" t="s">
        <v>5</v>
      </c>
      <c r="C334" s="1" t="s">
        <v>585</v>
      </c>
      <c r="D334" s="5" t="s">
        <v>586</v>
      </c>
      <c r="E334" s="1">
        <v>3</v>
      </c>
      <c r="G334" s="1">
        <v>21</v>
      </c>
    </row>
    <row r="335" spans="1:7" x14ac:dyDescent="0.25">
      <c r="A335" s="1">
        <v>334</v>
      </c>
      <c r="B335" s="1" t="s">
        <v>5</v>
      </c>
      <c r="C335" s="1" t="s">
        <v>587</v>
      </c>
      <c r="D335" s="5" t="s">
        <v>588</v>
      </c>
      <c r="E335" s="1">
        <v>6</v>
      </c>
      <c r="F335" s="1">
        <v>7</v>
      </c>
      <c r="G335" s="1">
        <v>21</v>
      </c>
    </row>
    <row r="336" spans="1:7" x14ac:dyDescent="0.25">
      <c r="A336" s="1">
        <v>335</v>
      </c>
      <c r="B336" s="1" t="s">
        <v>75</v>
      </c>
      <c r="C336" s="1" t="s">
        <v>589</v>
      </c>
      <c r="D336" s="5" t="s">
        <v>590</v>
      </c>
      <c r="E336" s="1">
        <v>9</v>
      </c>
      <c r="G336" s="1">
        <v>21</v>
      </c>
    </row>
    <row r="337" spans="1:7" ht="27.6" x14ac:dyDescent="0.25">
      <c r="A337" s="1">
        <v>336</v>
      </c>
      <c r="B337" s="1" t="s">
        <v>5</v>
      </c>
      <c r="C337" s="1" t="s">
        <v>591</v>
      </c>
      <c r="D337" s="5" t="s">
        <v>592</v>
      </c>
      <c r="E337" s="1">
        <v>6</v>
      </c>
      <c r="G337" s="1">
        <v>21</v>
      </c>
    </row>
    <row r="338" spans="1:7" x14ac:dyDescent="0.25">
      <c r="A338" s="1">
        <v>337</v>
      </c>
      <c r="B338" s="1" t="s">
        <v>75</v>
      </c>
      <c r="C338" s="1" t="s">
        <v>593</v>
      </c>
      <c r="D338" s="5" t="s">
        <v>594</v>
      </c>
      <c r="E338" s="1">
        <v>9</v>
      </c>
      <c r="G338" s="1">
        <v>21</v>
      </c>
    </row>
    <row r="339" spans="1:7" ht="27.6" x14ac:dyDescent="0.25">
      <c r="A339" s="1">
        <v>338</v>
      </c>
      <c r="B339" s="1" t="s">
        <v>5</v>
      </c>
      <c r="C339" s="1" t="s">
        <v>595</v>
      </c>
      <c r="D339" s="5" t="s">
        <v>1824</v>
      </c>
      <c r="E339" s="1">
        <v>6</v>
      </c>
      <c r="G339" s="1">
        <v>21</v>
      </c>
    </row>
    <row r="340" spans="1:7" x14ac:dyDescent="0.25">
      <c r="A340" s="1">
        <v>339</v>
      </c>
      <c r="B340" s="1" t="s">
        <v>75</v>
      </c>
      <c r="C340" s="1" t="s">
        <v>596</v>
      </c>
      <c r="D340" s="5" t="s">
        <v>597</v>
      </c>
      <c r="E340" s="1">
        <v>9</v>
      </c>
      <c r="G340" s="1">
        <v>21</v>
      </c>
    </row>
    <row r="341" spans="1:7" ht="69" x14ac:dyDescent="0.25">
      <c r="A341" s="1">
        <v>340</v>
      </c>
      <c r="B341" s="1" t="s">
        <v>5</v>
      </c>
      <c r="C341" s="1" t="s">
        <v>596</v>
      </c>
      <c r="D341" s="5" t="s">
        <v>598</v>
      </c>
      <c r="E341" s="1">
        <v>6</v>
      </c>
      <c r="G341" s="1">
        <v>21</v>
      </c>
    </row>
    <row r="342" spans="1:7" ht="41.4" x14ac:dyDescent="0.25">
      <c r="A342" s="1">
        <v>341</v>
      </c>
      <c r="B342" s="1" t="s">
        <v>5</v>
      </c>
      <c r="C342" s="1" t="s">
        <v>599</v>
      </c>
      <c r="D342" s="5" t="s">
        <v>1825</v>
      </c>
      <c r="E342" s="1">
        <v>5</v>
      </c>
      <c r="G342" s="1">
        <v>21</v>
      </c>
    </row>
    <row r="343" spans="1:7" x14ac:dyDescent="0.25">
      <c r="A343" s="1">
        <v>342</v>
      </c>
      <c r="B343" s="1" t="s">
        <v>75</v>
      </c>
      <c r="C343" s="1" t="s">
        <v>600</v>
      </c>
      <c r="D343" s="5" t="s">
        <v>601</v>
      </c>
      <c r="E343" s="1">
        <v>9</v>
      </c>
      <c r="G343" s="1">
        <v>21</v>
      </c>
    </row>
    <row r="344" spans="1:7" x14ac:dyDescent="0.25">
      <c r="A344" s="1">
        <v>343</v>
      </c>
      <c r="B344" s="1" t="s">
        <v>5</v>
      </c>
      <c r="C344" s="1" t="s">
        <v>602</v>
      </c>
      <c r="D344" s="5" t="s">
        <v>1826</v>
      </c>
      <c r="E344" s="1">
        <v>3</v>
      </c>
      <c r="G344" s="1">
        <v>21</v>
      </c>
    </row>
    <row r="345" spans="1:7" x14ac:dyDescent="0.25">
      <c r="A345" s="1">
        <v>344</v>
      </c>
      <c r="B345" s="1" t="s">
        <v>75</v>
      </c>
      <c r="C345" s="1" t="s">
        <v>603</v>
      </c>
      <c r="D345" s="5" t="s">
        <v>604</v>
      </c>
      <c r="E345" s="1">
        <v>9</v>
      </c>
      <c r="G345" s="1">
        <v>21</v>
      </c>
    </row>
    <row r="346" spans="1:7" ht="41.4" x14ac:dyDescent="0.25">
      <c r="A346" s="1">
        <v>345</v>
      </c>
      <c r="B346" s="1" t="s">
        <v>5</v>
      </c>
      <c r="C346" s="1" t="s">
        <v>605</v>
      </c>
      <c r="D346" s="5" t="s">
        <v>606</v>
      </c>
      <c r="E346" s="1">
        <v>6</v>
      </c>
      <c r="G346" s="1">
        <v>21</v>
      </c>
    </row>
    <row r="347" spans="1:7" x14ac:dyDescent="0.25">
      <c r="A347" s="1">
        <v>346</v>
      </c>
      <c r="B347" s="1" t="s">
        <v>5</v>
      </c>
      <c r="C347" s="1" t="s">
        <v>607</v>
      </c>
      <c r="D347" s="5" t="s">
        <v>608</v>
      </c>
      <c r="E347" s="1">
        <v>4</v>
      </c>
      <c r="G347" s="1">
        <v>21</v>
      </c>
    </row>
    <row r="348" spans="1:7" x14ac:dyDescent="0.25">
      <c r="A348" s="1">
        <v>347</v>
      </c>
      <c r="B348" s="1" t="s">
        <v>609</v>
      </c>
      <c r="C348" s="1" t="s">
        <v>610</v>
      </c>
      <c r="D348" s="5" t="s">
        <v>611</v>
      </c>
      <c r="E348" s="1">
        <v>9</v>
      </c>
      <c r="G348" s="1">
        <v>21</v>
      </c>
    </row>
    <row r="349" spans="1:7" x14ac:dyDescent="0.25">
      <c r="A349" s="1">
        <v>348</v>
      </c>
      <c r="B349" s="1" t="s">
        <v>5</v>
      </c>
      <c r="C349" s="1" t="s">
        <v>612</v>
      </c>
      <c r="D349" s="5" t="s">
        <v>1903</v>
      </c>
      <c r="E349" s="1">
        <v>3</v>
      </c>
      <c r="G349" s="1">
        <v>21</v>
      </c>
    </row>
    <row r="350" spans="1:7" x14ac:dyDescent="0.25">
      <c r="A350" s="1">
        <v>349</v>
      </c>
      <c r="B350" s="1" t="s">
        <v>5</v>
      </c>
      <c r="C350" s="1" t="s">
        <v>612</v>
      </c>
      <c r="D350" s="5" t="s">
        <v>1902</v>
      </c>
      <c r="E350" s="1">
        <v>7</v>
      </c>
      <c r="G350" s="1">
        <v>21</v>
      </c>
    </row>
    <row r="351" spans="1:7" x14ac:dyDescent="0.25">
      <c r="A351" s="1">
        <v>350</v>
      </c>
      <c r="B351" s="1" t="s">
        <v>609</v>
      </c>
      <c r="C351" s="1" t="s">
        <v>613</v>
      </c>
      <c r="D351" s="5" t="s">
        <v>1827</v>
      </c>
      <c r="E351" s="1">
        <v>9</v>
      </c>
      <c r="G351" s="1">
        <v>21</v>
      </c>
    </row>
    <row r="352" spans="1:7" x14ac:dyDescent="0.25">
      <c r="A352" s="1">
        <v>351</v>
      </c>
      <c r="B352" s="1" t="s">
        <v>5</v>
      </c>
      <c r="C352" s="1" t="s">
        <v>614</v>
      </c>
      <c r="D352" s="5" t="s">
        <v>615</v>
      </c>
      <c r="E352" s="1">
        <v>3</v>
      </c>
      <c r="G352" s="1">
        <v>21</v>
      </c>
    </row>
    <row r="353" spans="1:7" x14ac:dyDescent="0.25">
      <c r="A353" s="1">
        <v>352</v>
      </c>
      <c r="B353" s="1" t="s">
        <v>609</v>
      </c>
      <c r="C353" s="1" t="s">
        <v>616</v>
      </c>
      <c r="D353" s="5" t="s">
        <v>617</v>
      </c>
      <c r="E353" s="1">
        <v>9</v>
      </c>
      <c r="G353" s="1">
        <v>21</v>
      </c>
    </row>
    <row r="354" spans="1:7" x14ac:dyDescent="0.25">
      <c r="A354" s="1">
        <v>353</v>
      </c>
      <c r="B354" s="1" t="s">
        <v>5</v>
      </c>
      <c r="C354" s="1" t="s">
        <v>618</v>
      </c>
      <c r="D354" s="5" t="s">
        <v>619</v>
      </c>
      <c r="E354" s="1">
        <v>2</v>
      </c>
      <c r="G354" s="1">
        <v>21</v>
      </c>
    </row>
    <row r="355" spans="1:7" x14ac:dyDescent="0.25">
      <c r="A355" s="1">
        <v>354</v>
      </c>
      <c r="B355" s="1" t="s">
        <v>5</v>
      </c>
      <c r="C355" s="1" t="s">
        <v>620</v>
      </c>
      <c r="D355" s="5" t="s">
        <v>621</v>
      </c>
      <c r="E355" s="1">
        <v>6</v>
      </c>
      <c r="G355" s="1">
        <v>21</v>
      </c>
    </row>
    <row r="356" spans="1:7" x14ac:dyDescent="0.25">
      <c r="A356" s="1">
        <v>355</v>
      </c>
      <c r="B356" s="1" t="s">
        <v>5</v>
      </c>
      <c r="C356" s="1" t="s">
        <v>622</v>
      </c>
      <c r="D356" s="5" t="s">
        <v>623</v>
      </c>
      <c r="E356" s="1">
        <v>1</v>
      </c>
      <c r="G356" s="1">
        <v>21</v>
      </c>
    </row>
    <row r="357" spans="1:7" x14ac:dyDescent="0.25">
      <c r="A357" s="1">
        <v>356</v>
      </c>
      <c r="B357" s="1" t="s">
        <v>5</v>
      </c>
      <c r="C357" s="1" t="s">
        <v>624</v>
      </c>
      <c r="D357" s="5" t="s">
        <v>625</v>
      </c>
      <c r="E357" s="1">
        <v>6</v>
      </c>
      <c r="F357" s="1">
        <v>7</v>
      </c>
      <c r="G357" s="1">
        <v>21</v>
      </c>
    </row>
    <row r="358" spans="1:7" x14ac:dyDescent="0.25">
      <c r="A358" s="1">
        <v>357</v>
      </c>
      <c r="B358" s="1" t="s">
        <v>75</v>
      </c>
      <c r="C358" s="1" t="s">
        <v>626</v>
      </c>
      <c r="D358" s="5" t="s">
        <v>627</v>
      </c>
      <c r="E358" s="1">
        <v>9</v>
      </c>
      <c r="G358" s="1">
        <v>21</v>
      </c>
    </row>
    <row r="359" spans="1:7" x14ac:dyDescent="0.25">
      <c r="A359" s="1">
        <v>358</v>
      </c>
      <c r="B359" s="1" t="s">
        <v>5</v>
      </c>
      <c r="C359" s="1" t="s">
        <v>628</v>
      </c>
      <c r="D359" s="5" t="s">
        <v>629</v>
      </c>
      <c r="E359" s="1">
        <v>6</v>
      </c>
      <c r="G359" s="1">
        <v>21</v>
      </c>
    </row>
    <row r="360" spans="1:7" ht="27.6" x14ac:dyDescent="0.25">
      <c r="A360" s="1">
        <v>359</v>
      </c>
      <c r="B360" s="1" t="s">
        <v>5</v>
      </c>
      <c r="C360" s="1" t="s">
        <v>630</v>
      </c>
      <c r="D360" s="5" t="s">
        <v>631</v>
      </c>
      <c r="E360" s="1">
        <v>6</v>
      </c>
      <c r="F360" s="1">
        <v>7</v>
      </c>
      <c r="G360" s="1">
        <v>21</v>
      </c>
    </row>
    <row r="361" spans="1:7" x14ac:dyDescent="0.25">
      <c r="A361" s="1">
        <v>360</v>
      </c>
      <c r="B361" s="1" t="s">
        <v>116</v>
      </c>
      <c r="C361" s="1" t="s">
        <v>632</v>
      </c>
      <c r="D361" s="5" t="s">
        <v>633</v>
      </c>
      <c r="E361" s="1">
        <v>9</v>
      </c>
      <c r="G361" s="1">
        <v>21</v>
      </c>
    </row>
    <row r="362" spans="1:7" x14ac:dyDescent="0.25">
      <c r="A362" s="1">
        <v>361</v>
      </c>
      <c r="B362" s="1" t="s">
        <v>5</v>
      </c>
      <c r="C362" s="1" t="s">
        <v>634</v>
      </c>
      <c r="D362" s="5" t="s">
        <v>635</v>
      </c>
      <c r="E362" s="1">
        <v>6</v>
      </c>
      <c r="G362" s="1">
        <v>21</v>
      </c>
    </row>
    <row r="363" spans="1:7" x14ac:dyDescent="0.25">
      <c r="A363" s="1">
        <v>362</v>
      </c>
      <c r="B363" s="1" t="s">
        <v>5</v>
      </c>
      <c r="C363" s="1" t="s">
        <v>636</v>
      </c>
      <c r="D363" s="5" t="s">
        <v>637</v>
      </c>
      <c r="E363" s="1">
        <v>7</v>
      </c>
      <c r="G363" s="1">
        <v>21</v>
      </c>
    </row>
    <row r="364" spans="1:7" x14ac:dyDescent="0.25">
      <c r="A364" s="1">
        <v>363</v>
      </c>
      <c r="B364" s="1" t="s">
        <v>116</v>
      </c>
      <c r="C364" s="1" t="s">
        <v>638</v>
      </c>
      <c r="D364" s="5" t="s">
        <v>196</v>
      </c>
      <c r="E364" s="1">
        <v>9</v>
      </c>
      <c r="G364" s="1">
        <v>21</v>
      </c>
    </row>
    <row r="365" spans="1:7" ht="27.6" x14ac:dyDescent="0.25">
      <c r="A365" s="1">
        <v>364</v>
      </c>
      <c r="B365" s="1" t="s">
        <v>5</v>
      </c>
      <c r="C365" s="1" t="s">
        <v>639</v>
      </c>
      <c r="D365" s="5" t="s">
        <v>640</v>
      </c>
      <c r="E365" s="1">
        <v>6</v>
      </c>
      <c r="F365" s="1">
        <v>7</v>
      </c>
      <c r="G365" s="1">
        <v>21</v>
      </c>
    </row>
    <row r="366" spans="1:7" x14ac:dyDescent="0.25">
      <c r="A366" s="1">
        <v>365</v>
      </c>
      <c r="B366" s="1" t="s">
        <v>116</v>
      </c>
      <c r="C366" s="1" t="s">
        <v>641</v>
      </c>
      <c r="D366" s="5" t="s">
        <v>642</v>
      </c>
      <c r="E366" s="1">
        <v>9</v>
      </c>
      <c r="G366" s="1">
        <v>21</v>
      </c>
    </row>
    <row r="367" spans="1:7" ht="27.6" x14ac:dyDescent="0.25">
      <c r="A367" s="1">
        <v>366</v>
      </c>
      <c r="B367" s="1" t="s">
        <v>5</v>
      </c>
      <c r="C367" s="1" t="s">
        <v>643</v>
      </c>
      <c r="D367" s="5" t="s">
        <v>644</v>
      </c>
      <c r="E367" s="1">
        <v>6</v>
      </c>
      <c r="G367" s="1">
        <v>21</v>
      </c>
    </row>
    <row r="368" spans="1:7" x14ac:dyDescent="0.25">
      <c r="A368" s="1">
        <v>367</v>
      </c>
      <c r="B368" s="1" t="s">
        <v>5</v>
      </c>
      <c r="C368" s="1" t="s">
        <v>645</v>
      </c>
      <c r="D368" s="5" t="s">
        <v>646</v>
      </c>
      <c r="E368" s="1">
        <v>5</v>
      </c>
      <c r="G368" s="1">
        <v>21</v>
      </c>
    </row>
    <row r="369" spans="1:7" x14ac:dyDescent="0.25">
      <c r="A369" s="1">
        <v>368</v>
      </c>
      <c r="B369" s="1" t="s">
        <v>75</v>
      </c>
      <c r="C369" s="1" t="s">
        <v>647</v>
      </c>
      <c r="D369" s="5" t="s">
        <v>648</v>
      </c>
      <c r="E369" s="1">
        <v>9</v>
      </c>
      <c r="G369" s="1">
        <v>21</v>
      </c>
    </row>
    <row r="370" spans="1:7" x14ac:dyDescent="0.25">
      <c r="A370" s="1">
        <v>369</v>
      </c>
      <c r="B370" s="1" t="s">
        <v>5</v>
      </c>
      <c r="C370" s="1" t="s">
        <v>649</v>
      </c>
      <c r="D370" s="5" t="s">
        <v>1904</v>
      </c>
      <c r="E370" s="1">
        <v>3</v>
      </c>
      <c r="G370" s="1">
        <v>21</v>
      </c>
    </row>
    <row r="371" spans="1:7" x14ac:dyDescent="0.25">
      <c r="A371" s="1">
        <v>370</v>
      </c>
      <c r="B371" s="1" t="s">
        <v>5</v>
      </c>
      <c r="C371" s="1" t="s">
        <v>649</v>
      </c>
      <c r="D371" s="5" t="s">
        <v>1905</v>
      </c>
      <c r="E371" s="1">
        <v>6</v>
      </c>
      <c r="F371" s="1">
        <v>7</v>
      </c>
      <c r="G371" s="1">
        <v>21</v>
      </c>
    </row>
    <row r="372" spans="1:7" x14ac:dyDescent="0.25">
      <c r="A372" s="1">
        <v>371</v>
      </c>
      <c r="B372" s="1" t="s">
        <v>116</v>
      </c>
      <c r="C372" s="1" t="s">
        <v>650</v>
      </c>
      <c r="D372" s="5" t="s">
        <v>651</v>
      </c>
      <c r="E372" s="1">
        <v>9</v>
      </c>
      <c r="G372" s="1">
        <v>21</v>
      </c>
    </row>
    <row r="373" spans="1:7" x14ac:dyDescent="0.25">
      <c r="A373" s="1">
        <v>372</v>
      </c>
      <c r="B373" s="1" t="s">
        <v>5</v>
      </c>
      <c r="C373" s="1" t="s">
        <v>652</v>
      </c>
      <c r="D373" s="5" t="s">
        <v>653</v>
      </c>
      <c r="E373" s="1">
        <v>6</v>
      </c>
      <c r="F373" s="1">
        <v>7</v>
      </c>
      <c r="G373" s="1">
        <v>21</v>
      </c>
    </row>
    <row r="374" spans="1:7" x14ac:dyDescent="0.25">
      <c r="A374" s="1">
        <v>373</v>
      </c>
      <c r="B374" s="1" t="s">
        <v>116</v>
      </c>
      <c r="C374" s="1" t="s">
        <v>654</v>
      </c>
      <c r="D374" s="5" t="s">
        <v>655</v>
      </c>
      <c r="E374" s="1">
        <v>9</v>
      </c>
      <c r="G374" s="1">
        <v>21</v>
      </c>
    </row>
    <row r="375" spans="1:7" x14ac:dyDescent="0.25">
      <c r="A375" s="1">
        <v>374</v>
      </c>
      <c r="B375" s="1" t="s">
        <v>5</v>
      </c>
      <c r="C375" s="1" t="s">
        <v>656</v>
      </c>
      <c r="D375" s="5" t="s">
        <v>657</v>
      </c>
      <c r="E375" s="1">
        <v>6</v>
      </c>
      <c r="F375" s="1">
        <v>7</v>
      </c>
      <c r="G375" s="1">
        <v>21</v>
      </c>
    </row>
    <row r="376" spans="1:7" x14ac:dyDescent="0.25">
      <c r="A376" s="1">
        <v>375</v>
      </c>
      <c r="B376" s="1" t="s">
        <v>116</v>
      </c>
      <c r="C376" s="1" t="s">
        <v>658</v>
      </c>
      <c r="D376" s="5" t="s">
        <v>659</v>
      </c>
      <c r="E376" s="1">
        <v>9</v>
      </c>
      <c r="G376" s="1">
        <v>21</v>
      </c>
    </row>
    <row r="377" spans="1:7" ht="27.6" x14ac:dyDescent="0.25">
      <c r="A377" s="1">
        <v>376</v>
      </c>
      <c r="B377" s="1" t="s">
        <v>5</v>
      </c>
      <c r="C377" s="1" t="s">
        <v>660</v>
      </c>
      <c r="D377" s="5" t="s">
        <v>661</v>
      </c>
      <c r="E377" s="1">
        <v>6</v>
      </c>
      <c r="G377" s="1">
        <v>21</v>
      </c>
    </row>
    <row r="378" spans="1:7" x14ac:dyDescent="0.25">
      <c r="A378" s="1">
        <v>377</v>
      </c>
      <c r="B378" s="1" t="s">
        <v>5</v>
      </c>
      <c r="C378" s="1" t="s">
        <v>662</v>
      </c>
      <c r="D378" s="5" t="s">
        <v>663</v>
      </c>
      <c r="E378" s="1">
        <v>7</v>
      </c>
      <c r="G378" s="1">
        <v>21</v>
      </c>
    </row>
    <row r="379" spans="1:7" x14ac:dyDescent="0.25">
      <c r="A379" s="1">
        <v>378</v>
      </c>
      <c r="B379" s="1" t="s">
        <v>116</v>
      </c>
      <c r="C379" s="1" t="s">
        <v>664</v>
      </c>
      <c r="D379" s="5" t="s">
        <v>372</v>
      </c>
      <c r="E379" s="1">
        <v>9</v>
      </c>
      <c r="G379" s="1">
        <v>21</v>
      </c>
    </row>
    <row r="380" spans="1:7" x14ac:dyDescent="0.25">
      <c r="A380" s="1">
        <v>379</v>
      </c>
      <c r="B380" s="1" t="s">
        <v>5</v>
      </c>
      <c r="C380" s="1" t="s">
        <v>665</v>
      </c>
      <c r="D380" s="5" t="s">
        <v>1828</v>
      </c>
      <c r="E380" s="1">
        <v>5</v>
      </c>
      <c r="G380" s="1">
        <v>21</v>
      </c>
    </row>
    <row r="381" spans="1:7" x14ac:dyDescent="0.25">
      <c r="A381" s="1">
        <v>380</v>
      </c>
      <c r="B381" s="1" t="s">
        <v>75</v>
      </c>
      <c r="C381" s="1" t="s">
        <v>666</v>
      </c>
      <c r="D381" s="5" t="s">
        <v>472</v>
      </c>
      <c r="E381" s="1">
        <v>9</v>
      </c>
      <c r="G381" s="1">
        <v>21</v>
      </c>
    </row>
    <row r="382" spans="1:7" x14ac:dyDescent="0.25">
      <c r="A382" s="1">
        <v>381</v>
      </c>
      <c r="B382" s="1" t="s">
        <v>5</v>
      </c>
      <c r="C382" s="1" t="s">
        <v>667</v>
      </c>
      <c r="D382" s="5" t="s">
        <v>668</v>
      </c>
      <c r="E382" s="1">
        <v>6</v>
      </c>
      <c r="F382" s="1">
        <v>7</v>
      </c>
      <c r="G382" s="1">
        <v>21</v>
      </c>
    </row>
    <row r="383" spans="1:7" x14ac:dyDescent="0.25">
      <c r="A383" s="1">
        <v>382</v>
      </c>
      <c r="B383" s="1" t="s">
        <v>75</v>
      </c>
      <c r="C383" s="1" t="s">
        <v>669</v>
      </c>
      <c r="D383" s="5" t="s">
        <v>1829</v>
      </c>
      <c r="E383" s="1">
        <v>9</v>
      </c>
      <c r="G383" s="1">
        <v>21</v>
      </c>
    </row>
    <row r="384" spans="1:7" ht="27.6" customHeight="1" x14ac:dyDescent="0.25">
      <c r="A384" s="1">
        <v>383</v>
      </c>
      <c r="B384" s="1" t="s">
        <v>17</v>
      </c>
      <c r="C384" s="1" t="s">
        <v>670</v>
      </c>
      <c r="D384" s="5" t="s">
        <v>671</v>
      </c>
      <c r="E384" s="1">
        <v>0</v>
      </c>
      <c r="G384" s="1">
        <v>21</v>
      </c>
    </row>
    <row r="385" spans="1:7" x14ac:dyDescent="0.25">
      <c r="A385" s="1">
        <v>384</v>
      </c>
      <c r="B385" s="1" t="s">
        <v>17</v>
      </c>
      <c r="C385" s="1" t="s">
        <v>672</v>
      </c>
      <c r="D385" s="5" t="s">
        <v>673</v>
      </c>
      <c r="E385" s="1">
        <v>0</v>
      </c>
      <c r="G385" s="1">
        <v>21</v>
      </c>
    </row>
    <row r="386" spans="1:7" x14ac:dyDescent="0.25">
      <c r="A386" s="1">
        <v>385</v>
      </c>
      <c r="B386" s="1" t="s">
        <v>17</v>
      </c>
      <c r="C386" s="1" t="s">
        <v>674</v>
      </c>
      <c r="D386" s="5" t="s">
        <v>675</v>
      </c>
      <c r="E386" s="1">
        <v>0</v>
      </c>
      <c r="G386" s="1">
        <v>21</v>
      </c>
    </row>
    <row r="387" spans="1:7" x14ac:dyDescent="0.25">
      <c r="A387" s="1">
        <v>386</v>
      </c>
      <c r="B387" s="1" t="s">
        <v>5</v>
      </c>
      <c r="C387" s="1" t="s">
        <v>676</v>
      </c>
      <c r="D387" s="5" t="s">
        <v>677</v>
      </c>
      <c r="E387" s="1">
        <v>0</v>
      </c>
      <c r="G387" s="1">
        <v>21</v>
      </c>
    </row>
    <row r="388" spans="1:7" x14ac:dyDescent="0.25">
      <c r="A388" s="1">
        <v>387</v>
      </c>
      <c r="B388" s="1" t="s">
        <v>75</v>
      </c>
      <c r="C388" s="1" t="s">
        <v>678</v>
      </c>
      <c r="D388" s="5" t="s">
        <v>679</v>
      </c>
      <c r="E388" s="1">
        <v>0</v>
      </c>
      <c r="G388" s="1">
        <v>21</v>
      </c>
    </row>
    <row r="389" spans="1:7" ht="27.6" x14ac:dyDescent="0.25">
      <c r="A389" s="1">
        <v>388</v>
      </c>
      <c r="B389" s="1" t="s">
        <v>5</v>
      </c>
      <c r="C389" s="1" t="s">
        <v>680</v>
      </c>
      <c r="D389" s="5" t="s">
        <v>681</v>
      </c>
      <c r="E389" s="1">
        <v>0</v>
      </c>
      <c r="G389" s="1">
        <v>21</v>
      </c>
    </row>
    <row r="390" spans="1:7" x14ac:dyDescent="0.25">
      <c r="A390" s="1">
        <v>389</v>
      </c>
      <c r="B390" s="1" t="s">
        <v>75</v>
      </c>
      <c r="C390" s="1" t="s">
        <v>682</v>
      </c>
      <c r="D390" s="5" t="s">
        <v>683</v>
      </c>
      <c r="E390" s="1">
        <v>0</v>
      </c>
      <c r="G390" s="1">
        <v>21</v>
      </c>
    </row>
    <row r="391" spans="1:7" x14ac:dyDescent="0.25">
      <c r="A391" s="1">
        <v>390</v>
      </c>
      <c r="B391" s="1" t="s">
        <v>5</v>
      </c>
      <c r="C391" s="1" t="s">
        <v>684</v>
      </c>
      <c r="D391" s="5" t="s">
        <v>685</v>
      </c>
      <c r="E391" s="1">
        <v>0</v>
      </c>
      <c r="G391" s="1">
        <v>21</v>
      </c>
    </row>
    <row r="392" spans="1:7" ht="27.6" x14ac:dyDescent="0.25">
      <c r="A392" s="1">
        <v>391</v>
      </c>
      <c r="B392" s="1" t="s">
        <v>5</v>
      </c>
      <c r="C392" s="1" t="s">
        <v>686</v>
      </c>
      <c r="D392" s="5" t="s">
        <v>687</v>
      </c>
      <c r="E392" s="1">
        <v>4</v>
      </c>
      <c r="G392" s="1">
        <v>21</v>
      </c>
    </row>
    <row r="393" spans="1:7" x14ac:dyDescent="0.25">
      <c r="A393" s="1">
        <v>392</v>
      </c>
      <c r="B393" s="1" t="s">
        <v>75</v>
      </c>
      <c r="C393" s="1" t="s">
        <v>688</v>
      </c>
      <c r="D393" s="5" t="s">
        <v>689</v>
      </c>
      <c r="E393" s="1">
        <v>9</v>
      </c>
      <c r="G393" s="1">
        <v>21</v>
      </c>
    </row>
    <row r="394" spans="1:7" x14ac:dyDescent="0.25">
      <c r="A394" s="1">
        <v>393</v>
      </c>
      <c r="B394" s="1" t="s">
        <v>5</v>
      </c>
      <c r="C394" s="1" t="s">
        <v>690</v>
      </c>
      <c r="D394" s="5" t="s">
        <v>691</v>
      </c>
      <c r="E394" s="1">
        <v>4</v>
      </c>
      <c r="G394" s="1">
        <v>21</v>
      </c>
    </row>
    <row r="395" spans="1:7" x14ac:dyDescent="0.25">
      <c r="A395" s="1">
        <v>394</v>
      </c>
      <c r="B395" s="1" t="s">
        <v>17</v>
      </c>
      <c r="C395" s="1" t="s">
        <v>692</v>
      </c>
      <c r="D395" s="5" t="s">
        <v>693</v>
      </c>
      <c r="E395" s="1">
        <v>9</v>
      </c>
      <c r="G395" s="1">
        <v>21</v>
      </c>
    </row>
    <row r="396" spans="1:7" x14ac:dyDescent="0.25">
      <c r="A396" s="1">
        <v>395</v>
      </c>
      <c r="B396" s="1" t="s">
        <v>17</v>
      </c>
      <c r="C396" s="1" t="s">
        <v>694</v>
      </c>
      <c r="D396" s="5" t="s">
        <v>695</v>
      </c>
      <c r="E396" s="1">
        <v>9</v>
      </c>
      <c r="G396" s="1">
        <v>21</v>
      </c>
    </row>
    <row r="397" spans="1:7" ht="27.6" x14ac:dyDescent="0.25">
      <c r="A397" s="1">
        <v>396</v>
      </c>
      <c r="B397" s="1" t="s">
        <v>5</v>
      </c>
      <c r="C397" s="1" t="s">
        <v>696</v>
      </c>
      <c r="D397" s="5" t="s">
        <v>697</v>
      </c>
      <c r="E397" s="1">
        <v>6</v>
      </c>
      <c r="G397" s="1">
        <v>21</v>
      </c>
    </row>
    <row r="398" spans="1:7" ht="41.4" x14ac:dyDescent="0.25">
      <c r="A398" s="1">
        <v>397</v>
      </c>
      <c r="B398" s="1" t="s">
        <v>5</v>
      </c>
      <c r="C398" s="1" t="s">
        <v>698</v>
      </c>
      <c r="D398" s="5" t="s">
        <v>699</v>
      </c>
      <c r="E398" s="1">
        <v>6</v>
      </c>
      <c r="F398" s="1">
        <v>7</v>
      </c>
      <c r="G398" s="1">
        <v>21</v>
      </c>
    </row>
    <row r="399" spans="1:7" x14ac:dyDescent="0.25">
      <c r="A399" s="1">
        <v>398</v>
      </c>
      <c r="B399" s="1" t="s">
        <v>116</v>
      </c>
      <c r="C399" s="1" t="s">
        <v>700</v>
      </c>
      <c r="D399" s="5" t="s">
        <v>701</v>
      </c>
      <c r="E399" s="1">
        <v>9</v>
      </c>
      <c r="G399" s="1">
        <v>21</v>
      </c>
    </row>
    <row r="400" spans="1:7" x14ac:dyDescent="0.25">
      <c r="A400" s="1">
        <v>399</v>
      </c>
      <c r="B400" s="1" t="s">
        <v>5</v>
      </c>
      <c r="C400" s="1" t="s">
        <v>702</v>
      </c>
      <c r="D400" s="5" t="s">
        <v>703</v>
      </c>
      <c r="E400" s="1">
        <v>7</v>
      </c>
      <c r="G400" s="1">
        <v>21</v>
      </c>
    </row>
    <row r="401" spans="1:7" x14ac:dyDescent="0.25">
      <c r="A401" s="1">
        <v>400</v>
      </c>
      <c r="B401" s="1" t="s">
        <v>116</v>
      </c>
      <c r="C401" s="1" t="s">
        <v>704</v>
      </c>
      <c r="D401" s="5" t="s">
        <v>523</v>
      </c>
      <c r="E401" s="1">
        <v>9</v>
      </c>
      <c r="G401" s="1">
        <v>21</v>
      </c>
    </row>
    <row r="402" spans="1:7" x14ac:dyDescent="0.25">
      <c r="A402" s="1">
        <v>401</v>
      </c>
      <c r="B402" s="1" t="s">
        <v>5</v>
      </c>
      <c r="C402" s="1" t="s">
        <v>705</v>
      </c>
      <c r="D402" s="5" t="s">
        <v>703</v>
      </c>
      <c r="E402" s="1">
        <v>7</v>
      </c>
      <c r="G402" s="1">
        <v>21</v>
      </c>
    </row>
    <row r="403" spans="1:7" x14ac:dyDescent="0.25">
      <c r="A403" s="1">
        <v>402</v>
      </c>
      <c r="B403" s="1" t="s">
        <v>116</v>
      </c>
      <c r="C403" s="1" t="s">
        <v>706</v>
      </c>
      <c r="D403" s="5" t="s">
        <v>196</v>
      </c>
      <c r="E403" s="1">
        <v>9</v>
      </c>
      <c r="G403" s="1">
        <v>21</v>
      </c>
    </row>
    <row r="404" spans="1:7" x14ac:dyDescent="0.25">
      <c r="A404" s="1">
        <v>403</v>
      </c>
      <c r="B404" s="1" t="s">
        <v>5</v>
      </c>
      <c r="C404" s="1" t="s">
        <v>707</v>
      </c>
      <c r="D404" s="5" t="s">
        <v>703</v>
      </c>
      <c r="E404" s="1">
        <v>7</v>
      </c>
      <c r="G404" s="1">
        <v>21</v>
      </c>
    </row>
    <row r="405" spans="1:7" x14ac:dyDescent="0.25">
      <c r="A405" s="1">
        <v>404</v>
      </c>
      <c r="B405" s="1" t="s">
        <v>116</v>
      </c>
      <c r="C405" s="1" t="s">
        <v>708</v>
      </c>
      <c r="D405" s="5" t="s">
        <v>372</v>
      </c>
      <c r="E405" s="1">
        <v>9</v>
      </c>
      <c r="G405" s="1">
        <v>21</v>
      </c>
    </row>
    <row r="406" spans="1:7" x14ac:dyDescent="0.25">
      <c r="A406" s="1">
        <v>405</v>
      </c>
      <c r="B406" s="1" t="s">
        <v>5</v>
      </c>
      <c r="C406" s="1" t="s">
        <v>709</v>
      </c>
      <c r="D406" s="5" t="s">
        <v>710</v>
      </c>
      <c r="E406" s="1">
        <v>7</v>
      </c>
      <c r="G406" s="1">
        <v>21</v>
      </c>
    </row>
    <row r="407" spans="1:7" x14ac:dyDescent="0.25">
      <c r="A407" s="1">
        <v>406</v>
      </c>
      <c r="B407" s="1" t="s">
        <v>5</v>
      </c>
      <c r="C407" s="1" t="s">
        <v>711</v>
      </c>
      <c r="D407" s="5" t="s">
        <v>712</v>
      </c>
      <c r="E407" s="1">
        <v>6</v>
      </c>
      <c r="F407" s="1">
        <v>7</v>
      </c>
      <c r="G407" s="1">
        <v>21</v>
      </c>
    </row>
    <row r="408" spans="1:7" x14ac:dyDescent="0.25">
      <c r="A408" s="1">
        <v>407</v>
      </c>
      <c r="B408" s="1" t="s">
        <v>116</v>
      </c>
      <c r="C408" s="1" t="s">
        <v>713</v>
      </c>
      <c r="D408" s="5" t="s">
        <v>714</v>
      </c>
      <c r="E408" s="1">
        <v>9</v>
      </c>
      <c r="G408" s="1">
        <v>21</v>
      </c>
    </row>
    <row r="409" spans="1:7" x14ac:dyDescent="0.25">
      <c r="A409" s="1">
        <v>408</v>
      </c>
      <c r="B409" s="1" t="s">
        <v>5</v>
      </c>
      <c r="C409" s="1" t="s">
        <v>715</v>
      </c>
      <c r="D409" s="5" t="s">
        <v>716</v>
      </c>
      <c r="E409" s="1">
        <v>7</v>
      </c>
      <c r="G409" s="1">
        <v>21</v>
      </c>
    </row>
    <row r="410" spans="1:7" x14ac:dyDescent="0.25">
      <c r="A410" s="1">
        <v>409</v>
      </c>
      <c r="B410" s="1" t="s">
        <v>5</v>
      </c>
      <c r="C410" s="1" t="s">
        <v>717</v>
      </c>
      <c r="D410" s="5" t="s">
        <v>718</v>
      </c>
      <c r="E410" s="1">
        <v>6</v>
      </c>
      <c r="F410" s="1">
        <v>7</v>
      </c>
      <c r="G410" s="1">
        <v>21</v>
      </c>
    </row>
    <row r="411" spans="1:7" x14ac:dyDescent="0.25">
      <c r="A411" s="1">
        <v>410</v>
      </c>
      <c r="B411" s="1" t="s">
        <v>116</v>
      </c>
      <c r="C411" s="1" t="s">
        <v>719</v>
      </c>
      <c r="D411" s="5" t="s">
        <v>720</v>
      </c>
      <c r="E411" s="1">
        <v>9</v>
      </c>
      <c r="G411" s="1">
        <v>21</v>
      </c>
    </row>
    <row r="412" spans="1:7" ht="27.6" x14ac:dyDescent="0.25">
      <c r="A412" s="1">
        <v>411</v>
      </c>
      <c r="B412" s="1" t="s">
        <v>5</v>
      </c>
      <c r="C412" s="1" t="s">
        <v>721</v>
      </c>
      <c r="D412" s="5" t="s">
        <v>722</v>
      </c>
      <c r="E412" s="1">
        <v>7</v>
      </c>
      <c r="G412" s="1">
        <v>21</v>
      </c>
    </row>
    <row r="413" spans="1:7" ht="27.6" x14ac:dyDescent="0.25">
      <c r="A413" s="1">
        <v>412</v>
      </c>
      <c r="B413" s="1" t="s">
        <v>5</v>
      </c>
      <c r="C413" s="1" t="s">
        <v>723</v>
      </c>
      <c r="D413" s="5" t="s">
        <v>724</v>
      </c>
      <c r="E413" s="1">
        <v>7</v>
      </c>
      <c r="G413" s="1">
        <v>21</v>
      </c>
    </row>
    <row r="414" spans="1:7" x14ac:dyDescent="0.25">
      <c r="A414" s="1">
        <v>413</v>
      </c>
      <c r="B414" s="1" t="s">
        <v>17</v>
      </c>
      <c r="C414" s="1" t="s">
        <v>725</v>
      </c>
      <c r="D414" s="5" t="s">
        <v>726</v>
      </c>
      <c r="E414" s="1">
        <v>15</v>
      </c>
      <c r="G414" s="1">
        <v>21</v>
      </c>
    </row>
    <row r="415" spans="1:7" x14ac:dyDescent="0.25">
      <c r="A415" s="1">
        <v>414</v>
      </c>
      <c r="B415" s="1" t="s">
        <v>5</v>
      </c>
      <c r="C415" s="1" t="s">
        <v>725</v>
      </c>
      <c r="D415" s="5" t="s">
        <v>727</v>
      </c>
      <c r="E415" s="1">
        <v>7</v>
      </c>
      <c r="G415" s="1">
        <v>21</v>
      </c>
    </row>
    <row r="416" spans="1:7" x14ac:dyDescent="0.25">
      <c r="A416" s="1">
        <v>415</v>
      </c>
      <c r="B416" s="1" t="s">
        <v>5</v>
      </c>
      <c r="C416" s="1" t="s">
        <v>728</v>
      </c>
      <c r="D416" s="5" t="s">
        <v>1830</v>
      </c>
      <c r="E416" s="1">
        <v>0</v>
      </c>
      <c r="G416" s="1">
        <v>21</v>
      </c>
    </row>
    <row r="417" spans="1:7" x14ac:dyDescent="0.25">
      <c r="A417" s="1">
        <v>416</v>
      </c>
      <c r="B417" s="1" t="s">
        <v>5</v>
      </c>
      <c r="C417" s="1" t="s">
        <v>729</v>
      </c>
      <c r="D417" s="5" t="s">
        <v>730</v>
      </c>
      <c r="E417" s="1">
        <v>7</v>
      </c>
      <c r="G417" s="1">
        <v>21</v>
      </c>
    </row>
    <row r="418" spans="1:7" x14ac:dyDescent="0.25">
      <c r="A418" s="1">
        <v>417</v>
      </c>
      <c r="B418" s="1" t="s">
        <v>5</v>
      </c>
      <c r="C418" s="1" t="s">
        <v>731</v>
      </c>
      <c r="D418" s="5" t="s">
        <v>732</v>
      </c>
      <c r="E418" s="1">
        <v>2</v>
      </c>
      <c r="G418" s="1">
        <v>21</v>
      </c>
    </row>
    <row r="419" spans="1:7" x14ac:dyDescent="0.25">
      <c r="A419" s="1">
        <v>418</v>
      </c>
      <c r="B419" s="1" t="s">
        <v>5</v>
      </c>
      <c r="C419" s="1" t="s">
        <v>733</v>
      </c>
      <c r="D419" s="5" t="s">
        <v>1785</v>
      </c>
      <c r="E419" s="1">
        <v>2</v>
      </c>
      <c r="G419" s="1">
        <v>21</v>
      </c>
    </row>
    <row r="420" spans="1:7" ht="27.6" x14ac:dyDescent="0.25">
      <c r="A420" s="1">
        <v>419</v>
      </c>
      <c r="B420" s="1" t="s">
        <v>5</v>
      </c>
      <c r="C420" s="8">
        <v>1.7874999999999999</v>
      </c>
      <c r="D420" s="5" t="s">
        <v>1786</v>
      </c>
      <c r="E420" s="1">
        <v>7</v>
      </c>
      <c r="G420" s="1">
        <v>21</v>
      </c>
    </row>
    <row r="421" spans="1:7" ht="27.6" x14ac:dyDescent="0.25">
      <c r="A421" s="1">
        <v>420</v>
      </c>
      <c r="B421" s="1" t="s">
        <v>5</v>
      </c>
      <c r="C421" s="1" t="s">
        <v>734</v>
      </c>
      <c r="D421" s="5" t="s">
        <v>735</v>
      </c>
      <c r="E421" s="1">
        <v>6</v>
      </c>
      <c r="G421" s="1">
        <v>21</v>
      </c>
    </row>
    <row r="422" spans="1:7" x14ac:dyDescent="0.25">
      <c r="A422" s="1">
        <v>421</v>
      </c>
      <c r="B422" s="1" t="s">
        <v>5</v>
      </c>
      <c r="C422" s="1" t="s">
        <v>736</v>
      </c>
      <c r="D422" s="5" t="s">
        <v>737</v>
      </c>
      <c r="E422" s="1">
        <v>7</v>
      </c>
      <c r="G422" s="1">
        <v>21</v>
      </c>
    </row>
    <row r="423" spans="1:7" x14ac:dyDescent="0.25">
      <c r="A423" s="1">
        <v>422</v>
      </c>
      <c r="B423" s="1" t="s">
        <v>116</v>
      </c>
      <c r="C423" s="1" t="s">
        <v>738</v>
      </c>
      <c r="D423" s="5" t="s">
        <v>739</v>
      </c>
      <c r="E423" s="1">
        <v>9</v>
      </c>
      <c r="G423" s="1">
        <v>21</v>
      </c>
    </row>
    <row r="424" spans="1:7" x14ac:dyDescent="0.25">
      <c r="A424" s="1">
        <v>423</v>
      </c>
      <c r="B424" s="1" t="s">
        <v>5</v>
      </c>
      <c r="C424" s="1" t="s">
        <v>740</v>
      </c>
      <c r="D424" s="5" t="s">
        <v>741</v>
      </c>
      <c r="E424" s="1">
        <v>6</v>
      </c>
      <c r="G424" s="1">
        <v>21</v>
      </c>
    </row>
    <row r="425" spans="1:7" ht="27.6" x14ac:dyDescent="0.25">
      <c r="A425" s="1">
        <v>424</v>
      </c>
      <c r="B425" s="1" t="s">
        <v>5</v>
      </c>
      <c r="C425" s="1" t="s">
        <v>742</v>
      </c>
      <c r="D425" s="5" t="s">
        <v>743</v>
      </c>
      <c r="E425" s="1">
        <v>6</v>
      </c>
      <c r="F425" s="1">
        <v>7</v>
      </c>
      <c r="G425" s="1">
        <v>21</v>
      </c>
    </row>
    <row r="426" spans="1:7" x14ac:dyDescent="0.25">
      <c r="A426" s="1">
        <v>425</v>
      </c>
      <c r="B426" s="1" t="s">
        <v>75</v>
      </c>
      <c r="C426" s="1" t="s">
        <v>744</v>
      </c>
      <c r="D426" s="5" t="s">
        <v>745</v>
      </c>
      <c r="E426" s="1">
        <v>9</v>
      </c>
      <c r="G426" s="1">
        <v>21</v>
      </c>
    </row>
    <row r="427" spans="1:7" x14ac:dyDescent="0.25">
      <c r="A427" s="1">
        <v>426</v>
      </c>
      <c r="B427" s="1" t="s">
        <v>5</v>
      </c>
      <c r="C427" s="1" t="s">
        <v>744</v>
      </c>
      <c r="D427" s="5" t="s">
        <v>1853</v>
      </c>
      <c r="E427" s="1">
        <v>3</v>
      </c>
      <c r="G427" s="1">
        <v>21</v>
      </c>
    </row>
    <row r="428" spans="1:7" x14ac:dyDescent="0.25">
      <c r="A428" s="1">
        <v>427</v>
      </c>
      <c r="B428" s="1" t="s">
        <v>5</v>
      </c>
      <c r="C428" s="1" t="s">
        <v>744</v>
      </c>
      <c r="D428" s="5" t="s">
        <v>1854</v>
      </c>
      <c r="E428" s="1">
        <v>4</v>
      </c>
      <c r="G428" s="1">
        <v>21</v>
      </c>
    </row>
    <row r="429" spans="1:7" x14ac:dyDescent="0.25">
      <c r="A429" s="1">
        <v>428</v>
      </c>
      <c r="B429" s="1" t="s">
        <v>75</v>
      </c>
      <c r="C429" s="1" t="s">
        <v>746</v>
      </c>
      <c r="D429" s="5" t="s">
        <v>747</v>
      </c>
      <c r="E429" s="1">
        <v>9</v>
      </c>
      <c r="G429" s="1">
        <v>21</v>
      </c>
    </row>
    <row r="430" spans="1:7" x14ac:dyDescent="0.25">
      <c r="A430" s="1">
        <v>429</v>
      </c>
      <c r="B430" s="1" t="s">
        <v>5</v>
      </c>
      <c r="C430" s="1" t="s">
        <v>748</v>
      </c>
      <c r="D430" s="5" t="s">
        <v>749</v>
      </c>
      <c r="E430" s="1">
        <v>3</v>
      </c>
      <c r="G430" s="1">
        <v>21</v>
      </c>
    </row>
    <row r="431" spans="1:7" x14ac:dyDescent="0.25">
      <c r="A431" s="1">
        <v>430</v>
      </c>
      <c r="B431" s="1" t="s">
        <v>5</v>
      </c>
      <c r="C431" s="1" t="s">
        <v>750</v>
      </c>
      <c r="D431" s="5" t="s">
        <v>1906</v>
      </c>
      <c r="E431" s="1">
        <v>7</v>
      </c>
      <c r="F431" s="1">
        <v>16</v>
      </c>
      <c r="G431" s="1">
        <v>21</v>
      </c>
    </row>
    <row r="432" spans="1:7" x14ac:dyDescent="0.25">
      <c r="A432" s="1">
        <v>431</v>
      </c>
      <c r="B432" s="1" t="s">
        <v>5</v>
      </c>
      <c r="C432" s="1" t="s">
        <v>750</v>
      </c>
      <c r="D432" s="5" t="s">
        <v>1907</v>
      </c>
      <c r="E432" s="1">
        <v>5</v>
      </c>
      <c r="G432" s="1">
        <v>21</v>
      </c>
    </row>
    <row r="433" spans="1:7" x14ac:dyDescent="0.25">
      <c r="A433" s="1">
        <v>432</v>
      </c>
      <c r="B433" s="1" t="s">
        <v>75</v>
      </c>
      <c r="C433" s="1" t="s">
        <v>751</v>
      </c>
      <c r="D433" s="5" t="s">
        <v>752</v>
      </c>
      <c r="E433" s="1">
        <v>9</v>
      </c>
      <c r="G433" s="1">
        <v>21</v>
      </c>
    </row>
    <row r="434" spans="1:7" x14ac:dyDescent="0.25">
      <c r="A434" s="1">
        <v>433</v>
      </c>
      <c r="B434" s="1" t="s">
        <v>5</v>
      </c>
      <c r="C434" s="1" t="s">
        <v>753</v>
      </c>
      <c r="D434" s="5" t="s">
        <v>754</v>
      </c>
      <c r="E434" s="1">
        <v>3</v>
      </c>
      <c r="G434" s="1">
        <v>21</v>
      </c>
    </row>
    <row r="435" spans="1:7" x14ac:dyDescent="0.25">
      <c r="A435" s="1">
        <v>434</v>
      </c>
      <c r="B435" s="1" t="s">
        <v>5</v>
      </c>
      <c r="C435" s="1" t="s">
        <v>755</v>
      </c>
      <c r="D435" s="5" t="s">
        <v>756</v>
      </c>
      <c r="E435" s="1">
        <v>5</v>
      </c>
      <c r="G435" s="1">
        <v>21</v>
      </c>
    </row>
    <row r="436" spans="1:7" x14ac:dyDescent="0.25">
      <c r="A436" s="1">
        <v>435</v>
      </c>
      <c r="B436" s="1" t="s">
        <v>757</v>
      </c>
      <c r="C436" s="1" t="s">
        <v>758</v>
      </c>
      <c r="D436" s="5" t="s">
        <v>759</v>
      </c>
      <c r="E436" s="1">
        <v>9</v>
      </c>
      <c r="G436" s="1">
        <v>21</v>
      </c>
    </row>
    <row r="437" spans="1:7" x14ac:dyDescent="0.25">
      <c r="A437" s="1">
        <v>436</v>
      </c>
      <c r="B437" s="1" t="s">
        <v>5</v>
      </c>
      <c r="C437" s="1" t="s">
        <v>760</v>
      </c>
      <c r="D437" s="5" t="s">
        <v>761</v>
      </c>
      <c r="E437" s="1">
        <v>5</v>
      </c>
      <c r="G437" s="1">
        <v>21</v>
      </c>
    </row>
    <row r="438" spans="1:7" x14ac:dyDescent="0.25">
      <c r="A438" s="1">
        <v>437</v>
      </c>
      <c r="B438" s="1" t="s">
        <v>757</v>
      </c>
      <c r="C438" s="1" t="s">
        <v>762</v>
      </c>
      <c r="D438" s="5" t="s">
        <v>763</v>
      </c>
      <c r="E438" s="1">
        <v>9</v>
      </c>
      <c r="G438" s="1">
        <v>21</v>
      </c>
    </row>
    <row r="439" spans="1:7" x14ac:dyDescent="0.25">
      <c r="A439" s="1">
        <v>438</v>
      </c>
      <c r="B439" s="1" t="s">
        <v>5</v>
      </c>
      <c r="C439" s="1" t="s">
        <v>764</v>
      </c>
      <c r="D439" s="5" t="s">
        <v>765</v>
      </c>
      <c r="E439" s="1">
        <v>3</v>
      </c>
      <c r="G439" s="1">
        <v>21</v>
      </c>
    </row>
    <row r="440" spans="1:7" x14ac:dyDescent="0.25">
      <c r="A440" s="1">
        <v>439</v>
      </c>
      <c r="B440" s="1" t="s">
        <v>5</v>
      </c>
      <c r="C440" s="1" t="s">
        <v>766</v>
      </c>
      <c r="D440" s="5" t="s">
        <v>767</v>
      </c>
      <c r="E440" s="1">
        <v>7</v>
      </c>
      <c r="G440" s="1">
        <v>21</v>
      </c>
    </row>
    <row r="441" spans="1:7" x14ac:dyDescent="0.25">
      <c r="A441" s="1">
        <v>440</v>
      </c>
      <c r="B441" s="1" t="s">
        <v>5</v>
      </c>
      <c r="C441" s="1" t="s">
        <v>768</v>
      </c>
      <c r="D441" s="5" t="s">
        <v>769</v>
      </c>
      <c r="E441" s="1">
        <v>6</v>
      </c>
      <c r="F441" s="1">
        <v>7</v>
      </c>
      <c r="G441" s="1">
        <v>21</v>
      </c>
    </row>
    <row r="442" spans="1:7" x14ac:dyDescent="0.25">
      <c r="A442" s="1">
        <v>441</v>
      </c>
      <c r="B442" s="1" t="s">
        <v>116</v>
      </c>
      <c r="C442" s="1" t="s">
        <v>770</v>
      </c>
      <c r="D442" s="5" t="s">
        <v>771</v>
      </c>
      <c r="E442" s="1">
        <v>9</v>
      </c>
      <c r="G442" s="1">
        <v>21</v>
      </c>
    </row>
    <row r="443" spans="1:7" ht="27.6" x14ac:dyDescent="0.25">
      <c r="A443" s="1">
        <v>442</v>
      </c>
      <c r="B443" s="1" t="s">
        <v>5</v>
      </c>
      <c r="C443" s="1" t="s">
        <v>772</v>
      </c>
      <c r="D443" s="5" t="s">
        <v>773</v>
      </c>
      <c r="E443" s="1">
        <v>6</v>
      </c>
      <c r="F443" s="1">
        <v>7</v>
      </c>
      <c r="G443" s="1">
        <v>21</v>
      </c>
    </row>
    <row r="444" spans="1:7" x14ac:dyDescent="0.25">
      <c r="A444" s="1">
        <v>443</v>
      </c>
      <c r="B444" s="1" t="s">
        <v>116</v>
      </c>
      <c r="C444" s="1" t="s">
        <v>774</v>
      </c>
      <c r="D444" s="5" t="s">
        <v>775</v>
      </c>
      <c r="E444" s="1">
        <v>9</v>
      </c>
      <c r="G444" s="1">
        <v>21</v>
      </c>
    </row>
    <row r="445" spans="1:7" x14ac:dyDescent="0.25">
      <c r="A445" s="1">
        <v>444</v>
      </c>
      <c r="B445" s="1" t="s">
        <v>5</v>
      </c>
      <c r="C445" s="1" t="s">
        <v>776</v>
      </c>
      <c r="D445" s="5" t="s">
        <v>777</v>
      </c>
      <c r="E445" s="1">
        <v>6</v>
      </c>
      <c r="F445" s="1">
        <v>7</v>
      </c>
      <c r="G445" s="1">
        <v>21</v>
      </c>
    </row>
    <row r="446" spans="1:7" x14ac:dyDescent="0.25">
      <c r="A446" s="1">
        <v>445</v>
      </c>
      <c r="B446" s="1" t="s">
        <v>116</v>
      </c>
      <c r="C446" s="1" t="s">
        <v>778</v>
      </c>
      <c r="D446" s="5" t="s">
        <v>779</v>
      </c>
      <c r="E446" s="1">
        <v>9</v>
      </c>
      <c r="G446" s="1">
        <v>21</v>
      </c>
    </row>
    <row r="447" spans="1:7" ht="27.6" x14ac:dyDescent="0.25">
      <c r="A447" s="1">
        <v>446</v>
      </c>
      <c r="B447" s="1" t="s">
        <v>5</v>
      </c>
      <c r="C447" s="1" t="s">
        <v>780</v>
      </c>
      <c r="D447" s="5" t="s">
        <v>781</v>
      </c>
      <c r="E447" s="1">
        <v>6</v>
      </c>
      <c r="F447" s="1">
        <v>7</v>
      </c>
      <c r="G447" s="1">
        <v>21</v>
      </c>
    </row>
    <row r="448" spans="1:7" x14ac:dyDescent="0.25">
      <c r="A448" s="1">
        <v>447</v>
      </c>
      <c r="B448" s="1" t="s">
        <v>116</v>
      </c>
      <c r="C448" s="1" t="s">
        <v>782</v>
      </c>
      <c r="D448" s="5" t="s">
        <v>783</v>
      </c>
      <c r="E448" s="1">
        <v>9</v>
      </c>
      <c r="G448" s="1">
        <v>21</v>
      </c>
    </row>
    <row r="449" spans="1:7" x14ac:dyDescent="0.25">
      <c r="A449" s="1">
        <v>448</v>
      </c>
      <c r="B449" s="1" t="s">
        <v>5</v>
      </c>
      <c r="C449" s="1" t="s">
        <v>784</v>
      </c>
      <c r="D449" s="5" t="s">
        <v>785</v>
      </c>
      <c r="E449" s="1">
        <v>6</v>
      </c>
      <c r="G449" s="1">
        <v>21</v>
      </c>
    </row>
    <row r="450" spans="1:7" x14ac:dyDescent="0.25">
      <c r="A450" s="1">
        <v>449</v>
      </c>
      <c r="B450" s="1" t="s">
        <v>5</v>
      </c>
      <c r="C450" s="1" t="s">
        <v>786</v>
      </c>
      <c r="D450" s="5" t="s">
        <v>787</v>
      </c>
      <c r="E450" s="1">
        <v>6</v>
      </c>
      <c r="F450" s="1">
        <v>7</v>
      </c>
      <c r="G450" s="1">
        <v>21</v>
      </c>
    </row>
    <row r="451" spans="1:7" x14ac:dyDescent="0.25">
      <c r="A451" s="1">
        <v>450</v>
      </c>
      <c r="B451" s="1" t="s">
        <v>116</v>
      </c>
      <c r="C451" s="1" t="s">
        <v>788</v>
      </c>
      <c r="D451" s="5" t="s">
        <v>789</v>
      </c>
      <c r="E451" s="1">
        <v>9</v>
      </c>
      <c r="G451" s="1">
        <v>21</v>
      </c>
    </row>
    <row r="452" spans="1:7" x14ac:dyDescent="0.25">
      <c r="A452" s="1">
        <v>451</v>
      </c>
      <c r="B452" s="1" t="s">
        <v>5</v>
      </c>
      <c r="C452" s="1" t="s">
        <v>790</v>
      </c>
      <c r="D452" s="5" t="s">
        <v>1856</v>
      </c>
      <c r="E452" s="1">
        <v>6</v>
      </c>
      <c r="G452" s="1">
        <v>21</v>
      </c>
    </row>
    <row r="453" spans="1:7" x14ac:dyDescent="0.25">
      <c r="A453" s="1">
        <v>452</v>
      </c>
      <c r="B453" s="1" t="s">
        <v>5</v>
      </c>
      <c r="C453" s="1" t="s">
        <v>790</v>
      </c>
      <c r="D453" s="5" t="s">
        <v>1855</v>
      </c>
      <c r="E453" s="1">
        <v>5</v>
      </c>
      <c r="G453" s="1">
        <v>21</v>
      </c>
    </row>
    <row r="454" spans="1:7" x14ac:dyDescent="0.25">
      <c r="A454" s="1">
        <v>453</v>
      </c>
      <c r="B454" s="1" t="s">
        <v>17</v>
      </c>
      <c r="C454" s="1" t="s">
        <v>791</v>
      </c>
      <c r="D454" s="5" t="s">
        <v>792</v>
      </c>
      <c r="E454" s="1">
        <v>9</v>
      </c>
      <c r="G454" s="1">
        <v>21</v>
      </c>
    </row>
    <row r="455" spans="1:7" ht="27.6" x14ac:dyDescent="0.25">
      <c r="A455" s="1">
        <v>454</v>
      </c>
      <c r="B455" s="1" t="s">
        <v>5</v>
      </c>
      <c r="C455" s="1" t="s">
        <v>793</v>
      </c>
      <c r="D455" s="5" t="s">
        <v>794</v>
      </c>
      <c r="E455" s="1">
        <v>5</v>
      </c>
      <c r="F455" s="1">
        <v>6</v>
      </c>
      <c r="G455" s="1">
        <v>21</v>
      </c>
    </row>
    <row r="456" spans="1:7" x14ac:dyDescent="0.25">
      <c r="A456" s="1">
        <v>455</v>
      </c>
      <c r="B456" s="1" t="s">
        <v>116</v>
      </c>
      <c r="C456" s="1" t="s">
        <v>795</v>
      </c>
      <c r="D456" s="5" t="s">
        <v>796</v>
      </c>
      <c r="E456" s="1">
        <v>9</v>
      </c>
      <c r="G456" s="1">
        <v>21</v>
      </c>
    </row>
    <row r="457" spans="1:7" x14ac:dyDescent="0.25">
      <c r="A457" s="1">
        <v>456</v>
      </c>
      <c r="B457" s="1" t="s">
        <v>5</v>
      </c>
      <c r="C457" s="1" t="s">
        <v>795</v>
      </c>
      <c r="D457" s="5" t="s">
        <v>797</v>
      </c>
      <c r="E457" s="1">
        <v>3</v>
      </c>
      <c r="G457" s="1">
        <v>21</v>
      </c>
    </row>
    <row r="458" spans="1:7" x14ac:dyDescent="0.25">
      <c r="A458" s="1">
        <v>457</v>
      </c>
      <c r="B458" s="1" t="s">
        <v>5</v>
      </c>
      <c r="C458" s="1" t="s">
        <v>798</v>
      </c>
      <c r="D458" s="5" t="s">
        <v>799</v>
      </c>
      <c r="E458" s="1">
        <v>5</v>
      </c>
      <c r="G458" s="1">
        <v>21</v>
      </c>
    </row>
    <row r="459" spans="1:7" x14ac:dyDescent="0.25">
      <c r="A459" s="1">
        <v>458</v>
      </c>
      <c r="B459" s="1" t="s">
        <v>757</v>
      </c>
      <c r="C459" s="1" t="s">
        <v>800</v>
      </c>
      <c r="D459" s="5" t="s">
        <v>801</v>
      </c>
      <c r="E459" s="1">
        <v>9</v>
      </c>
      <c r="G459" s="1">
        <v>21</v>
      </c>
    </row>
    <row r="460" spans="1:7" x14ac:dyDescent="0.25">
      <c r="A460" s="1">
        <v>459</v>
      </c>
      <c r="B460" s="1" t="s">
        <v>5</v>
      </c>
      <c r="C460" s="1" t="s">
        <v>802</v>
      </c>
      <c r="D460" s="5" t="s">
        <v>803</v>
      </c>
      <c r="E460" s="1">
        <v>3</v>
      </c>
      <c r="G460" s="1">
        <v>21</v>
      </c>
    </row>
    <row r="461" spans="1:7" x14ac:dyDescent="0.25">
      <c r="A461" s="1">
        <v>460</v>
      </c>
      <c r="B461" s="1" t="s">
        <v>757</v>
      </c>
      <c r="C461" s="1" t="s">
        <v>804</v>
      </c>
      <c r="D461" s="5" t="s">
        <v>805</v>
      </c>
      <c r="E461" s="1">
        <v>9</v>
      </c>
      <c r="G461" s="1">
        <v>21</v>
      </c>
    </row>
    <row r="462" spans="1:7" x14ac:dyDescent="0.25">
      <c r="A462" s="1">
        <v>461</v>
      </c>
      <c r="B462" s="1" t="s">
        <v>5</v>
      </c>
      <c r="C462" s="1" t="s">
        <v>806</v>
      </c>
      <c r="D462" s="5" t="s">
        <v>807</v>
      </c>
      <c r="E462" s="1">
        <v>3</v>
      </c>
      <c r="G462" s="1">
        <v>21</v>
      </c>
    </row>
    <row r="463" spans="1:7" x14ac:dyDescent="0.25">
      <c r="A463" s="1">
        <v>462</v>
      </c>
      <c r="B463" s="1" t="s">
        <v>757</v>
      </c>
      <c r="C463" s="1" t="s">
        <v>808</v>
      </c>
      <c r="D463" s="5" t="s">
        <v>809</v>
      </c>
      <c r="E463" s="1">
        <v>9</v>
      </c>
      <c r="G463" s="1">
        <v>21</v>
      </c>
    </row>
    <row r="464" spans="1:7" x14ac:dyDescent="0.25">
      <c r="A464" s="1">
        <v>463</v>
      </c>
      <c r="B464" s="1" t="s">
        <v>5</v>
      </c>
      <c r="C464" s="1" t="s">
        <v>810</v>
      </c>
      <c r="D464" s="5" t="s">
        <v>811</v>
      </c>
      <c r="E464" s="1">
        <v>3</v>
      </c>
      <c r="G464" s="1">
        <v>21</v>
      </c>
    </row>
    <row r="465" spans="1:7" x14ac:dyDescent="0.25">
      <c r="A465" s="1">
        <v>464</v>
      </c>
      <c r="B465" s="1" t="s">
        <v>5</v>
      </c>
      <c r="C465" s="1" t="s">
        <v>812</v>
      </c>
      <c r="D465" s="5" t="s">
        <v>1831</v>
      </c>
      <c r="E465" s="1">
        <v>4</v>
      </c>
      <c r="G465" s="1">
        <v>21</v>
      </c>
    </row>
    <row r="466" spans="1:7" x14ac:dyDescent="0.25">
      <c r="A466" s="1">
        <v>465</v>
      </c>
      <c r="B466" s="1" t="s">
        <v>75</v>
      </c>
      <c r="C466" s="1" t="s">
        <v>813</v>
      </c>
      <c r="D466" s="5" t="s">
        <v>814</v>
      </c>
      <c r="E466" s="1">
        <v>9</v>
      </c>
      <c r="G466" s="1">
        <v>21</v>
      </c>
    </row>
    <row r="467" spans="1:7" x14ac:dyDescent="0.25">
      <c r="A467" s="1">
        <v>466</v>
      </c>
      <c r="B467" s="1" t="s">
        <v>5</v>
      </c>
      <c r="C467" s="1" t="s">
        <v>815</v>
      </c>
      <c r="D467" s="5" t="s">
        <v>816</v>
      </c>
      <c r="E467" s="1">
        <v>6</v>
      </c>
      <c r="G467" s="1">
        <v>21</v>
      </c>
    </row>
    <row r="468" spans="1:7" x14ac:dyDescent="0.25">
      <c r="A468" s="1">
        <v>467</v>
      </c>
      <c r="B468" s="1" t="s">
        <v>17</v>
      </c>
      <c r="C468" s="1" t="s">
        <v>817</v>
      </c>
      <c r="D468" s="5" t="s">
        <v>818</v>
      </c>
      <c r="E468" s="1">
        <v>9</v>
      </c>
      <c r="G468" s="1">
        <v>21</v>
      </c>
    </row>
    <row r="469" spans="1:7" x14ac:dyDescent="0.25">
      <c r="A469" s="1">
        <v>468</v>
      </c>
      <c r="B469" s="1" t="s">
        <v>5</v>
      </c>
      <c r="C469" s="1" t="s">
        <v>819</v>
      </c>
      <c r="D469" s="5" t="s">
        <v>820</v>
      </c>
      <c r="E469" s="1">
        <v>7</v>
      </c>
      <c r="G469" s="1">
        <v>21</v>
      </c>
    </row>
    <row r="470" spans="1:7" x14ac:dyDescent="0.25">
      <c r="A470" s="1">
        <v>469</v>
      </c>
      <c r="B470" s="1" t="s">
        <v>116</v>
      </c>
      <c r="C470" s="1" t="s">
        <v>821</v>
      </c>
      <c r="D470" s="5" t="s">
        <v>822</v>
      </c>
      <c r="E470" s="1">
        <v>9</v>
      </c>
      <c r="G470" s="1">
        <v>21</v>
      </c>
    </row>
    <row r="471" spans="1:7" ht="27.6" x14ac:dyDescent="0.25">
      <c r="A471" s="1">
        <v>470</v>
      </c>
      <c r="B471" s="1" t="s">
        <v>5</v>
      </c>
      <c r="C471" s="1" t="s">
        <v>823</v>
      </c>
      <c r="D471" s="5" t="s">
        <v>824</v>
      </c>
      <c r="E471" s="1">
        <v>6</v>
      </c>
      <c r="G471" s="1">
        <v>21</v>
      </c>
    </row>
    <row r="472" spans="1:7" ht="27.6" x14ac:dyDescent="0.25">
      <c r="A472" s="1">
        <v>471</v>
      </c>
      <c r="B472" s="1" t="s">
        <v>5</v>
      </c>
      <c r="C472" s="1" t="s">
        <v>825</v>
      </c>
      <c r="D472" s="5" t="s">
        <v>826</v>
      </c>
      <c r="E472" s="1">
        <v>6</v>
      </c>
      <c r="G472" s="1">
        <v>21</v>
      </c>
    </row>
    <row r="473" spans="1:7" x14ac:dyDescent="0.25">
      <c r="A473" s="1">
        <v>472</v>
      </c>
      <c r="B473" s="1" t="s">
        <v>5</v>
      </c>
      <c r="C473" s="1" t="s">
        <v>827</v>
      </c>
      <c r="D473" s="5" t="s">
        <v>828</v>
      </c>
      <c r="E473" s="1">
        <v>6</v>
      </c>
      <c r="G473" s="1">
        <v>21</v>
      </c>
    </row>
    <row r="474" spans="1:7" ht="27.6" x14ac:dyDescent="0.25">
      <c r="A474" s="1">
        <v>473</v>
      </c>
      <c r="B474" s="1" t="s">
        <v>5</v>
      </c>
      <c r="C474" s="1" t="s">
        <v>829</v>
      </c>
      <c r="D474" s="5" t="s">
        <v>1857</v>
      </c>
      <c r="E474" s="1">
        <v>6</v>
      </c>
      <c r="G474" s="1">
        <v>21</v>
      </c>
    </row>
    <row r="475" spans="1:7" x14ac:dyDescent="0.25">
      <c r="A475" s="1">
        <v>474</v>
      </c>
      <c r="B475" s="1" t="s">
        <v>5</v>
      </c>
      <c r="C475" s="1" t="s">
        <v>829</v>
      </c>
      <c r="D475" s="5" t="s">
        <v>1858</v>
      </c>
      <c r="E475" s="1">
        <v>4</v>
      </c>
      <c r="G475" s="1">
        <v>21</v>
      </c>
    </row>
    <row r="476" spans="1:7" x14ac:dyDescent="0.25">
      <c r="A476" s="1">
        <v>475</v>
      </c>
      <c r="B476" s="1" t="s">
        <v>830</v>
      </c>
      <c r="C476" s="1" t="s">
        <v>831</v>
      </c>
      <c r="D476" s="5" t="s">
        <v>832</v>
      </c>
      <c r="E476" s="1">
        <v>9</v>
      </c>
      <c r="G476" s="1">
        <v>21</v>
      </c>
    </row>
    <row r="477" spans="1:7" x14ac:dyDescent="0.25">
      <c r="A477" s="1">
        <v>476</v>
      </c>
      <c r="B477" s="1" t="s">
        <v>5</v>
      </c>
      <c r="C477" s="1" t="s">
        <v>831</v>
      </c>
      <c r="D477" s="5" t="s">
        <v>1859</v>
      </c>
      <c r="E477" s="1">
        <v>3</v>
      </c>
      <c r="G477" s="1">
        <v>21</v>
      </c>
    </row>
    <row r="478" spans="1:7" x14ac:dyDescent="0.25">
      <c r="A478" s="1">
        <v>477</v>
      </c>
      <c r="B478" s="1" t="s">
        <v>5</v>
      </c>
      <c r="C478" s="1" t="s">
        <v>831</v>
      </c>
      <c r="D478" s="5" t="s">
        <v>1860</v>
      </c>
      <c r="E478" s="1">
        <v>6</v>
      </c>
      <c r="F478" s="1">
        <v>7</v>
      </c>
      <c r="G478" s="1">
        <v>21</v>
      </c>
    </row>
    <row r="479" spans="1:7" x14ac:dyDescent="0.25">
      <c r="A479" s="1">
        <v>478</v>
      </c>
      <c r="B479" s="1" t="s">
        <v>116</v>
      </c>
      <c r="C479" s="1" t="s">
        <v>833</v>
      </c>
      <c r="D479" s="5" t="s">
        <v>834</v>
      </c>
      <c r="E479" s="1">
        <v>9</v>
      </c>
      <c r="G479" s="1">
        <v>21</v>
      </c>
    </row>
    <row r="480" spans="1:7" x14ac:dyDescent="0.25">
      <c r="A480" s="1">
        <v>479</v>
      </c>
      <c r="B480" s="1" t="s">
        <v>5</v>
      </c>
      <c r="C480" s="1" t="s">
        <v>835</v>
      </c>
      <c r="D480" s="5" t="s">
        <v>836</v>
      </c>
      <c r="E480" s="1">
        <v>4</v>
      </c>
      <c r="G480" s="1">
        <v>21</v>
      </c>
    </row>
    <row r="481" spans="1:7" x14ac:dyDescent="0.25">
      <c r="A481" s="1">
        <v>480</v>
      </c>
      <c r="B481" s="1" t="s">
        <v>17</v>
      </c>
      <c r="C481" s="1" t="s">
        <v>837</v>
      </c>
      <c r="D481" s="5" t="s">
        <v>838</v>
      </c>
      <c r="E481" s="1">
        <v>9</v>
      </c>
      <c r="G481" s="1">
        <v>21</v>
      </c>
    </row>
    <row r="482" spans="1:7" x14ac:dyDescent="0.25">
      <c r="A482" s="1">
        <v>481</v>
      </c>
      <c r="B482" s="1" t="s">
        <v>5</v>
      </c>
      <c r="C482" s="1" t="s">
        <v>839</v>
      </c>
      <c r="D482" s="5" t="s">
        <v>840</v>
      </c>
      <c r="E482" s="1">
        <v>3</v>
      </c>
      <c r="G482" s="1">
        <v>21</v>
      </c>
    </row>
    <row r="483" spans="1:7" x14ac:dyDescent="0.25">
      <c r="A483" s="1">
        <v>482</v>
      </c>
      <c r="B483" s="1" t="s">
        <v>5</v>
      </c>
      <c r="C483" s="1" t="s">
        <v>841</v>
      </c>
      <c r="D483" s="5" t="s">
        <v>842</v>
      </c>
      <c r="E483" s="1">
        <v>1</v>
      </c>
      <c r="G483" s="1">
        <v>21</v>
      </c>
    </row>
    <row r="484" spans="1:7" ht="27.6" x14ac:dyDescent="0.25">
      <c r="A484" s="1">
        <v>483</v>
      </c>
      <c r="B484" s="1" t="s">
        <v>5</v>
      </c>
      <c r="C484" s="1" t="s">
        <v>843</v>
      </c>
      <c r="D484" s="5" t="s">
        <v>844</v>
      </c>
      <c r="E484" s="1">
        <v>5</v>
      </c>
      <c r="F484" s="1">
        <v>6</v>
      </c>
      <c r="G484" s="1">
        <v>21</v>
      </c>
    </row>
    <row r="485" spans="1:7" x14ac:dyDescent="0.25">
      <c r="A485" s="1">
        <v>484</v>
      </c>
      <c r="B485" s="1" t="s">
        <v>75</v>
      </c>
      <c r="C485" s="1" t="s">
        <v>845</v>
      </c>
      <c r="D485" s="5" t="s">
        <v>846</v>
      </c>
      <c r="E485" s="1">
        <v>9</v>
      </c>
      <c r="G485" s="1">
        <v>21</v>
      </c>
    </row>
    <row r="486" spans="1:7" ht="27.6" x14ac:dyDescent="0.25">
      <c r="A486" s="1">
        <v>485</v>
      </c>
      <c r="B486" s="1" t="s">
        <v>5</v>
      </c>
      <c r="C486" s="1" t="s">
        <v>847</v>
      </c>
      <c r="D486" s="5" t="s">
        <v>848</v>
      </c>
      <c r="E486" s="1">
        <v>6</v>
      </c>
      <c r="F486" s="1">
        <v>7</v>
      </c>
      <c r="G486" s="1">
        <v>21</v>
      </c>
    </row>
    <row r="487" spans="1:7" x14ac:dyDescent="0.25">
      <c r="A487" s="1">
        <v>486</v>
      </c>
      <c r="B487" s="1" t="s">
        <v>116</v>
      </c>
      <c r="C487" s="1" t="s">
        <v>849</v>
      </c>
      <c r="D487" s="5" t="s">
        <v>850</v>
      </c>
      <c r="E487" s="1">
        <v>9</v>
      </c>
      <c r="G487" s="1">
        <v>21</v>
      </c>
    </row>
    <row r="488" spans="1:7" ht="27.6" x14ac:dyDescent="0.25">
      <c r="A488" s="1">
        <v>487</v>
      </c>
      <c r="B488" s="1" t="s">
        <v>5</v>
      </c>
      <c r="C488" s="1" t="s">
        <v>851</v>
      </c>
      <c r="D488" s="5" t="s">
        <v>852</v>
      </c>
      <c r="E488" s="1">
        <v>4</v>
      </c>
      <c r="G488" s="1">
        <v>21</v>
      </c>
    </row>
    <row r="489" spans="1:7" x14ac:dyDescent="0.25">
      <c r="A489" s="1">
        <v>488</v>
      </c>
      <c r="B489" s="1" t="s">
        <v>17</v>
      </c>
      <c r="C489" s="1" t="s">
        <v>853</v>
      </c>
      <c r="D489" s="5" t="s">
        <v>854</v>
      </c>
      <c r="E489" s="1">
        <v>9</v>
      </c>
      <c r="G489" s="1">
        <v>21</v>
      </c>
    </row>
    <row r="490" spans="1:7" x14ac:dyDescent="0.25">
      <c r="A490" s="1">
        <v>489</v>
      </c>
      <c r="B490" s="1" t="s">
        <v>75</v>
      </c>
      <c r="C490" s="1" t="s">
        <v>855</v>
      </c>
      <c r="D490" s="5" t="s">
        <v>856</v>
      </c>
      <c r="E490" s="1">
        <v>9</v>
      </c>
      <c r="G490" s="1">
        <v>21</v>
      </c>
    </row>
    <row r="491" spans="1:7" x14ac:dyDescent="0.25">
      <c r="A491" s="1">
        <v>490</v>
      </c>
      <c r="B491" s="1" t="s">
        <v>5</v>
      </c>
      <c r="C491" s="1" t="s">
        <v>857</v>
      </c>
      <c r="D491" s="5" t="s">
        <v>858</v>
      </c>
      <c r="E491" s="1">
        <v>6</v>
      </c>
      <c r="F491" s="1">
        <v>7</v>
      </c>
      <c r="G491" s="1">
        <v>21</v>
      </c>
    </row>
    <row r="492" spans="1:7" x14ac:dyDescent="0.25">
      <c r="A492" s="1">
        <v>491</v>
      </c>
      <c r="B492" s="1" t="s">
        <v>116</v>
      </c>
      <c r="C492" s="1" t="s">
        <v>859</v>
      </c>
      <c r="D492" s="5" t="s">
        <v>860</v>
      </c>
      <c r="E492" s="1">
        <v>9</v>
      </c>
      <c r="G492" s="1">
        <v>21</v>
      </c>
    </row>
    <row r="493" spans="1:7" x14ac:dyDescent="0.25">
      <c r="A493" s="1">
        <v>492</v>
      </c>
      <c r="B493" s="1" t="s">
        <v>5</v>
      </c>
      <c r="C493" s="1" t="s">
        <v>861</v>
      </c>
      <c r="D493" s="5" t="s">
        <v>862</v>
      </c>
      <c r="E493" s="1">
        <v>3</v>
      </c>
      <c r="G493" s="1">
        <v>21</v>
      </c>
    </row>
    <row r="494" spans="1:7" x14ac:dyDescent="0.25">
      <c r="A494" s="1">
        <v>493</v>
      </c>
      <c r="B494" s="1" t="s">
        <v>116</v>
      </c>
      <c r="C494" s="1" t="s">
        <v>863</v>
      </c>
      <c r="D494" s="5" t="s">
        <v>864</v>
      </c>
      <c r="E494" s="1">
        <v>9</v>
      </c>
      <c r="G494" s="1">
        <v>21</v>
      </c>
    </row>
    <row r="495" spans="1:7" ht="27.6" x14ac:dyDescent="0.25">
      <c r="A495" s="1">
        <v>494</v>
      </c>
      <c r="B495" s="1" t="s">
        <v>5</v>
      </c>
      <c r="C495" s="1" t="s">
        <v>865</v>
      </c>
      <c r="D495" s="5" t="s">
        <v>866</v>
      </c>
      <c r="E495" s="1">
        <v>6</v>
      </c>
      <c r="G495" s="1">
        <v>21</v>
      </c>
    </row>
    <row r="496" spans="1:7" ht="27.6" x14ac:dyDescent="0.25">
      <c r="A496" s="1">
        <v>495</v>
      </c>
      <c r="B496" s="1" t="s">
        <v>5</v>
      </c>
      <c r="C496" s="1" t="s">
        <v>867</v>
      </c>
      <c r="D496" s="5" t="s">
        <v>868</v>
      </c>
      <c r="E496" s="1">
        <v>6</v>
      </c>
      <c r="F496" s="1">
        <v>7</v>
      </c>
      <c r="G496" s="1">
        <v>21</v>
      </c>
    </row>
    <row r="497" spans="1:7" ht="41.4" x14ac:dyDescent="0.25">
      <c r="A497" s="1">
        <v>496</v>
      </c>
      <c r="B497" s="1" t="s">
        <v>5</v>
      </c>
      <c r="C497" s="1" t="s">
        <v>869</v>
      </c>
      <c r="D497" s="5" t="s">
        <v>870</v>
      </c>
      <c r="E497" s="1">
        <v>6</v>
      </c>
      <c r="F497" s="1">
        <v>7</v>
      </c>
      <c r="G497" s="1">
        <v>21</v>
      </c>
    </row>
    <row r="498" spans="1:7" x14ac:dyDescent="0.25">
      <c r="A498" s="1">
        <v>497</v>
      </c>
      <c r="B498" s="1" t="s">
        <v>116</v>
      </c>
      <c r="C498" s="1" t="s">
        <v>871</v>
      </c>
      <c r="D498" s="5" t="s">
        <v>872</v>
      </c>
      <c r="E498" s="1">
        <v>9</v>
      </c>
      <c r="G498" s="1">
        <v>21</v>
      </c>
    </row>
    <row r="499" spans="1:7" x14ac:dyDescent="0.25">
      <c r="A499" s="1">
        <v>498</v>
      </c>
      <c r="B499" s="1" t="s">
        <v>5</v>
      </c>
      <c r="C499" s="1" t="s">
        <v>873</v>
      </c>
      <c r="D499" s="5" t="s">
        <v>874</v>
      </c>
      <c r="E499" s="1">
        <v>6</v>
      </c>
      <c r="F499" s="1">
        <v>7</v>
      </c>
      <c r="G499" s="1">
        <v>21</v>
      </c>
    </row>
    <row r="500" spans="1:7" x14ac:dyDescent="0.25">
      <c r="A500" s="1">
        <v>499</v>
      </c>
      <c r="B500" s="1" t="s">
        <v>75</v>
      </c>
      <c r="C500" s="1" t="s">
        <v>875</v>
      </c>
      <c r="D500" s="5" t="s">
        <v>745</v>
      </c>
      <c r="E500" s="1">
        <v>9</v>
      </c>
      <c r="G500" s="1">
        <v>21</v>
      </c>
    </row>
    <row r="501" spans="1:7" x14ac:dyDescent="0.25">
      <c r="A501" s="1">
        <v>500</v>
      </c>
      <c r="B501" s="1" t="s">
        <v>5</v>
      </c>
      <c r="C501" s="1" t="s">
        <v>876</v>
      </c>
      <c r="D501" s="5" t="s">
        <v>1832</v>
      </c>
      <c r="E501" s="1">
        <v>7</v>
      </c>
      <c r="G501" s="1">
        <v>21</v>
      </c>
    </row>
    <row r="502" spans="1:7" x14ac:dyDescent="0.25">
      <c r="A502" s="1">
        <v>501</v>
      </c>
      <c r="B502" s="1" t="s">
        <v>75</v>
      </c>
      <c r="C502" s="1" t="s">
        <v>877</v>
      </c>
      <c r="D502" s="5" t="s">
        <v>878</v>
      </c>
      <c r="E502" s="1">
        <v>9</v>
      </c>
      <c r="G502" s="1">
        <v>21</v>
      </c>
    </row>
    <row r="503" spans="1:7" x14ac:dyDescent="0.25">
      <c r="A503" s="1">
        <v>502</v>
      </c>
      <c r="B503" s="1" t="s">
        <v>5</v>
      </c>
      <c r="C503" s="1" t="s">
        <v>879</v>
      </c>
      <c r="D503" s="5" t="s">
        <v>880</v>
      </c>
      <c r="E503" s="1">
        <v>6</v>
      </c>
      <c r="F503" s="1">
        <v>7</v>
      </c>
      <c r="G503" s="1">
        <v>21</v>
      </c>
    </row>
    <row r="504" spans="1:7" x14ac:dyDescent="0.25">
      <c r="A504" s="1">
        <v>503</v>
      </c>
      <c r="B504" s="1" t="s">
        <v>116</v>
      </c>
      <c r="C504" s="1" t="s">
        <v>881</v>
      </c>
      <c r="D504" s="5" t="s">
        <v>882</v>
      </c>
      <c r="E504" s="1">
        <v>9</v>
      </c>
      <c r="G504" s="1">
        <v>21</v>
      </c>
    </row>
    <row r="505" spans="1:7" x14ac:dyDescent="0.25">
      <c r="A505" s="1">
        <v>504</v>
      </c>
      <c r="B505" s="1" t="s">
        <v>5</v>
      </c>
      <c r="C505" s="1" t="s">
        <v>883</v>
      </c>
      <c r="D505" s="5" t="s">
        <v>884</v>
      </c>
      <c r="E505" s="1">
        <v>7</v>
      </c>
      <c r="G505" s="1">
        <v>21</v>
      </c>
    </row>
    <row r="506" spans="1:7" x14ac:dyDescent="0.25">
      <c r="A506" s="1">
        <v>505</v>
      </c>
      <c r="B506" s="1" t="s">
        <v>75</v>
      </c>
      <c r="C506" s="1" t="s">
        <v>885</v>
      </c>
      <c r="D506" s="5" t="s">
        <v>886</v>
      </c>
      <c r="E506" s="1">
        <v>9</v>
      </c>
      <c r="G506" s="1">
        <v>21</v>
      </c>
    </row>
    <row r="507" spans="1:7" ht="27.6" x14ac:dyDescent="0.25">
      <c r="A507" s="1">
        <v>506</v>
      </c>
      <c r="B507" s="1" t="s">
        <v>5</v>
      </c>
      <c r="C507" s="1" t="s">
        <v>887</v>
      </c>
      <c r="D507" s="5" t="s">
        <v>888</v>
      </c>
      <c r="E507" s="1">
        <v>4</v>
      </c>
      <c r="G507" s="1">
        <v>21</v>
      </c>
    </row>
    <row r="508" spans="1:7" x14ac:dyDescent="0.25">
      <c r="A508" s="1">
        <v>507</v>
      </c>
      <c r="B508" s="1" t="s">
        <v>41</v>
      </c>
      <c r="C508" s="1" t="s">
        <v>889</v>
      </c>
      <c r="D508" s="5" t="s">
        <v>890</v>
      </c>
      <c r="E508" s="1">
        <v>9</v>
      </c>
      <c r="G508" s="1">
        <v>21</v>
      </c>
    </row>
    <row r="509" spans="1:7" ht="27.6" x14ac:dyDescent="0.25">
      <c r="A509" s="1">
        <v>508</v>
      </c>
      <c r="B509" s="1" t="s">
        <v>5</v>
      </c>
      <c r="C509" s="1" t="s">
        <v>891</v>
      </c>
      <c r="D509" s="5" t="s">
        <v>1787</v>
      </c>
      <c r="E509" s="1">
        <v>6</v>
      </c>
      <c r="G509" s="1">
        <v>21</v>
      </c>
    </row>
    <row r="510" spans="1:7" x14ac:dyDescent="0.25">
      <c r="A510" s="1">
        <v>509</v>
      </c>
      <c r="B510" s="1" t="s">
        <v>75</v>
      </c>
      <c r="C510" s="1" t="s">
        <v>892</v>
      </c>
      <c r="D510" s="5" t="s">
        <v>893</v>
      </c>
      <c r="E510" s="1">
        <v>9</v>
      </c>
      <c r="G510" s="1">
        <v>21</v>
      </c>
    </row>
    <row r="511" spans="1:7" x14ac:dyDescent="0.25">
      <c r="A511" s="1">
        <v>510</v>
      </c>
      <c r="B511" s="1" t="s">
        <v>5</v>
      </c>
      <c r="C511" s="1" t="s">
        <v>894</v>
      </c>
      <c r="D511" s="5" t="s">
        <v>895</v>
      </c>
      <c r="E511" s="1">
        <v>3</v>
      </c>
      <c r="G511" s="1">
        <v>21</v>
      </c>
    </row>
    <row r="512" spans="1:7" x14ac:dyDescent="0.25">
      <c r="A512" s="1">
        <v>511</v>
      </c>
      <c r="B512" s="1" t="s">
        <v>5</v>
      </c>
      <c r="C512" s="1" t="s">
        <v>894</v>
      </c>
      <c r="D512" s="5" t="s">
        <v>896</v>
      </c>
      <c r="E512" s="1">
        <v>1</v>
      </c>
      <c r="G512" s="1">
        <v>21</v>
      </c>
    </row>
    <row r="513" spans="1:7" ht="27.6" x14ac:dyDescent="0.25">
      <c r="A513" s="1">
        <v>512</v>
      </c>
      <c r="B513" s="1" t="s">
        <v>5</v>
      </c>
      <c r="C513" s="1" t="s">
        <v>897</v>
      </c>
      <c r="D513" s="5" t="s">
        <v>898</v>
      </c>
      <c r="E513" s="1">
        <v>4</v>
      </c>
      <c r="G513" s="1">
        <v>21</v>
      </c>
    </row>
    <row r="514" spans="1:7" x14ac:dyDescent="0.25">
      <c r="A514" s="1">
        <v>513</v>
      </c>
      <c r="B514" s="1" t="s">
        <v>75</v>
      </c>
      <c r="C514" s="1" t="s">
        <v>899</v>
      </c>
      <c r="D514" s="5" t="s">
        <v>900</v>
      </c>
      <c r="E514" s="1">
        <v>9</v>
      </c>
      <c r="G514" s="1">
        <v>21</v>
      </c>
    </row>
    <row r="515" spans="1:7" x14ac:dyDescent="0.25">
      <c r="A515" s="1">
        <v>514</v>
      </c>
      <c r="B515" s="1" t="s">
        <v>5</v>
      </c>
      <c r="C515" s="1" t="s">
        <v>901</v>
      </c>
      <c r="D515" s="5" t="s">
        <v>902</v>
      </c>
      <c r="E515" s="1">
        <v>4</v>
      </c>
      <c r="G515" s="1">
        <v>21</v>
      </c>
    </row>
    <row r="516" spans="1:7" x14ac:dyDescent="0.25">
      <c r="A516" s="1">
        <v>515</v>
      </c>
      <c r="B516" s="1" t="s">
        <v>75</v>
      </c>
      <c r="C516" s="1" t="s">
        <v>903</v>
      </c>
      <c r="D516" s="5" t="s">
        <v>904</v>
      </c>
      <c r="E516" s="1">
        <v>9</v>
      </c>
      <c r="G516" s="1">
        <v>21</v>
      </c>
    </row>
    <row r="517" spans="1:7" x14ac:dyDescent="0.25">
      <c r="A517" s="1">
        <v>516</v>
      </c>
      <c r="B517" s="1" t="s">
        <v>5</v>
      </c>
      <c r="C517" s="1" t="s">
        <v>905</v>
      </c>
      <c r="D517" s="5" t="s">
        <v>906</v>
      </c>
      <c r="E517" s="1">
        <v>3</v>
      </c>
      <c r="G517" s="1">
        <v>21</v>
      </c>
    </row>
    <row r="518" spans="1:7" x14ac:dyDescent="0.25">
      <c r="A518" s="1">
        <v>517</v>
      </c>
      <c r="B518" s="1" t="s">
        <v>5</v>
      </c>
      <c r="C518" s="1" t="s">
        <v>907</v>
      </c>
      <c r="D518" s="5" t="s">
        <v>908</v>
      </c>
      <c r="E518" s="1">
        <v>4</v>
      </c>
      <c r="G518" s="1">
        <v>21</v>
      </c>
    </row>
    <row r="519" spans="1:7" x14ac:dyDescent="0.25">
      <c r="A519" s="1">
        <v>518</v>
      </c>
      <c r="B519" s="1" t="s">
        <v>75</v>
      </c>
      <c r="C519" s="1" t="s">
        <v>909</v>
      </c>
      <c r="D519" s="5" t="s">
        <v>910</v>
      </c>
      <c r="E519" s="1">
        <v>9</v>
      </c>
      <c r="G519" s="1">
        <v>21</v>
      </c>
    </row>
    <row r="520" spans="1:7" ht="41.4" x14ac:dyDescent="0.25">
      <c r="A520" s="1">
        <v>519</v>
      </c>
      <c r="B520" s="1" t="s">
        <v>5</v>
      </c>
      <c r="C520" s="1" t="s">
        <v>911</v>
      </c>
      <c r="D520" s="5" t="s">
        <v>1788</v>
      </c>
      <c r="E520" s="1">
        <v>6</v>
      </c>
      <c r="G520" s="1">
        <v>21</v>
      </c>
    </row>
    <row r="521" spans="1:7" x14ac:dyDescent="0.25">
      <c r="A521" s="1">
        <v>520</v>
      </c>
      <c r="B521" s="1" t="s">
        <v>5</v>
      </c>
      <c r="C521" s="8">
        <v>2.1243055555555554</v>
      </c>
      <c r="D521" s="5" t="s">
        <v>1789</v>
      </c>
      <c r="E521" s="1">
        <v>4</v>
      </c>
      <c r="G521" s="1">
        <v>21</v>
      </c>
    </row>
    <row r="522" spans="1:7" x14ac:dyDescent="0.25">
      <c r="A522" s="1">
        <v>521</v>
      </c>
      <c r="B522" s="1" t="s">
        <v>75</v>
      </c>
      <c r="C522" s="1" t="s">
        <v>912</v>
      </c>
      <c r="D522" s="5" t="s">
        <v>913</v>
      </c>
      <c r="E522" s="1">
        <v>9</v>
      </c>
      <c r="G522" s="1">
        <v>21</v>
      </c>
    </row>
    <row r="523" spans="1:7" x14ac:dyDescent="0.25">
      <c r="A523" s="1">
        <v>522</v>
      </c>
      <c r="B523" s="1" t="s">
        <v>5</v>
      </c>
      <c r="C523" s="1" t="s">
        <v>914</v>
      </c>
      <c r="D523" s="5" t="s">
        <v>915</v>
      </c>
      <c r="E523" s="1">
        <v>4</v>
      </c>
      <c r="G523" s="1">
        <v>21</v>
      </c>
    </row>
    <row r="524" spans="1:7" x14ac:dyDescent="0.25">
      <c r="A524" s="1">
        <v>523</v>
      </c>
      <c r="B524" s="1" t="s">
        <v>75</v>
      </c>
      <c r="C524" s="1" t="s">
        <v>916</v>
      </c>
      <c r="D524" s="5" t="s">
        <v>917</v>
      </c>
      <c r="E524" s="1">
        <v>9</v>
      </c>
      <c r="G524" s="1">
        <v>21</v>
      </c>
    </row>
    <row r="525" spans="1:7" ht="27.6" x14ac:dyDescent="0.25">
      <c r="A525" s="1">
        <v>524</v>
      </c>
      <c r="B525" s="1" t="s">
        <v>5</v>
      </c>
      <c r="C525" s="1" t="s">
        <v>918</v>
      </c>
      <c r="D525" s="5" t="s">
        <v>919</v>
      </c>
      <c r="E525" s="1">
        <v>6</v>
      </c>
      <c r="G525" s="1">
        <v>21</v>
      </c>
    </row>
    <row r="526" spans="1:7" x14ac:dyDescent="0.25">
      <c r="A526" s="1">
        <v>525</v>
      </c>
      <c r="B526" s="1" t="s">
        <v>75</v>
      </c>
      <c r="C526" s="1" t="s">
        <v>920</v>
      </c>
      <c r="D526" s="5" t="s">
        <v>921</v>
      </c>
      <c r="E526" s="1">
        <v>9</v>
      </c>
      <c r="G526" s="1">
        <v>21</v>
      </c>
    </row>
    <row r="527" spans="1:7" x14ac:dyDescent="0.25">
      <c r="A527" s="1">
        <v>526</v>
      </c>
      <c r="B527" s="1" t="s">
        <v>5</v>
      </c>
      <c r="C527" s="1" t="s">
        <v>922</v>
      </c>
      <c r="D527" s="5" t="s">
        <v>923</v>
      </c>
      <c r="E527" s="1">
        <v>6</v>
      </c>
      <c r="G527" s="1">
        <v>21</v>
      </c>
    </row>
    <row r="528" spans="1:7" x14ac:dyDescent="0.25">
      <c r="A528" s="1">
        <v>527</v>
      </c>
      <c r="B528" s="1" t="s">
        <v>5</v>
      </c>
      <c r="C528" s="1" t="s">
        <v>924</v>
      </c>
      <c r="D528" s="5" t="s">
        <v>925</v>
      </c>
      <c r="E528" s="1">
        <v>6</v>
      </c>
      <c r="F528" s="1">
        <v>7</v>
      </c>
      <c r="G528" s="1">
        <v>21</v>
      </c>
    </row>
    <row r="529" spans="1:7" x14ac:dyDescent="0.25">
      <c r="A529" s="1">
        <v>528</v>
      </c>
      <c r="B529" s="1" t="s">
        <v>116</v>
      </c>
      <c r="C529" s="1" t="s">
        <v>926</v>
      </c>
      <c r="D529" s="5" t="s">
        <v>927</v>
      </c>
      <c r="E529" s="1">
        <v>9</v>
      </c>
      <c r="G529" s="1">
        <v>21</v>
      </c>
    </row>
    <row r="530" spans="1:7" x14ac:dyDescent="0.25">
      <c r="A530" s="1">
        <v>529</v>
      </c>
      <c r="B530" s="1" t="s">
        <v>5</v>
      </c>
      <c r="C530" s="1" t="s">
        <v>928</v>
      </c>
      <c r="D530" s="5" t="s">
        <v>929</v>
      </c>
      <c r="E530" s="1">
        <v>7</v>
      </c>
      <c r="G530" s="1">
        <v>21</v>
      </c>
    </row>
    <row r="531" spans="1:7" x14ac:dyDescent="0.25">
      <c r="A531" s="1">
        <v>530</v>
      </c>
      <c r="B531" s="1" t="s">
        <v>17</v>
      </c>
      <c r="C531" s="1" t="s">
        <v>930</v>
      </c>
      <c r="D531" s="5" t="s">
        <v>931</v>
      </c>
      <c r="E531" s="1">
        <v>9</v>
      </c>
      <c r="G531" s="1">
        <v>21</v>
      </c>
    </row>
    <row r="532" spans="1:7" x14ac:dyDescent="0.25">
      <c r="A532" s="1">
        <v>531</v>
      </c>
      <c r="B532" s="1" t="s">
        <v>5</v>
      </c>
      <c r="C532" s="1" t="s">
        <v>930</v>
      </c>
      <c r="D532" s="5" t="s">
        <v>932</v>
      </c>
      <c r="E532" s="1">
        <v>7</v>
      </c>
      <c r="G532" s="1">
        <v>21</v>
      </c>
    </row>
    <row r="533" spans="1:7" x14ac:dyDescent="0.25">
      <c r="A533" s="1">
        <v>532</v>
      </c>
      <c r="B533" s="1" t="s">
        <v>75</v>
      </c>
      <c r="C533" s="1" t="s">
        <v>933</v>
      </c>
      <c r="D533" s="5" t="s">
        <v>934</v>
      </c>
      <c r="E533" s="1">
        <v>9</v>
      </c>
      <c r="G533" s="1">
        <v>21</v>
      </c>
    </row>
    <row r="534" spans="1:7" x14ac:dyDescent="0.25">
      <c r="A534" s="1">
        <v>533</v>
      </c>
      <c r="B534" s="1" t="s">
        <v>5</v>
      </c>
      <c r="C534" s="1" t="s">
        <v>933</v>
      </c>
      <c r="D534" s="5" t="s">
        <v>935</v>
      </c>
      <c r="E534" s="1">
        <v>3</v>
      </c>
      <c r="G534" s="1">
        <v>21</v>
      </c>
    </row>
    <row r="535" spans="1:7" ht="27.6" x14ac:dyDescent="0.25">
      <c r="A535" s="1">
        <v>534</v>
      </c>
      <c r="B535" s="1" t="s">
        <v>5</v>
      </c>
      <c r="C535" s="1" t="s">
        <v>936</v>
      </c>
      <c r="D535" s="5" t="s">
        <v>937</v>
      </c>
      <c r="E535" s="1">
        <v>6</v>
      </c>
      <c r="G535" s="1">
        <v>21</v>
      </c>
    </row>
    <row r="536" spans="1:7" x14ac:dyDescent="0.25">
      <c r="A536" s="1">
        <v>535</v>
      </c>
      <c r="B536" s="1" t="s">
        <v>5</v>
      </c>
      <c r="C536" s="1" t="s">
        <v>938</v>
      </c>
      <c r="D536" s="5" t="s">
        <v>939</v>
      </c>
      <c r="E536" s="1">
        <v>7</v>
      </c>
      <c r="G536" s="1">
        <v>21</v>
      </c>
    </row>
    <row r="537" spans="1:7" x14ac:dyDescent="0.25">
      <c r="A537" s="1">
        <v>536</v>
      </c>
      <c r="B537" s="1" t="s">
        <v>75</v>
      </c>
      <c r="C537" s="1" t="s">
        <v>940</v>
      </c>
      <c r="D537" s="5" t="s">
        <v>941</v>
      </c>
      <c r="E537" s="1">
        <v>9</v>
      </c>
      <c r="G537" s="1">
        <v>21</v>
      </c>
    </row>
    <row r="538" spans="1:7" x14ac:dyDescent="0.25">
      <c r="A538" s="1">
        <v>537</v>
      </c>
      <c r="B538" s="1" t="s">
        <v>5</v>
      </c>
      <c r="C538" s="1" t="s">
        <v>942</v>
      </c>
      <c r="D538" s="5" t="s">
        <v>943</v>
      </c>
      <c r="E538" s="1">
        <v>7</v>
      </c>
      <c r="G538" s="1">
        <v>21</v>
      </c>
    </row>
    <row r="539" spans="1:7" x14ac:dyDescent="0.25">
      <c r="A539" s="1">
        <v>538</v>
      </c>
      <c r="B539" s="1" t="s">
        <v>75</v>
      </c>
      <c r="C539" s="1" t="s">
        <v>944</v>
      </c>
      <c r="D539" s="5" t="s">
        <v>945</v>
      </c>
      <c r="E539" s="1">
        <v>9</v>
      </c>
      <c r="G539" s="1">
        <v>21</v>
      </c>
    </row>
    <row r="540" spans="1:7" x14ac:dyDescent="0.25">
      <c r="A540" s="1">
        <v>539</v>
      </c>
      <c r="B540" s="1" t="s">
        <v>5</v>
      </c>
      <c r="C540" s="1" t="s">
        <v>946</v>
      </c>
      <c r="D540" s="5" t="s">
        <v>947</v>
      </c>
      <c r="E540" s="1">
        <v>5</v>
      </c>
      <c r="G540" s="1">
        <v>21</v>
      </c>
    </row>
    <row r="541" spans="1:7" x14ac:dyDescent="0.25">
      <c r="A541" s="1">
        <v>540</v>
      </c>
      <c r="B541" s="1" t="s">
        <v>75</v>
      </c>
      <c r="C541" s="1" t="s">
        <v>948</v>
      </c>
      <c r="D541" s="5" t="s">
        <v>949</v>
      </c>
      <c r="E541" s="1">
        <v>9</v>
      </c>
      <c r="G541" s="1">
        <v>21</v>
      </c>
    </row>
    <row r="542" spans="1:7" x14ac:dyDescent="0.25">
      <c r="A542" s="1">
        <v>541</v>
      </c>
      <c r="B542" s="1" t="s">
        <v>5</v>
      </c>
      <c r="C542" s="1" t="s">
        <v>948</v>
      </c>
      <c r="D542" s="5" t="s">
        <v>950</v>
      </c>
      <c r="E542" s="1">
        <v>6</v>
      </c>
      <c r="F542" s="1">
        <v>7</v>
      </c>
      <c r="G542" s="1">
        <v>21</v>
      </c>
    </row>
    <row r="543" spans="1:7" x14ac:dyDescent="0.25">
      <c r="A543" s="1">
        <v>542</v>
      </c>
      <c r="B543" s="1" t="s">
        <v>75</v>
      </c>
      <c r="C543" s="1" t="s">
        <v>951</v>
      </c>
      <c r="D543" s="5" t="s">
        <v>952</v>
      </c>
      <c r="E543" s="1">
        <v>9</v>
      </c>
      <c r="G543" s="1">
        <v>21</v>
      </c>
    </row>
    <row r="544" spans="1:7" x14ac:dyDescent="0.25">
      <c r="A544" s="1">
        <v>543</v>
      </c>
      <c r="B544" s="1" t="s">
        <v>5</v>
      </c>
      <c r="C544" s="1" t="s">
        <v>953</v>
      </c>
      <c r="D544" s="5" t="s">
        <v>1861</v>
      </c>
      <c r="E544" s="1">
        <v>3</v>
      </c>
      <c r="G544" s="1">
        <v>21</v>
      </c>
    </row>
    <row r="545" spans="1:7" x14ac:dyDescent="0.25">
      <c r="A545" s="1">
        <v>544</v>
      </c>
      <c r="B545" s="1" t="s">
        <v>5</v>
      </c>
      <c r="C545" s="1" t="s">
        <v>953</v>
      </c>
      <c r="D545" s="5" t="s">
        <v>1862</v>
      </c>
      <c r="E545" s="1">
        <v>5</v>
      </c>
      <c r="G545" s="1">
        <v>21</v>
      </c>
    </row>
    <row r="546" spans="1:7" x14ac:dyDescent="0.25">
      <c r="A546" s="1">
        <v>545</v>
      </c>
      <c r="B546" s="1" t="s">
        <v>75</v>
      </c>
      <c r="C546" s="1" t="s">
        <v>954</v>
      </c>
      <c r="D546" s="5" t="s">
        <v>955</v>
      </c>
      <c r="E546" s="1">
        <v>9</v>
      </c>
      <c r="G546" s="1">
        <v>21</v>
      </c>
    </row>
    <row r="547" spans="1:7" ht="69" x14ac:dyDescent="0.25">
      <c r="A547" s="1">
        <v>546</v>
      </c>
      <c r="B547" s="1" t="s">
        <v>5</v>
      </c>
      <c r="C547" s="1" t="s">
        <v>956</v>
      </c>
      <c r="D547" s="5" t="s">
        <v>1833</v>
      </c>
      <c r="E547" s="1">
        <v>3</v>
      </c>
      <c r="G547" s="1">
        <v>21</v>
      </c>
    </row>
    <row r="548" spans="1:7" ht="27.6" x14ac:dyDescent="0.25">
      <c r="A548" s="1">
        <v>547</v>
      </c>
      <c r="B548" s="1" t="s">
        <v>5</v>
      </c>
      <c r="C548" s="1" t="s">
        <v>957</v>
      </c>
      <c r="D548" s="5" t="s">
        <v>1849</v>
      </c>
      <c r="E548" s="1">
        <v>6</v>
      </c>
      <c r="F548" s="1">
        <v>7</v>
      </c>
      <c r="G548" s="1">
        <v>21</v>
      </c>
    </row>
    <row r="549" spans="1:7" x14ac:dyDescent="0.25">
      <c r="A549" s="1">
        <v>548</v>
      </c>
      <c r="B549" s="1" t="s">
        <v>116</v>
      </c>
      <c r="C549" s="1" t="s">
        <v>958</v>
      </c>
      <c r="D549" s="5" t="s">
        <v>959</v>
      </c>
      <c r="E549" s="1">
        <v>9</v>
      </c>
      <c r="G549" s="1">
        <v>21</v>
      </c>
    </row>
    <row r="550" spans="1:7" ht="41.4" x14ac:dyDescent="0.25">
      <c r="A550" s="1">
        <v>549</v>
      </c>
      <c r="B550" s="1" t="s">
        <v>5</v>
      </c>
      <c r="C550" s="1" t="s">
        <v>960</v>
      </c>
      <c r="D550" s="5" t="s">
        <v>1850</v>
      </c>
      <c r="E550" s="1">
        <v>6</v>
      </c>
      <c r="F550" s="1">
        <v>7</v>
      </c>
      <c r="G550" s="1">
        <v>21</v>
      </c>
    </row>
    <row r="551" spans="1:7" x14ac:dyDescent="0.25">
      <c r="A551" s="1">
        <v>550</v>
      </c>
      <c r="B551" s="1" t="s">
        <v>5</v>
      </c>
      <c r="C551" s="1" t="s">
        <v>961</v>
      </c>
      <c r="D551" s="5" t="s">
        <v>962</v>
      </c>
      <c r="E551" s="1">
        <v>6</v>
      </c>
      <c r="F551" s="1">
        <v>7</v>
      </c>
      <c r="G551" s="1">
        <v>21</v>
      </c>
    </row>
    <row r="552" spans="1:7" x14ac:dyDescent="0.25">
      <c r="A552" s="1">
        <v>551</v>
      </c>
      <c r="B552" s="1" t="s">
        <v>116</v>
      </c>
      <c r="C552" s="1" t="s">
        <v>963</v>
      </c>
      <c r="D552" s="5" t="s">
        <v>964</v>
      </c>
      <c r="E552" s="1">
        <v>9</v>
      </c>
      <c r="G552" s="1">
        <v>21</v>
      </c>
    </row>
    <row r="553" spans="1:7" x14ac:dyDescent="0.25">
      <c r="A553" s="1">
        <v>552</v>
      </c>
      <c r="B553" s="1" t="s">
        <v>5</v>
      </c>
      <c r="C553" s="1" t="s">
        <v>965</v>
      </c>
      <c r="D553" s="5" t="s">
        <v>966</v>
      </c>
      <c r="E553" s="1">
        <v>4</v>
      </c>
      <c r="G553" s="1">
        <v>21</v>
      </c>
    </row>
    <row r="554" spans="1:7" x14ac:dyDescent="0.25">
      <c r="A554" s="1">
        <v>553</v>
      </c>
      <c r="B554" s="1" t="s">
        <v>757</v>
      </c>
      <c r="C554" s="1" t="s">
        <v>967</v>
      </c>
      <c r="D554" s="5" t="s">
        <v>968</v>
      </c>
      <c r="E554" s="1">
        <v>9</v>
      </c>
      <c r="G554" s="1">
        <v>21</v>
      </c>
    </row>
    <row r="555" spans="1:7" x14ac:dyDescent="0.25">
      <c r="A555" s="1">
        <v>554</v>
      </c>
      <c r="B555" s="1" t="s">
        <v>17</v>
      </c>
      <c r="C555" s="1" t="s">
        <v>969</v>
      </c>
      <c r="D555" s="5" t="s">
        <v>970</v>
      </c>
      <c r="E555" s="1">
        <v>9</v>
      </c>
      <c r="G555" s="1">
        <v>21</v>
      </c>
    </row>
    <row r="556" spans="1:7" x14ac:dyDescent="0.25">
      <c r="A556" s="1">
        <v>555</v>
      </c>
      <c r="B556" s="1" t="s">
        <v>5</v>
      </c>
      <c r="C556" s="1" t="s">
        <v>971</v>
      </c>
      <c r="D556" s="5" t="s">
        <v>972</v>
      </c>
      <c r="E556" s="1">
        <v>3</v>
      </c>
      <c r="G556" s="1">
        <v>21</v>
      </c>
    </row>
    <row r="557" spans="1:7" x14ac:dyDescent="0.25">
      <c r="A557" s="1">
        <v>556</v>
      </c>
      <c r="B557" s="1" t="s">
        <v>5</v>
      </c>
      <c r="C557" s="1" t="s">
        <v>973</v>
      </c>
      <c r="D557" s="5" t="s">
        <v>974</v>
      </c>
      <c r="E557" s="1">
        <v>6</v>
      </c>
      <c r="F557" s="1">
        <v>7</v>
      </c>
      <c r="G557" s="1">
        <v>21</v>
      </c>
    </row>
    <row r="558" spans="1:7" x14ac:dyDescent="0.25">
      <c r="A558" s="1">
        <v>557</v>
      </c>
      <c r="B558" s="1" t="s">
        <v>116</v>
      </c>
      <c r="C558" s="1" t="s">
        <v>975</v>
      </c>
      <c r="D558" s="5" t="s">
        <v>976</v>
      </c>
      <c r="E558" s="1">
        <v>9</v>
      </c>
      <c r="G558" s="1">
        <v>21</v>
      </c>
    </row>
    <row r="559" spans="1:7" x14ac:dyDescent="0.25">
      <c r="A559" s="1">
        <v>558</v>
      </c>
      <c r="B559" s="1" t="s">
        <v>5</v>
      </c>
      <c r="C559" s="1" t="s">
        <v>977</v>
      </c>
      <c r="D559" s="5" t="s">
        <v>978</v>
      </c>
      <c r="E559" s="1">
        <v>4</v>
      </c>
      <c r="G559" s="1">
        <v>21</v>
      </c>
    </row>
    <row r="560" spans="1:7" x14ac:dyDescent="0.25">
      <c r="A560" s="1">
        <v>559</v>
      </c>
      <c r="B560" s="1" t="s">
        <v>75</v>
      </c>
      <c r="C560" s="1" t="s">
        <v>979</v>
      </c>
      <c r="D560" s="5" t="s">
        <v>980</v>
      </c>
      <c r="E560" s="1">
        <v>9</v>
      </c>
      <c r="G560" s="1">
        <v>21</v>
      </c>
    </row>
    <row r="561" spans="1:7" ht="27.6" x14ac:dyDescent="0.25">
      <c r="A561" s="1">
        <v>560</v>
      </c>
      <c r="B561" s="1" t="s">
        <v>5</v>
      </c>
      <c r="C561" s="1" t="s">
        <v>981</v>
      </c>
      <c r="D561" s="5" t="s">
        <v>982</v>
      </c>
      <c r="E561" s="1">
        <v>6</v>
      </c>
      <c r="G561" s="1">
        <v>21</v>
      </c>
    </row>
    <row r="562" spans="1:7" ht="41.4" x14ac:dyDescent="0.25">
      <c r="A562" s="1">
        <v>561</v>
      </c>
      <c r="B562" s="1" t="s">
        <v>5</v>
      </c>
      <c r="C562" s="1" t="s">
        <v>983</v>
      </c>
      <c r="D562" s="5" t="s">
        <v>984</v>
      </c>
      <c r="E562" s="1">
        <v>6</v>
      </c>
      <c r="G562" s="1">
        <v>21</v>
      </c>
    </row>
    <row r="563" spans="1:7" ht="27.6" x14ac:dyDescent="0.25">
      <c r="A563" s="1">
        <v>562</v>
      </c>
      <c r="B563" s="1" t="s">
        <v>5</v>
      </c>
      <c r="C563" s="1" t="s">
        <v>985</v>
      </c>
      <c r="D563" s="5" t="s">
        <v>986</v>
      </c>
      <c r="E563" s="1">
        <v>6</v>
      </c>
      <c r="F563" s="1">
        <v>7</v>
      </c>
      <c r="G563" s="1">
        <v>21</v>
      </c>
    </row>
    <row r="564" spans="1:7" x14ac:dyDescent="0.25">
      <c r="A564" s="1">
        <v>563</v>
      </c>
      <c r="B564" s="1" t="s">
        <v>116</v>
      </c>
      <c r="C564" s="1" t="s">
        <v>987</v>
      </c>
      <c r="D564" s="5" t="s">
        <v>988</v>
      </c>
      <c r="E564" s="1">
        <v>9</v>
      </c>
      <c r="G564" s="1">
        <v>21</v>
      </c>
    </row>
    <row r="565" spans="1:7" ht="41.4" x14ac:dyDescent="0.25">
      <c r="A565" s="1">
        <v>564</v>
      </c>
      <c r="B565" s="1" t="s">
        <v>5</v>
      </c>
      <c r="C565" s="1" t="s">
        <v>989</v>
      </c>
      <c r="D565" s="5" t="s">
        <v>990</v>
      </c>
      <c r="E565" s="1">
        <v>4</v>
      </c>
      <c r="G565" s="1">
        <v>21</v>
      </c>
    </row>
    <row r="566" spans="1:7" x14ac:dyDescent="0.25">
      <c r="A566" s="1">
        <v>565</v>
      </c>
      <c r="B566" s="1" t="s">
        <v>17</v>
      </c>
      <c r="C566" s="1" t="s">
        <v>991</v>
      </c>
      <c r="D566" s="5" t="s">
        <v>992</v>
      </c>
      <c r="E566" s="1">
        <v>9</v>
      </c>
      <c r="G566" s="1">
        <v>21</v>
      </c>
    </row>
    <row r="567" spans="1:7" x14ac:dyDescent="0.25">
      <c r="A567" s="1">
        <v>566</v>
      </c>
      <c r="B567" s="1" t="s">
        <v>5</v>
      </c>
      <c r="C567" s="1" t="s">
        <v>993</v>
      </c>
      <c r="D567" s="5" t="s">
        <v>994</v>
      </c>
      <c r="E567" s="1">
        <v>4</v>
      </c>
      <c r="G567" s="1">
        <v>21</v>
      </c>
    </row>
    <row r="568" spans="1:7" x14ac:dyDescent="0.25">
      <c r="A568" s="1">
        <v>567</v>
      </c>
      <c r="B568" s="1" t="s">
        <v>75</v>
      </c>
      <c r="C568" s="1" t="s">
        <v>995</v>
      </c>
      <c r="D568" s="5" t="s">
        <v>996</v>
      </c>
      <c r="E568" s="1">
        <v>9</v>
      </c>
      <c r="G568" s="1">
        <v>21</v>
      </c>
    </row>
    <row r="569" spans="1:7" x14ac:dyDescent="0.25">
      <c r="A569" s="1">
        <v>568</v>
      </c>
      <c r="B569" s="1" t="s">
        <v>5</v>
      </c>
      <c r="C569" s="1" t="s">
        <v>997</v>
      </c>
      <c r="D569" s="5" t="s">
        <v>998</v>
      </c>
      <c r="E569" s="1">
        <v>4</v>
      </c>
      <c r="G569" s="1">
        <v>21</v>
      </c>
    </row>
    <row r="570" spans="1:7" x14ac:dyDescent="0.25">
      <c r="A570" s="1">
        <v>569</v>
      </c>
      <c r="B570" s="1" t="s">
        <v>17</v>
      </c>
      <c r="C570" s="1" t="s">
        <v>999</v>
      </c>
      <c r="D570" s="5" t="s">
        <v>557</v>
      </c>
      <c r="E570" s="1">
        <v>9</v>
      </c>
      <c r="G570" s="1">
        <v>21</v>
      </c>
    </row>
    <row r="571" spans="1:7" ht="27.6" x14ac:dyDescent="0.25">
      <c r="A571" s="1">
        <v>570</v>
      </c>
      <c r="B571" s="1" t="s">
        <v>5</v>
      </c>
      <c r="C571" s="1" t="s">
        <v>1000</v>
      </c>
      <c r="D571" s="5" t="s">
        <v>1001</v>
      </c>
      <c r="E571" s="1">
        <v>4</v>
      </c>
      <c r="G571" s="1">
        <v>21</v>
      </c>
    </row>
    <row r="572" spans="1:7" x14ac:dyDescent="0.25">
      <c r="A572" s="1">
        <v>571</v>
      </c>
      <c r="B572" s="1" t="s">
        <v>75</v>
      </c>
      <c r="C572" s="1" t="s">
        <v>1002</v>
      </c>
      <c r="D572" s="5" t="s">
        <v>1003</v>
      </c>
      <c r="E572" s="1">
        <v>9</v>
      </c>
      <c r="G572" s="1">
        <v>21</v>
      </c>
    </row>
    <row r="573" spans="1:7" x14ac:dyDescent="0.25">
      <c r="A573" s="1">
        <v>572</v>
      </c>
      <c r="B573" s="1" t="s">
        <v>5</v>
      </c>
      <c r="C573" s="1" t="s">
        <v>1004</v>
      </c>
      <c r="D573" s="5" t="s">
        <v>1005</v>
      </c>
      <c r="E573" s="1">
        <v>3</v>
      </c>
      <c r="G573" s="1">
        <v>21</v>
      </c>
    </row>
    <row r="574" spans="1:7" ht="27.6" x14ac:dyDescent="0.25">
      <c r="A574" s="1">
        <v>573</v>
      </c>
      <c r="B574" s="1" t="s">
        <v>5</v>
      </c>
      <c r="C574" s="1" t="s">
        <v>1006</v>
      </c>
      <c r="D574" s="5" t="s">
        <v>1007</v>
      </c>
      <c r="E574" s="1">
        <v>4</v>
      </c>
      <c r="G574" s="1">
        <v>21</v>
      </c>
    </row>
    <row r="575" spans="1:7" x14ac:dyDescent="0.25">
      <c r="A575" s="1">
        <v>574</v>
      </c>
      <c r="B575" s="1" t="s">
        <v>75</v>
      </c>
      <c r="C575" s="1" t="s">
        <v>1008</v>
      </c>
      <c r="D575" s="5" t="s">
        <v>1009</v>
      </c>
      <c r="E575" s="1">
        <v>9</v>
      </c>
      <c r="G575" s="1">
        <v>21</v>
      </c>
    </row>
    <row r="576" spans="1:7" x14ac:dyDescent="0.25">
      <c r="A576" s="1">
        <v>575</v>
      </c>
      <c r="B576" s="1" t="s">
        <v>5</v>
      </c>
      <c r="C576" s="1" t="s">
        <v>1010</v>
      </c>
      <c r="D576" s="5" t="s">
        <v>1011</v>
      </c>
      <c r="E576" s="1">
        <v>1</v>
      </c>
      <c r="G576" s="1">
        <v>21</v>
      </c>
    </row>
    <row r="577" spans="1:7" x14ac:dyDescent="0.25">
      <c r="A577" s="1">
        <v>576</v>
      </c>
      <c r="B577" s="1" t="s">
        <v>5</v>
      </c>
      <c r="C577" s="1" t="s">
        <v>1012</v>
      </c>
      <c r="D577" s="5" t="s">
        <v>1013</v>
      </c>
      <c r="E577" s="1">
        <v>7</v>
      </c>
      <c r="G577" s="1">
        <v>21</v>
      </c>
    </row>
    <row r="578" spans="1:7" ht="27.6" x14ac:dyDescent="0.25">
      <c r="A578" s="1">
        <v>577</v>
      </c>
      <c r="B578" s="1" t="s">
        <v>5</v>
      </c>
      <c r="C578" s="1" t="s">
        <v>1014</v>
      </c>
      <c r="D578" s="5" t="s">
        <v>1015</v>
      </c>
      <c r="E578" s="1">
        <v>4</v>
      </c>
      <c r="G578" s="1">
        <v>21</v>
      </c>
    </row>
    <row r="579" spans="1:7" x14ac:dyDescent="0.25">
      <c r="A579" s="1">
        <v>578</v>
      </c>
      <c r="B579" s="1" t="s">
        <v>75</v>
      </c>
      <c r="C579" s="1" t="s">
        <v>1016</v>
      </c>
      <c r="D579" s="5" t="s">
        <v>1017</v>
      </c>
      <c r="E579" s="1">
        <v>9</v>
      </c>
      <c r="G579" s="1">
        <v>21</v>
      </c>
    </row>
    <row r="580" spans="1:7" x14ac:dyDescent="0.25">
      <c r="A580" s="1">
        <v>579</v>
      </c>
      <c r="B580" s="1" t="s">
        <v>5</v>
      </c>
      <c r="C580" s="1" t="s">
        <v>1018</v>
      </c>
      <c r="D580" s="5" t="s">
        <v>1019</v>
      </c>
      <c r="E580" s="1">
        <v>4</v>
      </c>
      <c r="G580" s="1">
        <v>21</v>
      </c>
    </row>
    <row r="581" spans="1:7" x14ac:dyDescent="0.25">
      <c r="A581" s="1">
        <v>580</v>
      </c>
      <c r="B581" s="1" t="s">
        <v>75</v>
      </c>
      <c r="C581" s="1" t="s">
        <v>1020</v>
      </c>
      <c r="D581" s="5" t="s">
        <v>1021</v>
      </c>
      <c r="E581" s="1">
        <v>9</v>
      </c>
      <c r="G581" s="1">
        <v>21</v>
      </c>
    </row>
    <row r="582" spans="1:7" x14ac:dyDescent="0.25">
      <c r="A582" s="1">
        <v>581</v>
      </c>
      <c r="B582" s="1" t="s">
        <v>5</v>
      </c>
      <c r="C582" s="1" t="s">
        <v>1022</v>
      </c>
      <c r="D582" s="5" t="s">
        <v>1023</v>
      </c>
      <c r="E582" s="1">
        <v>4</v>
      </c>
      <c r="G582" s="1">
        <v>21</v>
      </c>
    </row>
    <row r="583" spans="1:7" x14ac:dyDescent="0.25">
      <c r="A583" s="1">
        <v>582</v>
      </c>
      <c r="B583" s="1" t="s">
        <v>75</v>
      </c>
      <c r="C583" s="1" t="s">
        <v>1024</v>
      </c>
      <c r="D583" s="5" t="s">
        <v>1025</v>
      </c>
      <c r="E583" s="1">
        <v>9</v>
      </c>
      <c r="G583" s="1">
        <v>21</v>
      </c>
    </row>
    <row r="584" spans="1:7" x14ac:dyDescent="0.25">
      <c r="A584" s="1">
        <v>583</v>
      </c>
      <c r="B584" s="1" t="s">
        <v>17</v>
      </c>
      <c r="C584" s="1" t="s">
        <v>1026</v>
      </c>
      <c r="D584" s="5" t="s">
        <v>1027</v>
      </c>
      <c r="E584" s="1">
        <v>9</v>
      </c>
      <c r="G584" s="1">
        <v>21</v>
      </c>
    </row>
    <row r="585" spans="1:7" x14ac:dyDescent="0.25">
      <c r="A585" s="1">
        <v>584</v>
      </c>
      <c r="B585" s="1" t="s">
        <v>5</v>
      </c>
      <c r="C585" s="1" t="s">
        <v>1028</v>
      </c>
      <c r="D585" s="5" t="s">
        <v>1029</v>
      </c>
      <c r="E585" s="1">
        <v>6</v>
      </c>
      <c r="G585" s="1">
        <v>21</v>
      </c>
    </row>
    <row r="586" spans="1:7" x14ac:dyDescent="0.25">
      <c r="A586" s="1">
        <v>585</v>
      </c>
      <c r="B586" s="1" t="s">
        <v>5</v>
      </c>
      <c r="C586" s="1" t="s">
        <v>1030</v>
      </c>
      <c r="D586" s="5" t="s">
        <v>1031</v>
      </c>
      <c r="E586" s="1">
        <v>7</v>
      </c>
      <c r="G586" s="1">
        <v>21</v>
      </c>
    </row>
    <row r="587" spans="1:7" x14ac:dyDescent="0.25">
      <c r="A587" s="1">
        <v>586</v>
      </c>
      <c r="B587" s="1" t="s">
        <v>5</v>
      </c>
      <c r="C587" s="1" t="s">
        <v>1032</v>
      </c>
      <c r="D587" s="5" t="s">
        <v>1033</v>
      </c>
      <c r="E587" s="1">
        <v>7</v>
      </c>
      <c r="G587" s="1">
        <v>19</v>
      </c>
    </row>
    <row r="588" spans="1:7" x14ac:dyDescent="0.25">
      <c r="A588" s="1">
        <v>587</v>
      </c>
      <c r="B588" s="1" t="s">
        <v>75</v>
      </c>
      <c r="C588" s="1" t="s">
        <v>1034</v>
      </c>
      <c r="D588" s="5" t="s">
        <v>54</v>
      </c>
      <c r="E588" s="1">
        <v>9</v>
      </c>
      <c r="G588" s="1">
        <v>19</v>
      </c>
    </row>
    <row r="589" spans="1:7" x14ac:dyDescent="0.25">
      <c r="A589" s="1">
        <v>588</v>
      </c>
      <c r="B589" s="1" t="s">
        <v>5</v>
      </c>
      <c r="C589" s="1" t="s">
        <v>1035</v>
      </c>
      <c r="D589" s="5" t="s">
        <v>1036</v>
      </c>
      <c r="E589" s="1">
        <v>7</v>
      </c>
      <c r="G589" s="1">
        <v>19</v>
      </c>
    </row>
    <row r="590" spans="1:7" x14ac:dyDescent="0.25">
      <c r="A590" s="1">
        <v>589</v>
      </c>
      <c r="B590" s="1" t="s">
        <v>17</v>
      </c>
      <c r="C590" s="1" t="s">
        <v>1037</v>
      </c>
      <c r="D590" s="5" t="s">
        <v>1038</v>
      </c>
      <c r="E590" s="1">
        <v>9</v>
      </c>
      <c r="G590" s="1">
        <v>19</v>
      </c>
    </row>
    <row r="591" spans="1:7" x14ac:dyDescent="0.25">
      <c r="A591" s="1">
        <v>590</v>
      </c>
      <c r="B591" s="1" t="s">
        <v>5</v>
      </c>
      <c r="C591" s="1" t="s">
        <v>1039</v>
      </c>
      <c r="D591" s="5" t="s">
        <v>1040</v>
      </c>
      <c r="E591" s="1">
        <v>1</v>
      </c>
      <c r="G591" s="1">
        <v>19</v>
      </c>
    </row>
    <row r="592" spans="1:7" x14ac:dyDescent="0.25">
      <c r="A592" s="1">
        <v>591</v>
      </c>
      <c r="B592" s="1" t="s">
        <v>5</v>
      </c>
      <c r="C592" s="1" t="s">
        <v>1041</v>
      </c>
      <c r="D592" s="5" t="s">
        <v>1042</v>
      </c>
      <c r="E592" s="1">
        <v>6</v>
      </c>
      <c r="G592" s="1">
        <v>20</v>
      </c>
    </row>
    <row r="593" spans="1:7" x14ac:dyDescent="0.25">
      <c r="A593" s="1">
        <v>592</v>
      </c>
      <c r="B593" s="1" t="s">
        <v>17</v>
      </c>
      <c r="C593" s="1" t="s">
        <v>1043</v>
      </c>
      <c r="D593" s="5" t="s">
        <v>1044</v>
      </c>
      <c r="E593" s="1">
        <v>9</v>
      </c>
      <c r="G593" s="1">
        <v>19</v>
      </c>
    </row>
    <row r="594" spans="1:7" ht="27.6" x14ac:dyDescent="0.25">
      <c r="A594" s="1">
        <v>593</v>
      </c>
      <c r="B594" s="1" t="s">
        <v>5</v>
      </c>
      <c r="C594" s="1" t="s">
        <v>1045</v>
      </c>
      <c r="D594" s="5" t="s">
        <v>1046</v>
      </c>
      <c r="E594" s="1">
        <v>7</v>
      </c>
      <c r="G594" s="1">
        <v>20</v>
      </c>
    </row>
    <row r="595" spans="1:7" x14ac:dyDescent="0.25">
      <c r="A595" s="1">
        <v>594</v>
      </c>
      <c r="B595" s="1" t="s">
        <v>5</v>
      </c>
      <c r="C595" s="1" t="s">
        <v>1047</v>
      </c>
      <c r="D595" s="5" t="s">
        <v>1048</v>
      </c>
      <c r="E595" s="1">
        <v>0</v>
      </c>
      <c r="G595" s="1">
        <v>20</v>
      </c>
    </row>
    <row r="596" spans="1:7" x14ac:dyDescent="0.25">
      <c r="A596" s="1">
        <v>595</v>
      </c>
      <c r="B596" s="1" t="s">
        <v>17</v>
      </c>
      <c r="C596" s="1" t="s">
        <v>1049</v>
      </c>
      <c r="D596" s="5" t="s">
        <v>1050</v>
      </c>
      <c r="E596" s="1">
        <v>10</v>
      </c>
      <c r="G596" s="1">
        <v>20</v>
      </c>
    </row>
    <row r="597" spans="1:7" ht="27.6" x14ac:dyDescent="0.25">
      <c r="A597" s="1">
        <v>596</v>
      </c>
      <c r="B597" s="1" t="s">
        <v>5</v>
      </c>
      <c r="C597" s="1" t="s">
        <v>1051</v>
      </c>
      <c r="D597" s="5" t="s">
        <v>1052</v>
      </c>
      <c r="E597" s="1">
        <v>1</v>
      </c>
      <c r="G597" s="1">
        <v>20</v>
      </c>
    </row>
    <row r="598" spans="1:7" x14ac:dyDescent="0.25">
      <c r="A598" s="1">
        <v>597</v>
      </c>
      <c r="B598" s="1" t="s">
        <v>5</v>
      </c>
      <c r="C598" s="1" t="s">
        <v>1053</v>
      </c>
      <c r="D598" s="5" t="s">
        <v>1834</v>
      </c>
      <c r="E598" s="1">
        <v>7</v>
      </c>
      <c r="G598" s="1">
        <v>20</v>
      </c>
    </row>
    <row r="599" spans="1:7" x14ac:dyDescent="0.25">
      <c r="A599" s="1">
        <v>598</v>
      </c>
      <c r="B599" s="1" t="s">
        <v>5</v>
      </c>
      <c r="C599" s="1" t="s">
        <v>1053</v>
      </c>
      <c r="D599" s="5" t="s">
        <v>1835</v>
      </c>
      <c r="E599" s="1">
        <v>0</v>
      </c>
      <c r="G599" s="1">
        <v>20</v>
      </c>
    </row>
    <row r="600" spans="1:7" ht="41.4" x14ac:dyDescent="0.25">
      <c r="A600" s="1">
        <v>599</v>
      </c>
      <c r="B600" s="1" t="s">
        <v>5</v>
      </c>
      <c r="C600" s="1" t="s">
        <v>1053</v>
      </c>
      <c r="D600" s="5" t="s">
        <v>1836</v>
      </c>
      <c r="E600" s="1">
        <v>5</v>
      </c>
      <c r="G600" s="1">
        <v>20</v>
      </c>
    </row>
    <row r="601" spans="1:7" x14ac:dyDescent="0.25">
      <c r="A601" s="1">
        <v>600</v>
      </c>
      <c r="B601" s="1" t="s">
        <v>17</v>
      </c>
      <c r="C601" s="1" t="s">
        <v>1054</v>
      </c>
      <c r="D601" s="5" t="s">
        <v>1055</v>
      </c>
      <c r="E601" s="1">
        <v>9</v>
      </c>
      <c r="G601" s="1">
        <v>20</v>
      </c>
    </row>
    <row r="602" spans="1:7" x14ac:dyDescent="0.25">
      <c r="A602" s="1">
        <v>601</v>
      </c>
      <c r="B602" s="1" t="s">
        <v>5</v>
      </c>
      <c r="C602" s="1" t="s">
        <v>1056</v>
      </c>
      <c r="D602" s="5" t="s">
        <v>1057</v>
      </c>
      <c r="E602" s="1">
        <v>2</v>
      </c>
      <c r="G602" s="1">
        <v>20</v>
      </c>
    </row>
    <row r="603" spans="1:7" ht="41.4" x14ac:dyDescent="0.25">
      <c r="A603" s="1">
        <v>602</v>
      </c>
      <c r="B603" s="1" t="s">
        <v>5</v>
      </c>
      <c r="C603" s="1" t="s">
        <v>1058</v>
      </c>
      <c r="D603" s="5" t="s">
        <v>1059</v>
      </c>
      <c r="E603" s="1">
        <v>5</v>
      </c>
      <c r="G603" s="1">
        <v>21</v>
      </c>
    </row>
    <row r="604" spans="1:7" x14ac:dyDescent="0.25">
      <c r="A604" s="1">
        <v>603</v>
      </c>
      <c r="B604" s="1" t="s">
        <v>17</v>
      </c>
      <c r="C604" s="1" t="s">
        <v>1060</v>
      </c>
      <c r="D604" s="5" t="s">
        <v>1061</v>
      </c>
      <c r="E604" s="1">
        <v>9</v>
      </c>
      <c r="G604" s="1">
        <v>21</v>
      </c>
    </row>
    <row r="605" spans="1:7" x14ac:dyDescent="0.25">
      <c r="A605" s="1">
        <v>604</v>
      </c>
      <c r="B605" s="1" t="s">
        <v>5</v>
      </c>
      <c r="C605" s="1" t="s">
        <v>1062</v>
      </c>
      <c r="D605" s="5" t="s">
        <v>1063</v>
      </c>
      <c r="E605" s="1">
        <v>3</v>
      </c>
      <c r="G605" s="1">
        <v>21</v>
      </c>
    </row>
    <row r="606" spans="1:7" ht="27.6" x14ac:dyDescent="0.25">
      <c r="A606" s="1">
        <v>605</v>
      </c>
      <c r="B606" s="1" t="s">
        <v>5</v>
      </c>
      <c r="C606" s="1" t="s">
        <v>1064</v>
      </c>
      <c r="D606" s="5" t="s">
        <v>1065</v>
      </c>
      <c r="E606" s="1">
        <v>7</v>
      </c>
      <c r="G606" s="1">
        <v>21</v>
      </c>
    </row>
    <row r="607" spans="1:7" ht="27.6" x14ac:dyDescent="0.25">
      <c r="A607" s="1">
        <v>606</v>
      </c>
      <c r="B607" s="1" t="s">
        <v>5</v>
      </c>
      <c r="C607" s="1" t="s">
        <v>1066</v>
      </c>
      <c r="D607" s="5" t="s">
        <v>1067</v>
      </c>
      <c r="E607" s="1">
        <v>6</v>
      </c>
      <c r="F607" s="1">
        <v>7</v>
      </c>
      <c r="G607" s="1">
        <v>21</v>
      </c>
    </row>
    <row r="608" spans="1:7" x14ac:dyDescent="0.25">
      <c r="A608" s="1">
        <v>607</v>
      </c>
      <c r="B608" s="1" t="s">
        <v>116</v>
      </c>
      <c r="C608" s="1" t="s">
        <v>1068</v>
      </c>
      <c r="D608" s="5" t="s">
        <v>1069</v>
      </c>
      <c r="E608" s="1">
        <v>9</v>
      </c>
      <c r="G608" s="1">
        <v>21</v>
      </c>
    </row>
    <row r="609" spans="1:7" x14ac:dyDescent="0.25">
      <c r="A609" s="1">
        <v>608</v>
      </c>
      <c r="B609" s="1" t="s">
        <v>5</v>
      </c>
      <c r="C609" s="1" t="s">
        <v>1070</v>
      </c>
      <c r="D609" s="5" t="s">
        <v>1071</v>
      </c>
      <c r="E609" s="1">
        <v>4</v>
      </c>
      <c r="G609" s="1">
        <v>21</v>
      </c>
    </row>
    <row r="610" spans="1:7" x14ac:dyDescent="0.25">
      <c r="A610" s="1">
        <v>609</v>
      </c>
      <c r="B610" s="1" t="s">
        <v>75</v>
      </c>
      <c r="C610" s="1" t="s">
        <v>1072</v>
      </c>
      <c r="D610" s="5" t="s">
        <v>1073</v>
      </c>
      <c r="E610" s="1">
        <v>9</v>
      </c>
      <c r="G610" s="1">
        <v>21</v>
      </c>
    </row>
    <row r="611" spans="1:7" x14ac:dyDescent="0.25">
      <c r="A611" s="1">
        <v>610</v>
      </c>
      <c r="B611" s="1" t="s">
        <v>5</v>
      </c>
      <c r="C611" s="1" t="s">
        <v>1074</v>
      </c>
      <c r="D611" s="5" t="s">
        <v>1075</v>
      </c>
      <c r="E611" s="1">
        <v>4</v>
      </c>
      <c r="G611" s="1">
        <v>21</v>
      </c>
    </row>
    <row r="612" spans="1:7" x14ac:dyDescent="0.25">
      <c r="A612" s="1">
        <v>611</v>
      </c>
      <c r="B612" s="1" t="s">
        <v>75</v>
      </c>
      <c r="C612" s="1" t="s">
        <v>1076</v>
      </c>
      <c r="D612" s="5" t="s">
        <v>1077</v>
      </c>
      <c r="E612" s="1">
        <v>9</v>
      </c>
      <c r="G612" s="1">
        <v>21</v>
      </c>
    </row>
    <row r="613" spans="1:7" x14ac:dyDescent="0.25">
      <c r="A613" s="1">
        <v>612</v>
      </c>
      <c r="B613" s="1" t="s">
        <v>5</v>
      </c>
      <c r="C613" s="1" t="s">
        <v>1078</v>
      </c>
      <c r="D613" s="5" t="s">
        <v>1079</v>
      </c>
      <c r="E613" s="1">
        <v>3</v>
      </c>
      <c r="G613" s="1">
        <v>21</v>
      </c>
    </row>
    <row r="614" spans="1:7" x14ac:dyDescent="0.25">
      <c r="A614" s="1">
        <v>613</v>
      </c>
      <c r="B614" s="1" t="s">
        <v>5</v>
      </c>
      <c r="C614" s="1" t="s">
        <v>1080</v>
      </c>
      <c r="D614" s="5" t="s">
        <v>1864</v>
      </c>
      <c r="E614" s="1">
        <v>3</v>
      </c>
      <c r="G614" s="1">
        <v>21</v>
      </c>
    </row>
    <row r="615" spans="1:7" x14ac:dyDescent="0.25">
      <c r="A615" s="1">
        <v>614</v>
      </c>
      <c r="B615" s="1" t="s">
        <v>5</v>
      </c>
      <c r="C615" s="1" t="s">
        <v>1080</v>
      </c>
      <c r="D615" s="5" t="s">
        <v>1863</v>
      </c>
      <c r="E615" s="1">
        <v>7</v>
      </c>
      <c r="G615" s="1">
        <v>21</v>
      </c>
    </row>
    <row r="616" spans="1:7" x14ac:dyDescent="0.25">
      <c r="A616" s="1">
        <v>615</v>
      </c>
      <c r="B616" s="1" t="s">
        <v>116</v>
      </c>
      <c r="C616" s="1" t="s">
        <v>1081</v>
      </c>
      <c r="D616" s="5" t="s">
        <v>1082</v>
      </c>
      <c r="E616" s="1">
        <v>9</v>
      </c>
      <c r="G616" s="1">
        <v>21</v>
      </c>
    </row>
    <row r="617" spans="1:7" x14ac:dyDescent="0.25">
      <c r="A617" s="1">
        <v>616</v>
      </c>
      <c r="B617" s="1" t="s">
        <v>75</v>
      </c>
      <c r="C617" s="1" t="s">
        <v>1083</v>
      </c>
      <c r="D617" s="5" t="s">
        <v>1084</v>
      </c>
      <c r="E617" s="1">
        <v>9</v>
      </c>
      <c r="G617" s="1">
        <v>21</v>
      </c>
    </row>
    <row r="618" spans="1:7" ht="41.4" x14ac:dyDescent="0.25">
      <c r="A618" s="1">
        <v>617</v>
      </c>
      <c r="B618" s="1" t="s">
        <v>5</v>
      </c>
      <c r="C618" s="1" t="s">
        <v>1085</v>
      </c>
      <c r="D618" s="5" t="s">
        <v>1086</v>
      </c>
      <c r="E618" s="1">
        <v>6</v>
      </c>
      <c r="G618" s="1">
        <v>21</v>
      </c>
    </row>
    <row r="619" spans="1:7" x14ac:dyDescent="0.25">
      <c r="A619" s="1">
        <v>618</v>
      </c>
      <c r="B619" s="1" t="s">
        <v>17</v>
      </c>
      <c r="C619" s="1" t="s">
        <v>1087</v>
      </c>
      <c r="D619" s="5" t="s">
        <v>1088</v>
      </c>
      <c r="E619" s="1">
        <v>9</v>
      </c>
      <c r="G619" s="1">
        <v>21</v>
      </c>
    </row>
    <row r="620" spans="1:7" x14ac:dyDescent="0.25">
      <c r="A620" s="1">
        <v>619</v>
      </c>
      <c r="B620" s="1" t="s">
        <v>5</v>
      </c>
      <c r="C620" s="1" t="s">
        <v>1087</v>
      </c>
      <c r="D620" s="5" t="s">
        <v>1089</v>
      </c>
      <c r="E620" s="1">
        <v>3</v>
      </c>
      <c r="G620" s="1">
        <v>21</v>
      </c>
    </row>
    <row r="621" spans="1:7" x14ac:dyDescent="0.25">
      <c r="A621" s="1">
        <v>620</v>
      </c>
      <c r="B621" s="1" t="s">
        <v>5</v>
      </c>
      <c r="C621" s="1" t="s">
        <v>1090</v>
      </c>
      <c r="D621" s="5" t="s">
        <v>1091</v>
      </c>
      <c r="E621" s="1">
        <v>6</v>
      </c>
      <c r="F621" s="1">
        <v>7</v>
      </c>
      <c r="G621" s="1">
        <v>21</v>
      </c>
    </row>
    <row r="622" spans="1:7" x14ac:dyDescent="0.25">
      <c r="A622" s="1">
        <v>621</v>
      </c>
      <c r="B622" s="1" t="s">
        <v>116</v>
      </c>
      <c r="C622" s="1" t="s">
        <v>1092</v>
      </c>
      <c r="D622" s="5" t="s">
        <v>1093</v>
      </c>
      <c r="E622" s="1">
        <v>9</v>
      </c>
      <c r="G622" s="1">
        <v>21</v>
      </c>
    </row>
    <row r="623" spans="1:7" x14ac:dyDescent="0.25">
      <c r="A623" s="1">
        <v>622</v>
      </c>
      <c r="B623" s="1" t="s">
        <v>5</v>
      </c>
      <c r="C623" s="1" t="s">
        <v>1094</v>
      </c>
      <c r="D623" s="5" t="s">
        <v>1095</v>
      </c>
      <c r="E623" s="1">
        <v>4</v>
      </c>
      <c r="G623" s="1">
        <v>21</v>
      </c>
    </row>
    <row r="624" spans="1:7" x14ac:dyDescent="0.25">
      <c r="A624" s="1">
        <v>623</v>
      </c>
      <c r="B624" s="1" t="s">
        <v>75</v>
      </c>
      <c r="C624" s="1" t="s">
        <v>1096</v>
      </c>
      <c r="D624" s="5" t="s">
        <v>1097</v>
      </c>
      <c r="E624" s="1">
        <v>9</v>
      </c>
      <c r="G624" s="1">
        <v>21</v>
      </c>
    </row>
    <row r="625" spans="1:7" x14ac:dyDescent="0.25">
      <c r="A625" s="1">
        <v>624</v>
      </c>
      <c r="B625" s="1" t="s">
        <v>5</v>
      </c>
      <c r="C625" s="1" t="s">
        <v>1098</v>
      </c>
      <c r="D625" s="5" t="s">
        <v>1099</v>
      </c>
      <c r="E625" s="1">
        <v>4</v>
      </c>
      <c r="G625" s="1">
        <v>21</v>
      </c>
    </row>
    <row r="626" spans="1:7" x14ac:dyDescent="0.25">
      <c r="A626" s="1">
        <v>625</v>
      </c>
      <c r="B626" s="1" t="s">
        <v>1100</v>
      </c>
      <c r="C626" s="1" t="s">
        <v>1101</v>
      </c>
      <c r="D626" s="5" t="s">
        <v>1102</v>
      </c>
      <c r="E626" s="1">
        <v>9</v>
      </c>
      <c r="G626" s="1">
        <v>21</v>
      </c>
    </row>
    <row r="627" spans="1:7" ht="27.6" x14ac:dyDescent="0.25">
      <c r="A627" s="1">
        <v>626</v>
      </c>
      <c r="B627" s="1" t="s">
        <v>5</v>
      </c>
      <c r="C627" s="1" t="s">
        <v>1103</v>
      </c>
      <c r="D627" s="5" t="s">
        <v>1104</v>
      </c>
      <c r="E627" s="1">
        <v>4</v>
      </c>
      <c r="G627" s="1">
        <v>21</v>
      </c>
    </row>
    <row r="628" spans="1:7" x14ac:dyDescent="0.25">
      <c r="A628" s="1">
        <v>627</v>
      </c>
      <c r="B628" s="1" t="s">
        <v>1105</v>
      </c>
      <c r="C628" s="1" t="s">
        <v>1106</v>
      </c>
      <c r="D628" s="5" t="s">
        <v>1107</v>
      </c>
      <c r="E628" s="1">
        <v>9</v>
      </c>
      <c r="G628" s="1">
        <v>21</v>
      </c>
    </row>
    <row r="629" spans="1:7" ht="27.6" x14ac:dyDescent="0.25">
      <c r="A629" s="1">
        <v>628</v>
      </c>
      <c r="B629" s="1" t="s">
        <v>5</v>
      </c>
      <c r="C629" s="1" t="s">
        <v>1108</v>
      </c>
      <c r="D629" s="5" t="s">
        <v>1109</v>
      </c>
      <c r="E629" s="1">
        <v>1</v>
      </c>
      <c r="G629" s="1">
        <v>21</v>
      </c>
    </row>
    <row r="630" spans="1:7" x14ac:dyDescent="0.25">
      <c r="A630" s="1">
        <v>629</v>
      </c>
      <c r="B630" s="1" t="s">
        <v>5</v>
      </c>
      <c r="C630" s="1" t="s">
        <v>1110</v>
      </c>
      <c r="D630" s="5" t="s">
        <v>1111</v>
      </c>
      <c r="E630" s="1">
        <v>5</v>
      </c>
      <c r="G630" s="1">
        <v>21</v>
      </c>
    </row>
    <row r="631" spans="1:7" x14ac:dyDescent="0.25">
      <c r="A631" s="1">
        <v>630</v>
      </c>
      <c r="B631" s="1" t="s">
        <v>75</v>
      </c>
      <c r="C631" s="1" t="s">
        <v>1112</v>
      </c>
      <c r="D631" s="5" t="s">
        <v>1113</v>
      </c>
      <c r="E631" s="1">
        <v>9</v>
      </c>
      <c r="G631" s="1">
        <v>21</v>
      </c>
    </row>
    <row r="632" spans="1:7" x14ac:dyDescent="0.25">
      <c r="A632" s="1">
        <v>631</v>
      </c>
      <c r="B632" s="1" t="s">
        <v>5</v>
      </c>
      <c r="C632" s="1" t="s">
        <v>1114</v>
      </c>
      <c r="D632" s="5" t="s">
        <v>1115</v>
      </c>
      <c r="E632" s="1">
        <v>5</v>
      </c>
      <c r="G632" s="1">
        <v>21</v>
      </c>
    </row>
    <row r="633" spans="1:7" x14ac:dyDescent="0.25">
      <c r="A633" s="1">
        <v>632</v>
      </c>
      <c r="B633" s="1" t="s">
        <v>75</v>
      </c>
      <c r="C633" s="1" t="s">
        <v>1116</v>
      </c>
      <c r="D633" s="5" t="s">
        <v>1117</v>
      </c>
      <c r="E633" s="1">
        <v>9</v>
      </c>
      <c r="G633" s="1">
        <v>21</v>
      </c>
    </row>
    <row r="634" spans="1:7" ht="27.6" x14ac:dyDescent="0.25">
      <c r="A634" s="1">
        <v>633</v>
      </c>
      <c r="B634" s="1" t="s">
        <v>5</v>
      </c>
      <c r="C634" s="1" t="s">
        <v>1118</v>
      </c>
      <c r="D634" s="5" t="s">
        <v>1865</v>
      </c>
      <c r="E634" s="1">
        <v>6</v>
      </c>
      <c r="G634" s="1">
        <v>21</v>
      </c>
    </row>
    <row r="635" spans="1:7" x14ac:dyDescent="0.25">
      <c r="A635" s="1">
        <v>634</v>
      </c>
      <c r="B635" s="1" t="s">
        <v>5</v>
      </c>
      <c r="C635" s="1" t="s">
        <v>1118</v>
      </c>
      <c r="D635" s="5" t="s">
        <v>1866</v>
      </c>
      <c r="E635" s="1">
        <v>6</v>
      </c>
      <c r="F635" s="1">
        <v>7</v>
      </c>
      <c r="G635" s="1">
        <v>21</v>
      </c>
    </row>
    <row r="636" spans="1:7" x14ac:dyDescent="0.25">
      <c r="A636" s="1">
        <v>635</v>
      </c>
      <c r="B636" s="1" t="s">
        <v>116</v>
      </c>
      <c r="C636" s="1" t="s">
        <v>1119</v>
      </c>
      <c r="D636" s="5" t="s">
        <v>1120</v>
      </c>
      <c r="E636" s="1">
        <v>9</v>
      </c>
      <c r="G636" s="1">
        <v>21</v>
      </c>
    </row>
    <row r="637" spans="1:7" ht="27.6" x14ac:dyDescent="0.25">
      <c r="A637" s="1">
        <v>636</v>
      </c>
      <c r="B637" s="1" t="s">
        <v>5</v>
      </c>
      <c r="C637" s="1" t="s">
        <v>1121</v>
      </c>
      <c r="D637" s="5" t="s">
        <v>1837</v>
      </c>
      <c r="E637" s="1">
        <v>5</v>
      </c>
      <c r="F637" s="1">
        <v>6</v>
      </c>
      <c r="G637" s="1">
        <v>21</v>
      </c>
    </row>
    <row r="638" spans="1:7" x14ac:dyDescent="0.25">
      <c r="A638" s="1">
        <v>637</v>
      </c>
      <c r="B638" s="1" t="s">
        <v>17</v>
      </c>
      <c r="C638" s="1" t="s">
        <v>1122</v>
      </c>
      <c r="D638" s="5" t="s">
        <v>1123</v>
      </c>
      <c r="E638" s="1">
        <v>9</v>
      </c>
      <c r="G638" s="1">
        <v>21</v>
      </c>
    </row>
    <row r="639" spans="1:7" ht="27.6" x14ac:dyDescent="0.25">
      <c r="A639" s="1">
        <v>638</v>
      </c>
      <c r="B639" s="1" t="s">
        <v>5</v>
      </c>
      <c r="C639" s="1" t="s">
        <v>1124</v>
      </c>
      <c r="D639" s="5" t="s">
        <v>1868</v>
      </c>
      <c r="E639" s="1">
        <v>6</v>
      </c>
      <c r="G639" s="1">
        <v>21</v>
      </c>
    </row>
    <row r="640" spans="1:7" x14ac:dyDescent="0.25">
      <c r="A640" s="1">
        <v>639</v>
      </c>
      <c r="B640" s="1" t="s">
        <v>5</v>
      </c>
      <c r="C640" s="1" t="s">
        <v>1124</v>
      </c>
      <c r="D640" s="5" t="s">
        <v>1867</v>
      </c>
      <c r="E640" s="1">
        <v>4</v>
      </c>
      <c r="G640" s="1">
        <v>21</v>
      </c>
    </row>
    <row r="641" spans="1:7" x14ac:dyDescent="0.25">
      <c r="A641" s="1">
        <v>640</v>
      </c>
      <c r="B641" s="1" t="s">
        <v>116</v>
      </c>
      <c r="C641" s="1" t="s">
        <v>1125</v>
      </c>
      <c r="D641" s="5" t="s">
        <v>1126</v>
      </c>
      <c r="E641" s="1">
        <v>9</v>
      </c>
      <c r="G641" s="1">
        <v>21</v>
      </c>
    </row>
    <row r="642" spans="1:7" x14ac:dyDescent="0.25">
      <c r="A642" s="1">
        <v>641</v>
      </c>
      <c r="B642" s="1" t="s">
        <v>5</v>
      </c>
      <c r="C642" s="1" t="s">
        <v>1127</v>
      </c>
      <c r="D642" s="5" t="s">
        <v>1870</v>
      </c>
      <c r="E642" s="1">
        <v>3</v>
      </c>
      <c r="G642" s="1">
        <v>21</v>
      </c>
    </row>
    <row r="643" spans="1:7" x14ac:dyDescent="0.25">
      <c r="A643" s="1">
        <v>642</v>
      </c>
      <c r="B643" s="1" t="s">
        <v>5</v>
      </c>
      <c r="C643" s="1" t="s">
        <v>1127</v>
      </c>
      <c r="D643" s="5" t="s">
        <v>1869</v>
      </c>
      <c r="E643" s="1">
        <v>4</v>
      </c>
      <c r="G643" s="1">
        <v>21</v>
      </c>
    </row>
    <row r="644" spans="1:7" x14ac:dyDescent="0.25">
      <c r="A644" s="1">
        <v>643</v>
      </c>
      <c r="B644" s="1" t="s">
        <v>33</v>
      </c>
      <c r="C644" s="1" t="s">
        <v>1128</v>
      </c>
      <c r="D644" s="5" t="s">
        <v>1129</v>
      </c>
      <c r="E644" s="1">
        <v>9</v>
      </c>
      <c r="G644" s="1">
        <v>21</v>
      </c>
    </row>
    <row r="645" spans="1:7" ht="27.6" x14ac:dyDescent="0.25">
      <c r="A645" s="1">
        <v>644</v>
      </c>
      <c r="B645" s="1" t="s">
        <v>5</v>
      </c>
      <c r="C645" s="1" t="s">
        <v>1130</v>
      </c>
      <c r="D645" s="5" t="s">
        <v>1131</v>
      </c>
      <c r="E645" s="1">
        <v>6</v>
      </c>
      <c r="F645" s="1">
        <v>7</v>
      </c>
      <c r="G645" s="1">
        <v>21</v>
      </c>
    </row>
    <row r="646" spans="1:7" ht="27.6" x14ac:dyDescent="0.25">
      <c r="A646" s="1">
        <v>645</v>
      </c>
      <c r="B646" s="1" t="s">
        <v>1132</v>
      </c>
      <c r="C646" s="1" t="s">
        <v>1133</v>
      </c>
      <c r="D646" s="5" t="s">
        <v>1134</v>
      </c>
      <c r="E646" s="1">
        <v>16</v>
      </c>
      <c r="F646" s="1">
        <v>18</v>
      </c>
      <c r="G646" s="1">
        <v>21</v>
      </c>
    </row>
    <row r="647" spans="1:7" x14ac:dyDescent="0.25">
      <c r="A647" s="1">
        <v>646</v>
      </c>
      <c r="B647" s="1" t="s">
        <v>5</v>
      </c>
      <c r="C647" s="1" t="s">
        <v>1135</v>
      </c>
      <c r="D647" s="5" t="s">
        <v>1136</v>
      </c>
      <c r="E647" s="1">
        <v>4</v>
      </c>
      <c r="G647" s="1">
        <v>21</v>
      </c>
    </row>
    <row r="648" spans="1:7" x14ac:dyDescent="0.25">
      <c r="A648" s="1">
        <v>647</v>
      </c>
      <c r="B648" s="1" t="s">
        <v>75</v>
      </c>
      <c r="C648" s="1" t="s">
        <v>1137</v>
      </c>
      <c r="D648" s="5" t="s">
        <v>1138</v>
      </c>
      <c r="E648" s="1">
        <v>9</v>
      </c>
      <c r="G648" s="1">
        <v>21</v>
      </c>
    </row>
    <row r="649" spans="1:7" x14ac:dyDescent="0.25">
      <c r="A649" s="1">
        <v>648</v>
      </c>
      <c r="B649" s="1" t="s">
        <v>5</v>
      </c>
      <c r="C649" s="1" t="s">
        <v>1139</v>
      </c>
      <c r="D649" s="5" t="s">
        <v>1140</v>
      </c>
      <c r="E649" s="1">
        <v>5</v>
      </c>
      <c r="G649" s="1">
        <v>21</v>
      </c>
    </row>
    <row r="650" spans="1:7" x14ac:dyDescent="0.25">
      <c r="A650" s="1">
        <v>649</v>
      </c>
      <c r="B650" s="1" t="s">
        <v>75</v>
      </c>
      <c r="C650" s="1" t="s">
        <v>1141</v>
      </c>
      <c r="D650" s="5" t="s">
        <v>1142</v>
      </c>
      <c r="E650" s="1">
        <v>9</v>
      </c>
      <c r="G650" s="1">
        <v>21</v>
      </c>
    </row>
    <row r="651" spans="1:7" ht="41.4" x14ac:dyDescent="0.25">
      <c r="A651" s="1">
        <v>650</v>
      </c>
      <c r="B651" s="1" t="s">
        <v>5</v>
      </c>
      <c r="C651" s="1" t="s">
        <v>1143</v>
      </c>
      <c r="D651" s="5" t="s">
        <v>1144</v>
      </c>
      <c r="E651" s="1">
        <v>6</v>
      </c>
      <c r="G651" s="1">
        <v>21</v>
      </c>
    </row>
    <row r="652" spans="1:7" x14ac:dyDescent="0.25">
      <c r="A652" s="1">
        <v>651</v>
      </c>
      <c r="B652" s="1" t="s">
        <v>5</v>
      </c>
      <c r="C652" s="1" t="s">
        <v>1145</v>
      </c>
      <c r="D652" s="5" t="s">
        <v>1146</v>
      </c>
      <c r="E652" s="1">
        <v>6</v>
      </c>
      <c r="F652" s="1">
        <v>7</v>
      </c>
      <c r="G652" s="1">
        <v>21</v>
      </c>
    </row>
    <row r="653" spans="1:7" x14ac:dyDescent="0.25">
      <c r="A653" s="1">
        <v>652</v>
      </c>
      <c r="B653" s="1" t="s">
        <v>116</v>
      </c>
      <c r="C653" s="1" t="s">
        <v>1147</v>
      </c>
      <c r="D653" s="5" t="s">
        <v>1148</v>
      </c>
      <c r="E653" s="1">
        <v>9</v>
      </c>
      <c r="G653" s="1">
        <v>21</v>
      </c>
    </row>
    <row r="654" spans="1:7" x14ac:dyDescent="0.25">
      <c r="A654" s="1">
        <v>653</v>
      </c>
      <c r="B654" s="1" t="s">
        <v>5</v>
      </c>
      <c r="C654" s="1" t="s">
        <v>1149</v>
      </c>
      <c r="D654" s="5" t="s">
        <v>1150</v>
      </c>
      <c r="E654" s="1">
        <v>4</v>
      </c>
      <c r="G654" s="1">
        <v>21</v>
      </c>
    </row>
    <row r="655" spans="1:7" x14ac:dyDescent="0.25">
      <c r="A655" s="1">
        <v>654</v>
      </c>
      <c r="B655" s="1" t="s">
        <v>1151</v>
      </c>
      <c r="C655" s="1" t="s">
        <v>1152</v>
      </c>
      <c r="D655" s="5" t="s">
        <v>1153</v>
      </c>
      <c r="E655" s="1">
        <v>9</v>
      </c>
      <c r="G655" s="1">
        <v>21</v>
      </c>
    </row>
    <row r="656" spans="1:7" x14ac:dyDescent="0.25">
      <c r="A656" s="1">
        <v>655</v>
      </c>
      <c r="B656" s="1" t="s">
        <v>5</v>
      </c>
      <c r="C656" s="1" t="s">
        <v>1154</v>
      </c>
      <c r="D656" s="5" t="s">
        <v>1872</v>
      </c>
      <c r="E656" s="1">
        <v>3</v>
      </c>
      <c r="G656" s="1">
        <v>21</v>
      </c>
    </row>
    <row r="657" spans="1:7" x14ac:dyDescent="0.25">
      <c r="A657" s="1">
        <v>656</v>
      </c>
      <c r="B657" s="1" t="s">
        <v>5</v>
      </c>
      <c r="C657" s="1" t="s">
        <v>1154</v>
      </c>
      <c r="D657" s="5" t="s">
        <v>1871</v>
      </c>
      <c r="E657" s="1">
        <v>4</v>
      </c>
      <c r="G657" s="1">
        <v>21</v>
      </c>
    </row>
    <row r="658" spans="1:7" x14ac:dyDescent="0.25">
      <c r="A658" s="1">
        <v>657</v>
      </c>
      <c r="B658" s="1" t="s">
        <v>1155</v>
      </c>
      <c r="C658" s="1" t="s">
        <v>1156</v>
      </c>
      <c r="D658" s="5" t="s">
        <v>1157</v>
      </c>
      <c r="E658" s="1">
        <v>9</v>
      </c>
      <c r="G658" s="1">
        <v>21</v>
      </c>
    </row>
    <row r="659" spans="1:7" x14ac:dyDescent="0.25">
      <c r="A659" s="1">
        <v>658</v>
      </c>
      <c r="B659" s="1" t="s">
        <v>5</v>
      </c>
      <c r="C659" s="1" t="s">
        <v>1158</v>
      </c>
      <c r="D659" s="5" t="s">
        <v>1159</v>
      </c>
      <c r="E659" s="1">
        <v>3</v>
      </c>
      <c r="G659" s="1">
        <v>21</v>
      </c>
    </row>
    <row r="660" spans="1:7" x14ac:dyDescent="0.25">
      <c r="A660" s="1">
        <v>659</v>
      </c>
      <c r="B660" s="1" t="s">
        <v>1155</v>
      </c>
      <c r="C660" s="1" t="s">
        <v>1160</v>
      </c>
      <c r="D660" s="5" t="s">
        <v>1161</v>
      </c>
      <c r="E660" s="1">
        <v>9</v>
      </c>
      <c r="G660" s="1">
        <v>21</v>
      </c>
    </row>
    <row r="661" spans="1:7" x14ac:dyDescent="0.25">
      <c r="A661" s="1">
        <v>660</v>
      </c>
      <c r="B661" s="1" t="s">
        <v>5</v>
      </c>
      <c r="C661" s="1" t="s">
        <v>1160</v>
      </c>
      <c r="D661" s="5" t="s">
        <v>1873</v>
      </c>
      <c r="E661" s="1">
        <v>3</v>
      </c>
      <c r="G661" s="1">
        <v>21</v>
      </c>
    </row>
    <row r="662" spans="1:7" x14ac:dyDescent="0.25">
      <c r="A662" s="1">
        <v>661</v>
      </c>
      <c r="B662" s="1" t="s">
        <v>5</v>
      </c>
      <c r="C662" s="1" t="s">
        <v>1160</v>
      </c>
      <c r="D662" s="5" t="s">
        <v>1871</v>
      </c>
      <c r="E662" s="1">
        <v>4</v>
      </c>
      <c r="G662" s="1">
        <v>21</v>
      </c>
    </row>
    <row r="663" spans="1:7" ht="14.4" customHeight="1" x14ac:dyDescent="0.25">
      <c r="A663" s="1">
        <v>662</v>
      </c>
      <c r="B663" s="1" t="s">
        <v>1162</v>
      </c>
      <c r="C663" s="1" t="s">
        <v>1163</v>
      </c>
      <c r="D663" s="5" t="s">
        <v>1164</v>
      </c>
      <c r="E663" s="1">
        <v>9</v>
      </c>
      <c r="G663" s="1">
        <v>21</v>
      </c>
    </row>
    <row r="664" spans="1:7" x14ac:dyDescent="0.25">
      <c r="A664" s="1">
        <v>663</v>
      </c>
      <c r="B664" s="1" t="s">
        <v>5</v>
      </c>
      <c r="C664" s="1" t="s">
        <v>1165</v>
      </c>
      <c r="D664" s="5" t="s">
        <v>1166</v>
      </c>
      <c r="E664" s="1">
        <v>3</v>
      </c>
      <c r="G664" s="1">
        <v>21</v>
      </c>
    </row>
    <row r="665" spans="1:7" ht="27.6" x14ac:dyDescent="0.25">
      <c r="A665" s="1">
        <v>664</v>
      </c>
      <c r="B665" s="1" t="s">
        <v>5</v>
      </c>
      <c r="C665" s="1" t="s">
        <v>1167</v>
      </c>
      <c r="D665" s="5" t="s">
        <v>1874</v>
      </c>
      <c r="E665" s="1">
        <v>6</v>
      </c>
      <c r="G665" s="1">
        <v>20</v>
      </c>
    </row>
    <row r="666" spans="1:7" x14ac:dyDescent="0.25">
      <c r="A666" s="1">
        <v>665</v>
      </c>
      <c r="B666" s="1" t="s">
        <v>5</v>
      </c>
      <c r="C666" s="1" t="s">
        <v>1167</v>
      </c>
      <c r="D666" s="5" t="s">
        <v>1875</v>
      </c>
      <c r="E666" s="1">
        <v>5</v>
      </c>
      <c r="G666" s="1">
        <v>20</v>
      </c>
    </row>
    <row r="667" spans="1:7" x14ac:dyDescent="0.25">
      <c r="A667" s="1">
        <v>666</v>
      </c>
      <c r="B667" s="1" t="s">
        <v>75</v>
      </c>
      <c r="C667" s="1" t="s">
        <v>1168</v>
      </c>
      <c r="D667" s="5" t="s">
        <v>1169</v>
      </c>
      <c r="E667" s="1">
        <v>9</v>
      </c>
      <c r="G667" s="1">
        <v>20</v>
      </c>
    </row>
    <row r="668" spans="1:7" x14ac:dyDescent="0.25">
      <c r="A668" s="1">
        <v>667</v>
      </c>
      <c r="B668" s="1" t="s">
        <v>5</v>
      </c>
      <c r="C668" s="1" t="s">
        <v>1168</v>
      </c>
      <c r="D668" s="5" t="s">
        <v>1170</v>
      </c>
      <c r="E668" s="1">
        <v>5</v>
      </c>
      <c r="G668" s="1">
        <v>20</v>
      </c>
    </row>
    <row r="669" spans="1:7" x14ac:dyDescent="0.25">
      <c r="A669" s="1">
        <v>668</v>
      </c>
      <c r="B669" s="1" t="s">
        <v>75</v>
      </c>
      <c r="C669" s="1" t="s">
        <v>1171</v>
      </c>
      <c r="D669" s="5" t="s">
        <v>1172</v>
      </c>
      <c r="E669" s="1">
        <v>9</v>
      </c>
      <c r="G669" s="1">
        <v>20</v>
      </c>
    </row>
    <row r="670" spans="1:7" x14ac:dyDescent="0.25">
      <c r="A670" s="1">
        <v>669</v>
      </c>
      <c r="B670" s="1" t="s">
        <v>5</v>
      </c>
      <c r="C670" s="1" t="s">
        <v>1171</v>
      </c>
      <c r="D670" s="5" t="s">
        <v>1173</v>
      </c>
      <c r="E670" s="1">
        <v>7</v>
      </c>
      <c r="G670" s="1">
        <v>20</v>
      </c>
    </row>
    <row r="671" spans="1:7" x14ac:dyDescent="0.25">
      <c r="A671" s="1">
        <v>670</v>
      </c>
      <c r="B671" s="1" t="s">
        <v>75</v>
      </c>
      <c r="C671" s="1" t="s">
        <v>1174</v>
      </c>
      <c r="D671" s="5" t="s">
        <v>1175</v>
      </c>
      <c r="E671" s="1">
        <v>9</v>
      </c>
      <c r="G671" s="1">
        <v>20</v>
      </c>
    </row>
    <row r="672" spans="1:7" x14ac:dyDescent="0.25">
      <c r="A672" s="1">
        <v>671</v>
      </c>
      <c r="B672" s="1" t="s">
        <v>5</v>
      </c>
      <c r="C672" s="1" t="s">
        <v>1176</v>
      </c>
      <c r="D672" s="5" t="s">
        <v>1177</v>
      </c>
      <c r="E672" s="1">
        <v>7</v>
      </c>
      <c r="G672" s="1">
        <v>20</v>
      </c>
    </row>
    <row r="673" spans="1:7" x14ac:dyDescent="0.25">
      <c r="A673" s="1">
        <v>672</v>
      </c>
      <c r="B673" s="1" t="s">
        <v>75</v>
      </c>
      <c r="C673" s="1" t="s">
        <v>1178</v>
      </c>
      <c r="D673" s="5" t="s">
        <v>1179</v>
      </c>
      <c r="E673" s="1">
        <v>9</v>
      </c>
      <c r="G673" s="1">
        <v>20</v>
      </c>
    </row>
    <row r="674" spans="1:7" ht="27.6" x14ac:dyDescent="0.25">
      <c r="A674" s="1">
        <v>673</v>
      </c>
      <c r="B674" s="1" t="s">
        <v>5</v>
      </c>
      <c r="C674" s="1" t="s">
        <v>1180</v>
      </c>
      <c r="D674" s="5" t="s">
        <v>1181</v>
      </c>
      <c r="E674" s="1">
        <v>5</v>
      </c>
      <c r="G674" s="1">
        <v>20</v>
      </c>
    </row>
    <row r="675" spans="1:7" x14ac:dyDescent="0.25">
      <c r="A675" s="1">
        <v>674</v>
      </c>
      <c r="B675" s="1" t="s">
        <v>75</v>
      </c>
      <c r="C675" s="1" t="s">
        <v>1182</v>
      </c>
      <c r="D675" s="5" t="s">
        <v>1183</v>
      </c>
      <c r="E675" s="1">
        <v>9</v>
      </c>
      <c r="G675" s="1">
        <v>20</v>
      </c>
    </row>
    <row r="676" spans="1:7" x14ac:dyDescent="0.25">
      <c r="A676" s="1">
        <v>675</v>
      </c>
      <c r="B676" s="1" t="s">
        <v>5</v>
      </c>
      <c r="C676" s="1" t="s">
        <v>1184</v>
      </c>
      <c r="D676" s="5" t="s">
        <v>1185</v>
      </c>
      <c r="E676" s="1">
        <v>6</v>
      </c>
      <c r="F676" s="1">
        <v>7</v>
      </c>
      <c r="G676" s="1">
        <v>20</v>
      </c>
    </row>
    <row r="677" spans="1:7" x14ac:dyDescent="0.25">
      <c r="A677" s="1">
        <v>676</v>
      </c>
      <c r="B677" s="1" t="s">
        <v>75</v>
      </c>
      <c r="C677" s="1" t="s">
        <v>1186</v>
      </c>
      <c r="D677" s="5" t="s">
        <v>1187</v>
      </c>
      <c r="E677" s="1">
        <v>9</v>
      </c>
      <c r="G677" s="1">
        <v>20</v>
      </c>
    </row>
    <row r="678" spans="1:7" x14ac:dyDescent="0.25">
      <c r="A678" s="1">
        <v>677</v>
      </c>
      <c r="B678" s="1" t="s">
        <v>5</v>
      </c>
      <c r="C678" s="1" t="s">
        <v>1188</v>
      </c>
      <c r="D678" s="5" t="s">
        <v>1838</v>
      </c>
      <c r="E678" s="1">
        <v>6</v>
      </c>
      <c r="G678" s="1">
        <v>21</v>
      </c>
    </row>
    <row r="679" spans="1:7" x14ac:dyDescent="0.25">
      <c r="A679" s="1">
        <v>678</v>
      </c>
      <c r="B679" s="1" t="s">
        <v>5</v>
      </c>
      <c r="C679" s="1" t="s">
        <v>1188</v>
      </c>
      <c r="D679" s="5" t="s">
        <v>1839</v>
      </c>
      <c r="E679" s="1">
        <v>6</v>
      </c>
      <c r="F679" s="1">
        <v>7</v>
      </c>
      <c r="G679" s="1">
        <v>21</v>
      </c>
    </row>
    <row r="680" spans="1:7" x14ac:dyDescent="0.25">
      <c r="A680" s="1">
        <v>679</v>
      </c>
      <c r="B680" s="1" t="s">
        <v>75</v>
      </c>
      <c r="C680" s="1" t="s">
        <v>1189</v>
      </c>
      <c r="D680" s="5" t="s">
        <v>1190</v>
      </c>
      <c r="E680" s="1">
        <v>9</v>
      </c>
      <c r="G680" s="1">
        <v>21</v>
      </c>
    </row>
    <row r="681" spans="1:7" x14ac:dyDescent="0.25">
      <c r="A681" s="1">
        <v>680</v>
      </c>
      <c r="B681" s="1" t="s">
        <v>5</v>
      </c>
      <c r="C681" s="1" t="s">
        <v>1191</v>
      </c>
      <c r="D681" s="5" t="s">
        <v>1192</v>
      </c>
      <c r="E681" s="1">
        <v>4</v>
      </c>
      <c r="G681" s="1">
        <v>21</v>
      </c>
    </row>
    <row r="682" spans="1:7" x14ac:dyDescent="0.25">
      <c r="A682" s="1">
        <v>681</v>
      </c>
      <c r="B682" s="1" t="s">
        <v>609</v>
      </c>
      <c r="C682" s="1" t="s">
        <v>1193</v>
      </c>
      <c r="D682" s="5" t="s">
        <v>1194</v>
      </c>
      <c r="E682" s="1">
        <v>9</v>
      </c>
      <c r="G682" s="1">
        <v>21</v>
      </c>
    </row>
    <row r="683" spans="1:7" x14ac:dyDescent="0.25">
      <c r="A683" s="1">
        <v>682</v>
      </c>
      <c r="B683" s="1" t="s">
        <v>5</v>
      </c>
      <c r="C683" s="1" t="s">
        <v>1195</v>
      </c>
      <c r="D683" s="5" t="s">
        <v>1876</v>
      </c>
      <c r="E683" s="1">
        <v>3</v>
      </c>
      <c r="G683" s="1">
        <v>21</v>
      </c>
    </row>
    <row r="684" spans="1:7" x14ac:dyDescent="0.25">
      <c r="A684" s="1">
        <v>683</v>
      </c>
      <c r="B684" s="1" t="s">
        <v>5</v>
      </c>
      <c r="C684" s="1" t="s">
        <v>1195</v>
      </c>
      <c r="D684" s="5" t="s">
        <v>1877</v>
      </c>
      <c r="E684" s="1">
        <v>4</v>
      </c>
      <c r="G684" s="1">
        <v>21</v>
      </c>
    </row>
    <row r="685" spans="1:7" x14ac:dyDescent="0.25">
      <c r="A685" s="1">
        <v>684</v>
      </c>
      <c r="B685" s="1" t="s">
        <v>134</v>
      </c>
      <c r="C685" s="1" t="s">
        <v>1196</v>
      </c>
      <c r="D685" s="5" t="s">
        <v>1197</v>
      </c>
      <c r="E685" s="1">
        <v>9</v>
      </c>
      <c r="G685" s="1">
        <v>21</v>
      </c>
    </row>
    <row r="686" spans="1:7" ht="27.6" x14ac:dyDescent="0.25">
      <c r="A686" s="1">
        <v>685</v>
      </c>
      <c r="B686" s="1" t="s">
        <v>5</v>
      </c>
      <c r="C686" s="1" t="s">
        <v>1198</v>
      </c>
      <c r="D686" s="5" t="s">
        <v>1199</v>
      </c>
      <c r="E686" s="1">
        <v>6</v>
      </c>
      <c r="F686" s="1">
        <v>7</v>
      </c>
      <c r="G686" s="1">
        <v>21</v>
      </c>
    </row>
    <row r="687" spans="1:7" x14ac:dyDescent="0.25">
      <c r="A687" s="1">
        <v>686</v>
      </c>
      <c r="B687" s="1" t="s">
        <v>116</v>
      </c>
      <c r="C687" s="1" t="s">
        <v>1200</v>
      </c>
      <c r="D687" s="5" t="s">
        <v>1201</v>
      </c>
      <c r="E687" s="1">
        <v>9</v>
      </c>
      <c r="G687" s="1">
        <v>21</v>
      </c>
    </row>
    <row r="688" spans="1:7" ht="27.6" x14ac:dyDescent="0.25">
      <c r="A688" s="1">
        <v>687</v>
      </c>
      <c r="B688" s="1" t="s">
        <v>5</v>
      </c>
      <c r="C688" s="1" t="s">
        <v>1202</v>
      </c>
      <c r="D688" s="5" t="s">
        <v>1878</v>
      </c>
      <c r="E688" s="1">
        <v>4</v>
      </c>
      <c r="G688" s="1">
        <v>21</v>
      </c>
    </row>
    <row r="689" spans="1:7" x14ac:dyDescent="0.25">
      <c r="A689" s="1">
        <v>688</v>
      </c>
      <c r="B689" s="1" t="s">
        <v>5</v>
      </c>
      <c r="C689" s="1" t="s">
        <v>1202</v>
      </c>
      <c r="D689" s="5" t="s">
        <v>1879</v>
      </c>
      <c r="E689" s="1">
        <v>1</v>
      </c>
      <c r="G689" s="1">
        <v>21</v>
      </c>
    </row>
    <row r="690" spans="1:7" x14ac:dyDescent="0.25">
      <c r="A690" s="1">
        <v>689</v>
      </c>
      <c r="B690" s="1" t="s">
        <v>5</v>
      </c>
      <c r="C690" s="1" t="s">
        <v>1202</v>
      </c>
      <c r="D690" s="5" t="s">
        <v>1880</v>
      </c>
      <c r="E690" s="1">
        <v>4</v>
      </c>
      <c r="G690" s="1">
        <v>21</v>
      </c>
    </row>
    <row r="691" spans="1:7" x14ac:dyDescent="0.25">
      <c r="A691" s="1">
        <v>690</v>
      </c>
      <c r="B691" s="1" t="s">
        <v>5</v>
      </c>
      <c r="C691" s="1" t="s">
        <v>1202</v>
      </c>
      <c r="D691" s="5" t="s">
        <v>1881</v>
      </c>
      <c r="E691" s="1">
        <v>1</v>
      </c>
      <c r="G691" s="1">
        <v>21</v>
      </c>
    </row>
    <row r="692" spans="1:7" ht="27.6" x14ac:dyDescent="0.25">
      <c r="A692" s="1">
        <v>691</v>
      </c>
      <c r="B692" s="1" t="s">
        <v>5</v>
      </c>
      <c r="C692" s="1" t="s">
        <v>1203</v>
      </c>
      <c r="D692" s="5" t="s">
        <v>1204</v>
      </c>
      <c r="E692" s="1">
        <v>4</v>
      </c>
      <c r="G692" s="1">
        <v>21</v>
      </c>
    </row>
    <row r="693" spans="1:7" x14ac:dyDescent="0.25">
      <c r="A693" s="1">
        <v>692</v>
      </c>
      <c r="B693" s="1" t="s">
        <v>1205</v>
      </c>
      <c r="C693" s="1" t="s">
        <v>1206</v>
      </c>
      <c r="D693" s="5" t="s">
        <v>1207</v>
      </c>
      <c r="E693" s="1">
        <v>9</v>
      </c>
      <c r="G693" s="1">
        <v>21</v>
      </c>
    </row>
    <row r="694" spans="1:7" x14ac:dyDescent="0.25">
      <c r="A694" s="1">
        <v>693</v>
      </c>
      <c r="B694" s="1" t="s">
        <v>5</v>
      </c>
      <c r="C694" s="1" t="s">
        <v>1208</v>
      </c>
      <c r="D694" s="5" t="s">
        <v>1209</v>
      </c>
      <c r="E694" s="1">
        <v>6</v>
      </c>
      <c r="F694" s="1">
        <v>7</v>
      </c>
      <c r="G694" s="1">
        <v>21</v>
      </c>
    </row>
    <row r="695" spans="1:7" x14ac:dyDescent="0.25">
      <c r="A695" s="1">
        <v>694</v>
      </c>
      <c r="B695" s="1" t="s">
        <v>1205</v>
      </c>
      <c r="C695" s="1" t="s">
        <v>1210</v>
      </c>
      <c r="D695" s="5" t="s">
        <v>1211</v>
      </c>
      <c r="E695" s="1">
        <v>9</v>
      </c>
      <c r="G695" s="1">
        <v>21</v>
      </c>
    </row>
    <row r="696" spans="1:7" x14ac:dyDescent="0.25">
      <c r="A696" s="1">
        <v>695</v>
      </c>
      <c r="B696" s="1" t="s">
        <v>5</v>
      </c>
      <c r="C696" s="1" t="s">
        <v>1210</v>
      </c>
      <c r="D696" s="5" t="s">
        <v>1212</v>
      </c>
      <c r="E696" s="1">
        <v>4</v>
      </c>
      <c r="G696" s="1">
        <v>21</v>
      </c>
    </row>
    <row r="697" spans="1:7" x14ac:dyDescent="0.25">
      <c r="A697" s="1">
        <v>696</v>
      </c>
      <c r="B697" s="1" t="s">
        <v>75</v>
      </c>
      <c r="C697" s="1" t="s">
        <v>1213</v>
      </c>
      <c r="D697" s="5" t="s">
        <v>1214</v>
      </c>
      <c r="E697" s="1">
        <v>9</v>
      </c>
      <c r="G697" s="1">
        <v>21</v>
      </c>
    </row>
    <row r="698" spans="1:7" x14ac:dyDescent="0.25">
      <c r="A698" s="1">
        <v>697</v>
      </c>
      <c r="B698" s="1" t="s">
        <v>5</v>
      </c>
      <c r="C698" s="1" t="s">
        <v>1215</v>
      </c>
      <c r="D698" s="5" t="s">
        <v>1216</v>
      </c>
      <c r="E698" s="1">
        <v>3</v>
      </c>
      <c r="G698" s="1">
        <v>21</v>
      </c>
    </row>
    <row r="699" spans="1:7" ht="27.6" x14ac:dyDescent="0.25">
      <c r="A699" s="1">
        <v>698</v>
      </c>
      <c r="B699" s="1" t="s">
        <v>5</v>
      </c>
      <c r="C699" s="1" t="s">
        <v>1217</v>
      </c>
      <c r="D699" s="5" t="s">
        <v>1218</v>
      </c>
      <c r="E699" s="1">
        <v>6</v>
      </c>
      <c r="F699" s="1">
        <v>7</v>
      </c>
      <c r="G699" s="1">
        <v>21</v>
      </c>
    </row>
    <row r="700" spans="1:7" x14ac:dyDescent="0.25">
      <c r="A700" s="1">
        <v>699</v>
      </c>
      <c r="B700" s="1" t="s">
        <v>116</v>
      </c>
      <c r="C700" s="1" t="s">
        <v>1219</v>
      </c>
      <c r="D700" s="5" t="s">
        <v>1220</v>
      </c>
      <c r="E700" s="1">
        <v>9</v>
      </c>
      <c r="G700" s="1">
        <v>21</v>
      </c>
    </row>
    <row r="701" spans="1:7" x14ac:dyDescent="0.25">
      <c r="A701" s="1">
        <v>700</v>
      </c>
      <c r="B701" s="1" t="s">
        <v>5</v>
      </c>
      <c r="C701" s="1" t="s">
        <v>1221</v>
      </c>
      <c r="D701" s="5" t="s">
        <v>1222</v>
      </c>
      <c r="E701" s="1">
        <v>4</v>
      </c>
      <c r="G701" s="1">
        <v>21</v>
      </c>
    </row>
    <row r="702" spans="1:7" x14ac:dyDescent="0.25">
      <c r="A702" s="1">
        <v>701</v>
      </c>
      <c r="B702" s="1" t="s">
        <v>75</v>
      </c>
      <c r="C702" s="1" t="s">
        <v>1223</v>
      </c>
      <c r="D702" s="5" t="s">
        <v>1224</v>
      </c>
      <c r="E702" s="1">
        <v>9</v>
      </c>
      <c r="G702" s="1">
        <v>21</v>
      </c>
    </row>
    <row r="703" spans="1:7" x14ac:dyDescent="0.25">
      <c r="A703" s="1">
        <v>702</v>
      </c>
      <c r="B703" s="1" t="s">
        <v>5</v>
      </c>
      <c r="C703" s="1" t="s">
        <v>1225</v>
      </c>
      <c r="D703" s="5" t="s">
        <v>1226</v>
      </c>
      <c r="E703" s="1">
        <v>3</v>
      </c>
      <c r="G703" s="1">
        <v>21</v>
      </c>
    </row>
    <row r="704" spans="1:7" ht="27.6" x14ac:dyDescent="0.25">
      <c r="A704" s="1">
        <v>703</v>
      </c>
      <c r="B704" s="1" t="s">
        <v>5</v>
      </c>
      <c r="C704" s="1" t="s">
        <v>1227</v>
      </c>
      <c r="D704" s="5" t="s">
        <v>1228</v>
      </c>
      <c r="E704" s="1">
        <v>7</v>
      </c>
      <c r="G704" s="1">
        <v>21</v>
      </c>
    </row>
    <row r="705" spans="1:7" ht="41.4" x14ac:dyDescent="0.25">
      <c r="A705" s="1">
        <v>704</v>
      </c>
      <c r="B705" s="1" t="s">
        <v>52</v>
      </c>
      <c r="C705" s="1" t="s">
        <v>1229</v>
      </c>
      <c r="D705" s="5" t="s">
        <v>1230</v>
      </c>
      <c r="E705" s="1">
        <v>9</v>
      </c>
      <c r="G705" s="1">
        <v>21</v>
      </c>
    </row>
    <row r="706" spans="1:7" ht="27.6" x14ac:dyDescent="0.25">
      <c r="A706" s="1">
        <v>705</v>
      </c>
      <c r="B706" s="1" t="s">
        <v>5</v>
      </c>
      <c r="C706" s="1" t="s">
        <v>1231</v>
      </c>
      <c r="D706" s="5" t="s">
        <v>1232</v>
      </c>
      <c r="E706" s="1">
        <v>5</v>
      </c>
      <c r="G706" s="1">
        <v>21</v>
      </c>
    </row>
    <row r="707" spans="1:7" x14ac:dyDescent="0.25">
      <c r="A707" s="1">
        <v>706</v>
      </c>
      <c r="B707" s="1" t="s">
        <v>52</v>
      </c>
      <c r="C707" s="1" t="s">
        <v>1233</v>
      </c>
      <c r="D707" s="5" t="s">
        <v>1234</v>
      </c>
      <c r="E707" s="1">
        <v>9</v>
      </c>
      <c r="G707" s="1">
        <v>21</v>
      </c>
    </row>
    <row r="708" spans="1:7" x14ac:dyDescent="0.25">
      <c r="A708" s="1">
        <v>707</v>
      </c>
      <c r="B708" s="1" t="s">
        <v>5</v>
      </c>
      <c r="C708" s="1" t="s">
        <v>1235</v>
      </c>
      <c r="D708" s="5" t="s">
        <v>1236</v>
      </c>
      <c r="E708" s="1">
        <v>5</v>
      </c>
      <c r="G708" s="1">
        <v>21</v>
      </c>
    </row>
    <row r="709" spans="1:7" x14ac:dyDescent="0.25">
      <c r="A709" s="1">
        <v>708</v>
      </c>
      <c r="B709" s="1" t="s">
        <v>52</v>
      </c>
      <c r="C709" s="1" t="s">
        <v>1237</v>
      </c>
      <c r="D709" s="5" t="s">
        <v>1238</v>
      </c>
      <c r="E709" s="1">
        <v>9</v>
      </c>
      <c r="G709" s="1">
        <v>21</v>
      </c>
    </row>
    <row r="710" spans="1:7" ht="27.6" x14ac:dyDescent="0.25">
      <c r="A710" s="1">
        <v>709</v>
      </c>
      <c r="B710" s="1" t="s">
        <v>5</v>
      </c>
      <c r="C710" s="1" t="s">
        <v>1239</v>
      </c>
      <c r="D710" s="5" t="s">
        <v>1882</v>
      </c>
      <c r="E710" s="1">
        <v>7</v>
      </c>
      <c r="G710" s="1">
        <v>21</v>
      </c>
    </row>
    <row r="711" spans="1:7" ht="27.6" x14ac:dyDescent="0.25">
      <c r="A711" s="1">
        <v>710</v>
      </c>
      <c r="B711" s="1" t="s">
        <v>5</v>
      </c>
      <c r="C711" s="1" t="s">
        <v>1239</v>
      </c>
      <c r="D711" s="5" t="s">
        <v>1883</v>
      </c>
      <c r="E711" s="1">
        <v>6</v>
      </c>
      <c r="G711" s="1">
        <v>21</v>
      </c>
    </row>
    <row r="712" spans="1:7" x14ac:dyDescent="0.25">
      <c r="A712" s="1">
        <v>711</v>
      </c>
      <c r="B712" s="1" t="s">
        <v>75</v>
      </c>
      <c r="C712" s="1" t="s">
        <v>1240</v>
      </c>
      <c r="D712" s="5" t="s">
        <v>1241</v>
      </c>
      <c r="E712" s="1">
        <v>9</v>
      </c>
      <c r="G712" s="1">
        <v>21</v>
      </c>
    </row>
    <row r="713" spans="1:7" ht="27.6" x14ac:dyDescent="0.25">
      <c r="A713" s="1">
        <v>712</v>
      </c>
      <c r="B713" s="1" t="s">
        <v>5</v>
      </c>
      <c r="C713" s="1" t="s">
        <v>1242</v>
      </c>
      <c r="D713" s="5" t="s">
        <v>1243</v>
      </c>
      <c r="E713" s="1">
        <v>6</v>
      </c>
      <c r="G713" s="1">
        <v>21</v>
      </c>
    </row>
    <row r="714" spans="1:7" ht="27.6" x14ac:dyDescent="0.25">
      <c r="A714" s="1">
        <v>713</v>
      </c>
      <c r="B714" s="1" t="s">
        <v>5</v>
      </c>
      <c r="C714" s="1" t="s">
        <v>1244</v>
      </c>
      <c r="D714" s="5" t="s">
        <v>1245</v>
      </c>
      <c r="E714" s="1">
        <v>6</v>
      </c>
      <c r="G714" s="1">
        <v>21</v>
      </c>
    </row>
    <row r="715" spans="1:7" ht="27.6" x14ac:dyDescent="0.25">
      <c r="A715" s="1">
        <v>714</v>
      </c>
      <c r="B715" s="1" t="s">
        <v>5</v>
      </c>
      <c r="C715" s="1" t="s">
        <v>1246</v>
      </c>
      <c r="D715" s="5" t="s">
        <v>1247</v>
      </c>
      <c r="E715" s="1">
        <v>0</v>
      </c>
      <c r="G715" s="1">
        <v>20</v>
      </c>
    </row>
    <row r="716" spans="1:7" ht="27.6" x14ac:dyDescent="0.25">
      <c r="A716" s="1">
        <v>715</v>
      </c>
      <c r="B716" s="1" t="s">
        <v>5</v>
      </c>
      <c r="C716" s="1" t="s">
        <v>1248</v>
      </c>
      <c r="D716" s="5" t="s">
        <v>1884</v>
      </c>
      <c r="E716" s="1">
        <v>6</v>
      </c>
      <c r="G716" s="1">
        <v>21</v>
      </c>
    </row>
    <row r="717" spans="1:7" x14ac:dyDescent="0.25">
      <c r="A717" s="1">
        <v>716</v>
      </c>
      <c r="B717" s="1" t="s">
        <v>5</v>
      </c>
      <c r="C717" s="1" t="s">
        <v>1248</v>
      </c>
      <c r="D717" s="5" t="s">
        <v>1885</v>
      </c>
      <c r="E717" s="1">
        <v>7</v>
      </c>
      <c r="G717" s="1">
        <v>21</v>
      </c>
    </row>
    <row r="718" spans="1:7" x14ac:dyDescent="0.25">
      <c r="A718" s="1">
        <v>717</v>
      </c>
      <c r="B718" s="1" t="s">
        <v>62</v>
      </c>
      <c r="C718" s="1" t="s">
        <v>1249</v>
      </c>
      <c r="D718" s="5" t="s">
        <v>1250</v>
      </c>
      <c r="E718" s="1">
        <v>9</v>
      </c>
      <c r="G718" s="1">
        <v>21</v>
      </c>
    </row>
    <row r="719" spans="1:7" ht="27.6" x14ac:dyDescent="0.25">
      <c r="A719" s="1">
        <v>718</v>
      </c>
      <c r="B719" s="1" t="s">
        <v>5</v>
      </c>
      <c r="C719" s="1" t="s">
        <v>1251</v>
      </c>
      <c r="D719" s="5" t="s">
        <v>1252</v>
      </c>
      <c r="E719" s="1">
        <v>7</v>
      </c>
      <c r="G719" s="1">
        <v>21</v>
      </c>
    </row>
    <row r="720" spans="1:7" x14ac:dyDescent="0.25">
      <c r="A720" s="1">
        <v>719</v>
      </c>
      <c r="B720" s="1" t="s">
        <v>62</v>
      </c>
      <c r="C720" s="1" t="s">
        <v>1253</v>
      </c>
      <c r="D720" s="5" t="s">
        <v>1254</v>
      </c>
      <c r="E720" s="1">
        <v>9</v>
      </c>
      <c r="G720" s="1">
        <v>21</v>
      </c>
    </row>
    <row r="721" spans="1:7" x14ac:dyDescent="0.25">
      <c r="A721" s="1">
        <v>720</v>
      </c>
      <c r="B721" s="1" t="s">
        <v>5</v>
      </c>
      <c r="C721" s="1" t="s">
        <v>1255</v>
      </c>
      <c r="D721" s="5" t="s">
        <v>1256</v>
      </c>
      <c r="E721" s="1">
        <v>3</v>
      </c>
      <c r="G721" s="1">
        <v>21</v>
      </c>
    </row>
    <row r="722" spans="1:7" ht="27.6" x14ac:dyDescent="0.25">
      <c r="A722" s="1">
        <v>721</v>
      </c>
      <c r="B722" s="1" t="s">
        <v>62</v>
      </c>
      <c r="C722" s="1" t="s">
        <v>1257</v>
      </c>
      <c r="D722" s="5" t="s">
        <v>1258</v>
      </c>
      <c r="E722" s="1">
        <v>9</v>
      </c>
      <c r="G722" s="1">
        <v>21</v>
      </c>
    </row>
    <row r="723" spans="1:7" x14ac:dyDescent="0.25">
      <c r="A723" s="1">
        <v>722</v>
      </c>
      <c r="B723" s="1" t="s">
        <v>5</v>
      </c>
      <c r="C723" s="1" t="s">
        <v>1259</v>
      </c>
      <c r="D723" s="5" t="s">
        <v>1260</v>
      </c>
      <c r="E723" s="1">
        <v>4</v>
      </c>
      <c r="G723" s="1">
        <v>21</v>
      </c>
    </row>
    <row r="724" spans="1:7" x14ac:dyDescent="0.25">
      <c r="A724" s="1">
        <v>723</v>
      </c>
      <c r="B724" s="1" t="s">
        <v>17</v>
      </c>
      <c r="C724" s="1" t="s">
        <v>1261</v>
      </c>
      <c r="D724" s="5" t="s">
        <v>1262</v>
      </c>
      <c r="E724" s="1">
        <v>9</v>
      </c>
      <c r="G724" s="1">
        <v>21</v>
      </c>
    </row>
    <row r="725" spans="1:7" ht="27.6" x14ac:dyDescent="0.25">
      <c r="A725" s="1">
        <v>724</v>
      </c>
      <c r="B725" s="1" t="s">
        <v>5</v>
      </c>
      <c r="C725" s="1" t="s">
        <v>1263</v>
      </c>
      <c r="D725" s="5" t="s">
        <v>1264</v>
      </c>
      <c r="E725" s="1">
        <v>4</v>
      </c>
      <c r="G725" s="1">
        <v>21</v>
      </c>
    </row>
    <row r="726" spans="1:7" x14ac:dyDescent="0.25">
      <c r="A726" s="1">
        <v>725</v>
      </c>
      <c r="B726" s="1" t="s">
        <v>17</v>
      </c>
      <c r="C726" s="1" t="s">
        <v>1265</v>
      </c>
      <c r="D726" s="5" t="s">
        <v>1266</v>
      </c>
      <c r="E726" s="1">
        <v>9</v>
      </c>
      <c r="G726" s="1">
        <v>21</v>
      </c>
    </row>
    <row r="727" spans="1:7" ht="27.6" x14ac:dyDescent="0.25">
      <c r="A727" s="1">
        <v>726</v>
      </c>
      <c r="B727" s="1" t="s">
        <v>5</v>
      </c>
      <c r="C727" s="1" t="s">
        <v>1267</v>
      </c>
      <c r="D727" s="5" t="s">
        <v>1268</v>
      </c>
      <c r="E727" s="1">
        <v>4</v>
      </c>
      <c r="G727" s="1">
        <v>21</v>
      </c>
    </row>
    <row r="728" spans="1:7" ht="27.6" x14ac:dyDescent="0.25">
      <c r="A728" s="1">
        <v>727</v>
      </c>
      <c r="B728" s="1" t="s">
        <v>609</v>
      </c>
      <c r="C728" s="1" t="s">
        <v>1269</v>
      </c>
      <c r="D728" s="5" t="s">
        <v>1270</v>
      </c>
      <c r="E728" s="1">
        <v>9</v>
      </c>
      <c r="G728" s="1">
        <v>21</v>
      </c>
    </row>
    <row r="729" spans="1:7" x14ac:dyDescent="0.25">
      <c r="A729" s="1">
        <v>728</v>
      </c>
      <c r="B729" s="1" t="s">
        <v>5</v>
      </c>
      <c r="C729" s="1" t="s">
        <v>1271</v>
      </c>
      <c r="D729" s="5" t="s">
        <v>1272</v>
      </c>
      <c r="E729" s="1">
        <v>4</v>
      </c>
      <c r="G729" s="1">
        <v>21</v>
      </c>
    </row>
    <row r="730" spans="1:7" x14ac:dyDescent="0.25">
      <c r="A730" s="1">
        <v>729</v>
      </c>
      <c r="B730" s="1" t="s">
        <v>75</v>
      </c>
      <c r="C730" s="1" t="s">
        <v>1273</v>
      </c>
      <c r="D730" s="5" t="s">
        <v>1274</v>
      </c>
      <c r="E730" s="1">
        <v>9</v>
      </c>
      <c r="G730" s="1">
        <v>21</v>
      </c>
    </row>
    <row r="731" spans="1:7" ht="27.6" x14ac:dyDescent="0.25">
      <c r="A731" s="1">
        <v>730</v>
      </c>
      <c r="B731" s="1" t="s">
        <v>5</v>
      </c>
      <c r="C731" s="1" t="s">
        <v>1275</v>
      </c>
      <c r="D731" s="5" t="s">
        <v>1276</v>
      </c>
      <c r="E731" s="1">
        <v>2</v>
      </c>
      <c r="G731" s="1">
        <v>21</v>
      </c>
    </row>
    <row r="732" spans="1:7" x14ac:dyDescent="0.25">
      <c r="A732" s="1">
        <v>731</v>
      </c>
      <c r="B732" s="1" t="s">
        <v>5</v>
      </c>
      <c r="C732" s="1" t="s">
        <v>1277</v>
      </c>
      <c r="D732" s="5" t="s">
        <v>1278</v>
      </c>
      <c r="E732" s="1">
        <v>7</v>
      </c>
      <c r="G732" s="1">
        <v>21</v>
      </c>
    </row>
    <row r="733" spans="1:7" ht="27.6" x14ac:dyDescent="0.25">
      <c r="A733" s="1">
        <v>732</v>
      </c>
      <c r="B733" s="1" t="s">
        <v>12</v>
      </c>
      <c r="C733" s="1" t="s">
        <v>1279</v>
      </c>
      <c r="D733" s="5" t="s">
        <v>1280</v>
      </c>
      <c r="E733" s="1">
        <v>9</v>
      </c>
      <c r="G733" s="1">
        <v>21</v>
      </c>
    </row>
    <row r="734" spans="1:7" x14ac:dyDescent="0.25">
      <c r="A734" s="1">
        <v>733</v>
      </c>
      <c r="B734" s="1" t="s">
        <v>5</v>
      </c>
      <c r="C734" s="1" t="s">
        <v>1281</v>
      </c>
      <c r="D734" s="5" t="s">
        <v>1282</v>
      </c>
      <c r="E734" s="1">
        <v>4</v>
      </c>
      <c r="G734" s="1">
        <v>21</v>
      </c>
    </row>
    <row r="735" spans="1:7" x14ac:dyDescent="0.25">
      <c r="A735" s="1">
        <v>734</v>
      </c>
      <c r="B735" s="1" t="s">
        <v>17</v>
      </c>
      <c r="C735" s="1" t="s">
        <v>1283</v>
      </c>
      <c r="D735" s="5" t="s">
        <v>1284</v>
      </c>
      <c r="E735" s="1">
        <v>9</v>
      </c>
      <c r="G735" s="1">
        <v>21</v>
      </c>
    </row>
    <row r="736" spans="1:7" x14ac:dyDescent="0.25">
      <c r="A736" s="1">
        <v>735</v>
      </c>
      <c r="B736" s="1" t="s">
        <v>5</v>
      </c>
      <c r="C736" s="1" t="s">
        <v>1285</v>
      </c>
      <c r="D736" s="5" t="s">
        <v>1286</v>
      </c>
      <c r="E736" s="1">
        <v>2</v>
      </c>
      <c r="G736" s="1">
        <v>21</v>
      </c>
    </row>
    <row r="737" spans="1:7" x14ac:dyDescent="0.25">
      <c r="A737" s="1">
        <v>736</v>
      </c>
      <c r="B737" s="1" t="s">
        <v>17</v>
      </c>
      <c r="C737" s="1" t="s">
        <v>1287</v>
      </c>
      <c r="D737" s="5" t="s">
        <v>1288</v>
      </c>
      <c r="E737" s="1">
        <v>9</v>
      </c>
      <c r="G737" s="1">
        <v>21</v>
      </c>
    </row>
    <row r="738" spans="1:7" x14ac:dyDescent="0.25">
      <c r="A738" s="1">
        <v>737</v>
      </c>
      <c r="B738" s="1" t="s">
        <v>5</v>
      </c>
      <c r="C738" s="1" t="s">
        <v>1289</v>
      </c>
      <c r="D738" s="5" t="s">
        <v>1290</v>
      </c>
      <c r="E738" s="1">
        <v>3</v>
      </c>
      <c r="G738" s="1">
        <v>21</v>
      </c>
    </row>
    <row r="739" spans="1:7" ht="27.6" x14ac:dyDescent="0.25">
      <c r="A739" s="1">
        <v>738</v>
      </c>
      <c r="B739" s="1" t="s">
        <v>5</v>
      </c>
      <c r="C739" s="1" t="s">
        <v>1291</v>
      </c>
      <c r="D739" s="5" t="s">
        <v>1292</v>
      </c>
      <c r="E739" s="1">
        <v>7</v>
      </c>
      <c r="G739" s="1">
        <v>21</v>
      </c>
    </row>
    <row r="740" spans="1:7" x14ac:dyDescent="0.25">
      <c r="A740" s="1">
        <v>739</v>
      </c>
      <c r="B740" s="1" t="s">
        <v>187</v>
      </c>
      <c r="C740" s="1" t="s">
        <v>1293</v>
      </c>
      <c r="D740" s="5" t="s">
        <v>1294</v>
      </c>
      <c r="E740" s="1">
        <v>9</v>
      </c>
      <c r="G740" s="1">
        <v>21</v>
      </c>
    </row>
    <row r="741" spans="1:7" x14ac:dyDescent="0.25">
      <c r="A741" s="1">
        <v>740</v>
      </c>
      <c r="B741" s="1" t="s">
        <v>5</v>
      </c>
      <c r="C741" s="1" t="s">
        <v>1295</v>
      </c>
      <c r="D741" s="5" t="s">
        <v>1296</v>
      </c>
      <c r="E741" s="1">
        <v>7</v>
      </c>
      <c r="G741" s="1">
        <v>21</v>
      </c>
    </row>
    <row r="742" spans="1:7" ht="27.6" x14ac:dyDescent="0.25">
      <c r="A742" s="1">
        <v>741</v>
      </c>
      <c r="B742" s="1" t="s">
        <v>187</v>
      </c>
      <c r="C742" s="1" t="s">
        <v>1295</v>
      </c>
      <c r="D742" s="5" t="s">
        <v>1297</v>
      </c>
      <c r="E742" s="1">
        <v>9</v>
      </c>
      <c r="G742" s="1">
        <v>21</v>
      </c>
    </row>
    <row r="743" spans="1:7" x14ac:dyDescent="0.25">
      <c r="A743" s="1">
        <v>742</v>
      </c>
      <c r="B743" s="1" t="s">
        <v>5</v>
      </c>
      <c r="C743" s="1" t="s">
        <v>1298</v>
      </c>
      <c r="D743" s="5" t="s">
        <v>1299</v>
      </c>
      <c r="E743" s="1">
        <v>4</v>
      </c>
      <c r="G743" s="1">
        <v>21</v>
      </c>
    </row>
    <row r="744" spans="1:7" x14ac:dyDescent="0.25">
      <c r="A744" s="1">
        <v>743</v>
      </c>
      <c r="B744" s="1" t="s">
        <v>75</v>
      </c>
      <c r="C744" s="1" t="s">
        <v>1300</v>
      </c>
      <c r="D744" s="5" t="s">
        <v>1301</v>
      </c>
      <c r="E744" s="1">
        <v>9</v>
      </c>
      <c r="G744" s="1">
        <v>21</v>
      </c>
    </row>
    <row r="745" spans="1:7" x14ac:dyDescent="0.25">
      <c r="A745" s="1">
        <v>744</v>
      </c>
      <c r="B745" s="1" t="s">
        <v>5</v>
      </c>
      <c r="C745" s="1" t="s">
        <v>1300</v>
      </c>
      <c r="D745" s="5" t="s">
        <v>1302</v>
      </c>
      <c r="E745" s="1">
        <v>4</v>
      </c>
      <c r="G745" s="1">
        <v>21</v>
      </c>
    </row>
    <row r="746" spans="1:7" x14ac:dyDescent="0.25">
      <c r="A746" s="1">
        <v>745</v>
      </c>
      <c r="B746" s="1" t="s">
        <v>75</v>
      </c>
      <c r="C746" s="1" t="s">
        <v>1303</v>
      </c>
      <c r="D746" s="5" t="s">
        <v>1304</v>
      </c>
      <c r="E746" s="1">
        <v>9</v>
      </c>
      <c r="G746" s="1">
        <v>21</v>
      </c>
    </row>
    <row r="747" spans="1:7" ht="27.6" x14ac:dyDescent="0.25">
      <c r="A747" s="1">
        <v>746</v>
      </c>
      <c r="B747" s="1" t="s">
        <v>5</v>
      </c>
      <c r="C747" s="1" t="s">
        <v>1305</v>
      </c>
      <c r="D747" s="5" t="s">
        <v>1306</v>
      </c>
      <c r="E747" s="1">
        <v>1</v>
      </c>
      <c r="G747" s="1">
        <v>21</v>
      </c>
    </row>
    <row r="748" spans="1:7" ht="27.6" x14ac:dyDescent="0.25">
      <c r="A748" s="1">
        <v>747</v>
      </c>
      <c r="B748" s="1" t="s">
        <v>5</v>
      </c>
      <c r="C748" s="1" t="s">
        <v>1307</v>
      </c>
      <c r="D748" s="5" t="s">
        <v>1308</v>
      </c>
      <c r="E748" s="1">
        <v>7</v>
      </c>
      <c r="G748" s="1">
        <v>21</v>
      </c>
    </row>
    <row r="749" spans="1:7" x14ac:dyDescent="0.25">
      <c r="A749" s="1">
        <v>748</v>
      </c>
      <c r="B749" s="1" t="s">
        <v>17</v>
      </c>
      <c r="C749" s="1" t="s">
        <v>1309</v>
      </c>
      <c r="D749" s="5" t="s">
        <v>1840</v>
      </c>
      <c r="E749" s="1">
        <v>10</v>
      </c>
      <c r="F749" s="1">
        <v>18</v>
      </c>
      <c r="G749" s="1">
        <v>21</v>
      </c>
    </row>
    <row r="750" spans="1:7" x14ac:dyDescent="0.25">
      <c r="A750" s="1">
        <v>749</v>
      </c>
      <c r="B750" s="1" t="s">
        <v>1310</v>
      </c>
      <c r="C750" s="1" t="s">
        <v>1311</v>
      </c>
      <c r="D750" s="5" t="s">
        <v>1312</v>
      </c>
      <c r="E750" s="1">
        <v>9</v>
      </c>
      <c r="G750" s="1">
        <v>21</v>
      </c>
    </row>
    <row r="751" spans="1:7" x14ac:dyDescent="0.25">
      <c r="A751" s="1">
        <v>750</v>
      </c>
      <c r="B751" s="1" t="s">
        <v>5</v>
      </c>
      <c r="C751" s="1" t="s">
        <v>1313</v>
      </c>
      <c r="D751" s="5" t="s">
        <v>1314</v>
      </c>
      <c r="E751" s="1">
        <v>4</v>
      </c>
      <c r="G751" s="1">
        <v>21</v>
      </c>
    </row>
    <row r="752" spans="1:7" x14ac:dyDescent="0.25">
      <c r="A752" s="1">
        <v>751</v>
      </c>
      <c r="B752" s="1" t="s">
        <v>75</v>
      </c>
      <c r="C752" s="1" t="s">
        <v>1315</v>
      </c>
      <c r="D752" s="5" t="s">
        <v>1316</v>
      </c>
      <c r="E752" s="1">
        <v>9</v>
      </c>
      <c r="G752" s="1">
        <v>21</v>
      </c>
    </row>
    <row r="753" spans="1:7" x14ac:dyDescent="0.25">
      <c r="A753" s="1">
        <v>752</v>
      </c>
      <c r="B753" s="1" t="s">
        <v>5</v>
      </c>
      <c r="C753" s="1" t="s">
        <v>1317</v>
      </c>
      <c r="D753" s="5" t="s">
        <v>1318</v>
      </c>
      <c r="E753" s="1">
        <v>4</v>
      </c>
      <c r="G753" s="1">
        <v>21</v>
      </c>
    </row>
    <row r="754" spans="1:7" x14ac:dyDescent="0.25">
      <c r="A754" s="1">
        <v>753</v>
      </c>
      <c r="B754" s="1" t="s">
        <v>75</v>
      </c>
      <c r="C754" s="1" t="s">
        <v>1319</v>
      </c>
      <c r="D754" s="5" t="s">
        <v>1320</v>
      </c>
      <c r="E754" s="1">
        <v>9</v>
      </c>
      <c r="G754" s="1">
        <v>21</v>
      </c>
    </row>
    <row r="755" spans="1:7" x14ac:dyDescent="0.25">
      <c r="A755" s="1">
        <v>754</v>
      </c>
      <c r="B755" s="1" t="s">
        <v>5</v>
      </c>
      <c r="C755" s="1" t="s">
        <v>1319</v>
      </c>
      <c r="D755" s="5" t="s">
        <v>1321</v>
      </c>
      <c r="E755" s="1">
        <v>6</v>
      </c>
      <c r="G755" s="1">
        <v>21</v>
      </c>
    </row>
    <row r="756" spans="1:7" x14ac:dyDescent="0.25">
      <c r="A756" s="1">
        <v>755</v>
      </c>
      <c r="B756" s="1" t="s">
        <v>5</v>
      </c>
      <c r="C756" s="1" t="s">
        <v>1322</v>
      </c>
      <c r="D756" s="5" t="s">
        <v>1323</v>
      </c>
      <c r="E756" s="1">
        <v>7</v>
      </c>
      <c r="G756" s="1">
        <v>21</v>
      </c>
    </row>
    <row r="757" spans="1:7" x14ac:dyDescent="0.25">
      <c r="A757" s="1">
        <v>756</v>
      </c>
      <c r="B757" s="1" t="s">
        <v>1324</v>
      </c>
      <c r="C757" s="1" t="s">
        <v>1325</v>
      </c>
      <c r="D757" s="5" t="s">
        <v>1326</v>
      </c>
      <c r="E757" s="1">
        <v>9</v>
      </c>
      <c r="G757" s="1">
        <v>21</v>
      </c>
    </row>
    <row r="758" spans="1:7" x14ac:dyDescent="0.25">
      <c r="A758" s="1">
        <v>757</v>
      </c>
      <c r="B758" s="1" t="s">
        <v>5</v>
      </c>
      <c r="C758" s="1" t="s">
        <v>1327</v>
      </c>
      <c r="D758" s="5" t="s">
        <v>1328</v>
      </c>
      <c r="E758" s="1">
        <v>7</v>
      </c>
      <c r="G758" s="1">
        <v>21</v>
      </c>
    </row>
    <row r="759" spans="1:7" ht="27.6" x14ac:dyDescent="0.25">
      <c r="A759" s="1">
        <v>758</v>
      </c>
      <c r="B759" s="1" t="s">
        <v>1324</v>
      </c>
      <c r="C759" s="1" t="s">
        <v>1329</v>
      </c>
      <c r="D759" s="5" t="s">
        <v>1330</v>
      </c>
      <c r="E759" s="1">
        <v>9</v>
      </c>
      <c r="G759" s="1">
        <v>21</v>
      </c>
    </row>
    <row r="760" spans="1:7" x14ac:dyDescent="0.25">
      <c r="A760" s="1">
        <v>759</v>
      </c>
      <c r="B760" s="1" t="s">
        <v>5</v>
      </c>
      <c r="C760" s="1" t="s">
        <v>1331</v>
      </c>
      <c r="D760" s="5" t="s">
        <v>1332</v>
      </c>
      <c r="E760" s="1">
        <v>4</v>
      </c>
      <c r="G760" s="1">
        <v>21</v>
      </c>
    </row>
    <row r="761" spans="1:7" x14ac:dyDescent="0.25">
      <c r="A761" s="1">
        <v>760</v>
      </c>
      <c r="B761" s="1" t="s">
        <v>17</v>
      </c>
      <c r="C761" s="1" t="s">
        <v>1333</v>
      </c>
      <c r="D761" s="5" t="s">
        <v>1334</v>
      </c>
      <c r="E761" s="1">
        <v>9</v>
      </c>
      <c r="G761" s="1">
        <v>21</v>
      </c>
    </row>
    <row r="762" spans="1:7" x14ac:dyDescent="0.25">
      <c r="A762" s="1">
        <v>761</v>
      </c>
      <c r="B762" s="1" t="s">
        <v>5</v>
      </c>
      <c r="C762" s="1" t="s">
        <v>1335</v>
      </c>
      <c r="D762" s="5" t="s">
        <v>1336</v>
      </c>
      <c r="E762" s="1">
        <v>5</v>
      </c>
      <c r="G762" s="1">
        <v>21</v>
      </c>
    </row>
    <row r="763" spans="1:7" x14ac:dyDescent="0.25">
      <c r="A763" s="1">
        <v>762</v>
      </c>
      <c r="B763" s="1" t="s">
        <v>17</v>
      </c>
      <c r="C763" s="1" t="s">
        <v>1337</v>
      </c>
      <c r="D763" s="5" t="s">
        <v>189</v>
      </c>
      <c r="E763" s="1">
        <v>9</v>
      </c>
      <c r="G763" s="1">
        <v>21</v>
      </c>
    </row>
    <row r="764" spans="1:7" ht="27.6" x14ac:dyDescent="0.25">
      <c r="A764" s="1">
        <v>763</v>
      </c>
      <c r="B764" s="1" t="s">
        <v>5</v>
      </c>
      <c r="C764" s="1" t="s">
        <v>1338</v>
      </c>
      <c r="D764" s="5" t="s">
        <v>1339</v>
      </c>
      <c r="E764" s="1">
        <v>6</v>
      </c>
      <c r="G764" s="1">
        <v>21</v>
      </c>
    </row>
    <row r="765" spans="1:7" x14ac:dyDescent="0.25">
      <c r="A765" s="1">
        <v>764</v>
      </c>
      <c r="B765" s="1" t="s">
        <v>5</v>
      </c>
      <c r="C765" s="1" t="s">
        <v>1340</v>
      </c>
      <c r="D765" s="5" t="s">
        <v>1341</v>
      </c>
      <c r="E765" s="1">
        <v>7</v>
      </c>
      <c r="G765" s="1">
        <v>21</v>
      </c>
    </row>
    <row r="766" spans="1:7" x14ac:dyDescent="0.25">
      <c r="A766" s="1">
        <v>765</v>
      </c>
      <c r="B766" s="1" t="s">
        <v>830</v>
      </c>
      <c r="C766" s="1" t="s">
        <v>1342</v>
      </c>
      <c r="D766" s="5" t="s">
        <v>1343</v>
      </c>
      <c r="E766" s="1">
        <v>9</v>
      </c>
      <c r="G766" s="1">
        <v>21</v>
      </c>
    </row>
    <row r="767" spans="1:7" x14ac:dyDescent="0.25">
      <c r="A767" s="1">
        <v>766</v>
      </c>
      <c r="B767" s="1" t="s">
        <v>5</v>
      </c>
      <c r="C767" s="1" t="s">
        <v>1344</v>
      </c>
      <c r="D767" s="5" t="s">
        <v>1345</v>
      </c>
      <c r="E767" s="1">
        <v>7</v>
      </c>
      <c r="G767" s="1">
        <v>21</v>
      </c>
    </row>
    <row r="768" spans="1:7" ht="41.4" x14ac:dyDescent="0.25">
      <c r="A768" s="1">
        <v>767</v>
      </c>
      <c r="B768" s="1" t="s">
        <v>830</v>
      </c>
      <c r="C768" s="1" t="s">
        <v>1346</v>
      </c>
      <c r="D768" s="5" t="s">
        <v>1347</v>
      </c>
      <c r="E768" s="1">
        <v>9</v>
      </c>
      <c r="G768" s="1">
        <v>21</v>
      </c>
    </row>
    <row r="769" spans="1:7" x14ac:dyDescent="0.25">
      <c r="A769" s="1">
        <v>768</v>
      </c>
      <c r="B769" s="1" t="s">
        <v>5</v>
      </c>
      <c r="C769" s="1" t="s">
        <v>1348</v>
      </c>
      <c r="D769" s="5" t="s">
        <v>1349</v>
      </c>
      <c r="E769" s="1">
        <v>4</v>
      </c>
      <c r="G769" s="1">
        <v>21</v>
      </c>
    </row>
    <row r="770" spans="1:7" x14ac:dyDescent="0.25">
      <c r="A770" s="1">
        <v>769</v>
      </c>
      <c r="B770" s="1" t="s">
        <v>75</v>
      </c>
      <c r="C770" s="1" t="s">
        <v>1350</v>
      </c>
      <c r="D770" s="5" t="s">
        <v>1351</v>
      </c>
      <c r="E770" s="1">
        <v>9</v>
      </c>
      <c r="G770" s="1">
        <v>21</v>
      </c>
    </row>
    <row r="771" spans="1:7" ht="27.6" x14ac:dyDescent="0.25">
      <c r="A771" s="1">
        <v>770</v>
      </c>
      <c r="B771" s="1" t="s">
        <v>5</v>
      </c>
      <c r="C771" s="1" t="s">
        <v>1352</v>
      </c>
      <c r="D771" s="5" t="s">
        <v>1353</v>
      </c>
      <c r="E771" s="1">
        <v>6</v>
      </c>
      <c r="G771" s="1">
        <v>21</v>
      </c>
    </row>
    <row r="772" spans="1:7" x14ac:dyDescent="0.25">
      <c r="A772" s="1">
        <v>771</v>
      </c>
      <c r="B772" s="1" t="s">
        <v>116</v>
      </c>
      <c r="C772" s="1" t="s">
        <v>1354</v>
      </c>
      <c r="D772" s="5" t="s">
        <v>1355</v>
      </c>
      <c r="E772" s="1">
        <v>9</v>
      </c>
      <c r="G772" s="1">
        <v>21</v>
      </c>
    </row>
    <row r="773" spans="1:7" ht="41.4" x14ac:dyDescent="0.25">
      <c r="A773" s="1">
        <v>772</v>
      </c>
      <c r="B773" s="1" t="s">
        <v>5</v>
      </c>
      <c r="C773" s="1" t="s">
        <v>1354</v>
      </c>
      <c r="D773" s="5" t="s">
        <v>1356</v>
      </c>
      <c r="E773" s="1">
        <v>7</v>
      </c>
      <c r="G773" s="1">
        <v>21</v>
      </c>
    </row>
    <row r="774" spans="1:7" x14ac:dyDescent="0.25">
      <c r="A774" s="1">
        <v>773</v>
      </c>
      <c r="B774" s="1" t="s">
        <v>33</v>
      </c>
      <c r="C774" s="1" t="s">
        <v>1357</v>
      </c>
      <c r="D774" s="5" t="s">
        <v>1358</v>
      </c>
      <c r="E774" s="1">
        <v>9</v>
      </c>
      <c r="G774" s="1">
        <v>21</v>
      </c>
    </row>
    <row r="775" spans="1:7" ht="27.6" x14ac:dyDescent="0.25">
      <c r="A775" s="1">
        <v>774</v>
      </c>
      <c r="B775" s="1" t="s">
        <v>5</v>
      </c>
      <c r="C775" s="1" t="s">
        <v>1359</v>
      </c>
      <c r="D775" s="5" t="s">
        <v>1360</v>
      </c>
      <c r="E775" s="1">
        <v>3</v>
      </c>
      <c r="G775" s="1">
        <v>21</v>
      </c>
    </row>
    <row r="776" spans="1:7" x14ac:dyDescent="0.25">
      <c r="A776" s="1">
        <v>775</v>
      </c>
      <c r="B776" s="1" t="s">
        <v>5</v>
      </c>
      <c r="C776" s="1" t="s">
        <v>1361</v>
      </c>
      <c r="D776" s="5" t="s">
        <v>1362</v>
      </c>
      <c r="E776" s="1">
        <v>7</v>
      </c>
      <c r="G776" s="1">
        <v>21</v>
      </c>
    </row>
    <row r="777" spans="1:7" ht="27.6" x14ac:dyDescent="0.25">
      <c r="A777" s="1">
        <v>776</v>
      </c>
      <c r="B777" s="1" t="s">
        <v>134</v>
      </c>
      <c r="C777" s="1" t="s">
        <v>1363</v>
      </c>
      <c r="D777" s="5" t="s">
        <v>1364</v>
      </c>
      <c r="E777" s="1">
        <v>9</v>
      </c>
      <c r="G777" s="1">
        <v>21</v>
      </c>
    </row>
    <row r="778" spans="1:7" x14ac:dyDescent="0.25">
      <c r="A778" s="1">
        <v>777</v>
      </c>
      <c r="B778" s="1" t="s">
        <v>5</v>
      </c>
      <c r="C778" s="1" t="s">
        <v>1365</v>
      </c>
      <c r="D778" s="5" t="s">
        <v>1366</v>
      </c>
      <c r="E778" s="1">
        <v>4</v>
      </c>
      <c r="G778" s="1">
        <v>21</v>
      </c>
    </row>
    <row r="779" spans="1:7" x14ac:dyDescent="0.25">
      <c r="A779" s="1">
        <v>778</v>
      </c>
      <c r="B779" s="1" t="s">
        <v>75</v>
      </c>
      <c r="C779" s="1" t="s">
        <v>1367</v>
      </c>
      <c r="D779" s="5" t="s">
        <v>1368</v>
      </c>
      <c r="E779" s="1">
        <v>9</v>
      </c>
      <c r="G779" s="1">
        <v>21</v>
      </c>
    </row>
    <row r="780" spans="1:7" ht="69" x14ac:dyDescent="0.25">
      <c r="A780" s="1">
        <v>779</v>
      </c>
      <c r="B780" s="1" t="s">
        <v>5</v>
      </c>
      <c r="C780" s="1" t="s">
        <v>1369</v>
      </c>
      <c r="D780" s="5" t="s">
        <v>1370</v>
      </c>
      <c r="E780" s="1">
        <v>7</v>
      </c>
      <c r="G780" s="1">
        <v>21</v>
      </c>
    </row>
    <row r="781" spans="1:7" x14ac:dyDescent="0.25">
      <c r="A781" s="1">
        <v>780</v>
      </c>
      <c r="B781" s="1" t="s">
        <v>52</v>
      </c>
      <c r="C781" s="1" t="s">
        <v>1371</v>
      </c>
      <c r="D781" s="5" t="s">
        <v>1372</v>
      </c>
      <c r="E781" s="1">
        <v>9</v>
      </c>
      <c r="G781" s="1">
        <v>21</v>
      </c>
    </row>
    <row r="782" spans="1:7" x14ac:dyDescent="0.25">
      <c r="A782" s="1">
        <v>781</v>
      </c>
      <c r="B782" s="1" t="s">
        <v>5</v>
      </c>
      <c r="C782" s="1" t="s">
        <v>1373</v>
      </c>
      <c r="D782" s="5" t="s">
        <v>1374</v>
      </c>
      <c r="E782" s="1">
        <v>1</v>
      </c>
      <c r="G782" s="1">
        <v>21</v>
      </c>
    </row>
    <row r="783" spans="1:7" x14ac:dyDescent="0.25">
      <c r="A783" s="1">
        <v>782</v>
      </c>
      <c r="B783" s="1" t="s">
        <v>52</v>
      </c>
      <c r="C783" s="1" t="s">
        <v>1375</v>
      </c>
      <c r="D783" s="5" t="s">
        <v>1376</v>
      </c>
      <c r="E783" s="1">
        <v>9</v>
      </c>
      <c r="G783" s="1">
        <v>21</v>
      </c>
    </row>
    <row r="784" spans="1:7" ht="41.4" x14ac:dyDescent="0.25">
      <c r="A784" s="1">
        <v>783</v>
      </c>
      <c r="B784" s="1" t="s">
        <v>52</v>
      </c>
      <c r="C784" s="1" t="s">
        <v>1375</v>
      </c>
      <c r="D784" s="5" t="s">
        <v>1377</v>
      </c>
      <c r="E784" s="1">
        <v>9</v>
      </c>
      <c r="G784" s="1">
        <v>21</v>
      </c>
    </row>
    <row r="785" spans="1:7" x14ac:dyDescent="0.25">
      <c r="A785" s="1">
        <v>784</v>
      </c>
      <c r="B785" s="1" t="s">
        <v>5</v>
      </c>
      <c r="C785" s="1" t="s">
        <v>1378</v>
      </c>
      <c r="D785" s="5" t="s">
        <v>1379</v>
      </c>
      <c r="E785" s="1">
        <v>1</v>
      </c>
      <c r="G785" s="1">
        <v>21</v>
      </c>
    </row>
    <row r="786" spans="1:7" x14ac:dyDescent="0.25">
      <c r="A786" s="1">
        <v>785</v>
      </c>
      <c r="B786" s="1" t="s">
        <v>5</v>
      </c>
      <c r="C786" s="1" t="s">
        <v>1380</v>
      </c>
      <c r="D786" s="5" t="s">
        <v>1381</v>
      </c>
      <c r="E786" s="1">
        <v>0</v>
      </c>
      <c r="G786" s="1">
        <v>21</v>
      </c>
    </row>
    <row r="787" spans="1:7" x14ac:dyDescent="0.25">
      <c r="A787" s="1">
        <v>786</v>
      </c>
      <c r="B787" s="1" t="s">
        <v>5</v>
      </c>
      <c r="C787" s="1" t="s">
        <v>1382</v>
      </c>
      <c r="D787" s="5" t="s">
        <v>1383</v>
      </c>
      <c r="E787" s="1">
        <v>5</v>
      </c>
      <c r="G787" s="1">
        <v>21</v>
      </c>
    </row>
    <row r="788" spans="1:7" x14ac:dyDescent="0.25">
      <c r="A788" s="1">
        <v>787</v>
      </c>
      <c r="B788" s="1" t="s">
        <v>52</v>
      </c>
      <c r="C788" s="1" t="s">
        <v>1384</v>
      </c>
      <c r="D788" s="5" t="s">
        <v>538</v>
      </c>
      <c r="E788" s="1">
        <v>9</v>
      </c>
      <c r="G788" s="1">
        <v>21</v>
      </c>
    </row>
    <row r="789" spans="1:7" ht="27.6" x14ac:dyDescent="0.25">
      <c r="A789" s="1">
        <v>788</v>
      </c>
      <c r="B789" s="1" t="s">
        <v>5</v>
      </c>
      <c r="C789" s="1" t="s">
        <v>1384</v>
      </c>
      <c r="D789" s="5" t="s">
        <v>1385</v>
      </c>
      <c r="E789" s="1">
        <v>0</v>
      </c>
      <c r="G789" s="1">
        <v>21</v>
      </c>
    </row>
    <row r="790" spans="1:7" x14ac:dyDescent="0.25">
      <c r="A790" s="1">
        <v>789</v>
      </c>
      <c r="B790" s="1" t="s">
        <v>5</v>
      </c>
      <c r="C790" s="1" t="s">
        <v>1386</v>
      </c>
      <c r="D790" s="5" t="s">
        <v>1387</v>
      </c>
      <c r="E790" s="1">
        <v>7</v>
      </c>
      <c r="G790" s="1">
        <v>21</v>
      </c>
    </row>
    <row r="791" spans="1:7" x14ac:dyDescent="0.25">
      <c r="A791" s="1">
        <v>790</v>
      </c>
      <c r="B791" s="1" t="s">
        <v>52</v>
      </c>
      <c r="C791" s="1" t="s">
        <v>1388</v>
      </c>
      <c r="D791" s="5" t="s">
        <v>1389</v>
      </c>
      <c r="E791" s="1">
        <v>9</v>
      </c>
      <c r="G791" s="1">
        <v>21</v>
      </c>
    </row>
    <row r="792" spans="1:7" x14ac:dyDescent="0.25">
      <c r="A792" s="1">
        <v>791</v>
      </c>
      <c r="B792" s="1" t="s">
        <v>5</v>
      </c>
      <c r="C792" s="1" t="s">
        <v>1390</v>
      </c>
      <c r="D792" s="5" t="s">
        <v>1391</v>
      </c>
      <c r="E792" s="1">
        <v>0</v>
      </c>
      <c r="G792" s="1">
        <v>21</v>
      </c>
    </row>
    <row r="793" spans="1:7" x14ac:dyDescent="0.25">
      <c r="A793" s="1">
        <v>792</v>
      </c>
      <c r="B793" s="1" t="s">
        <v>757</v>
      </c>
      <c r="C793" s="1" t="s">
        <v>1392</v>
      </c>
      <c r="D793" s="5" t="s">
        <v>1393</v>
      </c>
      <c r="E793" s="1">
        <v>0</v>
      </c>
      <c r="G793" s="1">
        <v>21</v>
      </c>
    </row>
    <row r="794" spans="1:7" x14ac:dyDescent="0.25">
      <c r="A794" s="1">
        <v>793</v>
      </c>
      <c r="B794" s="1" t="s">
        <v>5</v>
      </c>
      <c r="C794" s="1" t="s">
        <v>1394</v>
      </c>
      <c r="D794" s="5" t="s">
        <v>1791</v>
      </c>
      <c r="E794" s="1">
        <v>0</v>
      </c>
      <c r="G794" s="1">
        <v>21</v>
      </c>
    </row>
    <row r="795" spans="1:7" x14ac:dyDescent="0.25">
      <c r="A795" s="1">
        <v>794</v>
      </c>
      <c r="B795" s="1" t="s">
        <v>5</v>
      </c>
      <c r="C795" s="1" t="s">
        <v>1394</v>
      </c>
      <c r="D795" s="5" t="s">
        <v>1790</v>
      </c>
      <c r="E795" s="1">
        <v>7</v>
      </c>
      <c r="G795" s="1">
        <v>21</v>
      </c>
    </row>
    <row r="796" spans="1:7" x14ac:dyDescent="0.25">
      <c r="A796" s="1">
        <v>795</v>
      </c>
      <c r="B796" s="1" t="s">
        <v>5</v>
      </c>
      <c r="C796" s="1" t="s">
        <v>1395</v>
      </c>
      <c r="D796" s="5" t="s">
        <v>1396</v>
      </c>
      <c r="E796" s="1">
        <v>0</v>
      </c>
      <c r="G796" s="1">
        <v>21</v>
      </c>
    </row>
    <row r="797" spans="1:7" x14ac:dyDescent="0.25">
      <c r="A797" s="1">
        <v>796</v>
      </c>
      <c r="B797" s="1" t="s">
        <v>5</v>
      </c>
      <c r="C797" s="1" t="s">
        <v>1397</v>
      </c>
      <c r="D797" s="5" t="s">
        <v>1398</v>
      </c>
      <c r="E797" s="1">
        <v>7</v>
      </c>
      <c r="G797" s="1">
        <v>21</v>
      </c>
    </row>
    <row r="798" spans="1:7" ht="55.2" x14ac:dyDescent="0.25">
      <c r="A798" s="1">
        <v>797</v>
      </c>
      <c r="B798" s="1" t="s">
        <v>52</v>
      </c>
      <c r="C798" s="1" t="s">
        <v>1399</v>
      </c>
      <c r="D798" s="5" t="s">
        <v>1400</v>
      </c>
      <c r="E798" s="1">
        <v>9</v>
      </c>
      <c r="G798" s="1">
        <v>21</v>
      </c>
    </row>
    <row r="799" spans="1:7" ht="69" x14ac:dyDescent="0.25">
      <c r="A799" s="1">
        <v>798</v>
      </c>
      <c r="B799" s="1" t="s">
        <v>5</v>
      </c>
      <c r="C799" s="1" t="s">
        <v>1401</v>
      </c>
      <c r="D799" s="5" t="s">
        <v>1402</v>
      </c>
      <c r="E799" s="1">
        <v>6</v>
      </c>
      <c r="G799" s="1">
        <v>21</v>
      </c>
    </row>
    <row r="800" spans="1:7" ht="27.6" x14ac:dyDescent="0.25">
      <c r="A800" s="1">
        <v>799</v>
      </c>
      <c r="B800" s="1" t="s">
        <v>5</v>
      </c>
      <c r="C800" s="1" t="s">
        <v>1403</v>
      </c>
      <c r="D800" s="5" t="s">
        <v>1404</v>
      </c>
      <c r="E800" s="1">
        <v>6</v>
      </c>
      <c r="G800" s="1">
        <v>21</v>
      </c>
    </row>
    <row r="801" spans="1:7" ht="41.4" x14ac:dyDescent="0.25">
      <c r="A801" s="1">
        <v>800</v>
      </c>
      <c r="B801" s="1" t="s">
        <v>5</v>
      </c>
      <c r="C801" s="1" t="s">
        <v>1405</v>
      </c>
      <c r="D801" s="5" t="s">
        <v>1406</v>
      </c>
      <c r="E801" s="1">
        <v>6</v>
      </c>
      <c r="F801" s="1">
        <v>7</v>
      </c>
      <c r="G801" s="1">
        <v>21</v>
      </c>
    </row>
    <row r="802" spans="1:7" ht="27.6" x14ac:dyDescent="0.25">
      <c r="A802" s="1">
        <v>801</v>
      </c>
      <c r="B802" s="1" t="s">
        <v>5</v>
      </c>
      <c r="C802" s="1" t="s">
        <v>1407</v>
      </c>
      <c r="D802" s="5" t="s">
        <v>1408</v>
      </c>
      <c r="E802" s="1">
        <v>6</v>
      </c>
      <c r="F802" s="1">
        <v>7</v>
      </c>
      <c r="G802" s="1">
        <v>21</v>
      </c>
    </row>
    <row r="803" spans="1:7" x14ac:dyDescent="0.25">
      <c r="A803" s="1">
        <v>802</v>
      </c>
      <c r="B803" s="1" t="s">
        <v>116</v>
      </c>
      <c r="C803" s="1" t="s">
        <v>1409</v>
      </c>
      <c r="D803" s="5" t="s">
        <v>1410</v>
      </c>
      <c r="E803" s="1">
        <v>9</v>
      </c>
      <c r="G803" s="1">
        <v>21</v>
      </c>
    </row>
    <row r="804" spans="1:7" ht="27.6" x14ac:dyDescent="0.25">
      <c r="A804" s="1">
        <v>803</v>
      </c>
      <c r="B804" s="1" t="s">
        <v>5</v>
      </c>
      <c r="C804" s="1" t="s">
        <v>1411</v>
      </c>
      <c r="D804" s="5" t="s">
        <v>1412</v>
      </c>
      <c r="E804" s="1">
        <v>6</v>
      </c>
      <c r="F804" s="1">
        <v>7</v>
      </c>
      <c r="G804" s="1">
        <v>21</v>
      </c>
    </row>
    <row r="805" spans="1:7" x14ac:dyDescent="0.25">
      <c r="A805" s="1">
        <v>804</v>
      </c>
      <c r="B805" s="1" t="s">
        <v>75</v>
      </c>
      <c r="C805" s="1" t="s">
        <v>1413</v>
      </c>
      <c r="D805" s="5" t="s">
        <v>1414</v>
      </c>
      <c r="E805" s="1">
        <v>9</v>
      </c>
      <c r="G805" s="1">
        <v>21</v>
      </c>
    </row>
    <row r="806" spans="1:7" x14ac:dyDescent="0.25">
      <c r="A806" s="1">
        <v>805</v>
      </c>
      <c r="B806" s="1" t="s">
        <v>5</v>
      </c>
      <c r="C806" s="1" t="s">
        <v>1415</v>
      </c>
      <c r="D806" s="5" t="s">
        <v>1416</v>
      </c>
      <c r="E806" s="1">
        <v>6</v>
      </c>
      <c r="F806" s="1">
        <v>7</v>
      </c>
      <c r="G806" s="1">
        <v>21</v>
      </c>
    </row>
    <row r="807" spans="1:7" x14ac:dyDescent="0.25">
      <c r="A807" s="1">
        <v>806</v>
      </c>
      <c r="B807" s="1" t="s">
        <v>75</v>
      </c>
      <c r="C807" s="1" t="s">
        <v>1417</v>
      </c>
      <c r="D807" s="5" t="s">
        <v>1418</v>
      </c>
      <c r="E807" s="1">
        <v>9</v>
      </c>
      <c r="G807" s="1">
        <v>21</v>
      </c>
    </row>
    <row r="808" spans="1:7" x14ac:dyDescent="0.25">
      <c r="A808" s="1">
        <v>807</v>
      </c>
      <c r="B808" s="1" t="s">
        <v>5</v>
      </c>
      <c r="C808" s="1" t="s">
        <v>1419</v>
      </c>
      <c r="D808" s="5" t="s">
        <v>1420</v>
      </c>
      <c r="E808" s="1">
        <v>6</v>
      </c>
      <c r="F808" s="1">
        <v>7</v>
      </c>
      <c r="G808" s="1">
        <v>21</v>
      </c>
    </row>
    <row r="809" spans="1:7" x14ac:dyDescent="0.25">
      <c r="A809" s="1">
        <v>808</v>
      </c>
      <c r="B809" s="1" t="s">
        <v>75</v>
      </c>
      <c r="C809" s="1" t="s">
        <v>1421</v>
      </c>
      <c r="D809" s="5" t="s">
        <v>1422</v>
      </c>
      <c r="E809" s="1">
        <v>9</v>
      </c>
      <c r="G809" s="1">
        <v>21</v>
      </c>
    </row>
    <row r="810" spans="1:7" ht="41.4" x14ac:dyDescent="0.25">
      <c r="A810" s="1">
        <v>809</v>
      </c>
      <c r="B810" s="1" t="s">
        <v>5</v>
      </c>
      <c r="C810" s="1" t="s">
        <v>1423</v>
      </c>
      <c r="D810" s="5" t="s">
        <v>1424</v>
      </c>
      <c r="E810" s="1">
        <v>6</v>
      </c>
      <c r="F810" s="1">
        <v>7</v>
      </c>
      <c r="G810" s="1">
        <v>21</v>
      </c>
    </row>
    <row r="811" spans="1:7" x14ac:dyDescent="0.25">
      <c r="A811" s="1">
        <v>810</v>
      </c>
      <c r="B811" s="1" t="s">
        <v>75</v>
      </c>
      <c r="C811" s="1" t="s">
        <v>1425</v>
      </c>
      <c r="D811" s="5" t="s">
        <v>1426</v>
      </c>
      <c r="E811" s="1">
        <v>9</v>
      </c>
      <c r="G811" s="1">
        <v>21</v>
      </c>
    </row>
    <row r="812" spans="1:7" x14ac:dyDescent="0.25">
      <c r="A812" s="1">
        <v>811</v>
      </c>
      <c r="B812" s="1" t="s">
        <v>5</v>
      </c>
      <c r="C812" s="1" t="s">
        <v>1427</v>
      </c>
      <c r="D812" s="5" t="s">
        <v>1428</v>
      </c>
      <c r="E812" s="1">
        <v>6</v>
      </c>
      <c r="F812" s="1">
        <v>7</v>
      </c>
      <c r="G812" s="1">
        <v>21</v>
      </c>
    </row>
    <row r="813" spans="1:7" x14ac:dyDescent="0.25">
      <c r="A813" s="1">
        <v>812</v>
      </c>
      <c r="B813" s="1" t="s">
        <v>75</v>
      </c>
      <c r="C813" s="1" t="s">
        <v>1429</v>
      </c>
      <c r="D813" s="5" t="s">
        <v>1430</v>
      </c>
      <c r="E813" s="1">
        <v>9</v>
      </c>
      <c r="G813" s="1">
        <v>21</v>
      </c>
    </row>
    <row r="814" spans="1:7" x14ac:dyDescent="0.25">
      <c r="A814" s="1">
        <v>813</v>
      </c>
      <c r="B814" s="1" t="s">
        <v>5</v>
      </c>
      <c r="C814" s="1" t="s">
        <v>1431</v>
      </c>
      <c r="D814" s="5" t="s">
        <v>1432</v>
      </c>
      <c r="E814" s="1">
        <v>6</v>
      </c>
      <c r="G814" s="1">
        <v>21</v>
      </c>
    </row>
    <row r="815" spans="1:7" x14ac:dyDescent="0.25">
      <c r="A815" s="1">
        <v>814</v>
      </c>
      <c r="B815" s="1" t="s">
        <v>75</v>
      </c>
      <c r="C815" s="1" t="s">
        <v>1433</v>
      </c>
      <c r="D815" s="5" t="s">
        <v>1358</v>
      </c>
      <c r="E815" s="1">
        <v>9</v>
      </c>
      <c r="G815" s="1">
        <v>21</v>
      </c>
    </row>
    <row r="816" spans="1:7" ht="27.6" x14ac:dyDescent="0.25">
      <c r="A816" s="1">
        <v>815</v>
      </c>
      <c r="B816" s="1" t="s">
        <v>5</v>
      </c>
      <c r="C816" s="1" t="s">
        <v>1434</v>
      </c>
      <c r="D816" s="5" t="s">
        <v>1435</v>
      </c>
      <c r="E816" s="1">
        <v>6</v>
      </c>
      <c r="G816" s="1">
        <v>21</v>
      </c>
    </row>
    <row r="817" spans="1:7" ht="27.6" x14ac:dyDescent="0.25">
      <c r="A817" s="1">
        <v>816</v>
      </c>
      <c r="B817" s="1" t="s">
        <v>5</v>
      </c>
      <c r="C817" s="1" t="s">
        <v>1436</v>
      </c>
      <c r="D817" s="5" t="s">
        <v>1437</v>
      </c>
      <c r="E817" s="1">
        <v>6</v>
      </c>
      <c r="F817" s="1">
        <v>7</v>
      </c>
      <c r="G817" s="1">
        <v>21</v>
      </c>
    </row>
    <row r="818" spans="1:7" x14ac:dyDescent="0.25">
      <c r="A818" s="1">
        <v>817</v>
      </c>
      <c r="B818" s="1" t="s">
        <v>116</v>
      </c>
      <c r="C818" s="1" t="s">
        <v>1438</v>
      </c>
      <c r="D818" s="5" t="s">
        <v>1841</v>
      </c>
      <c r="E818" s="1">
        <v>9</v>
      </c>
      <c r="G818" s="1">
        <v>21</v>
      </c>
    </row>
    <row r="819" spans="1:7" x14ac:dyDescent="0.25">
      <c r="A819" s="1">
        <v>818</v>
      </c>
      <c r="B819" s="1" t="s">
        <v>5</v>
      </c>
      <c r="C819" s="1" t="s">
        <v>1439</v>
      </c>
      <c r="D819" s="5" t="s">
        <v>1440</v>
      </c>
      <c r="E819" s="1">
        <v>4</v>
      </c>
      <c r="G819" s="1">
        <v>21</v>
      </c>
    </row>
    <row r="820" spans="1:7" x14ac:dyDescent="0.25">
      <c r="A820" s="1">
        <v>819</v>
      </c>
      <c r="B820" s="1" t="s">
        <v>75</v>
      </c>
      <c r="C820" s="1" t="s">
        <v>1441</v>
      </c>
      <c r="D820" s="5" t="s">
        <v>1442</v>
      </c>
      <c r="E820" s="1">
        <v>9</v>
      </c>
      <c r="G820" s="1">
        <v>21</v>
      </c>
    </row>
    <row r="821" spans="1:7" ht="27.6" x14ac:dyDescent="0.25">
      <c r="A821" s="1">
        <v>820</v>
      </c>
      <c r="B821" s="1" t="s">
        <v>5</v>
      </c>
      <c r="C821" s="1" t="s">
        <v>1443</v>
      </c>
      <c r="D821" s="5" t="s">
        <v>1444</v>
      </c>
      <c r="E821" s="1">
        <v>6</v>
      </c>
      <c r="F821" s="1">
        <v>7</v>
      </c>
      <c r="G821" s="1">
        <v>21</v>
      </c>
    </row>
    <row r="822" spans="1:7" ht="27.6" x14ac:dyDescent="0.25">
      <c r="A822" s="1">
        <v>821</v>
      </c>
      <c r="B822" s="1" t="s">
        <v>116</v>
      </c>
      <c r="C822" s="1" t="s">
        <v>1445</v>
      </c>
      <c r="D822" s="5" t="s">
        <v>1446</v>
      </c>
      <c r="E822" s="1">
        <v>9</v>
      </c>
      <c r="G822" s="1">
        <v>21</v>
      </c>
    </row>
    <row r="823" spans="1:7" ht="41.4" x14ac:dyDescent="0.25">
      <c r="A823" s="1">
        <v>822</v>
      </c>
      <c r="B823" s="1" t="s">
        <v>5</v>
      </c>
      <c r="C823" s="1" t="s">
        <v>1447</v>
      </c>
      <c r="D823" s="5" t="s">
        <v>1448</v>
      </c>
      <c r="E823" s="1">
        <v>4</v>
      </c>
      <c r="G823" s="1">
        <v>21</v>
      </c>
    </row>
    <row r="824" spans="1:7" x14ac:dyDescent="0.25">
      <c r="A824" s="1">
        <v>823</v>
      </c>
      <c r="B824" s="1" t="s">
        <v>830</v>
      </c>
      <c r="C824" s="1" t="s">
        <v>1449</v>
      </c>
      <c r="D824" s="5" t="s">
        <v>1450</v>
      </c>
      <c r="E824" s="1">
        <v>9</v>
      </c>
      <c r="G824" s="1">
        <v>21</v>
      </c>
    </row>
    <row r="825" spans="1:7" x14ac:dyDescent="0.25">
      <c r="A825" s="1">
        <v>824</v>
      </c>
      <c r="B825" s="1" t="s">
        <v>5</v>
      </c>
      <c r="C825" s="1" t="s">
        <v>1451</v>
      </c>
      <c r="D825" s="5" t="s">
        <v>1452</v>
      </c>
      <c r="E825" s="1">
        <v>4</v>
      </c>
      <c r="G825" s="1">
        <v>21</v>
      </c>
    </row>
    <row r="826" spans="1:7" x14ac:dyDescent="0.25">
      <c r="A826" s="1">
        <v>825</v>
      </c>
      <c r="B826" s="1" t="s">
        <v>33</v>
      </c>
      <c r="C826" s="1" t="s">
        <v>1453</v>
      </c>
      <c r="D826" s="5" t="s">
        <v>1454</v>
      </c>
      <c r="E826" s="1">
        <v>9</v>
      </c>
      <c r="G826" s="1">
        <v>21</v>
      </c>
    </row>
    <row r="827" spans="1:7" ht="27.6" x14ac:dyDescent="0.25">
      <c r="A827" s="1">
        <v>826</v>
      </c>
      <c r="B827" s="1" t="s">
        <v>5</v>
      </c>
      <c r="C827" s="1" t="s">
        <v>1455</v>
      </c>
      <c r="D827" s="5" t="s">
        <v>1456</v>
      </c>
      <c r="E827" s="1">
        <v>4</v>
      </c>
      <c r="G827" s="1">
        <v>21</v>
      </c>
    </row>
    <row r="828" spans="1:7" x14ac:dyDescent="0.25">
      <c r="A828" s="1">
        <v>827</v>
      </c>
      <c r="B828" s="1" t="s">
        <v>1457</v>
      </c>
      <c r="C828" s="1" t="s">
        <v>1458</v>
      </c>
      <c r="D828" s="5" t="s">
        <v>1459</v>
      </c>
      <c r="E828" s="1">
        <v>9</v>
      </c>
      <c r="G828" s="1">
        <v>21</v>
      </c>
    </row>
    <row r="829" spans="1:7" ht="27.6" x14ac:dyDescent="0.25">
      <c r="A829" s="1">
        <v>828</v>
      </c>
      <c r="B829" s="1" t="s">
        <v>5</v>
      </c>
      <c r="C829" s="1" t="s">
        <v>1460</v>
      </c>
      <c r="D829" s="5" t="s">
        <v>1461</v>
      </c>
      <c r="E829" s="1">
        <v>4</v>
      </c>
      <c r="G829" s="1">
        <v>21</v>
      </c>
    </row>
    <row r="830" spans="1:7" x14ac:dyDescent="0.25">
      <c r="A830" s="1">
        <v>829</v>
      </c>
      <c r="B830" s="1" t="s">
        <v>5</v>
      </c>
      <c r="C830" s="1" t="s">
        <v>1462</v>
      </c>
      <c r="D830" s="5" t="s">
        <v>1463</v>
      </c>
      <c r="E830" s="1">
        <v>1</v>
      </c>
      <c r="G830" s="1">
        <v>21</v>
      </c>
    </row>
    <row r="831" spans="1:7" ht="27.6" x14ac:dyDescent="0.25">
      <c r="A831" s="1">
        <v>830</v>
      </c>
      <c r="B831" s="1" t="s">
        <v>5</v>
      </c>
      <c r="C831" s="1" t="s">
        <v>1464</v>
      </c>
      <c r="D831" s="5" t="s">
        <v>1465</v>
      </c>
      <c r="E831" s="1">
        <v>4</v>
      </c>
      <c r="G831" s="1">
        <v>21</v>
      </c>
    </row>
    <row r="832" spans="1:7" x14ac:dyDescent="0.25">
      <c r="A832" s="1">
        <v>831</v>
      </c>
      <c r="B832" s="1" t="s">
        <v>1205</v>
      </c>
      <c r="C832" s="1" t="s">
        <v>1466</v>
      </c>
      <c r="D832" s="5" t="s">
        <v>1467</v>
      </c>
      <c r="E832" s="1">
        <v>9</v>
      </c>
      <c r="G832" s="1">
        <v>21</v>
      </c>
    </row>
    <row r="833" spans="1:7" ht="27.6" x14ac:dyDescent="0.25">
      <c r="A833" s="1">
        <v>832</v>
      </c>
      <c r="B833" s="1" t="s">
        <v>5</v>
      </c>
      <c r="C833" s="1" t="s">
        <v>1468</v>
      </c>
      <c r="D833" s="5" t="s">
        <v>1469</v>
      </c>
      <c r="E833" s="1">
        <v>1</v>
      </c>
      <c r="G833" s="1">
        <v>21</v>
      </c>
    </row>
    <row r="834" spans="1:7" ht="41.4" x14ac:dyDescent="0.25">
      <c r="A834" s="1">
        <v>833</v>
      </c>
      <c r="B834" s="1" t="s">
        <v>5</v>
      </c>
      <c r="C834" s="1" t="s">
        <v>1470</v>
      </c>
      <c r="D834" s="5" t="s">
        <v>1471</v>
      </c>
      <c r="E834" s="1">
        <v>6</v>
      </c>
      <c r="F834" s="1">
        <v>7</v>
      </c>
      <c r="G834" s="1">
        <v>21</v>
      </c>
    </row>
    <row r="835" spans="1:7" ht="27.6" x14ac:dyDescent="0.25">
      <c r="A835" s="1">
        <v>834</v>
      </c>
      <c r="B835" s="1" t="s">
        <v>116</v>
      </c>
      <c r="C835" s="1" t="s">
        <v>1472</v>
      </c>
      <c r="D835" s="5" t="s">
        <v>1473</v>
      </c>
      <c r="E835" s="1">
        <v>9</v>
      </c>
      <c r="G835" s="1">
        <v>21</v>
      </c>
    </row>
    <row r="836" spans="1:7" x14ac:dyDescent="0.25">
      <c r="A836" s="1">
        <v>835</v>
      </c>
      <c r="B836" s="1" t="s">
        <v>5</v>
      </c>
      <c r="C836" s="1" t="s">
        <v>1474</v>
      </c>
      <c r="D836" s="5" t="s">
        <v>1475</v>
      </c>
      <c r="E836" s="1">
        <v>6</v>
      </c>
      <c r="F836" s="1">
        <v>7</v>
      </c>
      <c r="G836" s="1">
        <v>21</v>
      </c>
    </row>
    <row r="837" spans="1:7" x14ac:dyDescent="0.25">
      <c r="A837" s="1">
        <v>836</v>
      </c>
      <c r="B837" s="1" t="s">
        <v>116</v>
      </c>
      <c r="C837" s="1" t="s">
        <v>1476</v>
      </c>
      <c r="D837" s="5" t="s">
        <v>1477</v>
      </c>
      <c r="E837" s="1">
        <v>9</v>
      </c>
      <c r="G837" s="1">
        <v>21</v>
      </c>
    </row>
    <row r="838" spans="1:7" x14ac:dyDescent="0.25">
      <c r="A838" s="1">
        <v>837</v>
      </c>
      <c r="B838" s="1" t="s">
        <v>5</v>
      </c>
      <c r="C838" s="1" t="s">
        <v>1478</v>
      </c>
      <c r="D838" s="5" t="s">
        <v>1479</v>
      </c>
      <c r="E838" s="1">
        <v>6</v>
      </c>
      <c r="F838" s="1">
        <v>7</v>
      </c>
      <c r="G838" s="1">
        <v>21</v>
      </c>
    </row>
    <row r="839" spans="1:7" x14ac:dyDescent="0.25">
      <c r="A839" s="1">
        <v>838</v>
      </c>
      <c r="B839" s="1" t="s">
        <v>116</v>
      </c>
      <c r="C839" s="1" t="s">
        <v>1480</v>
      </c>
      <c r="D839" s="5" t="s">
        <v>1481</v>
      </c>
      <c r="E839" s="1">
        <v>9</v>
      </c>
      <c r="G839" s="1">
        <v>21</v>
      </c>
    </row>
    <row r="840" spans="1:7" x14ac:dyDescent="0.25">
      <c r="A840" s="1">
        <v>839</v>
      </c>
      <c r="B840" s="1" t="s">
        <v>5</v>
      </c>
      <c r="C840" s="1" t="s">
        <v>1482</v>
      </c>
      <c r="D840" s="5" t="s">
        <v>1483</v>
      </c>
      <c r="E840" s="1">
        <v>6</v>
      </c>
      <c r="F840" s="1">
        <v>7</v>
      </c>
      <c r="G840" s="1">
        <v>21</v>
      </c>
    </row>
    <row r="841" spans="1:7" x14ac:dyDescent="0.25">
      <c r="A841" s="1">
        <v>840</v>
      </c>
      <c r="B841" s="1" t="s">
        <v>116</v>
      </c>
      <c r="C841" s="1" t="s">
        <v>1484</v>
      </c>
      <c r="D841" s="5" t="s">
        <v>1485</v>
      </c>
      <c r="E841" s="1">
        <v>9</v>
      </c>
      <c r="G841" s="1">
        <v>21</v>
      </c>
    </row>
    <row r="842" spans="1:7" x14ac:dyDescent="0.25">
      <c r="A842" s="1">
        <v>841</v>
      </c>
      <c r="B842" s="1" t="s">
        <v>5</v>
      </c>
      <c r="C842" s="1" t="s">
        <v>1486</v>
      </c>
      <c r="D842" s="5" t="s">
        <v>1487</v>
      </c>
      <c r="E842" s="1">
        <v>2</v>
      </c>
      <c r="G842" s="1">
        <v>21</v>
      </c>
    </row>
    <row r="843" spans="1:7" ht="69" x14ac:dyDescent="0.25">
      <c r="A843" s="1">
        <v>842</v>
      </c>
      <c r="B843" s="1" t="s">
        <v>116</v>
      </c>
      <c r="C843" s="1" t="s">
        <v>1488</v>
      </c>
      <c r="D843" s="5" t="s">
        <v>1489</v>
      </c>
      <c r="E843" s="1">
        <v>9</v>
      </c>
      <c r="G843" s="1">
        <v>21</v>
      </c>
    </row>
    <row r="844" spans="1:7" ht="27.6" x14ac:dyDescent="0.25">
      <c r="A844" s="1">
        <v>843</v>
      </c>
      <c r="B844" s="1" t="s">
        <v>5</v>
      </c>
      <c r="C844" s="1" t="s">
        <v>1490</v>
      </c>
      <c r="D844" s="5" t="s">
        <v>1491</v>
      </c>
      <c r="E844" s="1">
        <v>6</v>
      </c>
      <c r="F844" s="1">
        <v>7</v>
      </c>
      <c r="G844" s="1">
        <v>21</v>
      </c>
    </row>
    <row r="845" spans="1:7" x14ac:dyDescent="0.25">
      <c r="A845" s="1">
        <v>844</v>
      </c>
      <c r="B845" s="1" t="s">
        <v>116</v>
      </c>
      <c r="C845" s="1" t="s">
        <v>1492</v>
      </c>
      <c r="D845" s="5" t="s">
        <v>1493</v>
      </c>
      <c r="E845" s="1">
        <v>9</v>
      </c>
      <c r="G845" s="1">
        <v>21</v>
      </c>
    </row>
    <row r="846" spans="1:7" x14ac:dyDescent="0.25">
      <c r="A846" s="1">
        <v>845</v>
      </c>
      <c r="B846" s="1" t="s">
        <v>5</v>
      </c>
      <c r="C846" s="1" t="s">
        <v>1494</v>
      </c>
      <c r="D846" s="5" t="s">
        <v>1495</v>
      </c>
      <c r="E846" s="1">
        <v>7</v>
      </c>
      <c r="G846" s="1">
        <v>21</v>
      </c>
    </row>
    <row r="847" spans="1:7" ht="41.4" x14ac:dyDescent="0.25">
      <c r="A847" s="1">
        <v>846</v>
      </c>
      <c r="B847" s="1" t="s">
        <v>116</v>
      </c>
      <c r="C847" s="1" t="s">
        <v>1496</v>
      </c>
      <c r="D847" s="5" t="s">
        <v>1497</v>
      </c>
      <c r="E847" s="1">
        <v>9</v>
      </c>
      <c r="G847" s="1">
        <v>21</v>
      </c>
    </row>
    <row r="848" spans="1:7" ht="27.6" x14ac:dyDescent="0.25">
      <c r="A848" s="1">
        <v>847</v>
      </c>
      <c r="B848" s="1" t="s">
        <v>5</v>
      </c>
      <c r="C848" s="1" t="s">
        <v>1498</v>
      </c>
      <c r="D848" s="5" t="s">
        <v>1499</v>
      </c>
      <c r="E848" s="1">
        <v>7</v>
      </c>
      <c r="G848" s="1">
        <v>21</v>
      </c>
    </row>
    <row r="849" spans="1:7" x14ac:dyDescent="0.25">
      <c r="A849" s="1">
        <v>848</v>
      </c>
      <c r="B849" s="1" t="s">
        <v>17</v>
      </c>
      <c r="C849" s="1" t="s">
        <v>1500</v>
      </c>
      <c r="D849" s="5" t="s">
        <v>1501</v>
      </c>
      <c r="E849" s="1">
        <v>9</v>
      </c>
      <c r="G849" s="1">
        <v>21</v>
      </c>
    </row>
    <row r="850" spans="1:7" ht="55.2" x14ac:dyDescent="0.25">
      <c r="A850" s="1">
        <v>849</v>
      </c>
      <c r="B850" s="1" t="s">
        <v>5</v>
      </c>
      <c r="C850" s="1" t="s">
        <v>1500</v>
      </c>
      <c r="D850" s="5" t="s">
        <v>1502</v>
      </c>
      <c r="E850" s="1">
        <v>6</v>
      </c>
      <c r="G850" s="1">
        <v>21</v>
      </c>
    </row>
    <row r="851" spans="1:7" x14ac:dyDescent="0.25">
      <c r="A851" s="1">
        <v>850</v>
      </c>
      <c r="B851" s="1" t="s">
        <v>5</v>
      </c>
      <c r="C851" s="1" t="s">
        <v>1503</v>
      </c>
      <c r="D851" s="5" t="s">
        <v>1504</v>
      </c>
      <c r="E851" s="1">
        <v>5</v>
      </c>
      <c r="G851" s="1">
        <v>21</v>
      </c>
    </row>
    <row r="852" spans="1:7" x14ac:dyDescent="0.25">
      <c r="A852" s="1">
        <v>851</v>
      </c>
      <c r="B852" s="1" t="s">
        <v>75</v>
      </c>
      <c r="C852" s="1" t="s">
        <v>1505</v>
      </c>
      <c r="D852" s="5" t="s">
        <v>1506</v>
      </c>
      <c r="E852" s="1">
        <v>9</v>
      </c>
      <c r="G852" s="1">
        <v>21</v>
      </c>
    </row>
    <row r="853" spans="1:7" x14ac:dyDescent="0.25">
      <c r="A853" s="1">
        <v>852</v>
      </c>
      <c r="B853" s="1" t="s">
        <v>5</v>
      </c>
      <c r="C853" s="1" t="s">
        <v>1507</v>
      </c>
      <c r="D853" s="5" t="s">
        <v>1508</v>
      </c>
      <c r="E853" s="1">
        <v>6</v>
      </c>
      <c r="F853" s="1">
        <v>7</v>
      </c>
      <c r="G853" s="1">
        <v>21</v>
      </c>
    </row>
    <row r="854" spans="1:7" x14ac:dyDescent="0.25">
      <c r="A854" s="1">
        <v>853</v>
      </c>
      <c r="B854" s="1" t="s">
        <v>116</v>
      </c>
      <c r="C854" s="1" t="s">
        <v>1509</v>
      </c>
      <c r="D854" s="5" t="s">
        <v>627</v>
      </c>
      <c r="E854" s="1">
        <v>9</v>
      </c>
      <c r="G854" s="1">
        <v>21</v>
      </c>
    </row>
    <row r="855" spans="1:7" ht="27.6" x14ac:dyDescent="0.25">
      <c r="A855" s="1">
        <v>854</v>
      </c>
      <c r="B855" s="1" t="s">
        <v>5</v>
      </c>
      <c r="C855" s="1" t="s">
        <v>1510</v>
      </c>
      <c r="D855" s="5" t="s">
        <v>1511</v>
      </c>
      <c r="E855" s="1">
        <v>5</v>
      </c>
      <c r="G855" s="1">
        <v>21</v>
      </c>
    </row>
    <row r="856" spans="1:7" x14ac:dyDescent="0.25">
      <c r="A856" s="1">
        <v>855</v>
      </c>
      <c r="B856" s="1" t="s">
        <v>75</v>
      </c>
      <c r="C856" s="1" t="s">
        <v>1512</v>
      </c>
      <c r="D856" s="5" t="s">
        <v>1513</v>
      </c>
      <c r="E856" s="1">
        <v>9</v>
      </c>
      <c r="G856" s="1">
        <v>21</v>
      </c>
    </row>
    <row r="857" spans="1:7" ht="27.6" x14ac:dyDescent="0.25">
      <c r="A857" s="1">
        <v>856</v>
      </c>
      <c r="B857" s="1" t="s">
        <v>5</v>
      </c>
      <c r="C857" s="1" t="s">
        <v>1514</v>
      </c>
      <c r="D857" s="5" t="s">
        <v>1515</v>
      </c>
      <c r="E857" s="1">
        <v>5</v>
      </c>
      <c r="G857" s="1">
        <v>21</v>
      </c>
    </row>
    <row r="858" spans="1:7" x14ac:dyDescent="0.25">
      <c r="A858" s="1">
        <v>857</v>
      </c>
      <c r="B858" s="1" t="s">
        <v>75</v>
      </c>
      <c r="C858" s="1" t="s">
        <v>1516</v>
      </c>
      <c r="D858" s="5" t="s">
        <v>1517</v>
      </c>
      <c r="E858" s="1">
        <v>9</v>
      </c>
      <c r="G858" s="1">
        <v>21</v>
      </c>
    </row>
    <row r="859" spans="1:7" ht="27.6" x14ac:dyDescent="0.25">
      <c r="A859" s="1">
        <v>858</v>
      </c>
      <c r="B859" s="1" t="s">
        <v>5</v>
      </c>
      <c r="C859" s="1" t="s">
        <v>1518</v>
      </c>
      <c r="D859" s="5" t="s">
        <v>1519</v>
      </c>
      <c r="E859" s="1">
        <v>5</v>
      </c>
      <c r="G859" s="1">
        <v>21</v>
      </c>
    </row>
    <row r="860" spans="1:7" x14ac:dyDescent="0.25">
      <c r="A860" s="1">
        <v>859</v>
      </c>
      <c r="B860" s="1" t="s">
        <v>75</v>
      </c>
      <c r="C860" s="1" t="s">
        <v>1520</v>
      </c>
      <c r="D860" s="5" t="s">
        <v>1521</v>
      </c>
      <c r="E860" s="1">
        <v>9</v>
      </c>
      <c r="G860" s="1">
        <v>21</v>
      </c>
    </row>
    <row r="861" spans="1:7" x14ac:dyDescent="0.25">
      <c r="A861" s="1">
        <v>860</v>
      </c>
      <c r="B861" s="1" t="s">
        <v>5</v>
      </c>
      <c r="C861" s="1" t="s">
        <v>1522</v>
      </c>
      <c r="D861" s="5" t="s">
        <v>1523</v>
      </c>
      <c r="E861" s="1">
        <v>2</v>
      </c>
      <c r="G861" s="1">
        <v>21</v>
      </c>
    </row>
    <row r="862" spans="1:7" x14ac:dyDescent="0.25">
      <c r="A862" s="1">
        <v>861</v>
      </c>
      <c r="B862" s="1" t="s">
        <v>75</v>
      </c>
      <c r="C862" s="1" t="s">
        <v>1524</v>
      </c>
      <c r="D862" s="5" t="s">
        <v>1525</v>
      </c>
      <c r="E862" s="1">
        <v>9</v>
      </c>
      <c r="G862" s="1">
        <v>21</v>
      </c>
    </row>
    <row r="863" spans="1:7" x14ac:dyDescent="0.25">
      <c r="A863" s="1">
        <v>862</v>
      </c>
      <c r="B863" s="1" t="s">
        <v>5</v>
      </c>
      <c r="C863" s="1" t="s">
        <v>1526</v>
      </c>
      <c r="D863" s="5" t="s">
        <v>1527</v>
      </c>
      <c r="E863" s="1">
        <v>6</v>
      </c>
      <c r="G863" s="1">
        <v>21</v>
      </c>
    </row>
    <row r="864" spans="1:7" x14ac:dyDescent="0.25">
      <c r="A864" s="1">
        <v>863</v>
      </c>
      <c r="B864" s="1" t="s">
        <v>5</v>
      </c>
      <c r="C864" s="1" t="s">
        <v>1528</v>
      </c>
      <c r="D864" s="5" t="s">
        <v>1529</v>
      </c>
      <c r="E864" s="1">
        <v>7</v>
      </c>
      <c r="G864" s="1">
        <v>21</v>
      </c>
    </row>
    <row r="865" spans="1:7" x14ac:dyDescent="0.25">
      <c r="A865" s="1">
        <v>864</v>
      </c>
      <c r="B865" s="1" t="s">
        <v>116</v>
      </c>
      <c r="C865" s="1" t="s">
        <v>1530</v>
      </c>
      <c r="D865" s="5" t="s">
        <v>1531</v>
      </c>
      <c r="E865" s="1">
        <v>9</v>
      </c>
      <c r="G865" s="1">
        <v>21</v>
      </c>
    </row>
    <row r="866" spans="1:7" x14ac:dyDescent="0.25">
      <c r="A866" s="1">
        <v>865</v>
      </c>
      <c r="B866" s="1" t="s">
        <v>5</v>
      </c>
      <c r="C866" s="1" t="s">
        <v>1532</v>
      </c>
      <c r="D866" s="5" t="s">
        <v>1886</v>
      </c>
      <c r="E866" s="1">
        <v>6</v>
      </c>
      <c r="G866" s="1">
        <v>21</v>
      </c>
    </row>
    <row r="867" spans="1:7" x14ac:dyDescent="0.25">
      <c r="A867" s="1">
        <v>866</v>
      </c>
      <c r="B867" s="1" t="s">
        <v>5</v>
      </c>
      <c r="C867" s="1" t="s">
        <v>1532</v>
      </c>
      <c r="D867" s="5" t="s">
        <v>1887</v>
      </c>
      <c r="E867" s="1">
        <v>5</v>
      </c>
      <c r="G867" s="1">
        <v>21</v>
      </c>
    </row>
    <row r="868" spans="1:7" x14ac:dyDescent="0.25">
      <c r="A868" s="1">
        <v>867</v>
      </c>
      <c r="B868" s="1" t="s">
        <v>75</v>
      </c>
      <c r="C868" s="1" t="s">
        <v>1533</v>
      </c>
      <c r="D868" s="5" t="s">
        <v>1534</v>
      </c>
      <c r="E868" s="1">
        <v>9</v>
      </c>
      <c r="G868" s="1">
        <v>21</v>
      </c>
    </row>
    <row r="869" spans="1:7" x14ac:dyDescent="0.25">
      <c r="A869" s="1">
        <v>868</v>
      </c>
      <c r="B869" s="1" t="s">
        <v>5</v>
      </c>
      <c r="C869" s="1" t="s">
        <v>1535</v>
      </c>
      <c r="D869" s="5" t="s">
        <v>1536</v>
      </c>
      <c r="E869" s="1">
        <v>6</v>
      </c>
      <c r="G869" s="1">
        <v>21</v>
      </c>
    </row>
    <row r="870" spans="1:7" x14ac:dyDescent="0.25">
      <c r="A870" s="1">
        <v>869</v>
      </c>
      <c r="B870" s="1" t="s">
        <v>75</v>
      </c>
      <c r="C870" s="1" t="s">
        <v>1537</v>
      </c>
      <c r="D870" s="5" t="s">
        <v>1538</v>
      </c>
      <c r="E870" s="1">
        <v>9</v>
      </c>
      <c r="G870" s="1">
        <v>21</v>
      </c>
    </row>
    <row r="871" spans="1:7" x14ac:dyDescent="0.25">
      <c r="A871" s="1">
        <v>870</v>
      </c>
      <c r="B871" s="1" t="s">
        <v>5</v>
      </c>
      <c r="C871" s="1" t="s">
        <v>1539</v>
      </c>
      <c r="D871" s="5" t="s">
        <v>1540</v>
      </c>
      <c r="E871" s="1">
        <v>6</v>
      </c>
      <c r="F871" s="1">
        <v>7</v>
      </c>
      <c r="G871" s="1">
        <v>21</v>
      </c>
    </row>
    <row r="872" spans="1:7" x14ac:dyDescent="0.25">
      <c r="A872" s="1">
        <v>871</v>
      </c>
      <c r="B872" s="1" t="s">
        <v>75</v>
      </c>
      <c r="C872" s="1" t="s">
        <v>1541</v>
      </c>
      <c r="D872" s="5" t="s">
        <v>1542</v>
      </c>
      <c r="E872" s="1">
        <v>9</v>
      </c>
      <c r="G872" s="1">
        <v>21</v>
      </c>
    </row>
    <row r="873" spans="1:7" ht="27.6" x14ac:dyDescent="0.25">
      <c r="A873" s="1">
        <v>872</v>
      </c>
      <c r="B873" s="1" t="s">
        <v>5</v>
      </c>
      <c r="C873" s="1" t="s">
        <v>1543</v>
      </c>
      <c r="D873" s="5" t="s">
        <v>1544</v>
      </c>
      <c r="E873" s="1">
        <v>6</v>
      </c>
      <c r="G873" s="1">
        <v>21</v>
      </c>
    </row>
    <row r="874" spans="1:7" x14ac:dyDescent="0.25">
      <c r="A874" s="1">
        <v>873</v>
      </c>
      <c r="B874" s="1" t="s">
        <v>5</v>
      </c>
      <c r="C874" s="1" t="s">
        <v>1545</v>
      </c>
      <c r="D874" s="5" t="s">
        <v>1546</v>
      </c>
      <c r="E874" s="1">
        <v>5</v>
      </c>
      <c r="G874" s="1">
        <v>21</v>
      </c>
    </row>
    <row r="875" spans="1:7" x14ac:dyDescent="0.25">
      <c r="A875" s="1">
        <v>874</v>
      </c>
      <c r="B875" s="1" t="s">
        <v>116</v>
      </c>
      <c r="C875" s="1" t="s">
        <v>1547</v>
      </c>
      <c r="D875" s="5" t="s">
        <v>1493</v>
      </c>
      <c r="E875" s="1">
        <v>9</v>
      </c>
      <c r="G875" s="1">
        <v>21</v>
      </c>
    </row>
    <row r="876" spans="1:7" ht="27.6" x14ac:dyDescent="0.25">
      <c r="A876" s="1">
        <v>875</v>
      </c>
      <c r="B876" s="1" t="s">
        <v>5</v>
      </c>
      <c r="C876" s="1" t="s">
        <v>1548</v>
      </c>
      <c r="D876" s="5" t="s">
        <v>1549</v>
      </c>
      <c r="E876" s="1">
        <v>5</v>
      </c>
      <c r="G876" s="1">
        <v>21</v>
      </c>
    </row>
    <row r="877" spans="1:7" x14ac:dyDescent="0.25">
      <c r="A877" s="1">
        <v>876</v>
      </c>
      <c r="B877" s="1" t="s">
        <v>75</v>
      </c>
      <c r="C877" s="1" t="s">
        <v>1550</v>
      </c>
      <c r="D877" s="5" t="s">
        <v>1551</v>
      </c>
      <c r="E877" s="1">
        <v>9</v>
      </c>
      <c r="G877" s="1">
        <v>21</v>
      </c>
    </row>
    <row r="878" spans="1:7" x14ac:dyDescent="0.25">
      <c r="A878" s="1">
        <v>877</v>
      </c>
      <c r="B878" s="1" t="s">
        <v>5</v>
      </c>
      <c r="C878" s="1" t="s">
        <v>1552</v>
      </c>
      <c r="D878" s="5" t="s">
        <v>1553</v>
      </c>
      <c r="E878" s="1">
        <v>5</v>
      </c>
      <c r="G878" s="1">
        <v>21</v>
      </c>
    </row>
    <row r="879" spans="1:7" x14ac:dyDescent="0.25">
      <c r="A879" s="1">
        <v>878</v>
      </c>
      <c r="B879" s="1" t="s">
        <v>75</v>
      </c>
      <c r="C879" s="1" t="s">
        <v>1554</v>
      </c>
      <c r="D879" s="5" t="s">
        <v>1555</v>
      </c>
      <c r="E879" s="1">
        <v>9</v>
      </c>
      <c r="G879" s="1">
        <v>21</v>
      </c>
    </row>
    <row r="880" spans="1:7" x14ac:dyDescent="0.25">
      <c r="A880" s="1">
        <v>879</v>
      </c>
      <c r="B880" s="1" t="s">
        <v>5</v>
      </c>
      <c r="C880" s="1" t="s">
        <v>1556</v>
      </c>
      <c r="D880" s="5" t="s">
        <v>1557</v>
      </c>
      <c r="E880" s="1">
        <v>7</v>
      </c>
      <c r="G880" s="1">
        <v>21</v>
      </c>
    </row>
    <row r="881" spans="1:7" ht="27.6" x14ac:dyDescent="0.25">
      <c r="A881" s="1">
        <v>880</v>
      </c>
      <c r="B881" s="1" t="s">
        <v>5</v>
      </c>
      <c r="C881" s="1" t="s">
        <v>1558</v>
      </c>
      <c r="D881" s="5" t="s">
        <v>1559</v>
      </c>
      <c r="E881" s="1">
        <v>6</v>
      </c>
      <c r="F881" s="1">
        <v>7</v>
      </c>
      <c r="G881" s="1">
        <v>21</v>
      </c>
    </row>
    <row r="882" spans="1:7" x14ac:dyDescent="0.25">
      <c r="A882" s="1">
        <v>881</v>
      </c>
      <c r="B882" s="1" t="s">
        <v>116</v>
      </c>
      <c r="C882" s="1" t="s">
        <v>1560</v>
      </c>
      <c r="D882" s="5" t="s">
        <v>642</v>
      </c>
      <c r="E882" s="1">
        <v>9</v>
      </c>
      <c r="G882" s="1">
        <v>21</v>
      </c>
    </row>
    <row r="883" spans="1:7" x14ac:dyDescent="0.25">
      <c r="A883" s="1">
        <v>882</v>
      </c>
      <c r="B883" s="1" t="s">
        <v>5</v>
      </c>
      <c r="C883" s="1" t="s">
        <v>1561</v>
      </c>
      <c r="D883" s="5" t="s">
        <v>1562</v>
      </c>
      <c r="E883" s="1">
        <v>5</v>
      </c>
      <c r="G883" s="1">
        <v>21</v>
      </c>
    </row>
    <row r="884" spans="1:7" ht="27.6" x14ac:dyDescent="0.25">
      <c r="A884" s="1">
        <v>883</v>
      </c>
      <c r="B884" s="1" t="s">
        <v>75</v>
      </c>
      <c r="C884" s="1" t="s">
        <v>1563</v>
      </c>
      <c r="D884" s="5" t="s">
        <v>1564</v>
      </c>
      <c r="E884" s="1">
        <v>9</v>
      </c>
      <c r="G884" s="1">
        <v>21</v>
      </c>
    </row>
    <row r="885" spans="1:7" ht="41.4" x14ac:dyDescent="0.25">
      <c r="A885" s="1">
        <v>884</v>
      </c>
      <c r="B885" s="1" t="s">
        <v>5</v>
      </c>
      <c r="C885" s="1" t="s">
        <v>1565</v>
      </c>
      <c r="D885" s="5" t="s">
        <v>1566</v>
      </c>
      <c r="E885" s="1">
        <v>6</v>
      </c>
      <c r="G885" s="1">
        <v>21</v>
      </c>
    </row>
    <row r="886" spans="1:7" ht="27.6" x14ac:dyDescent="0.25">
      <c r="A886" s="1">
        <v>885</v>
      </c>
      <c r="B886" s="1" t="s">
        <v>5</v>
      </c>
      <c r="C886" s="1" t="s">
        <v>1567</v>
      </c>
      <c r="D886" s="5" t="s">
        <v>1568</v>
      </c>
      <c r="E886" s="1">
        <v>6</v>
      </c>
      <c r="G886" s="1">
        <v>21</v>
      </c>
    </row>
    <row r="887" spans="1:7" ht="41.4" x14ac:dyDescent="0.25">
      <c r="A887" s="1">
        <v>886</v>
      </c>
      <c r="B887" s="1" t="s">
        <v>5</v>
      </c>
      <c r="C887" s="1" t="s">
        <v>1569</v>
      </c>
      <c r="D887" s="5" t="s">
        <v>1570</v>
      </c>
      <c r="E887" s="1">
        <v>7</v>
      </c>
      <c r="G887" s="1">
        <v>21</v>
      </c>
    </row>
    <row r="888" spans="1:7" ht="27.6" x14ac:dyDescent="0.25">
      <c r="A888" s="1">
        <v>887</v>
      </c>
      <c r="B888" s="1" t="s">
        <v>5</v>
      </c>
      <c r="C888" s="1" t="s">
        <v>1571</v>
      </c>
      <c r="D888" s="5" t="s">
        <v>1572</v>
      </c>
      <c r="E888" s="1">
        <v>6</v>
      </c>
      <c r="F888" s="1">
        <v>7</v>
      </c>
      <c r="G888" s="1">
        <v>21</v>
      </c>
    </row>
    <row r="889" spans="1:7" x14ac:dyDescent="0.25">
      <c r="A889" s="1">
        <v>888</v>
      </c>
      <c r="B889" s="1" t="s">
        <v>116</v>
      </c>
      <c r="C889" s="1" t="s">
        <v>1573</v>
      </c>
      <c r="D889" s="5" t="s">
        <v>1574</v>
      </c>
      <c r="E889" s="1">
        <v>9</v>
      </c>
      <c r="G889" s="1">
        <v>21</v>
      </c>
    </row>
    <row r="890" spans="1:7" ht="41.4" x14ac:dyDescent="0.25">
      <c r="A890" s="1">
        <v>889</v>
      </c>
      <c r="B890" s="1" t="s">
        <v>5</v>
      </c>
      <c r="C890" s="1" t="s">
        <v>1575</v>
      </c>
      <c r="D890" s="5" t="s">
        <v>1576</v>
      </c>
      <c r="E890" s="1">
        <v>6</v>
      </c>
      <c r="F890" s="1">
        <v>7</v>
      </c>
      <c r="G890" s="1">
        <v>21</v>
      </c>
    </row>
    <row r="891" spans="1:7" x14ac:dyDescent="0.25">
      <c r="A891" s="1">
        <v>890</v>
      </c>
      <c r="B891" s="1" t="s">
        <v>116</v>
      </c>
      <c r="C891" s="1" t="s">
        <v>1577</v>
      </c>
      <c r="D891" s="5" t="s">
        <v>1578</v>
      </c>
      <c r="E891" s="1">
        <v>9</v>
      </c>
      <c r="G891" s="1">
        <v>21</v>
      </c>
    </row>
    <row r="892" spans="1:7" x14ac:dyDescent="0.25">
      <c r="A892" s="1">
        <v>891</v>
      </c>
      <c r="B892" s="1" t="s">
        <v>5</v>
      </c>
      <c r="C892" s="1" t="s">
        <v>1579</v>
      </c>
      <c r="D892" s="5" t="s">
        <v>1177</v>
      </c>
      <c r="E892" s="1">
        <v>7</v>
      </c>
      <c r="G892" s="1">
        <v>21</v>
      </c>
    </row>
    <row r="893" spans="1:7" x14ac:dyDescent="0.25">
      <c r="A893" s="1">
        <v>892</v>
      </c>
      <c r="B893" s="1" t="s">
        <v>116</v>
      </c>
      <c r="C893" s="1" t="s">
        <v>1579</v>
      </c>
      <c r="D893" s="5" t="s">
        <v>1580</v>
      </c>
      <c r="E893" s="1">
        <v>9</v>
      </c>
      <c r="G893" s="1">
        <v>21</v>
      </c>
    </row>
    <row r="894" spans="1:7" x14ac:dyDescent="0.25">
      <c r="A894" s="1">
        <v>893</v>
      </c>
      <c r="B894" s="1" t="s">
        <v>5</v>
      </c>
      <c r="C894" s="1" t="s">
        <v>1581</v>
      </c>
      <c r="D894" s="5" t="s">
        <v>1582</v>
      </c>
      <c r="E894" s="1">
        <v>2</v>
      </c>
      <c r="G894" s="1">
        <v>21</v>
      </c>
    </row>
    <row r="895" spans="1:7" ht="27.6" x14ac:dyDescent="0.25">
      <c r="A895" s="1">
        <v>894</v>
      </c>
      <c r="B895" s="1" t="s">
        <v>5</v>
      </c>
      <c r="C895" s="1" t="s">
        <v>1583</v>
      </c>
      <c r="D895" s="5" t="s">
        <v>1584</v>
      </c>
      <c r="E895" s="1">
        <v>7</v>
      </c>
      <c r="G895" s="1">
        <v>21</v>
      </c>
    </row>
    <row r="896" spans="1:7" ht="55.2" x14ac:dyDescent="0.25">
      <c r="A896" s="1">
        <v>895</v>
      </c>
      <c r="B896" s="1" t="s">
        <v>5</v>
      </c>
      <c r="C896" s="1" t="s">
        <v>1585</v>
      </c>
      <c r="D896" s="5" t="s">
        <v>1586</v>
      </c>
      <c r="E896" s="1">
        <v>7</v>
      </c>
      <c r="G896" s="1">
        <v>21</v>
      </c>
    </row>
    <row r="897" spans="1:7" x14ac:dyDescent="0.25">
      <c r="A897" s="1">
        <v>896</v>
      </c>
      <c r="B897" s="1" t="s">
        <v>17</v>
      </c>
      <c r="C897" s="1" t="s">
        <v>1587</v>
      </c>
      <c r="D897" s="5" t="s">
        <v>726</v>
      </c>
      <c r="E897" s="1">
        <v>15</v>
      </c>
      <c r="G897" s="1">
        <v>21</v>
      </c>
    </row>
    <row r="898" spans="1:7" ht="41.4" x14ac:dyDescent="0.25">
      <c r="A898" s="1">
        <v>897</v>
      </c>
      <c r="B898" s="1" t="s">
        <v>5</v>
      </c>
      <c r="C898" s="1" t="s">
        <v>1588</v>
      </c>
      <c r="D898" s="5" t="s">
        <v>1589</v>
      </c>
      <c r="E898" s="1">
        <v>7</v>
      </c>
      <c r="G898" s="1">
        <v>21</v>
      </c>
    </row>
    <row r="899" spans="1:7" ht="41.4" x14ac:dyDescent="0.25">
      <c r="A899" s="1">
        <v>898</v>
      </c>
      <c r="B899" s="1" t="s">
        <v>5</v>
      </c>
      <c r="C899" s="1" t="s">
        <v>1590</v>
      </c>
      <c r="D899" s="5" t="s">
        <v>1591</v>
      </c>
      <c r="E899" s="1">
        <v>6</v>
      </c>
      <c r="G899" s="1">
        <v>21</v>
      </c>
    </row>
    <row r="900" spans="1:7" ht="27.6" x14ac:dyDescent="0.25">
      <c r="A900" s="1">
        <v>899</v>
      </c>
      <c r="B900" s="1" t="s">
        <v>5</v>
      </c>
      <c r="C900" s="1" t="s">
        <v>1592</v>
      </c>
      <c r="D900" s="5" t="s">
        <v>1593</v>
      </c>
      <c r="E900" s="1">
        <v>7</v>
      </c>
      <c r="G900" s="1">
        <v>21</v>
      </c>
    </row>
    <row r="901" spans="1:7" x14ac:dyDescent="0.25">
      <c r="A901" s="1">
        <v>900</v>
      </c>
      <c r="B901" s="1" t="s">
        <v>17</v>
      </c>
      <c r="C901" s="1" t="s">
        <v>1594</v>
      </c>
      <c r="D901" s="5" t="s">
        <v>1595</v>
      </c>
      <c r="E901" s="1">
        <v>9</v>
      </c>
      <c r="G901" s="1">
        <v>21</v>
      </c>
    </row>
    <row r="902" spans="1:7" x14ac:dyDescent="0.25">
      <c r="A902" s="1">
        <v>901</v>
      </c>
      <c r="B902" s="1" t="s">
        <v>5</v>
      </c>
      <c r="C902" s="1" t="s">
        <v>1596</v>
      </c>
      <c r="D902" s="5" t="s">
        <v>1597</v>
      </c>
      <c r="E902" s="1">
        <v>1</v>
      </c>
      <c r="G902" s="1">
        <v>21</v>
      </c>
    </row>
    <row r="903" spans="1:7" ht="27.6" x14ac:dyDescent="0.25">
      <c r="A903" s="1">
        <v>902</v>
      </c>
      <c r="B903" s="1" t="s">
        <v>5</v>
      </c>
      <c r="C903" s="1" t="s">
        <v>1598</v>
      </c>
      <c r="D903" s="5" t="s">
        <v>1599</v>
      </c>
      <c r="E903" s="1">
        <v>7</v>
      </c>
      <c r="G903" s="1">
        <v>21</v>
      </c>
    </row>
    <row r="904" spans="1:7" ht="27.6" x14ac:dyDescent="0.25">
      <c r="A904" s="1">
        <v>903</v>
      </c>
      <c r="B904" s="1" t="s">
        <v>5</v>
      </c>
      <c r="C904" s="1" t="s">
        <v>1600</v>
      </c>
      <c r="D904" s="5" t="s">
        <v>1601</v>
      </c>
      <c r="E904" s="1">
        <v>7</v>
      </c>
      <c r="G904" s="1">
        <v>21</v>
      </c>
    </row>
    <row r="905" spans="1:7" ht="27.6" x14ac:dyDescent="0.25">
      <c r="A905" s="1">
        <v>904</v>
      </c>
      <c r="B905" s="1" t="s">
        <v>1602</v>
      </c>
      <c r="C905" s="1" t="s">
        <v>1603</v>
      </c>
      <c r="D905" s="5" t="s">
        <v>1604</v>
      </c>
      <c r="E905" s="1">
        <v>16</v>
      </c>
      <c r="F905" s="1">
        <v>18</v>
      </c>
      <c r="G905" s="1">
        <v>21</v>
      </c>
    </row>
    <row r="906" spans="1:7" x14ac:dyDescent="0.25">
      <c r="A906" s="1">
        <v>905</v>
      </c>
      <c r="B906" s="1" t="s">
        <v>5</v>
      </c>
      <c r="C906" s="1" t="s">
        <v>1605</v>
      </c>
      <c r="D906" s="5" t="s">
        <v>1606</v>
      </c>
      <c r="E906" s="1">
        <v>2</v>
      </c>
      <c r="G906" s="1">
        <v>21</v>
      </c>
    </row>
    <row r="907" spans="1:7" ht="27.6" x14ac:dyDescent="0.25">
      <c r="A907" s="1">
        <v>906</v>
      </c>
      <c r="B907" s="1" t="s">
        <v>5</v>
      </c>
      <c r="C907" s="1" t="s">
        <v>1607</v>
      </c>
      <c r="D907" s="5" t="s">
        <v>1608</v>
      </c>
      <c r="E907" s="1">
        <v>7</v>
      </c>
      <c r="G907" s="1">
        <v>21</v>
      </c>
    </row>
    <row r="908" spans="1:7" ht="69" x14ac:dyDescent="0.25">
      <c r="A908" s="1">
        <v>907</v>
      </c>
      <c r="B908" s="1" t="s">
        <v>136</v>
      </c>
      <c r="C908" s="1" t="s">
        <v>1609</v>
      </c>
      <c r="D908" s="5" t="s">
        <v>1610</v>
      </c>
      <c r="E908" s="1">
        <v>16</v>
      </c>
      <c r="F908" s="1">
        <v>18</v>
      </c>
      <c r="G908" s="1">
        <v>21</v>
      </c>
    </row>
    <row r="909" spans="1:7" ht="27.6" x14ac:dyDescent="0.25">
      <c r="A909" s="1">
        <v>908</v>
      </c>
      <c r="B909" s="1" t="s">
        <v>5</v>
      </c>
      <c r="C909" s="1" t="s">
        <v>1611</v>
      </c>
      <c r="D909" s="5" t="s">
        <v>1612</v>
      </c>
      <c r="E909" s="1">
        <v>6</v>
      </c>
      <c r="G909" s="1">
        <v>21</v>
      </c>
    </row>
    <row r="910" spans="1:7" x14ac:dyDescent="0.25">
      <c r="A910" s="1">
        <v>909</v>
      </c>
      <c r="B910" s="1" t="s">
        <v>5</v>
      </c>
      <c r="C910" s="1" t="s">
        <v>1613</v>
      </c>
      <c r="D910" s="5" t="s">
        <v>1851</v>
      </c>
      <c r="E910" s="1">
        <v>7</v>
      </c>
      <c r="G910" s="1">
        <v>21</v>
      </c>
    </row>
    <row r="911" spans="1:7" ht="69" x14ac:dyDescent="0.25">
      <c r="A911" s="1">
        <v>910</v>
      </c>
      <c r="B911" s="1" t="s">
        <v>5</v>
      </c>
      <c r="C911" s="1" t="s">
        <v>1614</v>
      </c>
      <c r="D911" s="5" t="s">
        <v>1615</v>
      </c>
      <c r="E911" s="1">
        <v>6</v>
      </c>
      <c r="F911" s="1">
        <v>7</v>
      </c>
      <c r="G911" s="1">
        <v>22</v>
      </c>
    </row>
    <row r="912" spans="1:7" ht="41.4" x14ac:dyDescent="0.25">
      <c r="A912" s="1">
        <v>911</v>
      </c>
      <c r="B912" s="1" t="s">
        <v>5</v>
      </c>
      <c r="C912" s="1" t="s">
        <v>1616</v>
      </c>
      <c r="D912" s="5" t="s">
        <v>1617</v>
      </c>
      <c r="E912" s="1">
        <v>7</v>
      </c>
      <c r="G912" s="1">
        <v>22</v>
      </c>
    </row>
    <row r="913" spans="1:7" ht="69" x14ac:dyDescent="0.25">
      <c r="A913" s="1">
        <v>912</v>
      </c>
      <c r="B913" s="1" t="s">
        <v>5</v>
      </c>
      <c r="C913" s="1" t="s">
        <v>1618</v>
      </c>
      <c r="D913" s="5" t="s">
        <v>1619</v>
      </c>
      <c r="E913" s="1">
        <v>7</v>
      </c>
      <c r="G913" s="1">
        <v>22</v>
      </c>
    </row>
    <row r="914" spans="1:7" x14ac:dyDescent="0.25">
      <c r="A914" s="1">
        <v>913</v>
      </c>
      <c r="B914" s="1" t="s">
        <v>757</v>
      </c>
      <c r="C914" s="1" t="s">
        <v>1620</v>
      </c>
      <c r="D914" s="5" t="s">
        <v>1621</v>
      </c>
      <c r="E914" s="1">
        <v>9</v>
      </c>
      <c r="G914" s="1">
        <v>22</v>
      </c>
    </row>
    <row r="915" spans="1:7" x14ac:dyDescent="0.25">
      <c r="A915" s="1">
        <v>914</v>
      </c>
      <c r="B915" s="1" t="s">
        <v>5</v>
      </c>
      <c r="C915" s="1" t="s">
        <v>1622</v>
      </c>
      <c r="D915" s="5" t="s">
        <v>1623</v>
      </c>
      <c r="E915" s="1">
        <v>7</v>
      </c>
      <c r="G915" s="1">
        <v>22</v>
      </c>
    </row>
    <row r="916" spans="1:7" ht="27.6" x14ac:dyDescent="0.25">
      <c r="A916" s="1">
        <v>915</v>
      </c>
      <c r="B916" s="1" t="s">
        <v>5</v>
      </c>
      <c r="C916" s="1" t="s">
        <v>1624</v>
      </c>
      <c r="D916" s="5" t="s">
        <v>1625</v>
      </c>
      <c r="E916" s="1">
        <v>1</v>
      </c>
      <c r="G916" s="1">
        <v>22</v>
      </c>
    </row>
    <row r="917" spans="1:7" ht="41.4" x14ac:dyDescent="0.25">
      <c r="A917" s="1">
        <v>916</v>
      </c>
      <c r="B917" s="1" t="s">
        <v>5</v>
      </c>
      <c r="C917" s="1" t="s">
        <v>1626</v>
      </c>
      <c r="D917" s="5" t="s">
        <v>1627</v>
      </c>
      <c r="E917" s="1">
        <v>7</v>
      </c>
      <c r="G917" s="1">
        <v>22</v>
      </c>
    </row>
    <row r="918" spans="1:7" x14ac:dyDescent="0.25">
      <c r="A918" s="1">
        <v>917</v>
      </c>
      <c r="B918" s="1" t="s">
        <v>41</v>
      </c>
      <c r="C918" s="1" t="s">
        <v>1628</v>
      </c>
      <c r="D918" s="5" t="s">
        <v>1629</v>
      </c>
      <c r="E918" s="1">
        <v>11</v>
      </c>
      <c r="G918" s="1">
        <v>22</v>
      </c>
    </row>
    <row r="919" spans="1:7" x14ac:dyDescent="0.25">
      <c r="A919" s="1">
        <v>918</v>
      </c>
      <c r="B919" s="1" t="s">
        <v>5</v>
      </c>
      <c r="C919" s="1" t="s">
        <v>1630</v>
      </c>
      <c r="D919" s="5" t="s">
        <v>1631</v>
      </c>
      <c r="E919" s="1">
        <v>6</v>
      </c>
      <c r="G919" s="1">
        <v>22</v>
      </c>
    </row>
    <row r="920" spans="1:7" x14ac:dyDescent="0.25">
      <c r="A920" s="1">
        <v>919</v>
      </c>
      <c r="B920" s="1" t="s">
        <v>5</v>
      </c>
      <c r="C920" s="1" t="s">
        <v>1632</v>
      </c>
      <c r="D920" s="5" t="s">
        <v>1633</v>
      </c>
      <c r="E920" s="1">
        <v>7</v>
      </c>
      <c r="G920" s="1">
        <v>22</v>
      </c>
    </row>
    <row r="921" spans="1:7" x14ac:dyDescent="0.25">
      <c r="A921" s="1">
        <v>920</v>
      </c>
      <c r="B921" s="1" t="s">
        <v>5</v>
      </c>
      <c r="C921" s="1" t="s">
        <v>1634</v>
      </c>
      <c r="D921" s="5" t="s">
        <v>1635</v>
      </c>
      <c r="E921" s="1">
        <v>7</v>
      </c>
      <c r="G921" s="1">
        <v>22</v>
      </c>
    </row>
    <row r="922" spans="1:7" x14ac:dyDescent="0.25">
      <c r="A922" s="1">
        <v>921</v>
      </c>
      <c r="B922" s="1" t="s">
        <v>757</v>
      </c>
      <c r="C922" s="1" t="s">
        <v>1636</v>
      </c>
      <c r="D922" s="5" t="s">
        <v>1637</v>
      </c>
      <c r="E922" s="1">
        <v>9</v>
      </c>
      <c r="G922" s="1">
        <v>22</v>
      </c>
    </row>
    <row r="923" spans="1:7" x14ac:dyDescent="0.25">
      <c r="A923" s="1">
        <v>922</v>
      </c>
      <c r="B923" s="1" t="s">
        <v>5</v>
      </c>
      <c r="C923" s="1" t="s">
        <v>1638</v>
      </c>
      <c r="D923" s="5" t="s">
        <v>1639</v>
      </c>
      <c r="E923" s="1">
        <v>4</v>
      </c>
      <c r="G923" s="1">
        <v>22</v>
      </c>
    </row>
    <row r="924" spans="1:7" x14ac:dyDescent="0.25">
      <c r="A924" s="1">
        <v>923</v>
      </c>
      <c r="B924" s="1" t="s">
        <v>757</v>
      </c>
      <c r="C924" s="1" t="s">
        <v>1640</v>
      </c>
      <c r="D924" s="5" t="s">
        <v>1641</v>
      </c>
      <c r="E924" s="1">
        <v>9</v>
      </c>
      <c r="G924" s="1">
        <v>22</v>
      </c>
    </row>
    <row r="925" spans="1:7" ht="27.6" x14ac:dyDescent="0.25">
      <c r="A925" s="1">
        <v>924</v>
      </c>
      <c r="B925" s="1" t="s">
        <v>5</v>
      </c>
      <c r="C925" s="1" t="s">
        <v>1642</v>
      </c>
      <c r="D925" s="5" t="s">
        <v>1643</v>
      </c>
      <c r="E925" s="1">
        <v>7</v>
      </c>
      <c r="G925" s="1">
        <v>22</v>
      </c>
    </row>
    <row r="926" spans="1:7" ht="124.2" x14ac:dyDescent="0.25">
      <c r="A926" s="1">
        <v>925</v>
      </c>
      <c r="B926" s="1" t="s">
        <v>33</v>
      </c>
      <c r="C926" s="1" t="s">
        <v>1644</v>
      </c>
      <c r="D926" s="5" t="s">
        <v>1645</v>
      </c>
      <c r="E926" s="1">
        <v>9</v>
      </c>
      <c r="G926" s="1">
        <v>22</v>
      </c>
    </row>
    <row r="927" spans="1:7" ht="27.6" x14ac:dyDescent="0.25">
      <c r="A927" s="1">
        <v>926</v>
      </c>
      <c r="B927" s="1" t="s">
        <v>5</v>
      </c>
      <c r="C927" s="1" t="s">
        <v>1646</v>
      </c>
      <c r="D927" s="5" t="s">
        <v>1647</v>
      </c>
      <c r="E927" s="1">
        <v>4</v>
      </c>
      <c r="G927" s="1">
        <v>22</v>
      </c>
    </row>
    <row r="928" spans="1:7" x14ac:dyDescent="0.25">
      <c r="A928" s="1">
        <v>927</v>
      </c>
      <c r="B928" s="1" t="s">
        <v>33</v>
      </c>
      <c r="C928" s="1" t="s">
        <v>1648</v>
      </c>
      <c r="D928" s="5" t="s">
        <v>1649</v>
      </c>
      <c r="E928" s="1">
        <v>11</v>
      </c>
      <c r="G928" s="1">
        <v>22</v>
      </c>
    </row>
    <row r="929" spans="1:7" ht="27.6" x14ac:dyDescent="0.25">
      <c r="A929" s="1">
        <v>928</v>
      </c>
      <c r="B929" s="1" t="s">
        <v>5</v>
      </c>
      <c r="C929" s="1" t="s">
        <v>1650</v>
      </c>
      <c r="D929" s="5" t="s">
        <v>1842</v>
      </c>
      <c r="E929" s="1">
        <v>1</v>
      </c>
      <c r="G929" s="1">
        <v>22</v>
      </c>
    </row>
    <row r="930" spans="1:7" x14ac:dyDescent="0.25">
      <c r="A930" s="1">
        <v>929</v>
      </c>
      <c r="B930" s="1" t="s">
        <v>33</v>
      </c>
      <c r="C930" s="1" t="s">
        <v>1651</v>
      </c>
      <c r="D930" s="5" t="s">
        <v>1652</v>
      </c>
      <c r="E930" s="1">
        <v>9</v>
      </c>
      <c r="G930" s="1">
        <v>22</v>
      </c>
    </row>
    <row r="931" spans="1:7" x14ac:dyDescent="0.25">
      <c r="A931" s="1">
        <v>930</v>
      </c>
      <c r="B931" s="1" t="s">
        <v>5</v>
      </c>
      <c r="C931" s="1" t="s">
        <v>1653</v>
      </c>
      <c r="D931" s="5" t="s">
        <v>1654</v>
      </c>
      <c r="E931" s="1">
        <v>5</v>
      </c>
      <c r="G931" s="1">
        <v>22</v>
      </c>
    </row>
    <row r="932" spans="1:7" x14ac:dyDescent="0.25">
      <c r="A932" s="1">
        <v>931</v>
      </c>
      <c r="B932" s="1" t="s">
        <v>757</v>
      </c>
      <c r="C932" s="1" t="s">
        <v>1655</v>
      </c>
      <c r="D932" s="5" t="s">
        <v>1656</v>
      </c>
      <c r="E932" s="1">
        <v>9</v>
      </c>
      <c r="G932" s="1">
        <v>22</v>
      </c>
    </row>
    <row r="933" spans="1:7" x14ac:dyDescent="0.25">
      <c r="A933" s="1">
        <v>932</v>
      </c>
      <c r="B933" s="1" t="s">
        <v>5</v>
      </c>
      <c r="C933" s="1" t="s">
        <v>1657</v>
      </c>
      <c r="D933" s="5" t="s">
        <v>1658</v>
      </c>
      <c r="E933" s="1">
        <v>5</v>
      </c>
      <c r="G933" s="1">
        <v>22</v>
      </c>
    </row>
    <row r="934" spans="1:7" x14ac:dyDescent="0.25">
      <c r="A934" s="1">
        <v>933</v>
      </c>
      <c r="B934" s="1" t="s">
        <v>757</v>
      </c>
      <c r="C934" s="1" t="s">
        <v>1659</v>
      </c>
      <c r="D934" s="5" t="s">
        <v>1660</v>
      </c>
      <c r="E934" s="1">
        <v>9</v>
      </c>
      <c r="G934" s="1">
        <v>22</v>
      </c>
    </row>
    <row r="935" spans="1:7" x14ac:dyDescent="0.25">
      <c r="A935" s="1">
        <v>934</v>
      </c>
      <c r="B935" s="1" t="s">
        <v>5</v>
      </c>
      <c r="C935" s="1" t="s">
        <v>1661</v>
      </c>
      <c r="D935" s="5" t="s">
        <v>1662</v>
      </c>
      <c r="E935" s="1">
        <v>3</v>
      </c>
      <c r="G935" s="1">
        <v>22</v>
      </c>
    </row>
    <row r="936" spans="1:7" ht="27.6" x14ac:dyDescent="0.25">
      <c r="A936" s="1">
        <v>935</v>
      </c>
      <c r="B936" s="1" t="s">
        <v>5</v>
      </c>
      <c r="C936" s="1" t="s">
        <v>1663</v>
      </c>
      <c r="D936" s="5" t="s">
        <v>1664</v>
      </c>
      <c r="E936" s="1">
        <v>4</v>
      </c>
      <c r="G936" s="1">
        <v>22</v>
      </c>
    </row>
    <row r="937" spans="1:7" x14ac:dyDescent="0.25">
      <c r="A937" s="1">
        <v>936</v>
      </c>
      <c r="B937" s="1" t="s">
        <v>134</v>
      </c>
      <c r="C937" s="1" t="s">
        <v>1665</v>
      </c>
      <c r="D937" s="5" t="s">
        <v>1666</v>
      </c>
      <c r="E937" s="1">
        <v>9</v>
      </c>
      <c r="G937" s="1">
        <v>22</v>
      </c>
    </row>
    <row r="938" spans="1:7" ht="41.4" x14ac:dyDescent="0.25">
      <c r="A938" s="1">
        <v>937</v>
      </c>
      <c r="B938" s="1" t="s">
        <v>5</v>
      </c>
      <c r="C938" s="1" t="s">
        <v>1667</v>
      </c>
      <c r="D938" s="5" t="s">
        <v>1668</v>
      </c>
      <c r="E938" s="1">
        <v>4</v>
      </c>
      <c r="G938" s="1">
        <v>22</v>
      </c>
    </row>
    <row r="939" spans="1:7" ht="27.6" x14ac:dyDescent="0.25">
      <c r="A939" s="1">
        <v>938</v>
      </c>
      <c r="B939" s="1" t="s">
        <v>5</v>
      </c>
      <c r="C939" s="1" t="s">
        <v>1669</v>
      </c>
      <c r="D939" s="5" t="s">
        <v>1670</v>
      </c>
      <c r="E939" s="1">
        <v>7</v>
      </c>
      <c r="G939" s="1">
        <v>22</v>
      </c>
    </row>
    <row r="940" spans="1:7" ht="179.4" x14ac:dyDescent="0.25">
      <c r="A940" s="1">
        <v>939</v>
      </c>
      <c r="B940" s="1" t="s">
        <v>33</v>
      </c>
      <c r="C940" s="1" t="s">
        <v>1671</v>
      </c>
      <c r="D940" s="5" t="s">
        <v>1672</v>
      </c>
      <c r="E940" s="1">
        <v>9</v>
      </c>
      <c r="G940" s="1">
        <v>22</v>
      </c>
    </row>
    <row r="941" spans="1:7" ht="41.4" x14ac:dyDescent="0.25">
      <c r="A941" s="1">
        <v>940</v>
      </c>
      <c r="B941" s="1" t="s">
        <v>5</v>
      </c>
      <c r="C941" s="1" t="s">
        <v>1673</v>
      </c>
      <c r="D941" s="5" t="s">
        <v>1674</v>
      </c>
      <c r="E941" s="1">
        <v>7</v>
      </c>
      <c r="G941" s="1">
        <v>22</v>
      </c>
    </row>
    <row r="942" spans="1:7" ht="27.6" x14ac:dyDescent="0.25">
      <c r="A942" s="1">
        <v>941</v>
      </c>
      <c r="B942" s="1" t="s">
        <v>5</v>
      </c>
      <c r="C942" s="1" t="s">
        <v>1675</v>
      </c>
      <c r="D942" s="5" t="s">
        <v>1676</v>
      </c>
      <c r="E942" s="1">
        <v>4</v>
      </c>
      <c r="G942" s="1">
        <v>22</v>
      </c>
    </row>
    <row r="943" spans="1:7" x14ac:dyDescent="0.25">
      <c r="A943" s="1">
        <v>942</v>
      </c>
      <c r="B943" s="1" t="s">
        <v>757</v>
      </c>
      <c r="C943" s="1" t="s">
        <v>1677</v>
      </c>
      <c r="D943" s="5" t="s">
        <v>1678</v>
      </c>
      <c r="E943" s="1">
        <v>9</v>
      </c>
      <c r="G943" s="1">
        <v>22</v>
      </c>
    </row>
    <row r="944" spans="1:7" ht="27.6" x14ac:dyDescent="0.25">
      <c r="A944" s="1">
        <v>943</v>
      </c>
      <c r="B944" s="1" t="s">
        <v>5</v>
      </c>
      <c r="C944" s="1" t="s">
        <v>1679</v>
      </c>
      <c r="D944" s="5" t="s">
        <v>1680</v>
      </c>
      <c r="E944" s="1">
        <v>4</v>
      </c>
      <c r="G944" s="1">
        <v>22</v>
      </c>
    </row>
    <row r="945" spans="1:7" x14ac:dyDescent="0.25">
      <c r="A945" s="1">
        <v>944</v>
      </c>
      <c r="B945" s="1" t="s">
        <v>5</v>
      </c>
      <c r="C945" s="1" t="s">
        <v>1681</v>
      </c>
      <c r="D945" s="5" t="s">
        <v>1843</v>
      </c>
      <c r="E945" s="1">
        <v>4</v>
      </c>
      <c r="G945" s="1">
        <v>22</v>
      </c>
    </row>
    <row r="946" spans="1:7" ht="41.4" x14ac:dyDescent="0.25">
      <c r="A946" s="1">
        <v>945</v>
      </c>
      <c r="B946" s="1" t="s">
        <v>5</v>
      </c>
      <c r="C946" s="1" t="s">
        <v>1682</v>
      </c>
      <c r="D946" s="5" t="s">
        <v>1683</v>
      </c>
      <c r="E946" s="1">
        <v>6</v>
      </c>
      <c r="G946" s="1">
        <v>22</v>
      </c>
    </row>
    <row r="947" spans="1:7" x14ac:dyDescent="0.25">
      <c r="A947" s="1">
        <v>946</v>
      </c>
      <c r="B947" s="1" t="s">
        <v>5</v>
      </c>
      <c r="C947" s="1" t="s">
        <v>1684</v>
      </c>
      <c r="D947" s="5" t="s">
        <v>1685</v>
      </c>
      <c r="E947" s="1">
        <v>4</v>
      </c>
      <c r="G947" s="1">
        <v>22</v>
      </c>
    </row>
    <row r="948" spans="1:7" x14ac:dyDescent="0.25">
      <c r="A948" s="1">
        <v>947</v>
      </c>
      <c r="B948" s="1" t="s">
        <v>1686</v>
      </c>
      <c r="C948" s="1" t="s">
        <v>1687</v>
      </c>
      <c r="D948" s="5" t="s">
        <v>1688</v>
      </c>
      <c r="E948" s="1">
        <v>1</v>
      </c>
      <c r="G948" s="1">
        <v>22</v>
      </c>
    </row>
    <row r="949" spans="1:7" x14ac:dyDescent="0.25">
      <c r="A949" s="1">
        <v>948</v>
      </c>
      <c r="B949" s="1" t="s">
        <v>5</v>
      </c>
      <c r="C949" s="1" t="s">
        <v>1689</v>
      </c>
      <c r="D949" s="5" t="s">
        <v>1844</v>
      </c>
      <c r="E949" s="1">
        <v>7</v>
      </c>
      <c r="G949" s="1">
        <v>22</v>
      </c>
    </row>
    <row r="950" spans="1:7" ht="69" x14ac:dyDescent="0.25">
      <c r="A950" s="1">
        <v>949</v>
      </c>
      <c r="B950" s="1" t="s">
        <v>1686</v>
      </c>
      <c r="C950" s="1" t="s">
        <v>1690</v>
      </c>
      <c r="D950" s="5" t="s">
        <v>1691</v>
      </c>
      <c r="E950" s="1">
        <v>4</v>
      </c>
      <c r="G950" s="1">
        <v>22</v>
      </c>
    </row>
    <row r="951" spans="1:7" ht="27.6" x14ac:dyDescent="0.25">
      <c r="A951" s="1">
        <v>950</v>
      </c>
      <c r="B951" s="1" t="s">
        <v>5</v>
      </c>
      <c r="C951" s="1" t="s">
        <v>1692</v>
      </c>
      <c r="D951" s="5" t="s">
        <v>1693</v>
      </c>
      <c r="E951" s="1">
        <v>6</v>
      </c>
      <c r="G951" s="1">
        <v>22</v>
      </c>
    </row>
    <row r="952" spans="1:7" x14ac:dyDescent="0.25">
      <c r="A952" s="1">
        <v>951</v>
      </c>
      <c r="B952" s="1" t="s">
        <v>1686</v>
      </c>
      <c r="C952" s="1" t="s">
        <v>1694</v>
      </c>
      <c r="D952" s="5" t="s">
        <v>1695</v>
      </c>
      <c r="E952" s="1">
        <v>6</v>
      </c>
      <c r="G952" s="1">
        <v>22</v>
      </c>
    </row>
    <row r="953" spans="1:7" x14ac:dyDescent="0.25">
      <c r="A953" s="1">
        <v>952</v>
      </c>
      <c r="B953" s="1" t="s">
        <v>5</v>
      </c>
      <c r="C953" s="1" t="s">
        <v>1696</v>
      </c>
      <c r="D953" s="5" t="s">
        <v>1697</v>
      </c>
      <c r="E953" s="1">
        <v>6</v>
      </c>
      <c r="G953" s="1">
        <v>22</v>
      </c>
    </row>
    <row r="954" spans="1:7" ht="41.4" x14ac:dyDescent="0.25">
      <c r="A954" s="1">
        <v>953</v>
      </c>
      <c r="B954" s="1" t="s">
        <v>5</v>
      </c>
      <c r="C954" s="1" t="s">
        <v>1698</v>
      </c>
      <c r="D954" s="5" t="s">
        <v>1845</v>
      </c>
      <c r="E954" s="1">
        <v>7</v>
      </c>
      <c r="G954" s="1">
        <v>22</v>
      </c>
    </row>
    <row r="955" spans="1:7" ht="124.2" x14ac:dyDescent="0.25">
      <c r="A955" s="1">
        <v>954</v>
      </c>
      <c r="B955" s="1" t="s">
        <v>830</v>
      </c>
      <c r="C955" s="1" t="s">
        <v>1699</v>
      </c>
      <c r="D955" s="5" t="s">
        <v>1700</v>
      </c>
      <c r="E955" s="1">
        <v>9</v>
      </c>
      <c r="G955" s="1">
        <v>22</v>
      </c>
    </row>
    <row r="956" spans="1:7" ht="55.2" x14ac:dyDescent="0.25">
      <c r="A956" s="1">
        <v>955</v>
      </c>
      <c r="B956" s="1" t="s">
        <v>5</v>
      </c>
      <c r="C956" s="1" t="s">
        <v>1701</v>
      </c>
      <c r="D956" s="5" t="s">
        <v>1702</v>
      </c>
      <c r="E956" s="1">
        <v>3</v>
      </c>
      <c r="G956" s="1">
        <v>22</v>
      </c>
    </row>
    <row r="957" spans="1:7" ht="27.6" x14ac:dyDescent="0.25">
      <c r="A957" s="1">
        <v>956</v>
      </c>
      <c r="B957" s="1" t="s">
        <v>5</v>
      </c>
      <c r="C957" s="1" t="s">
        <v>1703</v>
      </c>
      <c r="D957" s="5" t="s">
        <v>1704</v>
      </c>
      <c r="E957" s="3">
        <v>6</v>
      </c>
      <c r="G957" s="1">
        <v>22</v>
      </c>
    </row>
    <row r="958" spans="1:7" ht="27.6" x14ac:dyDescent="0.25">
      <c r="A958" s="1">
        <v>957</v>
      </c>
      <c r="B958" s="1" t="s">
        <v>1705</v>
      </c>
      <c r="C958" s="1" t="s">
        <v>1706</v>
      </c>
      <c r="D958" s="5" t="s">
        <v>1707</v>
      </c>
      <c r="E958" s="1">
        <v>4</v>
      </c>
      <c r="G958" s="1">
        <v>22</v>
      </c>
    </row>
    <row r="959" spans="1:7" ht="41.4" x14ac:dyDescent="0.25">
      <c r="A959" s="1">
        <v>958</v>
      </c>
      <c r="B959" s="1" t="s">
        <v>33</v>
      </c>
      <c r="C959" s="1" t="s">
        <v>1708</v>
      </c>
      <c r="D959" s="5" t="s">
        <v>1709</v>
      </c>
      <c r="E959" s="1">
        <v>9</v>
      </c>
      <c r="G959" s="1">
        <v>22</v>
      </c>
    </row>
    <row r="960" spans="1:7" x14ac:dyDescent="0.25">
      <c r="A960" s="1">
        <v>959</v>
      </c>
      <c r="B960" s="1" t="s">
        <v>1705</v>
      </c>
      <c r="C960" s="1" t="s">
        <v>1710</v>
      </c>
      <c r="D960" s="5" t="s">
        <v>1711</v>
      </c>
      <c r="E960" s="1">
        <v>1</v>
      </c>
      <c r="G960" s="1">
        <v>22</v>
      </c>
    </row>
    <row r="961" spans="1:7" ht="41.4" x14ac:dyDescent="0.25">
      <c r="A961" s="1">
        <v>960</v>
      </c>
      <c r="B961" s="1" t="s">
        <v>1712</v>
      </c>
      <c r="C961" s="1" t="s">
        <v>1713</v>
      </c>
      <c r="D961" s="5" t="s">
        <v>1714</v>
      </c>
      <c r="E961" s="1">
        <v>4</v>
      </c>
      <c r="G961" s="1">
        <v>22</v>
      </c>
    </row>
    <row r="962" spans="1:7" ht="27.6" x14ac:dyDescent="0.25">
      <c r="A962" s="1">
        <v>961</v>
      </c>
      <c r="B962" s="1" t="s">
        <v>5</v>
      </c>
      <c r="C962" s="1" t="s">
        <v>1715</v>
      </c>
      <c r="D962" s="5" t="s">
        <v>1716</v>
      </c>
      <c r="E962" s="1">
        <v>7</v>
      </c>
      <c r="G962" s="1">
        <v>22</v>
      </c>
    </row>
    <row r="963" spans="1:7" ht="27.6" x14ac:dyDescent="0.25">
      <c r="A963" s="1">
        <v>962</v>
      </c>
      <c r="B963" s="1" t="s">
        <v>5</v>
      </c>
      <c r="C963" s="1" t="s">
        <v>1717</v>
      </c>
      <c r="D963" s="5" t="s">
        <v>1718</v>
      </c>
      <c r="E963" s="1">
        <v>7</v>
      </c>
      <c r="G963" s="1">
        <v>22</v>
      </c>
    </row>
    <row r="964" spans="1:7" x14ac:dyDescent="0.25">
      <c r="A964" s="1">
        <v>963</v>
      </c>
      <c r="B964" s="1" t="s">
        <v>1100</v>
      </c>
      <c r="C964" s="1" t="s">
        <v>1719</v>
      </c>
      <c r="D964" s="5" t="s">
        <v>1720</v>
      </c>
      <c r="E964" s="1">
        <v>9</v>
      </c>
      <c r="G964" s="1">
        <v>22</v>
      </c>
    </row>
    <row r="965" spans="1:7" x14ac:dyDescent="0.25">
      <c r="A965" s="1">
        <v>964</v>
      </c>
      <c r="B965" s="1" t="s">
        <v>5</v>
      </c>
      <c r="C965" s="1" t="s">
        <v>1721</v>
      </c>
      <c r="D965" s="5" t="s">
        <v>1722</v>
      </c>
      <c r="E965" s="1">
        <v>7</v>
      </c>
      <c r="G965" s="1">
        <v>22</v>
      </c>
    </row>
    <row r="966" spans="1:7" x14ac:dyDescent="0.25">
      <c r="A966" s="1">
        <v>965</v>
      </c>
      <c r="B966" s="1" t="s">
        <v>5</v>
      </c>
      <c r="C966" s="1" t="s">
        <v>1723</v>
      </c>
      <c r="D966" s="5" t="s">
        <v>1724</v>
      </c>
      <c r="E966" s="1">
        <v>4</v>
      </c>
      <c r="G966" s="1">
        <v>22</v>
      </c>
    </row>
    <row r="967" spans="1:7" ht="82.8" x14ac:dyDescent="0.25">
      <c r="A967" s="1">
        <v>966</v>
      </c>
      <c r="B967" s="1" t="s">
        <v>1310</v>
      </c>
      <c r="C967" s="1" t="s">
        <v>1725</v>
      </c>
      <c r="D967" s="5" t="s">
        <v>1726</v>
      </c>
      <c r="E967" s="1">
        <v>9</v>
      </c>
      <c r="G967" s="1">
        <v>22</v>
      </c>
    </row>
    <row r="968" spans="1:7" x14ac:dyDescent="0.25">
      <c r="A968" s="1">
        <v>967</v>
      </c>
      <c r="B968" s="1" t="s">
        <v>5</v>
      </c>
      <c r="C968" s="1" t="s">
        <v>1727</v>
      </c>
      <c r="D968" s="5" t="s">
        <v>1728</v>
      </c>
      <c r="E968" s="1">
        <v>2</v>
      </c>
      <c r="G968" s="1">
        <v>22</v>
      </c>
    </row>
    <row r="969" spans="1:7" ht="41.4" x14ac:dyDescent="0.25">
      <c r="A969" s="1">
        <v>968</v>
      </c>
      <c r="B969" s="1" t="s">
        <v>1712</v>
      </c>
      <c r="C969" s="1" t="s">
        <v>1729</v>
      </c>
      <c r="D969" s="5" t="s">
        <v>1730</v>
      </c>
      <c r="E969" s="1">
        <v>6</v>
      </c>
      <c r="G969" s="1">
        <v>22</v>
      </c>
    </row>
    <row r="970" spans="1:7" ht="27.6" x14ac:dyDescent="0.25">
      <c r="A970" s="1">
        <v>969</v>
      </c>
      <c r="B970" s="1" t="s">
        <v>5</v>
      </c>
      <c r="C970" s="1" t="s">
        <v>1731</v>
      </c>
      <c r="D970" s="5" t="s">
        <v>1732</v>
      </c>
      <c r="E970" s="1">
        <v>6</v>
      </c>
      <c r="G970" s="1">
        <v>22</v>
      </c>
    </row>
    <row r="971" spans="1:7" ht="27.6" x14ac:dyDescent="0.25">
      <c r="A971" s="1">
        <v>970</v>
      </c>
      <c r="B971" s="1" t="s">
        <v>5</v>
      </c>
      <c r="C971" s="1" t="s">
        <v>1733</v>
      </c>
      <c r="D971" s="5" t="s">
        <v>1734</v>
      </c>
      <c r="E971" s="1">
        <v>7</v>
      </c>
      <c r="G971" s="1">
        <v>19</v>
      </c>
    </row>
    <row r="972" spans="1:7" ht="27.6" x14ac:dyDescent="0.25">
      <c r="A972" s="1">
        <v>971</v>
      </c>
      <c r="B972" s="1" t="s">
        <v>17</v>
      </c>
      <c r="C972" s="1" t="s">
        <v>1735</v>
      </c>
      <c r="D972" s="5" t="s">
        <v>1736</v>
      </c>
      <c r="E972" s="1">
        <v>9</v>
      </c>
      <c r="G972" s="1">
        <v>19</v>
      </c>
    </row>
    <row r="973" spans="1:7" x14ac:dyDescent="0.25">
      <c r="A973" s="1">
        <v>972</v>
      </c>
      <c r="B973" s="1" t="s">
        <v>5</v>
      </c>
      <c r="C973" s="1" t="s">
        <v>1737</v>
      </c>
      <c r="D973" s="5" t="s">
        <v>1889</v>
      </c>
      <c r="E973" s="1">
        <v>6</v>
      </c>
      <c r="G973" s="1">
        <v>23</v>
      </c>
    </row>
    <row r="974" spans="1:7" x14ac:dyDescent="0.25">
      <c r="A974" s="1">
        <v>973</v>
      </c>
      <c r="B974" s="1" t="s">
        <v>5</v>
      </c>
      <c r="C974" s="1" t="s">
        <v>1737</v>
      </c>
      <c r="D974" s="5" t="s">
        <v>1888</v>
      </c>
      <c r="E974" s="1">
        <v>5</v>
      </c>
      <c r="G974" s="1">
        <v>23</v>
      </c>
    </row>
    <row r="975" spans="1:7" x14ac:dyDescent="0.25">
      <c r="A975" s="1">
        <v>974</v>
      </c>
      <c r="B975" s="1" t="s">
        <v>75</v>
      </c>
      <c r="C975" s="1" t="s">
        <v>1738</v>
      </c>
      <c r="D975" s="5" t="s">
        <v>1739</v>
      </c>
      <c r="E975" s="1">
        <v>9</v>
      </c>
      <c r="G975" s="1">
        <v>23</v>
      </c>
    </row>
    <row r="976" spans="1:7" ht="27.6" x14ac:dyDescent="0.25">
      <c r="A976" s="1">
        <v>975</v>
      </c>
      <c r="B976" s="1" t="s">
        <v>5</v>
      </c>
      <c r="C976" s="1" t="s">
        <v>1740</v>
      </c>
      <c r="D976" s="5" t="s">
        <v>1846</v>
      </c>
      <c r="E976" s="1">
        <v>3</v>
      </c>
      <c r="G976" s="1">
        <v>23</v>
      </c>
    </row>
    <row r="977" spans="1:7" x14ac:dyDescent="0.25">
      <c r="A977" s="1">
        <v>976</v>
      </c>
      <c r="B977" s="1" t="s">
        <v>75</v>
      </c>
      <c r="C977" s="1" t="s">
        <v>1741</v>
      </c>
      <c r="D977" s="5" t="s">
        <v>1742</v>
      </c>
      <c r="E977" s="1">
        <v>9</v>
      </c>
      <c r="G977" s="1">
        <v>19</v>
      </c>
    </row>
    <row r="978" spans="1:7" x14ac:dyDescent="0.25">
      <c r="A978" s="1">
        <v>977</v>
      </c>
      <c r="B978" s="1" t="s">
        <v>5</v>
      </c>
      <c r="C978" s="1" t="s">
        <v>1743</v>
      </c>
      <c r="D978" s="5" t="s">
        <v>1744</v>
      </c>
      <c r="E978" s="1">
        <v>1</v>
      </c>
      <c r="G978" s="1">
        <v>19</v>
      </c>
    </row>
    <row r="979" spans="1:7" x14ac:dyDescent="0.25">
      <c r="A979" s="1">
        <v>978</v>
      </c>
      <c r="B979" s="1" t="s">
        <v>33</v>
      </c>
      <c r="C979" s="1" t="s">
        <v>1745</v>
      </c>
      <c r="D979" s="5" t="s">
        <v>1746</v>
      </c>
      <c r="E979" s="1">
        <v>10</v>
      </c>
      <c r="G979" s="1">
        <v>19</v>
      </c>
    </row>
    <row r="980" spans="1:7" x14ac:dyDescent="0.25">
      <c r="A980" s="1">
        <v>979</v>
      </c>
      <c r="B980" s="1" t="s">
        <v>5</v>
      </c>
      <c r="C980" s="1" t="s">
        <v>1747</v>
      </c>
      <c r="D980" s="5" t="s">
        <v>1748</v>
      </c>
      <c r="E980" s="1">
        <v>1</v>
      </c>
      <c r="G980" s="1">
        <v>19</v>
      </c>
    </row>
    <row r="981" spans="1:7" x14ac:dyDescent="0.25">
      <c r="A981" s="1">
        <v>980</v>
      </c>
      <c r="B981" s="1" t="s">
        <v>5</v>
      </c>
      <c r="C981" s="1" t="s">
        <v>1749</v>
      </c>
      <c r="D981" s="5" t="s">
        <v>1750</v>
      </c>
      <c r="E981" s="1">
        <v>1</v>
      </c>
      <c r="G981" s="1">
        <v>19</v>
      </c>
    </row>
    <row r="982" spans="1:7" x14ac:dyDescent="0.25">
      <c r="A982" s="1">
        <v>981</v>
      </c>
      <c r="B982" s="1" t="s">
        <v>5</v>
      </c>
      <c r="C982" s="1" t="s">
        <v>1751</v>
      </c>
      <c r="D982" s="5" t="s">
        <v>1752</v>
      </c>
      <c r="E982" s="1">
        <v>1</v>
      </c>
      <c r="G982" s="1">
        <v>19</v>
      </c>
    </row>
    <row r="983" spans="1:7" x14ac:dyDescent="0.25">
      <c r="A983" s="1">
        <v>982</v>
      </c>
      <c r="B983" s="1" t="s">
        <v>1155</v>
      </c>
      <c r="C983" s="1" t="s">
        <v>1753</v>
      </c>
      <c r="D983" s="5" t="s">
        <v>1754</v>
      </c>
      <c r="E983" s="1">
        <v>10</v>
      </c>
      <c r="G983" s="1">
        <v>19</v>
      </c>
    </row>
    <row r="984" spans="1:7" x14ac:dyDescent="0.25">
      <c r="A984" s="1">
        <v>983</v>
      </c>
      <c r="B984" s="1" t="s">
        <v>5</v>
      </c>
      <c r="C984" s="1" t="s">
        <v>1755</v>
      </c>
      <c r="D984" s="5" t="s">
        <v>1756</v>
      </c>
      <c r="E984" s="1">
        <v>1</v>
      </c>
      <c r="G984" s="1">
        <v>19</v>
      </c>
    </row>
    <row r="985" spans="1:7" ht="41.4" x14ac:dyDescent="0.25">
      <c r="A985" s="1">
        <v>984</v>
      </c>
      <c r="B985" s="1" t="s">
        <v>5</v>
      </c>
      <c r="C985" s="1" t="s">
        <v>1757</v>
      </c>
      <c r="D985" s="5" t="s">
        <v>1847</v>
      </c>
      <c r="E985" s="1">
        <v>6</v>
      </c>
      <c r="G985" s="1">
        <v>19</v>
      </c>
    </row>
    <row r="986" spans="1:7" x14ac:dyDescent="0.25">
      <c r="A986" s="1">
        <v>985</v>
      </c>
      <c r="B986" s="1" t="s">
        <v>17</v>
      </c>
      <c r="C986" s="1" t="s">
        <v>1758</v>
      </c>
      <c r="D986" s="5" t="s">
        <v>1759</v>
      </c>
      <c r="E986" s="1">
        <v>10</v>
      </c>
      <c r="G986" s="1">
        <v>19</v>
      </c>
    </row>
    <row r="987" spans="1:7" x14ac:dyDescent="0.25">
      <c r="A987" s="1">
        <v>986</v>
      </c>
      <c r="B987" s="1" t="s">
        <v>5</v>
      </c>
      <c r="C987" s="1" t="s">
        <v>1760</v>
      </c>
      <c r="D987" s="5" t="s">
        <v>1761</v>
      </c>
      <c r="E987" s="1">
        <v>1</v>
      </c>
      <c r="G987" s="1">
        <v>19</v>
      </c>
    </row>
    <row r="988" spans="1:7" x14ac:dyDescent="0.25">
      <c r="A988" s="1">
        <v>987</v>
      </c>
      <c r="B988" s="1" t="s">
        <v>52</v>
      </c>
      <c r="C988" s="1" t="s">
        <v>1762</v>
      </c>
      <c r="D988" s="5" t="s">
        <v>1763</v>
      </c>
      <c r="E988" s="1">
        <v>10</v>
      </c>
      <c r="G988" s="1">
        <v>19</v>
      </c>
    </row>
    <row r="989" spans="1:7" x14ac:dyDescent="0.25">
      <c r="A989" s="1">
        <v>988</v>
      </c>
      <c r="B989" s="1" t="s">
        <v>5</v>
      </c>
      <c r="C989" s="1" t="s">
        <v>1764</v>
      </c>
      <c r="D989" s="5" t="s">
        <v>1765</v>
      </c>
      <c r="E989" s="1">
        <v>1</v>
      </c>
      <c r="G989" s="1">
        <v>19</v>
      </c>
    </row>
    <row r="990" spans="1:7" x14ac:dyDescent="0.25">
      <c r="A990" s="1">
        <v>989</v>
      </c>
      <c r="B990" s="1" t="s">
        <v>17</v>
      </c>
      <c r="C990" s="1" t="s">
        <v>1766</v>
      </c>
      <c r="D990" s="5" t="s">
        <v>1767</v>
      </c>
      <c r="E990" s="1">
        <v>10</v>
      </c>
      <c r="G990" s="1">
        <v>19</v>
      </c>
    </row>
    <row r="991" spans="1:7" x14ac:dyDescent="0.25">
      <c r="A991" s="1">
        <v>990</v>
      </c>
      <c r="B991" s="1" t="s">
        <v>5</v>
      </c>
      <c r="C991" s="1" t="s">
        <v>1768</v>
      </c>
      <c r="D991" s="5" t="s">
        <v>1769</v>
      </c>
      <c r="E991" s="1">
        <v>1</v>
      </c>
      <c r="G991" s="1">
        <v>19</v>
      </c>
    </row>
    <row r="992" spans="1:7" x14ac:dyDescent="0.25">
      <c r="A992" s="1">
        <v>991</v>
      </c>
      <c r="B992" s="1" t="s">
        <v>17</v>
      </c>
      <c r="C992" s="1" t="s">
        <v>1770</v>
      </c>
      <c r="D992" s="5" t="s">
        <v>1771</v>
      </c>
      <c r="E992" s="1">
        <v>10</v>
      </c>
      <c r="G992" s="1">
        <v>19</v>
      </c>
    </row>
    <row r="993" spans="1:7" ht="27.6" x14ac:dyDescent="0.25">
      <c r="A993" s="1">
        <v>992</v>
      </c>
      <c r="B993" s="1" t="s">
        <v>5</v>
      </c>
      <c r="C993" s="1" t="s">
        <v>1772</v>
      </c>
      <c r="D993" s="5" t="s">
        <v>1773</v>
      </c>
      <c r="E993" s="1">
        <v>1</v>
      </c>
      <c r="G993" s="1">
        <v>19</v>
      </c>
    </row>
    <row r="994" spans="1:7" x14ac:dyDescent="0.25">
      <c r="A994" s="1">
        <v>993</v>
      </c>
      <c r="B994" s="1" t="s">
        <v>134</v>
      </c>
      <c r="C994" s="1" t="s">
        <v>1774</v>
      </c>
      <c r="D994" s="5" t="s">
        <v>1775</v>
      </c>
      <c r="E994" s="1">
        <v>11</v>
      </c>
      <c r="G994" s="1">
        <v>19</v>
      </c>
    </row>
    <row r="995" spans="1:7" ht="55.2" x14ac:dyDescent="0.25">
      <c r="A995" s="1">
        <v>994</v>
      </c>
      <c r="B995" s="1" t="s">
        <v>5</v>
      </c>
      <c r="C995" s="1" t="s">
        <v>1776</v>
      </c>
      <c r="D995" s="5" t="s">
        <v>1852</v>
      </c>
      <c r="E995" s="1">
        <v>1</v>
      </c>
      <c r="G995" s="1">
        <v>19</v>
      </c>
    </row>
    <row r="996" spans="1:7" ht="41.4" x14ac:dyDescent="0.25">
      <c r="A996" s="1">
        <v>995</v>
      </c>
      <c r="B996" s="1" t="s">
        <v>5</v>
      </c>
      <c r="C996" s="1" t="s">
        <v>1777</v>
      </c>
      <c r="D996" s="5" t="s">
        <v>1848</v>
      </c>
      <c r="E996" s="1">
        <v>1</v>
      </c>
      <c r="G996" s="1">
        <v>19</v>
      </c>
    </row>
  </sheetData>
  <autoFilter ref="B1:B996" xr:uid="{00000000-0001-0000-0000-000000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11C4-5FCB-4ACE-8DA4-842985E17813}">
  <dimension ref="A1:B27"/>
  <sheetViews>
    <sheetView workbookViewId="0">
      <selection sqref="A1:B27"/>
    </sheetView>
  </sheetViews>
  <sheetFormatPr defaultRowHeight="13.8" x14ac:dyDescent="0.25"/>
  <sheetData>
    <row r="1" spans="1:2" x14ac:dyDescent="0.25">
      <c r="A1" s="9" t="s">
        <v>1912</v>
      </c>
      <c r="B1" s="9" t="s">
        <v>1913</v>
      </c>
    </row>
    <row r="2" spans="1:2" x14ac:dyDescent="0.25">
      <c r="A2" s="10">
        <v>0</v>
      </c>
      <c r="B2" s="10">
        <f>COUNTIF('1003班综合课L14-1（20221024）示范课'!E2:F996,0)</f>
        <v>20</v>
      </c>
    </row>
    <row r="3" spans="1:2" x14ac:dyDescent="0.25">
      <c r="A3" s="10">
        <v>1</v>
      </c>
      <c r="B3" s="10">
        <f>COUNTIF('1003班综合课L14-1（20221024）示范课'!E2:F996,1)</f>
        <v>47</v>
      </c>
    </row>
    <row r="4" spans="1:2" x14ac:dyDescent="0.25">
      <c r="A4" s="10">
        <v>2</v>
      </c>
      <c r="B4" s="10">
        <f>COUNTIF('1003班综合课L14-1（20221024）示范课'!E2:F996,2)</f>
        <v>22</v>
      </c>
    </row>
    <row r="5" spans="1:2" x14ac:dyDescent="0.25">
      <c r="A5" s="10">
        <v>3</v>
      </c>
      <c r="B5" s="10">
        <f>COUNTIF('1003班综合课L14-1（20221024）示范课'!E2:F996,3)</f>
        <v>53</v>
      </c>
    </row>
    <row r="6" spans="1:2" x14ac:dyDescent="0.25">
      <c r="A6" s="10">
        <v>4</v>
      </c>
      <c r="B6" s="10">
        <f>COUNTIF('1003班综合课L14-1（20221024）示范课'!E2:F996,4)</f>
        <v>81</v>
      </c>
    </row>
    <row r="7" spans="1:2" x14ac:dyDescent="0.25">
      <c r="A7" s="10">
        <v>5</v>
      </c>
      <c r="B7" s="10">
        <f>COUNTIF('1003班综合课L14-1（20221024）示范课'!E2:F996,5)</f>
        <v>64</v>
      </c>
    </row>
    <row r="8" spans="1:2" x14ac:dyDescent="0.25">
      <c r="A8" s="10">
        <v>6</v>
      </c>
      <c r="B8" s="10">
        <f>COUNTIF('1003班综合课L14-1（20221024）示范课'!E2:F996,6)</f>
        <v>212</v>
      </c>
    </row>
    <row r="9" spans="1:2" x14ac:dyDescent="0.25">
      <c r="A9" s="10">
        <v>7</v>
      </c>
      <c r="B9" s="10">
        <f>COUNTIF('1003班综合课L14-1（20221024）示范课'!E2:F996,7)</f>
        <v>229</v>
      </c>
    </row>
    <row r="10" spans="1:2" x14ac:dyDescent="0.25">
      <c r="A10" s="10">
        <v>8</v>
      </c>
      <c r="B10" s="10">
        <f>COUNTIF('1003班综合课L14-1（20221024）示范课'!E2:F996,8)</f>
        <v>0</v>
      </c>
    </row>
    <row r="11" spans="1:2" x14ac:dyDescent="0.25">
      <c r="A11" s="10">
        <v>9</v>
      </c>
      <c r="B11" s="10">
        <f>COUNTIF('1003班综合课L14-1（20221024）示范课'!E2:F996,9)</f>
        <v>342</v>
      </c>
    </row>
    <row r="12" spans="1:2" x14ac:dyDescent="0.25">
      <c r="A12" s="10">
        <v>10</v>
      </c>
      <c r="B12" s="10">
        <f>COUNTIF('1003班综合课L14-1（20221024）示范课'!E2:F996,10)</f>
        <v>13</v>
      </c>
    </row>
    <row r="13" spans="1:2" x14ac:dyDescent="0.25">
      <c r="A13" s="10">
        <v>11</v>
      </c>
      <c r="B13" s="10">
        <f>COUNTIF('1003班综合课L14-1（20221024）示范课'!E2:F996,11)</f>
        <v>3</v>
      </c>
    </row>
    <row r="14" spans="1:2" x14ac:dyDescent="0.25">
      <c r="A14" s="10">
        <v>12</v>
      </c>
      <c r="B14" s="10">
        <f>COUNTIF('1003班综合课L14-1（20221024）示范课'!E2:F996,12)</f>
        <v>0</v>
      </c>
    </row>
    <row r="15" spans="1:2" x14ac:dyDescent="0.25">
      <c r="A15" s="10">
        <v>13</v>
      </c>
      <c r="B15" s="10">
        <f>COUNTIF('1003班综合课L14-1（20221024）示范课'!E2:F996,13)</f>
        <v>0</v>
      </c>
    </row>
    <row r="16" spans="1:2" x14ac:dyDescent="0.25">
      <c r="A16" s="10">
        <v>14</v>
      </c>
      <c r="B16" s="10">
        <f>COUNTIF('1003班综合课L14-1（20221024）示范课'!E2:F996,14)</f>
        <v>0</v>
      </c>
    </row>
    <row r="17" spans="1:2" x14ac:dyDescent="0.25">
      <c r="A17" s="10">
        <v>15</v>
      </c>
      <c r="B17" s="10">
        <f>COUNTIF('1003班综合课L14-1（20221024）示范课'!E2:F996,15)</f>
        <v>2</v>
      </c>
    </row>
    <row r="18" spans="1:2" x14ac:dyDescent="0.25">
      <c r="A18" s="10">
        <v>16</v>
      </c>
      <c r="B18" s="10">
        <f>COUNTIF('1003班综合课L14-1（20221024）示范课'!E2:F996,16)</f>
        <v>8</v>
      </c>
    </row>
    <row r="19" spans="1:2" x14ac:dyDescent="0.25">
      <c r="A19" s="10">
        <v>17</v>
      </c>
      <c r="B19" s="10">
        <f>COUNTIF('1003班综合课L14-1（20221024）示范课'!E2:F996,17)</f>
        <v>0</v>
      </c>
    </row>
    <row r="20" spans="1:2" ht="14.4" thickBot="1" x14ac:dyDescent="0.3">
      <c r="A20" s="11">
        <v>18</v>
      </c>
      <c r="B20" s="11">
        <f>COUNTIF('1003班综合课L14-1（20221024）示范课'!E2:F996,18)</f>
        <v>7</v>
      </c>
    </row>
    <row r="22" spans="1:2" x14ac:dyDescent="0.25">
      <c r="A22" s="9" t="s">
        <v>1914</v>
      </c>
      <c r="B22" s="9" t="s">
        <v>1913</v>
      </c>
    </row>
    <row r="23" spans="1:2" ht="14.4" thickBot="1" x14ac:dyDescent="0.3">
      <c r="A23" s="10">
        <v>19</v>
      </c>
      <c r="B23" s="11">
        <f>COUNTIF('1003班综合课L14-1（20221024）示范课'!G2:G996,19)</f>
        <v>76</v>
      </c>
    </row>
    <row r="24" spans="1:2" x14ac:dyDescent="0.25">
      <c r="A24" s="10">
        <v>20</v>
      </c>
      <c r="B24" s="10">
        <f>COUNTIF('1003班综合课L14-1（20221024）示范课'!G2:G996,20)</f>
        <v>31</v>
      </c>
    </row>
    <row r="25" spans="1:2" x14ac:dyDescent="0.25">
      <c r="A25" s="10">
        <v>21</v>
      </c>
      <c r="B25" s="10">
        <f>COUNTIF('1003班综合课L14-1（20221024）示范课'!G2:G996,21)</f>
        <v>824</v>
      </c>
    </row>
    <row r="26" spans="1:2" x14ac:dyDescent="0.25">
      <c r="A26" s="10">
        <v>22</v>
      </c>
      <c r="B26" s="10">
        <f>COUNTIF('1003班综合课L14-1（20221024）示范课'!G2:G996,22)</f>
        <v>60</v>
      </c>
    </row>
    <row r="27" spans="1:2" ht="14.4" thickBot="1" x14ac:dyDescent="0.3">
      <c r="A27" s="11">
        <v>23</v>
      </c>
      <c r="B27" s="11">
        <f>COUNTIF('1003班综合课L14-1（20221024）示范课'!G2:G996,23)</f>
        <v>4</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I b Y o W P h 0 v A y m A A A A 9 g A A A B I A H A B D b 2 5 m a W c v U G F j a 2 F n Z S 5 4 b W w g o h g A K K A U A A A A A A A A A A A A A A A A A A A A A A A A A A A A h Y + x D o I w G I R f h X S n L d U Y Q n 7 K w C r G x M S 4 N r V C I x R D i y W + m o O P 5 C u I U d T N 8 e 6 + S + 7 u 1 x t k Q 1 M H Z 9 V Z 3 Z o U R Z i i Q B n Z 7 r U p U 9 S 7 Q x i j j M N a y K M o V T D C x i a D 1 S m q n D s l h H j v s Z / h t i s J o z Q i u 2 K 5 k Z V q R K i N d c J I h T 6 t / f 8 W 4 r B 9 j e E M R 2 y O F y z G F M h k Q q H N F 2 D j 3 m f 6 Y 0 L e 1 6 7 v F L 9 U Y b 4 C M k k g 7 w / 8 A V B L A w Q U A A I A C A A h t i 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Y o W B e z 4 p x s A Q A A L A I A A B M A H A B G b 3 J t d W x h c y 9 T Z W N 0 a W 9 u M S 5 t I K I Y A C i g F A A A A A A A A A A A A A A A A A A A A A A A A A A A A J W R Q U s C Q R T H 7 4 L f Y d g u C t u y s 2 q H Z E 9 a p w h K O 7 U d N n 3 l 4 u 6 M 7 I y l i B A V o S S k U J e E q A g 6 m Q R d U v H T p L u e / A o N m E W E h + b y 5 v 3 e 8 H / / P 8 M g w y 1 K U G p W c T w Y C A Z Y z n Q h i 5 Y k r K o R 7 6 r j 9 Q e j Z s 3 v D j d w d B l P B z V N 1 T S s a t H p o O 4 9 9 f z G m Z h J S E c 2 8 G A A i T P u N U W b Y E d K k m a K D h A e W r d s U B K U c N G w k J R Y N X Y Y u M w o 5 T X M j S S w P K c F w x x 3 b / y X o f H R a w n N 0 f 2 p / 3 w x e W w Z / 3 G i 8 B K X w v J u E m z L s T i 4 u o Q k G S W o X X Q I 0 2 M y W i M Z m r X I o b 4 S U 1 U s o 6 0 i 5 Z D i Z R v 0 n 6 u y S Q n s h e W v R O 2 3 8 f W 7 d 3 v u v f Z H d 5 c i X d r c F 4 / S r k n Y A X W d m X y 6 X A A W E v H l S k W a I S x 2 c 4 E R h x K v y m j O t Q U 8 s o B H F / D Y n G d N D t X q 3 L D X a U 9 O 6 s K w / 9 D 4 d p s C W 3 z 0 N j 0 W H n 8 H k h G Y m R z i b h H C w Y B F / o r E P w F Q S w E C L Q A U A A I A C A A h t i h Y + H S 8 D K Y A A A D 2 A A A A E g A A A A A A A A A A A A A A A A A A A A A A Q 2 9 u Z m l n L 1 B h Y 2 t h Z 2 U u e G 1 s U E s B A i 0 A F A A C A A g A I b Y o W A / K 6 a u k A A A A 6 Q A A A B M A A A A A A A A A A A A A A A A A 8 g A A A F t D b 2 5 0 Z W 5 0 X 1 R 5 c G V z X S 5 4 b W x Q S w E C L Q A U A A I A C A A h t i h Y F 7 P i n G w B A A A s A g A A E w A A A A A A A A A A A A A A A A D j A Q A A R m 9 y b X V s Y X M v U 2 V j d G l v b j E u b V B L B Q Y A A A A A A w A D A M I A A A C 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D Q A A A A A A A K A 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M T A w M y V F N y U 4 R i V B R C V F N y V C Q i V C Q y V F N S U 5 M C U 4 O C V F O C V B R i V C R U w x N C 0 x J U V G J U J D J T g 4 M j A y M j E w M j Q l R U Y l Q k M l O D k l R T c l Q T Q l Q k E l R T g l O E M l O D M l R T g l Q U Y l Q k U 8 L 0 l 0 Z W 1 Q Y X R o P j w v S X R l b U x v Y 2 F 0 a W 9 u P j x T d G F i b G V F b n R y a W V z P j x F b n R y e S B U e X B l P S J J c 1 B y a X Z h d G U i I F Z h b H V l P S J s M C I g L z 4 8 R W 5 0 c n k g V H l w Z T 0 i U X V l c n l J R C I g V m F s d W U 9 I n M 3 M m Y y O D M 2 N i 1 k M T A 2 L T R k N W M t O T N l N y 1 m M j l m Z W I 3 Z T J j M T 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j k 1 M i I g L z 4 8 R W 5 0 c n k g V H l w Z T 0 i R m l s b E V y c m 9 y Q 2 9 k Z S I g V m F s d W U 9 I n N V b m t u b 3 d u I i A v P j x F b n R y e S B U e X B l P S J G a W x s R X J y b 3 J D b 3 V u d C I g V m F s d W U 9 I m w w I i A v P j x F b n R y e S B U e X B l P S J G a W x s T G F z d F V w Z G F 0 Z W Q i I F Z h b H V l P S J k M j A y N C 0 w M S 0 w N 1 Q x N z o z N T o w M S 4 y M T Q x M j c 0 W i I g L z 4 8 R W 5 0 c n k g V H l w Z T 0 i R m l s b E N v b H V t b l R 5 c G V z I i B W Y W x 1 Z T 0 i c 0 J n W U d C Z 2 s 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z E w M D P n j 6 3 n u 7 z l k I j o r 7 5 M M T Q t M e + 8 i D I w M j I x M D I 0 7 7 y J 5 6 S 6 6 I y D 6 K + + L + a b t O a U u e e a h O e x u + W e i y 5 7 Q 2 9 s d W 1 u M S w w f S Z x d W 9 0 O y w m c X V v d D t T Z W N 0 a W 9 u M S 8 x M D A z 5 4 + t 5 7 u 8 5 Z C I 6 K + + T D E 0 L T H v v I g y M D I y M T A y N O + 8 i e e k u u i M g + i v v i / m m 7 T m l L n n m o T n s b v l n o s u e 0 N v b H V t b j I s M X 0 m c X V v d D s s J n F 1 b 3 Q 7 U 2 V j d G l v b j E v M T A w M + e P r e e 7 v O W Q i O i v v k w x N C 0 x 7 7 y I M j A y M j E w M j T v v I n n p L r o j I P o r 7 4 v 5 p u 0 5 p S 5 5 5 q E 5 7 G 7 5 Z 6 L L n t D b 2 x 1 b W 4 z L D J 9 J n F 1 b 3 Q 7 L C Z x d W 9 0 O 1 N l Y 3 R p b 2 4 x L z E w M D P n j 6 3 n u 7 z l k I j o r 7 5 M M T Q t M e + 8 i D I w M j I x M D I 0 7 7 y J 5 6 S 6 6 I y D 6 K + + L + a b t O a U u e e a h O e x u + W e i y 5 7 Q 2 9 s d W 1 u N C w z f S Z x d W 9 0 O y w m c X V v d D t T Z W N 0 a W 9 u M S 8 x M D A z 5 4 + t 5 7 u 8 5 Z C I 6 K + + T D E 0 L T H v v I g y M D I y M T A y N O + 8 i e e k u u i M g + i v v i / m m 7 T m l L n n m o T n s b v l n o s u e 0 N v b H V t b j U s N H 0 m c X V v d D t d L C Z x d W 9 0 O 0 N v b H V t b k N v d W 5 0 J n F 1 b 3 Q 7 O j U s J n F 1 b 3 Q 7 S 2 V 5 Q 2 9 s d W 1 u T m F t Z X M m c X V v d D s 6 W 1 0 s J n F 1 b 3 Q 7 Q 2 9 s d W 1 u S W R l b n R p d G l l c y Z x d W 9 0 O z p b J n F 1 b 3 Q 7 U 2 V j d G l v b j E v M T A w M + e P r e e 7 v O W Q i O i v v k w x N C 0 x 7 7 y I M j A y M j E w M j T v v I n n p L r o j I P o r 7 4 v 5 p u 0 5 p S 5 5 5 q E 5 7 G 7 5 Z 6 L L n t D b 2 x 1 b W 4 x L D B 9 J n F 1 b 3 Q 7 L C Z x d W 9 0 O 1 N l Y 3 R p b 2 4 x L z E w M D P n j 6 3 n u 7 z l k I j o r 7 5 M M T Q t M e + 8 i D I w M j I x M D I 0 7 7 y J 5 6 S 6 6 I y D 6 K + + L + a b t O a U u e e a h O e x u + W e i y 5 7 Q 2 9 s d W 1 u M i w x f S Z x d W 9 0 O y w m c X V v d D t T Z W N 0 a W 9 u M S 8 x M D A z 5 4 + t 5 7 u 8 5 Z C I 6 K + + T D E 0 L T H v v I g y M D I y M T A y N O + 8 i e e k u u i M g + i v v i / m m 7 T m l L n n m o T n s b v l n o s u e 0 N v b H V t b j M s M n 0 m c X V v d D s s J n F 1 b 3 Q 7 U 2 V j d G l v b j E v M T A w M + e P r e e 7 v O W Q i O i v v k w x N C 0 x 7 7 y I M j A y M j E w M j T v v I n n p L r o j I P o r 7 4 v 5 p u 0 5 p S 5 5 5 q E 5 7 G 7 5 Z 6 L L n t D b 2 x 1 b W 4 0 L D N 9 J n F 1 b 3 Q 7 L C Z x d W 9 0 O 1 N l Y 3 R p b 2 4 x L z E w M D P n j 6 3 n u 7 z l k I j o r 7 5 M M T Q t M e + 8 i D I w M j I x M D I 0 7 7 y J 5 6 S 6 6 I y D 6 K + + L + a b t O a U u e e a h O e x u + W e i y 5 7 Q 2 9 s d W 1 u N S w 0 f S Z x d W 9 0 O 1 0 s J n F 1 b 3 Q 7 U m V s Y X R p b 2 5 z a G l w S W 5 m b y Z x d W 9 0 O z p b X X 0 i I C 8 + P C 9 T d G F i b G V F b n R y a W V z P j w v S X R l b T 4 8 S X R l b T 4 8 S X R l b U x v Y 2 F 0 a W 9 u P j x J d G V t V H l w Z T 5 G b 3 J t d W x h P C 9 J d G V t V H l w Z T 4 8 S X R l b V B h d G g + U 2 V j d G l v b j E v M T A w M y V F N y U 4 R i V B R C V F N y V C Q i V C Q y V F N S U 5 M C U 4 O C V F O C V B R i V C R U w x N C 0 x J U V G J U J D J T g 4 M j A y M j E w M j Q l R U Y l Q k M l O D k l R T c l Q T Q l Q k E l R T g l O E M l O D M l R T g l Q U Y l Q k U v J U U 2 J U J B J T k w P C 9 J d G V t U G F 0 a D 4 8 L 0 l 0 Z W 1 M b 2 N h d G l v b j 4 8 U 3 R h Y m x l R W 5 0 c m l l c y A v P j w v S X R l b T 4 8 S X R l b T 4 8 S X R l b U x v Y 2 F 0 a W 9 u P j x J d G V t V H l w Z T 5 G b 3 J t d W x h P C 9 J d G V t V H l w Z T 4 8 S X R l b V B h d G g + U 2 V j d G l v b j E v M T A w M y V F N y U 4 R i V B R C V F N y V C Q i V C Q y V F N S U 5 M C U 4 O C V F O C V B R i V C R U w x N C 0 x J U V G J U J D J T g 4 M j A y M j E w M j Q l R U Y l Q k M l O D k l R T c l Q T Q l Q k E l R T g l O E M l O D M l R T g l Q U Y l Q k U v J U U 2 J T l C J U I 0 J U U 2 J T k 0 J U I 5 J U U 3 J T l B J T g 0 J U U 3 J U I x J U J C J U U 1 J T l F J T h C P C 9 J d G V t U G F 0 a D 4 8 L 0 l 0 Z W 1 M b 2 N h d G l v b j 4 8 U 3 R h Y m x l R W 5 0 c m l l c y A v P j w v S X R l b T 4 8 S X R l b T 4 8 S X R l b U x v Y 2 F 0 a W 9 u P j x J d G V t V H l w Z T 5 G b 3 J t d W x h P C 9 J d G V t V H l w Z T 4 8 S X R l b V B h d G g + U 2 V j d G l v b j E v M T A w M y V F N y U 4 R i V B R C V F N y V C Q i V C Q y V F N S U 5 M C U 4 O C V F O C V B R i V C R U w x N C 0 x J U V G J U J D J T g 4 M j A y M j E w M j Q l R U Y l Q k M l O D k l R T c l Q T Q l Q k E l R T g l O E M l O D M l R T g l Q U Y l Q k U v J U U 3 J U F E J T l C J U U 5 J T g w J T g 5 J U U 3 J T l B J T g 0 J U U 4 J U E x J T h D P C 9 J d G V t U G F 0 a D 4 8 L 0 l 0 Z W 1 M b 2 N h d G l v b j 4 8 U 3 R h Y m x l R W 5 0 c m l l c y A v P j w v S X R l b T 4 8 L 0 l 0 Z W 1 z P j w v T G 9 j Y W x Q Y W N r Y W d l T W V 0 Y W R h d G F G a W x l P h Y A A A B Q S w U G A A A A A A A A A A A A A A A A A A A A A A A A J g E A A A E A A A D Q j J 3 f A R X R E Y x 6 A M B P w p f r A Q A A A P a c i z 6 v s P d J k n t U z / 1 z h U U A A A A A A g A A A A A A E G Y A A A A B A A A g A A A A / s 6 C K p 4 F 7 W W p m A y L 4 6 v + Q A h t b 1 V O 9 v a I R e H Y 1 d 5 / 9 y U A A A A A D o A A A A A C A A A g A A A A y p r 7 G r H i 8 I r z e / Z e V 5 D W i K A c W a p v f I f X d r r b 6 Y w r w N x Q A A A A N 6 t 5 P d x 0 v U n q P j m f a x a U h J V q i I i z 6 g E U Q y 9 v g u P S j x X A u U v S k R Z s C 5 0 H x 1 V D y Q W U e h V V D B p B b F J 5 r T T l T g E R K D m a q + m Y g y 2 8 x U 4 m f C k R y 2 R A A A A A A d v d G Z b y C i l m C t O + g z t p h k F 5 P Z 9 E R / 6 W m D k 4 M / v 8 2 K O f 0 7 2 W n 6 6 Z v d 8 o E A v 1 0 V p 1 + + 3 O r M 7 l b X S Q f t F T 0 L D U E Q = = < / D a t a M a s h u p > 
</file>

<file path=customXml/itemProps1.xml><?xml version="1.0" encoding="utf-8"?>
<ds:datastoreItem xmlns:ds="http://schemas.openxmlformats.org/officeDocument/2006/customXml" ds:itemID="{01BD1BB9-7BC5-4EFB-82B5-F97A2D40FB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1003班综合课L14-1（20221024）示范课</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唐梦佳</dc:creator>
  <cp:lastModifiedBy>梦佳 唐</cp:lastModifiedBy>
  <dcterms:created xsi:type="dcterms:W3CDTF">2015-06-05T18:19:34Z</dcterms:created>
  <dcterms:modified xsi:type="dcterms:W3CDTF">2024-03-26T02:56:53Z</dcterms:modified>
</cp:coreProperties>
</file>