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xk21t\Desktop\a毕设\5.1_文件_更新\"/>
    </mc:Choice>
  </mc:AlternateContent>
  <xr:revisionPtr revIDLastSave="0" documentId="13_ncr:1_{D6D9467C-B59B-4323-A3BD-FA978A6780B9}" xr6:coauthVersionLast="47" xr6:coauthVersionMax="47" xr10:uidLastSave="{00000000-0000-0000-0000-000000000000}"/>
  <bookViews>
    <workbookView xWindow="-108" yWindow="-108" windowWidth="23256" windowHeight="12720" xr2:uid="{00000000-000D-0000-FFFF-FFFF00000000}"/>
  </bookViews>
  <sheets>
    <sheet name="Sheet1" sheetId="1" r:id="rId1"/>
    <sheet name="Sheet2" sheetId="2" r:id="rId2"/>
  </sheets>
  <definedNames>
    <definedName name="_xlnm._FilterDatabase" localSheetId="0" hidden="1">Sheet1!$B$1:$B$832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3" i="2"/>
  <c r="B24" i="2"/>
  <c r="B25" i="2"/>
  <c r="B26" i="2"/>
  <c r="B2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7FC687-82E2-4ABC-88A8-BBEAC90CCC5A}" keepAlive="1" name="查询 - 1003班综合课L14-2（20221025）" description="与工作簿中“1003班综合课L14-2（20221025）”查询的连接。" type="5" refreshedVersion="8" background="1" saveData="1">
    <dbPr connection="Provider=Microsoft.Mashup.OleDb.1;Data Source=$Workbook$;Location=1003班综合课L14-2（20221025）;Extended Properties=&quot;&quot;" command="SELECT * FROM [1003班综合课L14-2（20221025）]"/>
  </connection>
  <connection id="2" xr16:uid="{AE430350-456A-4F9A-BF64-02B4F49469D8}" keepAlive="1" name="查询 - 1003班综合课L14-2（20221025） (2)" description="与工作簿中“1003班综合课L14-2（20221025） (2)”查询的连接。" type="5" refreshedVersion="8" background="1" saveData="1">
    <dbPr connection="Provider=Microsoft.Mashup.OleDb.1;Data Source=$Workbook$;Location=&quot;1003班综合课L14-2（20221025） (2)&quot;;Extended Properties=&quot;&quot;" command="SELECT * FROM [1003班综合课L14-2（20221025） (2)]"/>
  </connection>
</connections>
</file>

<file path=xl/sharedStrings.xml><?xml version="1.0" encoding="utf-8"?>
<sst xmlns="http://schemas.openxmlformats.org/spreadsheetml/2006/main" count="2500" uniqueCount="1479">
  <si>
    <t>序号</t>
    <phoneticPr fontId="1" type="noConversion"/>
  </si>
  <si>
    <t>说话人</t>
    <phoneticPr fontId="1" type="noConversion"/>
  </si>
  <si>
    <t>时间帧</t>
    <phoneticPr fontId="1" type="noConversion"/>
  </si>
  <si>
    <t>话语</t>
    <phoneticPr fontId="1" type="noConversion"/>
  </si>
  <si>
    <t>闻亭老师</t>
  </si>
  <si>
    <t>00:07</t>
  </si>
  <si>
    <t>大家早上好。</t>
  </si>
  <si>
    <t>善美</t>
  </si>
  <si>
    <t>00:12</t>
  </si>
  <si>
    <t>老师早上好。</t>
  </si>
  <si>
    <t>00:14</t>
  </si>
  <si>
    <t>好。嘿嘿嘿。</t>
  </si>
  <si>
    <t>玫画</t>
  </si>
  <si>
    <t>00:16</t>
  </si>
  <si>
    <t>00:18</t>
  </si>
  <si>
    <t>好。</t>
  </si>
  <si>
    <t>00:32</t>
  </si>
  <si>
    <t>我昨天因为有人来听课，所以我换了一个背景，我觉得，这是你看我旁边，这是汉语学院，哈哈哈，汉语学院你来了以后就会有一面墙，我上次拍照的时候也让大家看到哈。我是我觉得这个墙还，</t>
  </si>
  <si>
    <t>00:48</t>
  </si>
  <si>
    <t>诶好，欣怡。</t>
  </si>
  <si>
    <t>00:50</t>
  </si>
  <si>
    <t>我觉得这个墙还挺漂亮的，我刚才也发到咱们班的后面了。如果你的家里很乱哈，你不想让别人看到你的家里，你就可以换成这个。这个北京这个语言大学，咱们学校汉语学院的这个墙，我觉得还挺漂亮，哈哈哈。嗯。</t>
  </si>
  <si>
    <t>01:10</t>
  </si>
  <si>
    <t>欣怡，你们怎么样？到了这个北语以后。</t>
  </si>
  <si>
    <t>欣怡</t>
  </si>
  <si>
    <t>01:13</t>
  </si>
  <si>
    <t>嗯，闻老师。</t>
  </si>
  <si>
    <t>01:18</t>
  </si>
  <si>
    <t>欣怡，这是北语的宿舍对不对？北语。</t>
  </si>
  <si>
    <t>01:24</t>
  </si>
  <si>
    <t>老师，隔离宿舍？</t>
  </si>
  <si>
    <t>01:28</t>
  </si>
  <si>
    <t>还可以。要隔离多少天？</t>
  </si>
  <si>
    <t>01:31</t>
  </si>
  <si>
    <t>老师，哈哈哈就是14天。</t>
  </si>
  <si>
    <t>01:35</t>
  </si>
  <si>
    <t>对，差不多。对的对，因为那个我们也有同事去国外开会，中国人哈。去国外开会，回到中国以后他们也是14天。嗯，所以和你们是一样的哈。</t>
  </si>
  <si>
    <t>01:49</t>
  </si>
  <si>
    <t>好，来的同学，还是哈打开摄像头哈哈哈。</t>
  </si>
  <si>
    <t>好，看看维桢的头发是很可爱。哈哈哈哈哈。</t>
  </si>
  <si>
    <t>02:00</t>
  </si>
  <si>
    <t>好，来的同学打开咱们试一试。</t>
  </si>
  <si>
    <t>02:25</t>
  </si>
  <si>
    <t>好，我们还能等一等。范氏秋的名字的后面还加了几片小叶子。我看，是因为秋天来了。</t>
  </si>
  <si>
    <t>02:44</t>
  </si>
  <si>
    <t>好，青草，芳娥，娜娜，莲花，善美，嘿嘿，安亿，打开摄像头，巧思，好香江，嘿嘿，好的。哈哈玫画慢慢的从这个镜头里出来了。哈哈特别可爱。好。然后其他同学，嗯，好的。嗯好，大家慢慢进来了。</t>
  </si>
  <si>
    <t>03:28</t>
  </si>
  <si>
    <t>嗯，好。王禹现在是不是还在万象？</t>
  </si>
  <si>
    <t>王禹</t>
  </si>
  <si>
    <t>03:37</t>
  </si>
  <si>
    <t>老师？我刚回到家。</t>
  </si>
  <si>
    <t>03:42</t>
  </si>
  <si>
    <t>从你的家到万象多长时间？</t>
  </si>
  <si>
    <t>03:45</t>
  </si>
  <si>
    <t>6个小时。</t>
  </si>
  <si>
    <t>03:47</t>
  </si>
  <si>
    <t>那一定很累，我看昨天晚上很晚了，小禹还在万象哈。嗯好。嗯，咦，大鹏这是你哥哥还是弟弟？哈哈哈，一起来学汉语。</t>
  </si>
  <si>
    <t>穆大鹏</t>
  </si>
  <si>
    <t>04:06</t>
  </si>
  <si>
    <t>他是个同事。</t>
  </si>
  <si>
    <t>04:08</t>
  </si>
  <si>
    <t>同事，嗨你好，他能听懂汉语吗？</t>
  </si>
  <si>
    <t>04:18</t>
  </si>
  <si>
    <t>好的，和大鹏一起来北京学汉语。</t>
  </si>
  <si>
    <t>04:24</t>
  </si>
  <si>
    <t>范氏秋</t>
  </si>
  <si>
    <t>04:36</t>
  </si>
  <si>
    <t>是，图书馆。</t>
  </si>
  <si>
    <t>04:39</t>
  </si>
  <si>
    <t>04:45</t>
  </si>
  <si>
    <t>嗯哼，今天大家都不愿意打开摄像头了。哈哈哈，昨天累了是吗？哈哈哈好的，可以打开摄像头的。还是最好能打开摄像头，这样能让自己比较比较。怎么说，你上课的时候可以不太累，不太懒。好，我们一起来看一下。嗯，如果你很困也没关系，让我们看到你很困的样子也没关系，咱们都是一家人，一家人。</t>
  </si>
  <si>
    <t>05:17</t>
  </si>
  <si>
    <t>嗯，好的，昨天上课我觉得真的特别好，下课以后好多的老师啊，都说你们班的同学真好。对，我也是我们班的学生哈，特别好，所以他们看的其实有的是我哈，看看我上课咱们是什么样子。他们更想其实看到的是大家上课的样子。完了，二年级、三年级的老师们，他们都觉得，哇，太好了，我在二年级和三年级等着你们班的这些同学们，我说挺好挺好。</t>
  </si>
  <si>
    <t>05:50</t>
  </si>
  <si>
    <t>谢清荷</t>
  </si>
  <si>
    <t>06:06</t>
  </si>
  <si>
    <t>我来。</t>
  </si>
  <si>
    <t>06:08</t>
  </si>
  <si>
    <t>诶，清荷，在，哈，对，昨天我想的是让清荷带着大家读一读这首诗，但是昨天时间稍微有一点紧张，所以就没有读。那清荷，今天你带着我们读一下，好吗？</t>
  </si>
  <si>
    <t>06:24</t>
  </si>
  <si>
    <t>好吧。</t>
  </si>
  <si>
    <t>06:25</t>
  </si>
  <si>
    <t>好吧，哈哈哈，好，来，咱们打开麦克风跟着清荷来读一下。</t>
  </si>
  <si>
    <t>06:32</t>
  </si>
  <si>
    <t>这个是应该是每一个中国小朋友最早学的诗。李白的静夜思。</t>
  </si>
  <si>
    <t>06:38</t>
  </si>
  <si>
    <t>好的，芳娥，我知道了，Wifi修好了，打开摄像头，可以先打开麦克风，跟着说就可以了。</t>
  </si>
  <si>
    <t>06:46</t>
  </si>
  <si>
    <t>好，来，清荷，哈哈。</t>
  </si>
  <si>
    <t>06:52</t>
  </si>
  <si>
    <t>“静夜思”。</t>
  </si>
  <si>
    <t>06:53</t>
  </si>
  <si>
    <t>好，我们跟着一起来：“静夜思”</t>
  </si>
  <si>
    <t>学生齐读</t>
  </si>
  <si>
    <t>07:01</t>
  </si>
  <si>
    <t>07:02</t>
  </si>
  <si>
    <t>“唐，李白”</t>
  </si>
  <si>
    <t>07:05</t>
  </si>
  <si>
    <t>07:09</t>
  </si>
  <si>
    <t>“床前明月光”</t>
  </si>
  <si>
    <t>07:16</t>
  </si>
  <si>
    <t>07:23</t>
  </si>
  <si>
    <t>“疑是地上霜”</t>
  </si>
  <si>
    <t>07:29</t>
  </si>
  <si>
    <t>07:35</t>
  </si>
  <si>
    <t>“举头望明月”</t>
  </si>
  <si>
    <t>07:39</t>
  </si>
  <si>
    <t>07:43</t>
  </si>
  <si>
    <t>“低头思故乡”</t>
  </si>
  <si>
    <t>07:47</t>
  </si>
  <si>
    <t>07:53</t>
  </si>
  <si>
    <t>08:05</t>
  </si>
  <si>
    <t>“静夜思”</t>
  </si>
  <si>
    <t>08:09</t>
  </si>
  <si>
    <t>08:12</t>
  </si>
  <si>
    <t>“唐，李白</t>
  </si>
  <si>
    <t>08:16</t>
  </si>
  <si>
    <t>床前明月光”</t>
  </si>
  <si>
    <t>08:25</t>
  </si>
  <si>
    <t>08:28</t>
  </si>
  <si>
    <t>08:34</t>
  </si>
  <si>
    <t>08:38</t>
  </si>
  <si>
    <t>08:43</t>
  </si>
  <si>
    <t>08:49</t>
  </si>
  <si>
    <t>08:55</t>
  </si>
  <si>
    <t>08:58</t>
  </si>
  <si>
    <t>好，所以你们知道这个中国有名的诗人都有谁？你们知道的很多的有名的诗人</t>
  </si>
  <si>
    <t>学生</t>
  </si>
  <si>
    <t>09:07</t>
  </si>
  <si>
    <t>鲁迅。</t>
  </si>
  <si>
    <t>09:10</t>
  </si>
  <si>
    <t>李白，对不对？还有谁？还有杜甫。</t>
  </si>
  <si>
    <t>09:15</t>
  </si>
  <si>
    <t>09:20</t>
  </si>
  <si>
    <t>行，还有昨天王禹的那首词是谁写的诶？</t>
  </si>
  <si>
    <t>09:26</t>
  </si>
  <si>
    <t>我看看。是欣予这个问题。好像不是欣予的问题。杰福，好像是你的问题。杰福，看看你的那个麦克风。嗯，试一试，好像能从你的麦克风里听到我的声音哈。嗯，对。</t>
  </si>
  <si>
    <t>09:41</t>
  </si>
  <si>
    <t>小禹，昨天那首词是谁写的？小禹，可以介绍一下是哪一个朝代的？</t>
  </si>
  <si>
    <t>09:48</t>
  </si>
  <si>
    <t>苏轼，宋代的苏轼。</t>
  </si>
  <si>
    <t>09:51</t>
  </si>
  <si>
    <t>对，是宋代的苏轼。所以诗和词是唐朝和宋朝的时候最有名。所以唐朝最有名的两个人，一个是李白，一个是杜甫，杜甫的诗。如果你读的时候可能不是很明白里面的意思，但是李白的诗字呢，和词都比较简单，常常我们能明白里面的这个意思。</t>
  </si>
  <si>
    <t>10:20</t>
  </si>
  <si>
    <t>比如说你们看了这首诗，刚才我们也读了两遍，你觉得这首诗想说的是什么？有没有人能够说一说这个里面他想说的是什么？</t>
  </si>
  <si>
    <t>10:36</t>
  </si>
  <si>
    <t>清荷说，哈哈，清荷会的第一首诗。</t>
  </si>
  <si>
    <t>10:43</t>
  </si>
  <si>
    <t>这个其实已经很。嗯，李白已经写得很特别明白了。下面你前面几还两句是感觉是一种在他乡的一种思念的感觉，掌声里一种错觉。下面是两句是已经写得很清楚，特别是最后一句是思故乡，这三个字是思念他的故乡的情感。</t>
  </si>
  <si>
    <t>11:17</t>
  </si>
  <si>
    <t>对，哼，好，特别谢谢谢老师。所以每一个人离开家乡的时候都会思念你的家乡，那什么东西可能是你的家乡有，你去别的地方也有呢？可能就是月亮，对吧？你看到别的地方的月亮的时候，可能也会想到你家里的月亮也是这个样子，对吧？所以呢，</t>
  </si>
  <si>
    <t>11:43</t>
  </si>
  <si>
    <t>这个，诶，这是谁的微信？可以关一下声音</t>
  </si>
  <si>
    <t>11:45</t>
  </si>
  <si>
    <t>所以李白就是很安静的一个夜晚，看到这个床前有非常明亮的月光洒在这个地上，像白色的，这是白色的，像雪一样的，这个样子在地上的感觉，所以一个是天上，一个是地上，所以后两句也是抬头，就是举头望着天上的月亮，低下头来看到地下的霜的时候，就会思念自己的故乡。</t>
  </si>
  <si>
    <t>12:22</t>
  </si>
  <si>
    <t>所以这个是李白的诗，我觉得还真的是很好，同学们都读过一些诗。</t>
  </si>
  <si>
    <t>12:28</t>
  </si>
  <si>
    <t>好，昨天没来得及和大家聊一聊，你们还读过哪些中国的诗吗？或者词也可以，你们读过吗？</t>
  </si>
  <si>
    <t>12:40</t>
  </si>
  <si>
    <t>我读过，老师。</t>
  </si>
  <si>
    <t>12:42</t>
  </si>
  <si>
    <t>嗯，大鹏读过什么呢？哪一首？</t>
  </si>
  <si>
    <t>12:48</t>
  </si>
  <si>
    <t>大鹏一日同风起，扶摇之上九万里。</t>
  </si>
  <si>
    <t>12:54</t>
  </si>
  <si>
    <t>13:04</t>
  </si>
  <si>
    <t>这个也是李白的。</t>
  </si>
  <si>
    <t>13:07</t>
  </si>
  <si>
    <t>好，大鹏一会可以把这首诗发到咱们班的微信的小群里，我们都一起来看看哈，大鹏的这首诗里面有他的名字。</t>
  </si>
  <si>
    <t>13:19</t>
  </si>
  <si>
    <t>所以李白的这首诗，李白是一个什么样的人？李白是一个他特别想为国家做一些事情，而且也是一个特别romantic，特别浪漫的一个人，他想的都是非常好的这样的情景。</t>
  </si>
  <si>
    <t>13:33</t>
  </si>
  <si>
    <t>所以大鹏的刚才这首诗就是说就像一个大的很大的鸟一样飞到天上去，我们要做像大鸟一样的这样的事情，做很高的这样的一些事情，能够从上面飞得很高，走得很远，想得很多，为国家做更多的这个事情，是不是大鹏你的诗的这个意思对吧？</t>
  </si>
  <si>
    <t>13:58</t>
  </si>
  <si>
    <t>14:11</t>
  </si>
  <si>
    <t>嘿嘿，好，所以这个就是中国的这些诗词中的这些魅力。</t>
  </si>
  <si>
    <t>14:17</t>
  </si>
  <si>
    <t>另外我也觉得如果你多读一些诗的话，你的汉语的感觉我们叫做语感，或者叫这种，比如说声调，语调会非常好。</t>
  </si>
  <si>
    <t>14:30</t>
  </si>
  <si>
    <t>后面我还会在咱们班小群里问问大家，比如说谁读过什么诗？我们可以早上的时候有时间我们同学们来，我们一起读几首诗。</t>
  </si>
  <si>
    <t>14:34</t>
  </si>
  <si>
    <t>可能你不是特别明白里面的意思，但没关系，我们读的时候有一句话叫读一百遍这个诗它里面的意思自己就明白了，叫做其意自现，自己就出来了。所以我们小的时候每一句诗我们也不是特别明白，就是我们这样读，慢慢的就就会有这种诗词的这种感觉了。</t>
  </si>
  <si>
    <t>15:05</t>
  </si>
  <si>
    <t>好的，我们来看一下。昨天我留了一个口语的，</t>
  </si>
  <si>
    <t>15:08</t>
  </si>
  <si>
    <t>小禹说，好主意，哈哈。</t>
  </si>
  <si>
    <t>好，我们试一试好的学习方法，所以大家如果有的话也可以告诉我。</t>
  </si>
  <si>
    <t>15:18</t>
  </si>
  <si>
    <t>昨天我留了一个口头作业，大家还记得吗？</t>
  </si>
  <si>
    <t>15:23</t>
  </si>
  <si>
    <t>诶，把这个放到这，我随便点人。好，比如说秋怀了，哈哈哈，不跟大家商量了，我们随便点一点，因为大家说的都还可以，如果你说的有问题的地方，我们一起来改一改也没问题。好，昨天说到的。</t>
  </si>
  <si>
    <t>15:39</t>
  </si>
  <si>
    <t>诶，这个“职业”的“职”我再看一下。嗯，秋怀，注意这个“职业”的“职”左边应该是一个耳刀，耳朵旁，这个职业的职再注意一下。好。【老师在看秋怀的作业】</t>
  </si>
  <si>
    <t>15:53</t>
  </si>
  <si>
    <t>嗯，秋怀在吗？诶，好，秋怀听到了。好，所以昨天我留了一个小的作业，请你们采访一下别的人。</t>
  </si>
  <si>
    <t>16:02</t>
  </si>
  <si>
    <t>好，我们一起来读一下这个作业的内容。“请问一下...”来，试一试，来“请...”一起。</t>
  </si>
  <si>
    <t>16:12</t>
  </si>
  <si>
    <t>16:37</t>
  </si>
  <si>
    <t>好，嗯，好。我虽然听了每一个同学的，但是我忘了大家都每一个人说的具体的内容是什么啊？好，我们一起来听听。这个请这个秋怀的哈。</t>
  </si>
  <si>
    <t>邓秋怀音频</t>
  </si>
  <si>
    <t>16:50</t>
  </si>
  <si>
    <t>18:32</t>
  </si>
  <si>
    <t>嗯，好的。哈哈，说得怎么样？说得，嗯</t>
  </si>
  <si>
    <t>学生回答</t>
  </si>
  <si>
    <t>18:37</t>
  </si>
  <si>
    <t>很好的。</t>
  </si>
  <si>
    <t>18:39</t>
  </si>
  <si>
    <t>很好的。好，昨天那个，所以在小群里面老师也说到了哈，那个“职业”的“职”。还有这个有一点点语音的问题，就是四声的，我们从这个语音上来讲哈，那个秋华老师在小群里都告诉你了，就要稍微注意一点儿，内容上我觉得特别好。</t>
  </si>
  <si>
    <t>19:00</t>
  </si>
  <si>
    <t>刚才秋怀说到找工作选择工作什么最重要，她说了两点，一个是什么？一个是？</t>
  </si>
  <si>
    <t>19:07</t>
  </si>
  <si>
    <t>工资</t>
  </si>
  <si>
    <t>19:10</t>
  </si>
  <si>
    <t>对，一个是工资，对，还有一个是什么呢？</t>
  </si>
  <si>
    <t>19:14</t>
  </si>
  <si>
    <t>适合自己，适不适合</t>
  </si>
  <si>
    <t>19:18</t>
  </si>
  <si>
    <t>对，一个是适合不适合自己。</t>
  </si>
  <si>
    <t>19:21</t>
  </si>
  <si>
    <t>19:39</t>
  </si>
  <si>
    <t>玩的时候</t>
  </si>
  <si>
    <t>19:40</t>
  </si>
  <si>
    <t>不去玩的时候好，还有。</t>
  </si>
  <si>
    <t>19:43</t>
  </si>
  <si>
    <t>她生病的时候，生病的时候，身体不舒服。</t>
  </si>
  <si>
    <t>19:46</t>
  </si>
  <si>
    <t>对，生病的时候，对吧？所以她用了很好的这两个例子来告诉我们工资为什么重要。好，还有一个是适合不适合自己，她说为什么，</t>
  </si>
  <si>
    <t>19:58</t>
  </si>
  <si>
    <t>诶？网络状况。</t>
  </si>
  <si>
    <t>19:59</t>
  </si>
  <si>
    <t>为什么？她说适合不适合自己很重要。</t>
  </si>
  <si>
    <t>20:01</t>
  </si>
  <si>
    <t>能听到我说话？哈哈哈哈。</t>
  </si>
  <si>
    <t>20:10</t>
  </si>
  <si>
    <t>对，她还说到因为自己适合了，你才能愿意去做这样的一些一些事情。</t>
  </si>
  <si>
    <t>20:16</t>
  </si>
  <si>
    <t>你们说到了什么？你们问你们的同学和家人的时候，他们说到了什么呢？</t>
  </si>
  <si>
    <t>20:24</t>
  </si>
  <si>
    <t>一样的，老师。工资还有不适合。</t>
  </si>
  <si>
    <t>20:28</t>
  </si>
  <si>
    <t>对哈，工资和适合。诶，那他们觉得工资和适合不适合有没有哪个更重要？</t>
  </si>
  <si>
    <t>20:37</t>
  </si>
  <si>
    <t>有</t>
  </si>
  <si>
    <t>那工资更重要，还是适合不适合更重要。</t>
  </si>
  <si>
    <t>20:44</t>
  </si>
  <si>
    <t>看人。嗯，有人说工资，有人说自己喜不喜欢。</t>
  </si>
  <si>
    <t>20:50</t>
  </si>
  <si>
    <t>有人说喜欢不喜欢，所以每一个人还不太一样，对不对？诶，我不知道，在你的国家，大家会常常换工作吗？会不会常常换工作？</t>
  </si>
  <si>
    <t>21:06</t>
  </si>
  <si>
    <t>有，老师。有的。</t>
  </si>
  <si>
    <t>21:11</t>
  </si>
  <si>
    <t>不合适，就换了。</t>
  </si>
  <si>
    <t>21:14</t>
  </si>
  <si>
    <t>哈哈哈，不合适就换了，非常有意思。</t>
  </si>
  <si>
    <t>21:19</t>
  </si>
  <si>
    <t>所以我觉得如果你们觉得找第一份工作的时候，什么比较重要？第一份工作。你觉得工资还是适合不适合？</t>
  </si>
  <si>
    <t>21:30</t>
  </si>
  <si>
    <t>适合不适合</t>
  </si>
  <si>
    <t>21:34</t>
  </si>
  <si>
    <t>对，所以我也觉得你们还很年轻，现在还不需要很多钱买房子买车，对吧？哈哈，所以这个时候我觉得可能先找到一个自己特别喜欢的、适合不适合的。这个最适合你的工作是一个很好的。</t>
  </si>
  <si>
    <t>21:52</t>
  </si>
  <si>
    <t>诶，咱们再找一个人的，随便找了。诶，大鹏是不是已经工作了？咱们听听已经工作的人诶，是怎么想的哈？嗯，来试一试，来。</t>
  </si>
  <si>
    <t>穆大鹏音频</t>
  </si>
  <si>
    <t>22:09</t>
  </si>
  <si>
    <t>对我的同学来说，选工作最重要的是工资，对我家人来说也是最重要的是工资。但是对我来说，选择工作的时候最重要的是你自己喜欢的工作。然后第二个最重要的事情是工资，包吃包住的。嗯，我觉得这些东西选择工作的时候最重要的，谢谢大家。</t>
  </si>
  <si>
    <t>22:56</t>
  </si>
  <si>
    <t>嘿嘿嘿，大鹏说得特别清楚，对不对？他说他问了，他可能问了一个同学是工资，家人觉得重要的是什么？他刚才说家人觉得。</t>
  </si>
  <si>
    <t>23:08</t>
  </si>
  <si>
    <t>23:11</t>
  </si>
  <si>
    <t>23:18</t>
  </si>
  <si>
    <t>是喜欢。嗯，自己喜欢</t>
  </si>
  <si>
    <t>23:20</t>
  </si>
  <si>
    <t>对，自己喜欢好。第二个，嗯，第二个。</t>
  </si>
  <si>
    <t>23:25</t>
  </si>
  <si>
    <t>也是工资。</t>
  </si>
  <si>
    <t>23:28</t>
  </si>
  <si>
    <t>对，但他还说了一句话，我直接写到这里了，嗯，好，他说到这个什么？</t>
  </si>
  <si>
    <t>23:36</t>
  </si>
  <si>
    <t>包吃包住。</t>
  </si>
  <si>
    <t>23:40</t>
  </si>
  <si>
    <t>什么是包吃包住？</t>
  </si>
  <si>
    <t>23:45</t>
  </si>
  <si>
    <t>住宿和吃不要付钱。</t>
  </si>
  <si>
    <t>23:49</t>
  </si>
  <si>
    <t>对，哈哈，这就是包吃包住，就是说你做了这个工作以后，学你的这个不叫学校了，你的工作的地方给你吃的，你可以三顿饭都不要钱了。然后你租房子不是要花很多钱吗？他还可以给你住的地方，这叫做包吃包住。</t>
  </si>
  <si>
    <t>24:12</t>
  </si>
  <si>
    <t>诶，大鹏，你现在的工作公司包吃包住吗？</t>
  </si>
  <si>
    <t>24:18</t>
  </si>
  <si>
    <t>是的，老师，当然是包吃包住了。</t>
  </si>
  <si>
    <t>24:22</t>
  </si>
  <si>
    <t>24:31</t>
  </si>
  <si>
    <t>是的，老师，现在是一个大工厂，然后工作人员也很多，所以他们有两个很大的就是宿舍，一个是中方人的，一个是巴方人的。</t>
  </si>
  <si>
    <t>24:48</t>
  </si>
  <si>
    <t>太有意思了，太好了。哇，那大鹏你很省钱，吃饭不要钱，住不要钱，那你什么要花钱？</t>
  </si>
  <si>
    <t>25:02</t>
  </si>
  <si>
    <t>回家的时候需要我车费就行了。</t>
  </si>
  <si>
    <t>25:08</t>
  </si>
  <si>
    <t>太好了，这个工作真的很好，而且还给你工资，对不对？</t>
  </si>
  <si>
    <t>25:14</t>
  </si>
  <si>
    <t>是的老师。</t>
  </si>
  <si>
    <t>25:16</t>
  </si>
  <si>
    <t>好的好的，这个以后我们也要找到包吃包住的工作，哈哈哈，对，王禹说待遇优厚就是给你的对，你的钱呐，住的地方都很好。好的，不错。</t>
  </si>
  <si>
    <t>25:31</t>
  </si>
  <si>
    <t>好我们，所以我听到了大家的每一个人的回答，非常有意思，有意思。</t>
  </si>
  <si>
    <t>ppt音频</t>
  </si>
  <si>
    <t>26:09</t>
  </si>
  <si>
    <t>“你好，hello，你圈子工作的时候你觉得什么是最重要的？嗯，我觉得最重要的，我考虑的第一点应该是工资的多少就是给多少钱。”“您好，您好，您觉得找工作的时候什么是最重要的？我觉得找工作的时候首先是自己喜欢的事情是最重要的。”</t>
  </si>
  <si>
    <t>26:36</t>
  </si>
  <si>
    <t>好，所以我们还有一些同学采访了其他的中国同学。好，我问问大家，第一个中国的男生，他觉得什么是最重要的？</t>
  </si>
  <si>
    <t>26:47</t>
  </si>
  <si>
    <t>工资，工资多少？</t>
  </si>
  <si>
    <t>26:50</t>
  </si>
  <si>
    <t>好的，第二个这个女同学，呵呵。</t>
  </si>
  <si>
    <t>26:54</t>
  </si>
  <si>
    <t>觉得自己喜欢的工作。</t>
  </si>
  <si>
    <t>26:59</t>
  </si>
  <si>
    <t>好的。诶，你们觉得，嗯，在选择工作的时候什么最重要？男同学和女同学会不会有不一样的地方？</t>
  </si>
  <si>
    <t>27:09</t>
  </si>
  <si>
    <t>有。</t>
  </si>
  <si>
    <t>青草觉得。那你们觉得不一样的可能是什么呢？</t>
  </si>
  <si>
    <t>阮氏青草</t>
  </si>
  <si>
    <t>27:16</t>
  </si>
  <si>
    <t>我觉得我男朋友对工资更重要。</t>
  </si>
  <si>
    <t>27:23</t>
  </si>
  <si>
    <t>对，可以说对工资很重视，或者觉得工资很重要。好的，青草接着说特别好说的。嗯，那女同学呢。</t>
  </si>
  <si>
    <t>27:34</t>
  </si>
  <si>
    <t>嗯，女同学我想想，我觉得她们更喜欢选择对自己适合的工作，对于工作感兴趣，我也是。</t>
  </si>
  <si>
    <t>27:46</t>
  </si>
  <si>
    <t>好的你也是。好，所以说到这个的时候。</t>
  </si>
  <si>
    <t>27:51</t>
  </si>
  <si>
    <t>因为我觉得工资不是最重要的。</t>
  </si>
  <si>
    <t>27:55</t>
  </si>
  <si>
    <t>好诶，那在你们自己的国家，我们有很多国家的同学哈，结婚以后是不是觉得或者找男朋友的时候觉得男的应该工资高一点？哈哈，女的可以工资低一点呢？</t>
  </si>
  <si>
    <t>28:13</t>
  </si>
  <si>
    <t>是的。嗯，有的老师。</t>
  </si>
  <si>
    <t>28:15</t>
  </si>
  <si>
    <t>有的。对，所以我觉得中国好像也有这样的一些想法啊。对诶，所以我突然觉得咱们女同学很幸福，我们可以做我们喜欢做的事，对吧？</t>
  </si>
  <si>
    <t>28:27</t>
  </si>
  <si>
    <t>杰福，小禹，胡思乐那个，哈哈哈，孔维桢，你们去赚钱吧，你看像大鹏这样的包吃包住的。</t>
  </si>
  <si>
    <t>28:36</t>
  </si>
  <si>
    <t>诶，大鹏我想问你，如果你结婚了的话，公司还可以包吃包住吗？</t>
  </si>
  <si>
    <t>28:44</t>
  </si>
  <si>
    <t>这个我还没确定，因为我们这边还没有，这种就是临时的，为了结婚的人没有这种的宿舍，或者他们不能安排给一家，我们自己也有租房子，所以结婚了就很麻烦了，嘿嘿。</t>
  </si>
  <si>
    <t>29:08</t>
  </si>
  <si>
    <t>好，明白了哈，所以就是说如果想在大鹏的工厂工作，包吃包住，你就先不能结婚。对，嘿嘿，要不然就找到一个别的工作，这个地方给你房子，所以我们可以看到可能男生和女生会不一样。</t>
  </si>
  <si>
    <t>29:28</t>
  </si>
  <si>
    <t>另外我昨天问的时候，我在想这道题的时候，我其实也想看一看你们的家人是怎么觉得的。你们的家人觉得，比如说大鹏觉得他的家人觉得工资最重要。</t>
  </si>
  <si>
    <t>29:41</t>
  </si>
  <si>
    <t>但是我在找工作的时候，我妈妈说到的就是说你要找到一个你喜欢的工作。不知道昨天你们同学们问家人的时候，你们的家里人觉得什么最重要？工资还是适合不适合喜欢。呵呵，适合不适合其他同学。</t>
  </si>
  <si>
    <t>30:05</t>
  </si>
  <si>
    <t>选择自己喜欢的工作。</t>
  </si>
  <si>
    <t>30:09</t>
  </si>
  <si>
    <t>嗯，小禹特别好。</t>
  </si>
  <si>
    <t>30:12</t>
  </si>
  <si>
    <t>好的。嗯，莲花，还没听到莲花的声音。莲花，你的爸爸妈妈怎么想呢？</t>
  </si>
  <si>
    <t>陈莲花</t>
  </si>
  <si>
    <t>30:20</t>
  </si>
  <si>
    <t>我，我在我的哥哥。</t>
  </si>
  <si>
    <t>30:23</t>
  </si>
  <si>
    <t>你的哥哥好啊，那你的哥哥怎么想呢？怎么想。</t>
  </si>
  <si>
    <t>30:28</t>
  </si>
  <si>
    <t>我的哥哥说是喜欢不喜欢，合适吗？</t>
  </si>
  <si>
    <t>30:35</t>
  </si>
  <si>
    <t>30:47</t>
  </si>
  <si>
    <t>我爸说工资最重要，老师。</t>
  </si>
  <si>
    <t>30:51</t>
  </si>
  <si>
    <t>好好，这样你可以买好吃的给爸爸，对吧？哈哈哈。</t>
  </si>
  <si>
    <t>30:56</t>
  </si>
  <si>
    <t>巧思，我好像还没听到巧思的声音啊啊，大家打开麦克风诶。巧思。</t>
  </si>
  <si>
    <t>林巧思</t>
  </si>
  <si>
    <t>31:03</t>
  </si>
  <si>
    <t>我爸他说工资很重要的是。</t>
  </si>
  <si>
    <t>31:09</t>
  </si>
  <si>
    <t>好的，好的，那他有没有后面还说就是说你喜欢不喜欢也很重要，对吧？对对，好。</t>
  </si>
  <si>
    <t>31:18</t>
  </si>
  <si>
    <t>秋蓉，来听听秋蓉的。</t>
  </si>
  <si>
    <t>阮氏秋蓉</t>
  </si>
  <si>
    <t>31:20</t>
  </si>
  <si>
    <t>我妈妈会觉得我喜欢就行。</t>
  </si>
  <si>
    <t>31:24</t>
  </si>
  <si>
    <t>喜欢就行，好。</t>
  </si>
  <si>
    <t>31:26</t>
  </si>
  <si>
    <t>杰福，能听到吗？杰福，昨天我们一直能看到杰福，特别高兴。杰福，因为杰福上次说我可能是你们的老大哥，对不对？所以杰福有更多的精力。杰福，你觉得找工作什么最重要？</t>
  </si>
  <si>
    <t>杰福</t>
  </si>
  <si>
    <t>31:42</t>
  </si>
  <si>
    <t>自己的喜欢。</t>
  </si>
  <si>
    <t>31:49</t>
  </si>
  <si>
    <t>自己的什么？再来一遍我听一下。对。</t>
  </si>
  <si>
    <t>31:55</t>
  </si>
  <si>
    <t>自己喜欢。</t>
  </si>
  <si>
    <t>31:56</t>
  </si>
  <si>
    <t>喜欢的，很好啊，这，你看咱们班的老大哥，大哥哥啊，杰大哥都这么说了哈。好的。</t>
  </si>
  <si>
    <t>32:04</t>
  </si>
  <si>
    <t>诶，胡思乐你来了吗？我忽然往下看，大家，胡思乐能听到我的声音吗？</t>
  </si>
  <si>
    <t>胡思乐</t>
  </si>
  <si>
    <t>32:11</t>
  </si>
  <si>
    <t>我来了，老师。</t>
  </si>
  <si>
    <t>32:12</t>
  </si>
  <si>
    <t>诶，你怎么样？昨天和前天胡思乐没在，是因为他过敏了，很严重，都去医院了。怎么样，你今天好点了吗？</t>
  </si>
  <si>
    <t>32:23</t>
  </si>
  <si>
    <t>嗯，现在还是没事，那个天天喝药。</t>
  </si>
  <si>
    <t>32:29</t>
  </si>
  <si>
    <t>好的。</t>
  </si>
  <si>
    <t>好的，对，那个病还可以。</t>
  </si>
  <si>
    <t>32:35</t>
  </si>
  <si>
    <t>还可以哈。好的，等你好了我就可以请你吃饭了，对吧？请你吃饭了。</t>
  </si>
  <si>
    <t>32:41</t>
  </si>
  <si>
    <t>嗯，好，所以我们做了这样的一个练习以后呢，我们也调查了很多不同国家的人，他们觉得什么是最重要的？所以我们上学期大概有调查了100多个同学，第一个重要的是最后，结果是工资，第二个是喜欢不喜欢。后面还有人说工作的环境很重要，比如说你的老板对你好不好？</t>
  </si>
  <si>
    <t>33:10</t>
  </si>
  <si>
    <t>我看昨天有一个作业，我忘了是谁问的。孔维桢，谁问了你这个找工作的？这个哈哈。</t>
  </si>
  <si>
    <t>孔维桢</t>
  </si>
  <si>
    <t>33:18</t>
  </si>
  <si>
    <t>我，不</t>
  </si>
  <si>
    <t>33:21</t>
  </si>
  <si>
    <t>你不记得？对，有一个同学问了孔维桢是谁？对，然后写的是孔维桢说什么是最重要的？我看孔维桢还说到老板对不对？你的老板你的工作环境怎么样，觉得是比较重要的。</t>
  </si>
  <si>
    <t>33:41</t>
  </si>
  <si>
    <t>好的，嗯，好。那我们来看今天的这个内容。</t>
  </si>
  <si>
    <t>33:45</t>
  </si>
  <si>
    <t>昨天我们说到宾语，可以是地方或者宾语，也可以是东西。比如说闻老师去过很多次天安门，去过很多次故宫，我们吃过很多次北京烤鸭，吃过很多次中餐，所以这些都是地方或者东西。</t>
  </si>
  <si>
    <t>34:06</t>
  </si>
  <si>
    <t>34:30</t>
  </si>
  <si>
    <t>“今天上午我找过你一次。”</t>
  </si>
  <si>
    <t>34:38</t>
  </si>
  <si>
    <t>好的，“今天...”</t>
  </si>
  <si>
    <t>34:46</t>
  </si>
  <si>
    <t>“今天下午我找过你一次，今天晚上又找过你一次。”</t>
  </si>
  <si>
    <t>34:55</t>
  </si>
  <si>
    <t>34:56</t>
  </si>
  <si>
    <t>“我今天一共找过你三次。你都不在，你去哪儿了？”</t>
  </si>
  <si>
    <t>35:10</t>
  </si>
  <si>
    <t>对，这是我跟胡思乐说的话，我应该说第一天上午找了他一次，不在，第二天第一天下午找过他一次，唉，又不见了。找过他很多次，今天，昨天晚上终于找到他了。哈哈，好，对，这是我和胡思乐的故事。</t>
  </si>
  <si>
    <t>35:29</t>
  </si>
  <si>
    <t>所以这个时候有人的时候应该是先是动词，再是“过”，然后是人，最后是动量补语。</t>
  </si>
  <si>
    <t>35:54</t>
  </si>
  <si>
    <t>“恩和去过天安门。”</t>
  </si>
  <si>
    <t>35:59</t>
  </si>
  <si>
    <t>36:03</t>
  </si>
  <si>
    <t>“闻老师去过很多次故宫。”</t>
  </si>
  <si>
    <t>36:10</t>
  </si>
  <si>
    <t>好，还有。</t>
  </si>
  <si>
    <t>36:12</t>
  </si>
  <si>
    <t>“你学过一年汉语。”</t>
  </si>
  <si>
    <t>36:18</t>
  </si>
  <si>
    <t>所以你看这个时候都是动词加动作的量或者时间的量，加地方或者事物，那么人呢，你看人就不一样了，是“过”的后面先有人，然后再有几次。</t>
  </si>
  <si>
    <t>比如说胡思乐，我找过你三次，对吧？所以这个大家要注意一下。</t>
  </si>
  <si>
    <t>36:42</t>
  </si>
  <si>
    <t>昨天晚上我发给大家14课的作业了，没有很早发，就是因为这个人的大家不能瞎写。</t>
  </si>
  <si>
    <t>36:52</t>
  </si>
  <si>
    <t>所以不同的宾语虽然都在动词和过的后面，但是动量补语和时量补语不一样，如果是地方和事物的时候，常常在地方和事物的前边，如果是人的话，要在人的后边。</t>
  </si>
  <si>
    <t>37:13</t>
  </si>
  <si>
    <t>当然有的时候别人也说，“我去过很多次故宫”，“我去过故宫很多次”都可以，但是最常用的就是老师给你们的这个样子。</t>
  </si>
  <si>
    <t>37:37</t>
  </si>
  <si>
    <t>这个PPT我也会放到咱们学习通的这个资料的里面，大家有一天你忘了，你就可以找找闻老师的这个PPT了。</t>
  </si>
  <si>
    <t>37:49</t>
  </si>
  <si>
    <t>好，还有一个呢，是昨天的“地的得”。我们今天的这个生词里就有这个d了，对吧？</t>
  </si>
  <si>
    <t>37:57</t>
  </si>
  <si>
    <t>所以说到这个d的时候，我们有3个d，3个d，好，我们一起来读一下。3个d，第一个d，大家一起来读。“大家都...”</t>
  </si>
  <si>
    <t>38:09</t>
  </si>
  <si>
    <t>“大家都在努力地学习。”</t>
  </si>
  <si>
    <t>38:14</t>
  </si>
  <si>
    <t>好，这个“地”我们常常叫它什么“地”呢，左边是什么？右边是什么？</t>
  </si>
  <si>
    <t>38:19</t>
  </si>
  <si>
    <t>土也</t>
  </si>
  <si>
    <t>38:20</t>
  </si>
  <si>
    <t>38:27</t>
  </si>
  <si>
    <t>“我们的汉语课很有意思。”</t>
  </si>
  <si>
    <t>好，这个“的”是什么“的”呢？</t>
  </si>
  <si>
    <t>38:40</t>
  </si>
  <si>
    <t>“白勺”</t>
  </si>
  <si>
    <t>白勺的，白芍和白大家都认识，勺是什么？是你吃饭的时候那个勺子，对不对？勺子是spoon，你吃饭的时候，中国人常常用勺子，筷子，比如说西方人常常用叉子，还有的地方的人我们可以用手吃饭，对吧？所以这是勺子，这个叫白勺“的”。</t>
  </si>
  <si>
    <t>39:02</t>
  </si>
  <si>
    <t>一会儿做练习的时候大家就要告诉我，不能告诉我：是“的”，因为它们都是“de”，你就要告诉我是土也“地”，是白勺“的”，还是双人“得”。</t>
  </si>
  <si>
    <t>39:12</t>
  </si>
  <si>
    <t>好，那我们来看看下一个“得”，“大家的...”一起来。</t>
  </si>
  <si>
    <t>39:18</t>
  </si>
  <si>
    <t>“大家的汉字写很漂亮。”</t>
  </si>
  <si>
    <t>39:24</t>
  </si>
  <si>
    <t>好，这个“得”，因为这个是双人旁，偏旁部首。对，所以这个叫做双人“得”。</t>
  </si>
  <si>
    <t>39:34</t>
  </si>
  <si>
    <t>39:49</t>
  </si>
  <si>
    <t>动词前面。</t>
  </si>
  <si>
    <t>39:51</t>
  </si>
  <si>
    <t>很好，所以这个意思是你怎么样地学习？比如说我很努力地学习，我不太努力地学习，所以是怎么样地做什么事情。</t>
  </si>
  <si>
    <t>40:05</t>
  </si>
  <si>
    <t>那这个“的”呢，后面汉语课是什么词？</t>
  </si>
  <si>
    <t>40:10</t>
  </si>
  <si>
    <t>名词。</t>
  </si>
  <si>
    <t>40:11</t>
  </si>
  <si>
    <t>很好，我们的汉语课，他们的汉语课，1003班的汉语课，我以前的汉语课，所以这个是在名词的前面，谁的怎么样的名词，对吧？</t>
  </si>
  <si>
    <t>40:25</t>
  </si>
  <si>
    <t>好，看看这个“得”的前面，这个时候我们就要看“得”的前面了。</t>
  </si>
  <si>
    <t>40:30</t>
  </si>
  <si>
    <t>动词</t>
  </si>
  <si>
    <t>40:32</t>
  </si>
  <si>
    <t>40:51</t>
  </si>
  <si>
    <t>所以这个是三个“de”不同，所以第一个我们说“de”前面的这个叫给大家了一些词，这个叫什么语？</t>
  </si>
  <si>
    <t>41:01</t>
  </si>
  <si>
    <t>定语</t>
  </si>
  <si>
    <t>叫做定语。这个定语的意思是谁的怎么样的什么啊？所以这个可以大家不用记，但是我觉得大家的水平都很好，所以我开始给大家一些难一点的这些东西。</t>
  </si>
  <si>
    <t>41:18</t>
  </si>
  <si>
    <t>41:24</t>
  </si>
  <si>
    <t>“这是谁的书啊？”</t>
  </si>
  <si>
    <t>41:28</t>
  </si>
  <si>
    <t>41:35</t>
  </si>
  <si>
    <t>“这是我的书。”</t>
  </si>
  <si>
    <t>41:38</t>
  </si>
  <si>
    <t>好，还可以，这个书可以不要，我们可以说什么呢？</t>
  </si>
  <si>
    <t>41:46</t>
  </si>
  <si>
    <t>“这是我的。”</t>
  </si>
  <si>
    <t>41:52</t>
  </si>
  <si>
    <t>“你们的汉语课怎么样？”</t>
  </si>
  <si>
    <t>41:57</t>
  </si>
  <si>
    <t>42:00</t>
  </si>
  <si>
    <t>“我们的汉语课”很有意思。</t>
  </si>
  <si>
    <t>42:05</t>
  </si>
  <si>
    <t>很有意思或者很无聊，我觉得都可以，说你自己的就行了。</t>
  </si>
  <si>
    <t>42:10</t>
  </si>
  <si>
    <t>好，下一个“请大家...”</t>
  </si>
  <si>
    <t>42:12</t>
  </si>
  <si>
    <t>“请大家介绍一下自己的学习经历。”</t>
  </si>
  <si>
    <t>42:20</t>
  </si>
  <si>
    <t>好，所以诶，你说这个学习是动词，为什么？前面是“的”呢？</t>
  </si>
  <si>
    <t>42:30</t>
  </si>
  <si>
    <t>学习经历，是学习经历的。</t>
  </si>
  <si>
    <t>42:35</t>
  </si>
  <si>
    <t>42:48</t>
  </si>
  <si>
    <t>学习经历</t>
  </si>
  <si>
    <t>42:49</t>
  </si>
  <si>
    <t>对，所以这个“经历”是一个名词，对吧？</t>
  </si>
  <si>
    <t>42:54</t>
  </si>
  <si>
    <t>所以这个时候，所以“的”的后面还是一个名词词组，一个non-phrase，所以它说的是学习经历，是一个词组。所以我们可以看到了书、汉语课、经历是不是都是名词？所以“的”是定语的后面，名词的前面，什么样的名词？</t>
  </si>
  <si>
    <t>43:17</t>
  </si>
  <si>
    <t>哈哈，好，我们再来看这个“得”，这个“得”可以看放在动词的后边。嗯，也可以放在形容词的后边。</t>
  </si>
  <si>
    <t>43:26</t>
  </si>
  <si>
    <t>我们来看看闻老师的这些句子。A说“你的汉语...”，一起来。</t>
  </si>
  <si>
    <t>43:31</t>
  </si>
  <si>
    <t>“你的汉语里面学的怎么样？”</t>
  </si>
  <si>
    <t>43:38</t>
  </si>
  <si>
    <t>43:41</t>
  </si>
  <si>
    <t>“学得很不错，我说得...写得...。”</t>
  </si>
  <si>
    <t>43:48</t>
  </si>
  <si>
    <t>说得很好、很流利，很好。</t>
  </si>
  <si>
    <t>43:55</t>
  </si>
  <si>
    <t>学得很好。</t>
  </si>
  <si>
    <t>都是好，对吧？你可以说写得很快，写得又快又好，不能说一个怎么样好，对吧？当然好，没问题，所以你看都是学、说、写都是动词，对吧？</t>
  </si>
  <si>
    <t>44:10</t>
  </si>
  <si>
    <t>还有我想问问你们，昨天晚上我1点才睡，你们觉得怎么样？你们可以说。</t>
  </si>
  <si>
    <t>44:21</t>
  </si>
  <si>
    <t>你睡得太晚了</t>
  </si>
  <si>
    <t>44:25</t>
  </si>
  <si>
    <t>44:48</t>
  </si>
  <si>
    <t>给得太晚了。</t>
  </si>
  <si>
    <t>44:50</t>
  </si>
  <si>
    <t>45:00</t>
  </si>
  <si>
    <t>太晚了。</t>
  </si>
  <si>
    <t>45:02</t>
  </si>
  <si>
    <t>对，所以我看完只是看完了昨天交的同学的。还有一个同学，我收到的时候是9：03，对吧？欣怡予好像是你。哈哈，是吗？所以我是今天早上看的，下次9：01的我也不看了。</t>
  </si>
  <si>
    <t>45:21</t>
  </si>
  <si>
    <t>45:36</t>
  </si>
  <si>
    <t>这个是，这是姚明。</t>
  </si>
  <si>
    <t>45:39</t>
  </si>
  <si>
    <t>对，他叫姚明。他，他是做什么的？对，他是做什么的？</t>
  </si>
  <si>
    <t>45:45</t>
  </si>
  <si>
    <t>中国有名的运动员。</t>
  </si>
  <si>
    <t>45:48</t>
  </si>
  <si>
    <t>对，中国有名的运动员。打篮球的。他原来是运动员，后来他老了，他就不能再打，再打这个打篮球了，不能做职业运动员了，所以他现在变成了篮球的教练、coach。</t>
  </si>
  <si>
    <t>46:06</t>
  </si>
  <si>
    <t>所以你看，我可以说姚明，一起来读一下姚明怎么样？</t>
  </si>
  <si>
    <t>46:12</t>
  </si>
  <si>
    <t>“姚明比她高得多。”</t>
  </si>
  <si>
    <t>46:17</t>
  </si>
  <si>
    <t>对，你看看是不是高得多，对不对？所以是高得多少？高得怎么样？你可以说高得多，或你可以说高得不太多，怎么样都可以，所以可以形容词好。还有一个。</t>
  </si>
  <si>
    <t>46:32</t>
  </si>
  <si>
    <t>“他太累了，累得......”</t>
  </si>
  <si>
    <t>46:40</t>
  </si>
  <si>
    <t>你们后面可以用一句话，你们觉得如果你特别累，昨天我想到的是小禹，小禹昨天晚上给我发的时候很晚了，还在万象看展览。对，我觉得他今天上课一定很累。</t>
  </si>
  <si>
    <t>46:54</t>
  </si>
  <si>
    <t>所以如果你说一个人很累，你可以说他什么呢？累的一句话可以用后面用语言。</t>
  </si>
  <si>
    <t>47:05</t>
  </si>
  <si>
    <t>累得。</t>
  </si>
  <si>
    <t>47:09</t>
  </si>
  <si>
    <t>小禹，你可以说你自己累得怎么样？</t>
  </si>
  <si>
    <t>47:16</t>
  </si>
  <si>
    <t>累得起不来。</t>
  </si>
  <si>
    <t>47:18</t>
  </si>
  <si>
    <t>可以，累得起不来。</t>
  </si>
  <si>
    <t>47:20</t>
  </si>
  <si>
    <t>娜娜，你看一下你的那个麦克风，李娜，娜娜，嗯，娜娜的那个麦克风有点吵。对对对，还有谁的那个，可能微信的那个声音没有关哈。</t>
  </si>
  <si>
    <t>47:33</t>
  </si>
  <si>
    <t>对，所以王禹说累得起不来。</t>
  </si>
  <si>
    <t>47:37</t>
  </si>
  <si>
    <t>48:03</t>
  </si>
  <si>
    <t>善美，你累的时候你会累得怎么样？</t>
  </si>
  <si>
    <t>48:07</t>
  </si>
  <si>
    <t>老师，我们可以说累得像狗一样，就是不知道在中文里面有没有这句话。</t>
  </si>
  <si>
    <t>48:15</t>
  </si>
  <si>
    <t>累得像狗一样，对吧？狗，好，累得像狗一样。我觉得。</t>
  </si>
  <si>
    <t>48:21</t>
  </si>
  <si>
    <t>好像遇到了这种句话，但是不太记得怎么说。</t>
  </si>
  <si>
    <t>48:26</t>
  </si>
  <si>
    <t>哦，我待会儿查一下，反正我自己不怎么说。</t>
  </si>
  <si>
    <t>48:30</t>
  </si>
  <si>
    <t>对，一般是谁这么说？是说工作很忙的人，他们觉得狗每天到处跑，妈妈他们说累得像狗一样。对，哈哈，对，非常可爱。对对，我也可以说我像，我特别想像狗一样，睡得像狗的样子一样。也可以，因为他们在太阳的下面，对不对？很懒的这种睡觉的样子，累的睡的好的，所以这个是的。</t>
  </si>
  <si>
    <t>48:58</t>
  </si>
  <si>
    <t>好，最后的一个是我们今天的语法，我们今天先把语法说完，然后再看。</t>
  </si>
  <si>
    <t>好，穆大鹏说累得晕倒了，就累得都shock了。哦，对对，累得都快死了，可以这么说。</t>
  </si>
  <si>
    <t>49:12</t>
  </si>
  <si>
    <t>49:19</t>
  </si>
  <si>
    <t>49:24</t>
  </si>
  <si>
    <t>49:29</t>
  </si>
  <si>
    <t>“请大家简单地介绍一下自己。”</t>
  </si>
  <si>
    <t>49:35</t>
  </si>
  <si>
    <t>49:44</t>
  </si>
  <si>
    <t>“开心地说”</t>
  </si>
  <si>
    <t>49:48</t>
  </si>
  <si>
    <t>还有</t>
  </si>
  <si>
    <t>49:50</t>
  </si>
  <si>
    <t>“他难过地说，他小声地说，他大声地说。”</t>
  </si>
  <si>
    <t>50:02</t>
  </si>
  <si>
    <t>诶，你们觉得还可以怎么样地说？</t>
  </si>
  <si>
    <t>50:05</t>
  </si>
  <si>
    <t>他生气地说。</t>
  </si>
  <si>
    <t>50:07</t>
  </si>
  <si>
    <t>很好，他生气地说，对。还有没有再来</t>
  </si>
  <si>
    <t>50:10</t>
  </si>
  <si>
    <t>难过地说，高兴地说。</t>
  </si>
  <si>
    <t>50:12</t>
  </si>
  <si>
    <t>对，他难过地说，还有什么？</t>
  </si>
  <si>
    <t>50:16</t>
  </si>
  <si>
    <t>他着急地说，他激动地说。</t>
  </si>
  <si>
    <t>50:17</t>
  </si>
  <si>
    <t>着急地说，很好。他激动地说，对吧？嗯，还有什么呢？</t>
  </si>
  <si>
    <t>50:24</t>
  </si>
  <si>
    <t>他高兴地说，</t>
  </si>
  <si>
    <t>50:25</t>
  </si>
  <si>
    <t>很好，他高兴地说</t>
  </si>
  <si>
    <t>50:27</t>
  </si>
  <si>
    <t>嗯，还有，呵呵。</t>
  </si>
  <si>
    <t>50:30</t>
  </si>
  <si>
    <t>他幸福地说。</t>
  </si>
  <si>
    <t>50:33</t>
  </si>
  <si>
    <t>对，他幸福地说：我要结婚了，哈哈，对吧？</t>
  </si>
  <si>
    <t>50:37</t>
  </si>
  <si>
    <t>对，所以你看我们说的时候，我们常常说他说什么。那如果前面我们有一个怎么样地说，那是不是就更好了？所以前面是一个怎么样的？后面是一个动词。</t>
  </si>
  <si>
    <t>50:51</t>
  </si>
  <si>
    <t>51:01</t>
  </si>
  <si>
    <t>好的，我们来闻老师编了一句一段话，我们先把这段话读一读，然后在这个里面试一试，看看是什么“de”，哪个“de”。</t>
  </si>
  <si>
    <t>51:11</t>
  </si>
  <si>
    <t>好，我们一起先来读一遍。“昨天晚上...”一起来。</t>
  </si>
  <si>
    <t>51:14</t>
  </si>
  <si>
    <t>“昨天晚上我睡得很晚，早晨起床的时候一看表，已经8点了。我们八点半上课，我飞快地洗脸、刷牙，拿上书包就往教室跑。因为担心迟到了，我跑得特别快。可是到了教室，教室里只有两个我不认识的同学，我走错教室了？”</t>
  </si>
  <si>
    <t>52:07</t>
  </si>
  <si>
    <t>好，注意啊，这是一个问号，应该怎么读最后的一句话，它的语调应该是什么样的？“我走错教室了？”</t>
  </si>
  <si>
    <t>52:16</t>
  </si>
  <si>
    <t>“我走错教室了？”</t>
  </si>
  <si>
    <t>52:18</t>
  </si>
  <si>
    <t>对，“我走错教室了？”</t>
  </si>
  <si>
    <t>52:21</t>
  </si>
  <si>
    <t>好，我们来看看啊。第一个哪个“de”？</t>
  </si>
  <si>
    <t>52:24</t>
  </si>
  <si>
    <t>你得告诉我啊。白勺的，土也地还是双人得？</t>
  </si>
  <si>
    <t>52:29</t>
  </si>
  <si>
    <t>第一个。</t>
  </si>
  <si>
    <t>双人得</t>
  </si>
  <si>
    <t>52:32</t>
  </si>
  <si>
    <t>很好。睡得很早还是睡得很晚？睡是一个动词对吧？好。第二个“de”，早晨起床。</t>
  </si>
  <si>
    <t>52:43</t>
  </si>
  <si>
    <t>白勺的。</t>
  </si>
  <si>
    <t>52:44</t>
  </si>
  <si>
    <t>52:51</t>
  </si>
  <si>
    <t>好的，下一个，我飞快地乱，巴拉巴拉。</t>
  </si>
  <si>
    <t>52:56</t>
  </si>
  <si>
    <t>52:58</t>
  </si>
  <si>
    <t>53:02</t>
  </si>
  <si>
    <t>土也地</t>
  </si>
  <si>
    <t>53:05</t>
  </si>
  <si>
    <t>53:13</t>
  </si>
  <si>
    <t>因为上课迟到，我跑特别快。哪个“de”？</t>
  </si>
  <si>
    <t>53:22</t>
  </si>
  <si>
    <t>双人得。</t>
  </si>
  <si>
    <t>53:27</t>
  </si>
  <si>
    <t>这是跑得很慢还是跑得很快？这个是双人得。最后教室里只有两个我不认识的同学。</t>
  </si>
  <si>
    <t>53:34</t>
  </si>
  <si>
    <t>白勺的</t>
  </si>
  <si>
    <t>53:38</t>
  </si>
  <si>
    <t>53:46</t>
  </si>
  <si>
    <t>咱们休息10分钟。好，咱们休息10分钟。</t>
  </si>
  <si>
    <t>53:53</t>
  </si>
  <si>
    <t>好的老师，老师再见。</t>
  </si>
  <si>
    <t>53:57</t>
  </si>
  <si>
    <t>再见。先别再见，休息一会。对啊。</t>
  </si>
  <si>
    <t>54:02</t>
  </si>
  <si>
    <t>再见。</t>
  </si>
  <si>
    <t>54:04</t>
  </si>
  <si>
    <t>再见？真的是再见吗？不能，是这个十分钟休息，不能再见哈。对。</t>
  </si>
  <si>
    <t>55:35</t>
  </si>
  <si>
    <t>好，大家回来啦。我刚才看着小禹抱着被子就觉得很舒服。我看善美抱着这个我觉得好舒服啊哈哈哈。诶我要找一个等会啊哈哈。我回来了。</t>
  </si>
  <si>
    <t>56:35</t>
  </si>
  <si>
    <t>好可爱呀。就可以，我可以抱。</t>
  </si>
  <si>
    <t>56:38</t>
  </si>
  <si>
    <t>56:51</t>
  </si>
  <si>
    <t>特别喜欢。</t>
  </si>
  <si>
    <t>56:53</t>
  </si>
  <si>
    <t>特别喜欢。对，所以我觉得可能在线上课还有一个很舒服的，就是如果我们在教室里，我们不能这样，对吧？哈哈，对，我们在家里可以，对吧？</t>
  </si>
  <si>
    <t>57:08</t>
  </si>
  <si>
    <t>好的，大家回来了。嗯，对，好，所以那个正好中间休息休息，跟大家聊一聊哈。</t>
  </si>
  <si>
    <t>57:23</t>
  </si>
  <si>
    <t>所以昨天老师们听完课以后都觉得特别好，特别好。当然说的是你们特别好，我也还可以，我也不错。对，但是他们也给我提了一两个小的建议。</t>
  </si>
  <si>
    <t>57:38</t>
  </si>
  <si>
    <t>57:54</t>
  </si>
  <si>
    <t>所以那位老老师，因为你们以后也要当老师，他说到了我的三个小问题，对，所以我也跟大家交流一下。</t>
  </si>
  <si>
    <t>58:03</t>
  </si>
  <si>
    <t>58:21</t>
  </si>
  <si>
    <t>58:36</t>
  </si>
  <si>
    <t>还有我觉得咱们班有些同学比较shy，对吧？比较不好意思，所以我觉得可能在上课的时候，我常常让大家一起说，然后我会看右边的大家的麦克风是不是说话了，然后在课下的时候，大家在这个扫码的里面，每一个人都有答案给我，这样我觉得很放心。</t>
  </si>
  <si>
    <t>59:00</t>
  </si>
  <si>
    <t>但是我觉得这个老老师说的也很对，就是你们班同学一起说的比较多，如果你能够让每一个人，比如说蔓莎，你能回答一个问题吗？对吧？对这样子的一个人一个人也是一个好的方法。</t>
  </si>
  <si>
    <t>59:15</t>
  </si>
  <si>
    <t>另外我也在想，如果我们班有24个同学，如果每一个人说一句话的话，我们可能就要差不多24分钟或者10分钟，我也怕，就是可能人多比较麻烦，所以闻老师这学期才有星期五的小老师课，就是希望每一个同学能有自己说话的这个机会，所以我还是希望大家在上课的时候，如果你的摄像头，比如说你今天累了，没关系，你可以跟老师说我有点累，我可以关上摄像头，但是你的麦克风要读的时候跟我打开是最好的。</t>
  </si>
  <si>
    <t>59:52</t>
  </si>
  <si>
    <t>另外这个老师还说到一句话，就是说应该让学生说长一点的句子。</t>
  </si>
  <si>
    <t>59:58</t>
  </si>
  <si>
    <t>比如说我问你们，你们以前学过汉语吗？同学们一般说学过，对吧？所以他的意思是说在初级水平一年级的时候，可以让学生说一点长的句子，比如说我学过汉语，要把这个句子说完，我觉得这个想法很好。</t>
  </si>
  <si>
    <t>01:00:17</t>
  </si>
  <si>
    <t>01:00:38</t>
  </si>
  <si>
    <t>01:01:03</t>
  </si>
  <si>
    <t>01:01:23</t>
  </si>
  <si>
    <t>01:01:54</t>
  </si>
  <si>
    <t>好的，请跟我一起“推荐”。</t>
  </si>
  <si>
    <t>01:01:59</t>
  </si>
  <si>
    <t>“推荐”。</t>
  </si>
  <si>
    <t>01:02:01</t>
  </si>
  <si>
    <t>好的。“志愿者”</t>
  </si>
  <si>
    <t>01:02:05</t>
  </si>
  <si>
    <t>“志愿者”</t>
  </si>
  <si>
    <t>很好，“代表团”</t>
  </si>
  <si>
    <t>01:02:12</t>
  </si>
  <si>
    <t>“代表团”</t>
  </si>
  <si>
    <t>“简单”</t>
  </si>
  <si>
    <t>01:02:19</t>
  </si>
  <si>
    <t>01:02:21</t>
  </si>
  <si>
    <t>“地”</t>
  </si>
  <si>
    <t>01:02:24</t>
  </si>
  <si>
    <t>“经历”</t>
  </si>
  <si>
    <t>01:02:25</t>
  </si>
  <si>
    <t>“大多”</t>
  </si>
  <si>
    <t>“假期”</t>
  </si>
  <si>
    <t>“打工”</t>
  </si>
  <si>
    <t>01:02:53</t>
  </si>
  <si>
    <t>“中学”</t>
  </si>
  <si>
    <t>01:02:57</t>
  </si>
  <si>
    <t>“报纸”</t>
  </si>
  <si>
    <t>“贪官”</t>
  </si>
  <si>
    <t>01:03:03</t>
  </si>
  <si>
    <t>“名胜古迹”</t>
  </si>
  <si>
    <t>01:03:10</t>
  </si>
  <si>
    <t>01:03:13</t>
  </si>
  <si>
    <t>很好，“景点”</t>
  </si>
  <si>
    <t>01:03:22</t>
  </si>
  <si>
    <t>“景点”</t>
  </si>
  <si>
    <t>“历史”</t>
  </si>
  <si>
    <t>“知识”</t>
  </si>
  <si>
    <t>01:03:27</t>
  </si>
  <si>
    <t>01:03:33</t>
  </si>
  <si>
    <t>“职业”</t>
  </si>
  <si>
    <t>01:03:35</t>
  </si>
  <si>
    <t>再很快地来一遍，“推荐”</t>
  </si>
  <si>
    <t>01:03:39</t>
  </si>
  <si>
    <t>“推荐”</t>
  </si>
  <si>
    <t>01:04:22</t>
  </si>
  <si>
    <t>01:04:31</t>
  </si>
  <si>
    <t>“参观”</t>
  </si>
  <si>
    <t>“职业。”</t>
  </si>
  <si>
    <t>01:04:56</t>
  </si>
  <si>
    <t>01:04:57</t>
  </si>
  <si>
    <t>好，这里面有几个重点词，我们先来读一下，这个就是大家一起来读了，要不我觉得可能时间会花得太多，如果大家有声调不对的地方，我可以来纠正。</t>
  </si>
  <si>
    <t>01:05:11</t>
  </si>
  <si>
    <t>好，第一个“经历”我们可以怎么说？</t>
  </si>
  <si>
    <t>01:05:15</t>
  </si>
  <si>
    <t>“我来介绍一下自己的工作经历。”</t>
  </si>
  <si>
    <t>01:05:20</t>
  </si>
  <si>
    <t>很好。第二个。</t>
  </si>
  <si>
    <t>01:05:23</t>
  </si>
  <si>
    <t>“我的经历很丰富。”</t>
  </si>
  <si>
    <t>01:05:26</t>
  </si>
  <si>
    <t>01:05:29</t>
  </si>
  <si>
    <t>“请说一说你学习汉语的经历。”</t>
  </si>
  <si>
    <t>01:05:34</t>
  </si>
  <si>
    <t>诶，很好。第二个，“大多”。第一个句子。</t>
  </si>
  <si>
    <t>01:05:39</t>
  </si>
  <si>
    <t>“美国学生大多利用假期打工。”</t>
  </si>
  <si>
    <t>01:05:44</t>
  </si>
  <si>
    <t>01:05:47</t>
  </si>
  <si>
    <t>“我们班同学大多住在学校宿舍。”</t>
  </si>
  <si>
    <t>01:05:53</t>
  </si>
  <si>
    <t>好，注意“宿舍”。再来一遍。“宿舍”</t>
  </si>
  <si>
    <t>01:05:57</t>
  </si>
  <si>
    <t>“宿舍”</t>
  </si>
  <si>
    <t>01:05:59</t>
  </si>
  <si>
    <t>对，“宿舍”。就像昨天有同学的那个“释”，对吧？“释”有问题，所以是“诗”的问题。</t>
  </si>
  <si>
    <t>01:06:05</t>
  </si>
  <si>
    <t>好，第三个。</t>
  </si>
  <si>
    <t>01:06:11</t>
  </si>
  <si>
    <t>“年轻人大多喜欢上网。”</t>
  </si>
  <si>
    <t>01:06:12</t>
  </si>
  <si>
    <t>现在不是年轻人了，老年人儿童都喜欢上。</t>
  </si>
  <si>
    <t>01:06:17</t>
  </si>
  <si>
    <t>都喜欢。</t>
  </si>
  <si>
    <t>01:06:19</t>
  </si>
  <si>
    <t>对，都不是大多了。</t>
  </si>
  <si>
    <t>01:06:21</t>
  </si>
  <si>
    <t>哈哈，对了，好，下一个“参观”。好，第一个来。</t>
  </si>
  <si>
    <t>01:06:26</t>
  </si>
  <si>
    <t>“欢迎大家来我们学校参观。”</t>
  </si>
  <si>
    <t>01:06:33</t>
  </si>
  <si>
    <t>好，第二个。</t>
  </si>
  <si>
    <t>“昨天我们参观了中国美术馆。”</t>
  </si>
  <si>
    <t>01:06:40</t>
  </si>
  <si>
    <t>很好。第三个。</t>
  </si>
  <si>
    <t>01:06:44</t>
  </si>
  <si>
    <t>“来北京以后我参观过很多名胜古迹。”</t>
  </si>
  <si>
    <t>01:06:50</t>
  </si>
  <si>
    <t>好，再来一下，再注意这个诗，“名胜古迹”。好再来一遍。</t>
  </si>
  <si>
    <t>01:06:55</t>
  </si>
  <si>
    <t>01:06:58</t>
  </si>
  <si>
    <t>好的好，最后的一个“职业”。</t>
  </si>
  <si>
    <t>01:07:02</t>
  </si>
  <si>
    <t>“我的职业是教师。”</t>
  </si>
  <si>
    <t>01:07:08</t>
  </si>
  <si>
    <t>好的，第二个。</t>
  </si>
  <si>
    <t>01:07:09</t>
  </si>
  <si>
    <t>“导游是我喜欢的职业。”</t>
  </si>
  <si>
    <t>01:07:16</t>
  </si>
  <si>
    <t>01:07:17</t>
  </si>
  <si>
    <t>“我不是职业的京剧演员。”</t>
  </si>
  <si>
    <t>01:07:24</t>
  </si>
  <si>
    <t>对，什么是京剧演员？是唱京剧的人，所以他什么是职业的？就是他的工作是做这个的，但是他不是职业的京剧演员，他可能是一个我们叫做票友。买票的票，每天都买去京剧院看京剧的票，就是特别喜欢看京剧，在自己下班下课以后，唱京剧的人可能会说这样的一句话。</t>
  </si>
  <si>
    <t>01:07:53</t>
  </si>
  <si>
    <t>好，第四个，来。</t>
  </si>
  <si>
    <t>01:07:54</t>
  </si>
  <si>
    <t>“看他踢足球的样子，应该就是职业运动员。”</t>
  </si>
  <si>
    <t>01:08:05</t>
  </si>
  <si>
    <t>对，所以什么是职业运动员？就是他的工作就是踢足球，去参加比如说FIFA、world·copy这样的比赛的，这个叫做职业运动员。</t>
  </si>
  <si>
    <t>01:08:18</t>
  </si>
  <si>
    <t>好，我们这个特别少，我们今天就不用扫码了。这个四个都很简单，我们一会儿可能要做一个“地的得”的扫码的练习，这个我们就一边说一边做就可以了。</t>
  </si>
  <si>
    <t>01:08:30</t>
  </si>
  <si>
    <t>好，第一个“明天...”一起来。</t>
  </si>
  <si>
    <t>01:08:31</t>
  </si>
  <si>
    <t>“明天我要去一家啤酒公司____。”</t>
  </si>
  <si>
    <t>01:08:42</t>
  </si>
  <si>
    <t>诶，你看到这句话的时候你会想到什么？我看到的时候我就在想，诶，参观的时候会不会请我们，对吧？做什么？哈哈哈，请我们。</t>
  </si>
  <si>
    <t>01:08:54</t>
  </si>
  <si>
    <t>喝啤酒。</t>
  </si>
  <si>
    <t>01:08:55</t>
  </si>
  <si>
    <t>01:09:01</t>
  </si>
  <si>
    <t>“我们班同学大多去过长城。”</t>
  </si>
  <si>
    <t>01:09:08</t>
  </si>
  <si>
    <t>01:09:13</t>
  </si>
  <si>
    <t>没有，我们没去过。还没有去过。</t>
  </si>
  <si>
    <t>01:09:16</t>
  </si>
  <si>
    <t>恩和去过，对吧？恩和去过？</t>
  </si>
  <si>
    <t>恩和</t>
  </si>
  <si>
    <t>01:09:19</t>
  </si>
  <si>
    <t>嗯，去过。</t>
  </si>
  <si>
    <t>01:09:21</t>
  </si>
  <si>
    <t>对，恩和，我觉得恩和胡思乐可能去过，所以我可以说我们班不是大多数同学去过长城。我们是同学们大多没，对吧，没去过长城。</t>
  </si>
  <si>
    <t>01:09:34</t>
  </si>
  <si>
    <t>对，好，第三个，“律师”。</t>
  </si>
  <si>
    <t>01:09:38</t>
  </si>
  <si>
    <t>“律师是我喜欢的职业之一。”</t>
  </si>
  <si>
    <t>01:09:44</t>
  </si>
  <si>
    <t>所以他喜欢很多职业。诶，大家还记得吗？安亿喜欢做什么工作？安亿昨天提到了很多她想做的工作。对，她想，都想。</t>
  </si>
  <si>
    <t>01:09:57</t>
  </si>
  <si>
    <t>律师</t>
  </si>
  <si>
    <t>还有什么，安亿说的，还有什么？</t>
  </si>
  <si>
    <t>01:10:00</t>
  </si>
  <si>
    <t>老师</t>
  </si>
  <si>
    <t>01:10:01</t>
  </si>
  <si>
    <t>对，还有？</t>
  </si>
  <si>
    <t>01:10:05</t>
  </si>
  <si>
    <t>导游。</t>
  </si>
  <si>
    <t>01:10:06</t>
  </si>
  <si>
    <t>对，还有翻译。我记得安亿还写了一个什么空姐。嗯，还有同学写到空姐，大家知道是什么吗？空姐。</t>
  </si>
  <si>
    <t>01:10:16</t>
  </si>
  <si>
    <t>知道。</t>
  </si>
  <si>
    <t>01:10:17</t>
  </si>
  <si>
    <t>对，在哪工作的人？</t>
  </si>
  <si>
    <t>01:10:19</t>
  </si>
  <si>
    <t>在飞机上。</t>
  </si>
  <si>
    <t>01:10:22</t>
  </si>
  <si>
    <t>对，在飞机上工作的人叫空姐。</t>
  </si>
  <si>
    <t>01:10:26</t>
  </si>
  <si>
    <t>我记得咱们班我忘了有两个同学写了空姐，哈哈，所以这些都是安亿喜欢的职业之一，对吧？之一，哈哈哈，所以我觉得特别有意思。昨天安亿说完了以后，同学们还说很好，都可以去试一试，对吧？</t>
  </si>
  <si>
    <t>01:10:42</t>
  </si>
  <si>
    <t>我们都可以试一试不同的职业，然后找到自己最喜欢最适合的职业。</t>
  </si>
  <si>
    <t>01:10:48</t>
  </si>
  <si>
    <t>好，第四个“他是一个...”来。</t>
  </si>
  <si>
    <t>01:10:52</t>
  </si>
  <si>
    <t>“他是一个是经历很丰富的人。”</t>
  </si>
  <si>
    <t>01:10:58</t>
  </si>
  <si>
    <t>对，经历很丰富。哎，咱们班谁的经历比较丰富呢？咱们班同学。</t>
  </si>
  <si>
    <t>01:11:06</t>
  </si>
  <si>
    <t>大鹏</t>
  </si>
  <si>
    <t>谁的经历？</t>
  </si>
  <si>
    <t>01:11:08</t>
  </si>
  <si>
    <t>穆大鹏。</t>
  </si>
  <si>
    <t>大鹏，对，大鹏的经历比较丰富。对，又学汉语，又在工厂工作，对吧？又当翻译，对吧？所以大鹏的经历是很丰富的。</t>
  </si>
  <si>
    <t>01:11:21</t>
  </si>
  <si>
    <t>如果是老师的话，咱们班的老师和同学的话，我觉得闻老师的经历可能还可以，就是因为以前年轻的时候不知道自己喜欢什么样的职业，所以试了很多不同的职业，对吧？</t>
  </si>
  <si>
    <t>01:11:38</t>
  </si>
  <si>
    <t>CCTV是我的第一个工作，中国中央电视台，然后又在foreign·ministry外交部工作，然后又到了一个叫Hilnoton的Consultant的company，一个咨询公司，然后又回到了学校，对吧？所以还有一个publishing-house，还有一个出版社。对，所以做过很多工作，最后觉得，诶，还是当老师啊，最适合我啊，所以我今天诶在这里上网课，对不对？哈哈哈，所以我们希望大家都能够...</t>
  </si>
  <si>
    <t>01:12:13</t>
  </si>
  <si>
    <t>老师，外国人的话，可以在北语工作吗？</t>
  </si>
  <si>
    <t>01:12:17</t>
  </si>
  <si>
    <t>可以啊，我们北语里有很多外国人，你可以来北语教老挝语，但是我们北语他们是外教，不是说王禹来教这个中文，哈哈，王禹可以来这里来教中国人外语。是这样的一个工作，比如说欣予可以教缅甸语，香江可以教越南语，对吧？哈哈哈，对，可以教，比如说斯瓦西里语，对吧？嗯，所以泰语、蒙古语我们有很多不同的外语的，学中文的外语的学生，你们可以来这里当外教。</t>
  </si>
  <si>
    <t>01:12:57</t>
  </si>
  <si>
    <t>前天我好像还发给了大家一个视频，那个视频的里面是有一个咱们的学生，他以前就是，他是西班牙人，他以前就是咱们汉语学院的学生，后来他留在了学校，成为了学校的西班牙语老师。我发给大家了吗？我忘了，所以我觉得他那段话说的特别好。</t>
  </si>
  <si>
    <t>01:13:23</t>
  </si>
  <si>
    <t>谁在跟我说话？对，大鹏，对，乌尔都语。对，你可以来教乌尔都语了。</t>
  </si>
  <si>
    <t>01:13:28</t>
  </si>
  <si>
    <t>对，所以我们有很多的外国的老师外教。</t>
  </si>
  <si>
    <t>01:13:39</t>
  </si>
  <si>
    <t>诶，噔噔。在这啊，好，我们一起来看一下几个比较重要的一些词。第一个一起来读一下。</t>
  </si>
  <si>
    <t>01:13:48</t>
  </si>
  <si>
    <t>01:13:51</t>
  </si>
  <si>
    <t>好，第一句话是咱们课文里的，但是我想问大家的是这个“谁给你...”一起来读一下？</t>
  </si>
  <si>
    <t>01:14:02</t>
  </si>
  <si>
    <t>“谁给你推荐的北京语言大学？”</t>
  </si>
  <si>
    <t>01:14:09</t>
  </si>
  <si>
    <t>谁给你们推荐的？你们怎么就来这呢？怎么就选择北语了呢？</t>
  </si>
  <si>
    <t>01:14:17</t>
  </si>
  <si>
    <t>嗯，朋友给我，一位老师。</t>
  </si>
  <si>
    <t>01:14:23</t>
  </si>
  <si>
    <t>对，你可以一位老师。对，所以你可以说你可以用第一个句子，比如说老师给我推荐的。</t>
  </si>
  <si>
    <t>01:14:30</t>
  </si>
  <si>
    <t>老师给我推荐的北语大学。</t>
  </si>
  <si>
    <t>01:14:36</t>
  </si>
  <si>
    <t>对，还可以说朋友给我推荐的怎么样？可以常常说这样的句子，还有我们还可以说推荐谁去做什么事情。比如说我们班有一个同学要去参加书法比赛，我们推荐谁去参加书法比赛。</t>
  </si>
  <si>
    <t>01:14:57</t>
  </si>
  <si>
    <t>我们推荐恩和去参加书法比赛。</t>
  </si>
  <si>
    <t>01:15:02</t>
  </si>
  <si>
    <t>01:15:15</t>
  </si>
  <si>
    <t>好，所以昨天我们也说到很多中国的电影，你们知道的很多的中国电影和中国的电视剧，闻老师好像都没看过啊。</t>
  </si>
  <si>
    <t>01:15:26</t>
  </si>
  <si>
    <t>对啊，如果我请你们来给我推荐，你们能不能推荐我看什么呢？你们可以说我推荐您看什么什么来你们的句子，我。</t>
  </si>
  <si>
    <t>01:15:42</t>
  </si>
  <si>
    <t>我推荐老师看电影</t>
  </si>
  <si>
    <t>01:15:46</t>
  </si>
  <si>
    <t>您看？你们最喜欢的有什么？</t>
  </si>
  <si>
    <t>01:15:57</t>
  </si>
  <si>
    <t>中国机长。</t>
  </si>
  <si>
    <t>01:16:00</t>
  </si>
  <si>
    <t>看中国机长好。中国机长，诶，好像我看过中国机长，是不是那个飞机坏了，然后他们很努力的修这个飞机，最后那个飞机安全的降落了，对吧？是不是？对，嘿嘿，好，中国机长，好。</t>
  </si>
  <si>
    <t>01:16:17</t>
  </si>
  <si>
    <t>我们来说这个老老师说的，我们应该说一个长的句子，我们这个句子说一下。</t>
  </si>
  <si>
    <t>01:16:24</t>
  </si>
  <si>
    <t>“小禹推荐闻老师...”一起来、来。</t>
  </si>
  <si>
    <t>01:16:27</t>
  </si>
  <si>
    <t>小禹推荐闻老师看中国机长这部电影。</t>
  </si>
  <si>
    <t>01:16:39</t>
  </si>
  <si>
    <t>非常好。这个是推荐。好，简单的，像志愿者就没问题了。</t>
  </si>
  <si>
    <t>01:16:45</t>
  </si>
  <si>
    <t>这个我想问你诶，这个是什么呀？哈哈哈，什么时候见。</t>
  </si>
  <si>
    <t>01:16:50</t>
  </si>
  <si>
    <t>奥运会。</t>
  </si>
  <si>
    <t>01:16:53</t>
  </si>
  <si>
    <t>01:16:59</t>
  </si>
  <si>
    <t>“这是冬奥会中国代表团。”</t>
  </si>
  <si>
    <t>01:17:05</t>
  </si>
  <si>
    <t>对，所以冬奥会的时候也有你们国家的代表团对不对？是不是？</t>
  </si>
  <si>
    <t>01:17:13</t>
  </si>
  <si>
    <t>老挝没有。</t>
  </si>
  <si>
    <t>01:17:15</t>
  </si>
  <si>
    <t>因为老挝太热了。是吗？所以没有冬天的运动可能。</t>
  </si>
  <si>
    <t>01:17:19</t>
  </si>
  <si>
    <t>对。</t>
  </si>
  <si>
    <t>对对对对对，我对这今天那个谁，刚刚才那个维桢说有点不舒服，然后他先去休息了。</t>
  </si>
  <si>
    <t>01:17:26</t>
  </si>
  <si>
    <t>我记得有一个国家只有一个人，是一个非洲的国家，只有一个人，就是他来参加一个项目。就是因为不是每一个国家那他都适合参加冬奥会，适合进行冬天的这种运动。知道吧，我觉得这个非洲的那个国家的一个人特别有意思。</t>
  </si>
  <si>
    <t>01:17:51</t>
  </si>
  <si>
    <t>缅甸有吗？还有越南也都很热。</t>
  </si>
  <si>
    <t>01:17:53</t>
  </si>
  <si>
    <t>缅甸也没有。</t>
  </si>
  <si>
    <t>01:17:54</t>
  </si>
  <si>
    <t>缅甸也没有，越南呢，越南是不是有。</t>
  </si>
  <si>
    <t>01:18:00</t>
  </si>
  <si>
    <t>没有。</t>
  </si>
  <si>
    <t>01:18:01</t>
  </si>
  <si>
    <t>01:18:21</t>
  </si>
  <si>
    <t>01:18:37</t>
  </si>
  <si>
    <t>“这个假期你有什么打算？”</t>
  </si>
  <si>
    <t>01:18:43</t>
  </si>
  <si>
    <t>对，我们再过一个多月我们真的就要放假了。这个假叫什么假？</t>
  </si>
  <si>
    <t>01:18:49</t>
  </si>
  <si>
    <t>寒假。</t>
  </si>
  <si>
    <t>01:18:51</t>
  </si>
  <si>
    <t>对。很好，寒假。所以这个寒假你有什么打算？</t>
  </si>
  <si>
    <t>01:18:58</t>
  </si>
  <si>
    <t>来到中国了。</t>
  </si>
  <si>
    <t>01:18:59</t>
  </si>
  <si>
    <t>哈哈哈，好，我还去...</t>
  </si>
  <si>
    <t>01:19:02</t>
  </si>
  <si>
    <t>打算去中国。</t>
  </si>
  <si>
    <t>01:19:03</t>
  </si>
  <si>
    <t>打算去中国。好的，这个是“假期”，很不错。</t>
  </si>
  <si>
    <t>01:19:09</t>
  </si>
  <si>
    <t>好，“打工”这个词我们要看一下，你看这个拼音，它是一个什么词？</t>
  </si>
  <si>
    <t>01:19:16</t>
  </si>
  <si>
    <t>离合词。</t>
  </si>
  <si>
    <t>01:19:18</t>
  </si>
  <si>
    <t>01:19:26</t>
  </si>
  <si>
    <t>“给别人打工”。</t>
  </si>
  <si>
    <t>01:19:29</t>
  </si>
  <si>
    <t>好，下一个。</t>
  </si>
  <si>
    <t>01:19:30</t>
  </si>
  <si>
    <t>“打打工。”</t>
  </si>
  <si>
    <t>01:19:32</t>
  </si>
  <si>
    <t>好，还有一个。</t>
  </si>
  <si>
    <t>01:19:34</t>
  </si>
  <si>
    <t>“打一天工。”</t>
  </si>
  <si>
    <t>01:19:36</t>
  </si>
  <si>
    <t>01:19:48</t>
  </si>
  <si>
    <t>老板。我打工。</t>
  </si>
  <si>
    <t>01:19:52</t>
  </si>
  <si>
    <t>没有打工，打工是动词，可以说没有工作的人可以用这个名词，对吧？没有工作的人。还有就是刚才还说老板，对吧？老板是什么呢？别人给自己打工，我可以自己不打工，对不对？哈哈，所以两种人，没有工作的人和老板。</t>
  </si>
  <si>
    <t>01:20:12</t>
  </si>
  <si>
    <t>还有这个，你看打工这个词如果离合词的话，时间是在这里面的，比如说打过很多次工，这个也是放在中间的。还有AAB，对吧？AAB这个是打工离合词的这个用法。</t>
  </si>
  <si>
    <t>01:20:26</t>
  </si>
  <si>
    <t>01:20:35</t>
  </si>
  <si>
    <t>一份。</t>
  </si>
  <si>
    <t>01:20:37</t>
  </si>
  <si>
    <t>对，很好一份报纸。</t>
  </si>
  <si>
    <t>01:20:40</t>
  </si>
  <si>
    <t>01:21:03</t>
  </si>
  <si>
    <t>“欢迎同学们的家人来北语参观。”</t>
  </si>
  <si>
    <t>01:21:09</t>
  </si>
  <si>
    <t>参观，对吧？来北语参观，他们都不是来上学了，对吧？好，我们来看一看。“参观”可以参观什么？参观</t>
  </si>
  <si>
    <t>01:21:19</t>
  </si>
  <si>
    <t>参观美食馆，参观公司。</t>
  </si>
  <si>
    <t>01:21:24</t>
  </si>
  <si>
    <t>好，我想问一下你们，你们以前去过什么地方参观？或者你们参观过什么地方？</t>
  </si>
  <si>
    <t>01:21:33</t>
  </si>
  <si>
    <t>我参观过图书馆、博物馆。</t>
  </si>
  <si>
    <t>01:21:42</t>
  </si>
  <si>
    <t>很好。还有呢？还有什么地方。</t>
  </si>
  <si>
    <t>01:21:46</t>
  </si>
  <si>
    <t>一天的旅行。</t>
  </si>
  <si>
    <t>01:21:49</t>
  </si>
  <si>
    <t>什么？再来一遍。旅行？</t>
  </si>
  <si>
    <t>01:21:50</t>
  </si>
  <si>
    <t>01:21:55</t>
  </si>
  <si>
    <t>这个是一个展览吗？</t>
  </si>
  <si>
    <t>01:21:58</t>
  </si>
  <si>
    <t>我不知道怎么说，老师。</t>
  </si>
  <si>
    <t>01:21:59</t>
  </si>
  <si>
    <t>01:22:09</t>
  </si>
  <si>
    <t>我去。嗯，万象中心。</t>
  </si>
  <si>
    <t>01:22:15</t>
  </si>
  <si>
    <t>参观了一个什么呢？是参观了一个。</t>
  </si>
  <si>
    <t>01:22:18</t>
  </si>
  <si>
    <t>艺术展览会。</t>
  </si>
  <si>
    <t>01:22:21</t>
  </si>
  <si>
    <t>01:22:40</t>
  </si>
  <si>
    <t>诶诶，大鹏说到的很好，他参观过世界上第最大的是盐旷，就是有盐，有salt的这个地方----盐旷。是吗？我都不知道最大的盐旷在哪儿。</t>
  </si>
  <si>
    <t>01:22:52</t>
  </si>
  <si>
    <t>如果大鹏有照片的话，下课以后可以发给我们，我们看看这个盐旷是什么样的。</t>
  </si>
  <si>
    <t>01:23:00</t>
  </si>
  <si>
    <t>所以这课书是杰克想找工作，对吧？所以杰克要介绍自己的时候，他说了什么话？他说我参观过...</t>
  </si>
  <si>
    <t>01:23:11</t>
  </si>
  <si>
    <t>“参观过很多名胜古迹。”</t>
  </si>
  <si>
    <t>01:23:18</t>
  </si>
  <si>
    <t>01:23:37</t>
  </si>
  <si>
    <t>中国的长城。</t>
  </si>
  <si>
    <t>01:23:39</t>
  </si>
  <si>
    <t>中国的好，说中国的。嗯，长城好，还有。</t>
  </si>
  <si>
    <t>01:23:44</t>
  </si>
  <si>
    <t>故宫。</t>
  </si>
  <si>
    <t>01:23:46</t>
  </si>
  <si>
    <t>天安门。</t>
  </si>
  <si>
    <t>01:23:48</t>
  </si>
  <si>
    <t>颐和园。</t>
  </si>
  <si>
    <t>01:23:50</t>
  </si>
  <si>
    <t>好的，还有没有？</t>
  </si>
  <si>
    <t>01:23:57</t>
  </si>
  <si>
    <t>兵马俑。</t>
  </si>
  <si>
    <t>01:24:18</t>
  </si>
  <si>
    <t>西安。</t>
  </si>
  <si>
    <t>01:24:19</t>
  </si>
  <si>
    <t>01:24:45</t>
  </si>
  <si>
    <t>那么景点呢？景点就不一定是老的地方了，比如说，诶，中国有什么漂亮的景点你们知道的，但可能不是名胜古迹的。什么地方？</t>
  </si>
  <si>
    <t>01:25:01</t>
  </si>
  <si>
    <t>凤华古镇。</t>
  </si>
  <si>
    <t>01:25:03</t>
  </si>
  <si>
    <t>可以，古镇，那也有点像古的，比如说鸟巢，你们知道鸟巢吗？就是开奥运会的那个地方，对吧？那个地方它就不是名胜古迹，对吧？它就是一个景点，所以景点一般是比较，就是可能是名胜古迹，也有可能是现在的比较现代的一些地方。</t>
  </si>
  <si>
    <t>01:25:25</t>
  </si>
  <si>
    <t>这个地方是哪？你们有人知道吗？</t>
  </si>
  <si>
    <t>01:25:29</t>
  </si>
  <si>
    <t>01:25:31</t>
  </si>
  <si>
    <t>01:25:49</t>
  </si>
  <si>
    <t>01:26:01</t>
  </si>
  <si>
    <t>“我常常参加比赛，但不是职业运动员。”</t>
  </si>
  <si>
    <t>01:26:11</t>
  </si>
  <si>
    <t>对，所以什么是职业运动员？职业运动员是他的工作就是运动员，他每天早上到晚上都是运动的人，叫做职业运动员。但很多国家的运动员不是职业运动员，他是一个爱好，然后他也会参加一些比赛。</t>
  </si>
  <si>
    <t>01:26:30</t>
  </si>
  <si>
    <t>好的，这是我们的生词。好，我们一起来看一下今天的课文。</t>
  </si>
  <si>
    <t>01:26:38</t>
  </si>
  <si>
    <t>好，看啊。好，我们听这个老老师的，闻老师带着你们来读这个，哈哈哈，课文，读课文。你们来感觉一下，你们觉得这个方法怎么样？我们都来试一试。</t>
  </si>
  <si>
    <t>01:26:51</t>
  </si>
  <si>
    <t>好，好，“李伟推荐我去当志愿者。”好，你们来。</t>
  </si>
  <si>
    <t>01:26:59</t>
  </si>
  <si>
    <t>“李伟推荐我去当志愿者。”</t>
  </si>
  <si>
    <t>01:27:11</t>
  </si>
  <si>
    <t>好，那个我们听一下那个老老师的那个方法。闻老师读一句话，你们来试一试，这样对你们的语音语调，大家看一看是不是好方法？</t>
  </si>
  <si>
    <t>01:27:15</t>
  </si>
  <si>
    <t>“给一个美国代表团当导游。”好，你们来。</t>
  </si>
  <si>
    <t>01:27:27</t>
  </si>
  <si>
    <t>“给一个美国代表团当导游。”</t>
  </si>
  <si>
    <t>01:27:36</t>
  </si>
  <si>
    <t>“今天上午我准时参加了面试。”好，你们。</t>
  </si>
  <si>
    <t>01:27:40</t>
  </si>
  <si>
    <t>“今天上午我准时参加了面试。”</t>
  </si>
  <si>
    <t>01:27:49</t>
  </si>
  <si>
    <t>“我简单的介绍了一下自己的工作经历。”</t>
  </si>
  <si>
    <t>01:27:54</t>
  </si>
  <si>
    <t>01:28:03</t>
  </si>
  <si>
    <t>01:28:07</t>
  </si>
  <si>
    <t>01:28:17</t>
  </si>
  <si>
    <t>“我上中学时就开始打工。”</t>
  </si>
  <si>
    <t>01:28:22</t>
  </si>
  <si>
    <t>“我上学中学时早就开始打工。”</t>
  </si>
  <si>
    <t>01:28:29</t>
  </si>
  <si>
    <t>“我的第一份工作是送报纸。”</t>
  </si>
  <si>
    <t>01:28:35</t>
  </si>
  <si>
    <t>01:28:41</t>
  </si>
  <si>
    <t>“我也送过牛奶。”</t>
  </si>
  <si>
    <t>01:28:45</t>
  </si>
  <si>
    <t>01:28:50</t>
  </si>
  <si>
    <t>“还在饭馆当过服务员。”</t>
  </si>
  <si>
    <t>01:28:54</t>
  </si>
  <si>
    <t>01:29:00</t>
  </si>
  <si>
    <t>“我很喜欢旅游。”</t>
  </si>
  <si>
    <t>01:29:03</t>
  </si>
  <si>
    <t>01:29:09</t>
  </si>
  <si>
    <t>“来北京以后，我参观过很多名胜古迹。”</t>
  </si>
  <si>
    <t>01:29:16</t>
  </si>
  <si>
    <t>01:29:23</t>
  </si>
  <si>
    <t>“也认真学习过这些景点的历史知识。”</t>
  </si>
  <si>
    <t>01:29:31</t>
  </si>
  <si>
    <t>01:29:38</t>
  </si>
  <si>
    <t>好，“导游是我喜欢的职业。”</t>
  </si>
  <si>
    <t>01:29:44</t>
  </si>
  <si>
    <t>01:29:51</t>
  </si>
  <si>
    <t>“我觉得自己特别适合当导游。”</t>
  </si>
  <si>
    <t>01:29:57</t>
  </si>
  <si>
    <t>01:30:03</t>
  </si>
  <si>
    <t>嗯诶，你们觉得我带着你们读怎么样？你觉得对你的发音有帮助吗？</t>
  </si>
  <si>
    <t>01:30:10</t>
  </si>
  <si>
    <t>怎么样？有帮助。</t>
  </si>
  <si>
    <t>01:30:13</t>
  </si>
  <si>
    <t>好，那我们真的要试试这个方法，毕竟你看快80岁的老师已经教了大概有50年的汉语了，所以他提出来的一些方法我们就跟着他。虽然可能我们会在课上多用一些时间，可但是你们一句一句的，我也觉得。我刚才试了试，也觉得是一个特别好的一个方法。</t>
  </si>
  <si>
    <t>01:30:36</t>
  </si>
  <si>
    <t>好，那第二遍我们一起来读。好好，一起来。“李伟推荐我...”一起来。</t>
  </si>
  <si>
    <t>01:30:45</t>
  </si>
  <si>
    <t>01:32:20</t>
  </si>
  <si>
    <t>很好，所以我一直也想试一个方法。试一个什么方法？以前常常都是闻老师问你们来回答，但其实我觉得外国同学们学会问也很不容易，会问问题，呵呵，这个比回答问题更难，所以我正好也想试一试这个。</t>
  </si>
  <si>
    <t>01:32:43</t>
  </si>
  <si>
    <t>来，我们今天请同学们问一问这里面的问题。问一问谁来试一试？哈哈，第一个问题，谁来？</t>
  </si>
  <si>
    <t>张氏香江</t>
  </si>
  <si>
    <t>01:32:55</t>
  </si>
  <si>
    <t>嗯，我来。</t>
  </si>
  <si>
    <t>01:32:57</t>
  </si>
  <si>
    <t>好的，香江来。</t>
  </si>
  <si>
    <t>01:32:58</t>
  </si>
  <si>
    <t>李伟推荐我去做什么？</t>
  </si>
  <si>
    <t>01:33:00</t>
  </si>
  <si>
    <t>好好，先善美，说什么来善美，</t>
  </si>
  <si>
    <t>01:33:03</t>
  </si>
  <si>
    <t>我说：李伟推荐我去做什么？</t>
  </si>
  <si>
    <t>01:33:06</t>
  </si>
  <si>
    <t>好的，我们一起来回答。李伟怎么样？</t>
  </si>
  <si>
    <t>01:33:11</t>
  </si>
  <si>
    <t>李伟推荐我去当志愿者和代表团当导游。</t>
  </si>
  <si>
    <t>01:33:28</t>
  </si>
  <si>
    <t>今天几点他准时参加了面试？</t>
  </si>
  <si>
    <t>01:33:37</t>
  </si>
  <si>
    <t>01:33:43</t>
  </si>
  <si>
    <t>还有什么时候。</t>
  </si>
  <si>
    <t>01:33:45</t>
  </si>
  <si>
    <t>对，你可以？对，你可能不能说几点对吧？可能他没告诉咱们。对对，今天什么时候好？什么时候？</t>
  </si>
  <si>
    <t>01:33:55</t>
  </si>
  <si>
    <t>今天上午，今天上午参加了面试。</t>
  </si>
  <si>
    <t>01:33:58</t>
  </si>
  <si>
    <t>01:34:11</t>
  </si>
  <si>
    <t>美国学生大多利用假期做什么？</t>
  </si>
  <si>
    <t>01:34:16</t>
  </si>
  <si>
    <t>对，好的，我们一起来。</t>
  </si>
  <si>
    <t>01:34:18</t>
  </si>
  <si>
    <t>美国学生大多利用假期打工。</t>
  </si>
  <si>
    <t>01:34:26</t>
  </si>
  <si>
    <t>好的，下一个谁来？嗯，好，再来。</t>
  </si>
  <si>
    <t>01:34:32</t>
  </si>
  <si>
    <t>他的第一份工作是什么？</t>
  </si>
  <si>
    <t>01:34:35</t>
  </si>
  <si>
    <t>好，谢谢秋蓉。他的第一份工作是什么？</t>
  </si>
  <si>
    <t>01:34:39</t>
  </si>
  <si>
    <t>他的第一份工作是送报纸。</t>
  </si>
  <si>
    <t>01:34:45</t>
  </si>
  <si>
    <t>“报纸”。再来一遍，这个声调。“报纸”。</t>
  </si>
  <si>
    <t>01:34:52</t>
  </si>
  <si>
    <t>报纸。</t>
  </si>
  <si>
    <t>01:34:53</t>
  </si>
  <si>
    <t>01:35:07</t>
  </si>
  <si>
    <t>好，我们一起再来一遍。“报纸”，来。</t>
  </si>
  <si>
    <t>01:35:12</t>
  </si>
  <si>
    <t>报纸</t>
  </si>
  <si>
    <t>01:35:14</t>
  </si>
  <si>
    <t>好多了。好的，再来。嗯，巧思，来问一个吧。</t>
  </si>
  <si>
    <t>01:35:23</t>
  </si>
  <si>
    <t>他送报纸，然后他做什么工作？</t>
  </si>
  <si>
    <t>01:35:30</t>
  </si>
  <si>
    <t>01:35:39</t>
  </si>
  <si>
    <t>还在餐馆打工。</t>
  </si>
  <si>
    <t>服务员。好，下一个再来。</t>
  </si>
  <si>
    <t>01:35:55</t>
  </si>
  <si>
    <t>他喜不喜欢旅游吗？</t>
  </si>
  <si>
    <t>01:35:59</t>
  </si>
  <si>
    <t>好，再来一下。如果是他喜欢不喜欢旅游，没有吗？对，或者是可以说。对，他喜欢旅游吗？对吧？只有一个疑问的词，他喜欢旅游吗？怎么样？</t>
  </si>
  <si>
    <t>01:36:11</t>
  </si>
  <si>
    <t>很喜欢，他很喜欢旅游，喜欢旅游。</t>
  </si>
  <si>
    <t>01:36:16</t>
  </si>
  <si>
    <t>很好。嗯，好。再来。</t>
  </si>
  <si>
    <t>01:36:19</t>
  </si>
  <si>
    <t>到北京以后，他做了哪些事情？</t>
  </si>
  <si>
    <t>01:36:23</t>
  </si>
  <si>
    <t>好呵呵呵，他做了哪些？你看小禹说的哪些？</t>
  </si>
  <si>
    <t>01:36:30</t>
  </si>
  <si>
    <t>参观名胜古迹，也认真学习景点的历史知识。</t>
  </si>
  <si>
    <t>01:36:41</t>
  </si>
  <si>
    <t>01:36:46</t>
  </si>
  <si>
    <t>他喜欢，觉得...</t>
  </si>
  <si>
    <t>01:36:48</t>
  </si>
  <si>
    <t>这个工作适不适合他？</t>
  </si>
  <si>
    <t>01:36:52</t>
  </si>
  <si>
    <t>好，他喜欢什么？两个人的问题差不多，这个工作适不适合他？所以他喜欢什么工作？他喜欢...</t>
  </si>
  <si>
    <t>01:36:59</t>
  </si>
  <si>
    <t>01:37:01</t>
  </si>
  <si>
    <t>注意声调，“导游”</t>
  </si>
  <si>
    <t>01:37:04</t>
  </si>
  <si>
    <t>觉得，他觉得自己特别适合当导游。</t>
  </si>
  <si>
    <t>01:37:14</t>
  </si>
  <si>
    <t>很好，他觉得自己特别适合当导游。好，这篇课文没问题，这篇课文有一个小的练习是一个“地的得”。但是这个得我想让大家自己来做。对，因为我觉得可能我想看到每一个人的这个答案。</t>
  </si>
  <si>
    <t>01:37:34</t>
  </si>
  <si>
    <t>01:37:50</t>
  </si>
  <si>
    <t>01:38:09</t>
  </si>
  <si>
    <t>（15做练习）</t>
  </si>
  <si>
    <t>做得还挺快。善美，错的是哪一个？</t>
  </si>
  <si>
    <t>01:40:19</t>
  </si>
  <si>
    <t>老师，我就是，</t>
  </si>
  <si>
    <t>01:40:20</t>
  </si>
  <si>
    <t>你忘做了，不对，第一个忘了</t>
  </si>
  <si>
    <t>01:40:23</t>
  </si>
  <si>
    <t>我不小心的就是。</t>
  </si>
  <si>
    <t>01:40:27</t>
  </si>
  <si>
    <t>对，只有这里能看到一下大家。嗯，好，如果你上课没来得及做完的话，下课一定要做完，因为闻老师下课的时候就会看，谁没做完，还有谁错了什么啊？这样我能够知道每一个人的情况。</t>
  </si>
  <si>
    <t>01:40:47</t>
  </si>
  <si>
    <t>01:40:53</t>
  </si>
  <si>
    <t>01:41:01</t>
  </si>
  <si>
    <t>“我同屋高兴地说，她妈妈明天来看她。”</t>
  </si>
  <si>
    <t>01:41:11</t>
  </si>
  <si>
    <t>对，那都是“de”，你们说的都对吧，他哪一个“de”，对吧？对，很好。</t>
  </si>
  <si>
    <t>01:41:18</t>
  </si>
  <si>
    <t>01:41:23</t>
  </si>
  <si>
    <t>第二个，“这是我...”来。</t>
  </si>
  <si>
    <t>01:41:27</t>
  </si>
  <si>
    <t>“这是我新买的词典。”</t>
  </si>
  <si>
    <t>01:41:31</t>
  </si>
  <si>
    <t>01:41:32</t>
  </si>
  <si>
    <t>01:41:34</t>
  </si>
  <si>
    <t>01:41:40</t>
  </si>
  <si>
    <t>“杰克汉语说得真不错。”</t>
  </si>
  <si>
    <t>01:41:43</t>
  </si>
  <si>
    <t>好，这个是。</t>
  </si>
  <si>
    <t>01:41:44</t>
  </si>
  <si>
    <t>双人的。</t>
  </si>
  <si>
    <t>01:41:47</t>
  </si>
  <si>
    <t>好。第四个。</t>
  </si>
  <si>
    <t>01:41:48</t>
  </si>
  <si>
    <t>“我清楚地记得他说过这句话。”</t>
  </si>
  <si>
    <t>01:41:55</t>
  </si>
  <si>
    <t>所以是怎么样地记得是一个动词，所以是。</t>
  </si>
  <si>
    <t>01:42:00</t>
  </si>
  <si>
    <t>土也地。</t>
  </si>
  <si>
    <t>01:42:02</t>
  </si>
  <si>
    <t>好，很好，大鹏在这里特好，还给大家答案。</t>
  </si>
  <si>
    <t>01:42:09</t>
  </si>
  <si>
    <t>“他每天都来得很准时。”</t>
  </si>
  <si>
    <t>01:42:13</t>
  </si>
  <si>
    <t>01:42:18</t>
  </si>
  <si>
    <t>“我介绍了一下自己的学习经历。”</t>
  </si>
  <si>
    <t>01:42:26</t>
  </si>
  <si>
    <t>你看这个要注意对不对？虽然是学习，但他说的不是想说学习，他想说经历，所以是学习经历。</t>
  </si>
  <si>
    <t>01:42:34</t>
  </si>
  <si>
    <t>好的，所以今天给大家的一个任务，就是不是任务，请大家帮个忙的。</t>
  </si>
  <si>
    <t>01:42:43</t>
  </si>
  <si>
    <t>一会儿我会把这个发到群里，因为我看到大家的笔顺还有点问题，他们说平台的这个笔顺已经好了，但是他们也不知道在国外怎么样，所以想让咱们班的同学帮助老师们试一试，所以你们下课以后要试一试这个怎么样？这是第一个请同学们帮忙的哈。</t>
  </si>
  <si>
    <t>01:43:07</t>
  </si>
  <si>
    <t>嗯，这是刚才孔维桢病了哈。</t>
  </si>
  <si>
    <t>01:43:10</t>
  </si>
  <si>
    <t>对，还有一个是昨天那个李老师问了我们这个evaluation或叫assessment这个评估。对，因为闻老师还没来得及让你们做，所以我今天早上的时候发到了这个里面，你可以试一试，如果你有问题就告诉我。因为很多同学第一次，你们以后每位老师都要让你们做。这个我不知道其他课老师已经请你们做了吗？</t>
  </si>
  <si>
    <t>01:43:38</t>
  </si>
  <si>
    <t>还没有了。老师，没有，还没有。</t>
  </si>
  <si>
    <t>01:43:41</t>
  </si>
  <si>
    <t>01:43:58</t>
  </si>
  <si>
    <t>01:44:18</t>
  </si>
  <si>
    <t>01:44:37</t>
  </si>
  <si>
    <t>哎呦，今天又没有来得及听写了，那就明天我们听写多一点的句子。</t>
  </si>
  <si>
    <t>01:44:42</t>
  </si>
  <si>
    <t>01:45:16</t>
  </si>
  <si>
    <t>下次我们去的时候，同学和老师去的时候就可以去参观这个名胜古迹了。</t>
  </si>
  <si>
    <t>01:45:22</t>
  </si>
  <si>
    <t>01:45:58</t>
  </si>
  <si>
    <t>01:46:12</t>
  </si>
  <si>
    <t>01:46:33</t>
  </si>
  <si>
    <t>谢谢老师。明天见，谢谢老师。</t>
  </si>
  <si>
    <t>01:46:39</t>
  </si>
  <si>
    <t>嗯，谢谢大家帮我们。</t>
  </si>
  <si>
    <t>01:46:43</t>
  </si>
  <si>
    <t>老师再见。</t>
  </si>
  <si>
    <t>01:46:44</t>
  </si>
  <si>
    <t>好，再见。小禹也休息一会吧，对吧？这几点回来的。哈哈，太辛苦了哈。</t>
  </si>
  <si>
    <t>01:46:52</t>
  </si>
  <si>
    <t>好的老师，谢谢老师。</t>
  </si>
  <si>
    <t>01:46:54</t>
  </si>
  <si>
    <t>再见。诶，好，大鹏再见。</t>
  </si>
  <si>
    <t>指标标注</t>
    <phoneticPr fontId="1" type="noConversion"/>
  </si>
  <si>
    <t>哈哈哈，是希望大鹏能够扶摇直上，一直冲到天上去，对吧？哈哈哈，对，我也希望大鹏能够展翅高飞，一下子飞到北京了，对不对？</t>
    <phoneticPr fontId="1" type="noConversion"/>
  </si>
  <si>
    <t>好。范氏秋，你呢？</t>
    <phoneticPr fontId="1" type="noConversion"/>
  </si>
  <si>
    <t>最重要，对吧？是。嗯，告诉他我们都觉得他是一个特别好的哥哥。特别好的哥哥。</t>
    <phoneticPr fontId="1" type="noConversion"/>
  </si>
  <si>
    <t>这个和我们刚才之前学的这个地方的这个就不太一样了，我们来一起看一下，昨天我们说恩和怎么样，我们一起读一下：“恩和...”</t>
    <phoneticPr fontId="1" type="noConversion"/>
  </si>
  <si>
    <t>对，青草说得很好，动词。所以这个是什么呢？比如说写得怎么样，跑得怎么样。比如说大鹏在这个宿舍里，我想问他你住得怎么样？还有你汉语说得怎么样？所以意思是动作“得”怎么样.</t>
    <phoneticPr fontId="1" type="noConversion"/>
  </si>
  <si>
    <t>好，常常还可以说，比如说累得不想吃饭，累得不想睡觉，累得只想在床上躺着，累得一句话也不想说。所以你想说你累得怎么样的时候，可以用到这样的点？可以，那也是很累的意思。</t>
    <phoneticPr fontId="1" type="noConversion"/>
  </si>
  <si>
    <t>意思就是特别累。</t>
    <phoneticPr fontId="1" type="noConversion"/>
  </si>
  <si>
    <t>好。孔维桢说的是什么？累得不得了？</t>
    <phoneticPr fontId="1" type="noConversion"/>
  </si>
  <si>
    <t>啊，我要考试了，我还没复习，怎么办，对吧？哈，这个叫做紧张地说。</t>
    <phoneticPr fontId="1" type="noConversion"/>
  </si>
  <si>
    <t>对，大鹏说，他紧张地说。</t>
    <phoneticPr fontId="1" type="noConversion"/>
  </si>
  <si>
    <t>白勺的。同学是名词好，大家学的双人“得”都特别好，所以我开心地说。土也地。</t>
    <phoneticPr fontId="1" type="noConversion"/>
  </si>
  <si>
    <t>可以推荐恩和、可以推荐欣怡，对吧？去参加这个书法比赛，你可以说谁给我推荐的，也可以说我们推荐谁去做什么事情。</t>
    <phoneticPr fontId="1" type="noConversion"/>
  </si>
  <si>
    <t>越南也没有诶。</t>
    <phoneticPr fontId="1" type="noConversion"/>
  </si>
  <si>
    <t>那。恩和你们那里一定有，是不是？蒙古应该有很好的这个运动，还有俄罗斯的对不对？哈哈，好，大家知道。对，我觉得冷一点的地方应该是有这样的运动的。</t>
    <phoneticPr fontId="1" type="noConversion"/>
  </si>
  <si>
    <t>好，“简单”，太简单了，“地”，不管了，“经历”我觉得也还可以，“大多”还可以。</t>
    <phoneticPr fontId="1" type="noConversion"/>
  </si>
  <si>
    <t>好，这个，嗯，我想问问大家的这句话。“这个假期...”大家一起来读一下。</t>
    <phoneticPr fontId="1" type="noConversion"/>
  </si>
  <si>
    <t>好。我们来看什么人是给别人打工的人，我们可能都是给别人打工的人。那我们应该问什么人不给别人打工？没有</t>
    <phoneticPr fontId="1" type="noConversion"/>
  </si>
  <si>
    <t>我看到小禹的背后常常有这个北京。诶，真的就是这张照片，对吧？北京语言大学，哈哈，小禹后面，北京语言大学的这张照片。好。所以呢，闻老师想的说的是欢迎你们来北语上学。还有呢？闻老师写的是：欢迎...</t>
    <phoneticPr fontId="1" type="noConversion"/>
  </si>
  <si>
    <t>我也没太听懂。你可以写在这里，我待会看看。</t>
    <phoneticPr fontId="1" type="noConversion"/>
  </si>
  <si>
    <t>诶，小禹，昨天你去哪参观了？</t>
    <phoneticPr fontId="1" type="noConversion"/>
  </si>
  <si>
    <t>所以他去一个艺术展览会去参观了。好这课书，因为这个结课一天的旅行，上面一天的旅行是那个应该是参加，对不对？嗯嗯，应该是参加。对，可能不是参观。</t>
    <phoneticPr fontId="1" type="noConversion"/>
  </si>
  <si>
    <t>因为西安以前是中国的，这个这叫做首，不能，那什么不能叫首都了个古代的中国的中心，所以是我们叫做古代的都市，古都，古代的首都，可以这么说叫做名胜古迹。所以说到名胜古迹一般都是老的一些地方叫做名胜古迹。</t>
    <phoneticPr fontId="1" type="noConversion"/>
  </si>
  <si>
    <t>对，很好，西安。</t>
    <phoneticPr fontId="1" type="noConversion"/>
  </si>
  <si>
    <t>对，奥运会游泳的地方。</t>
    <phoneticPr fontId="1" type="noConversion"/>
  </si>
  <si>
    <t>对，王禹说到水立方。</t>
    <phoneticPr fontId="1" type="noConversion"/>
  </si>
  <si>
    <t>这个地方是中国非常有名的地方，在四川叫做九寨沟，你们听过吗？嗯，是水的颜色特别的漂亮。回头我给大家可以看照片，这是中国特别有名的一个景点。</t>
    <phoneticPr fontId="1" type="noConversion"/>
  </si>
  <si>
    <t>好“历史”应该没问题，“知识”应该没问题。</t>
    <phoneticPr fontId="1" type="noConversion"/>
  </si>
  <si>
    <t>好，我们来看一下“职业”，我们来读一下第二句话，我常常听起来…</t>
    <phoneticPr fontId="1" type="noConversion"/>
  </si>
  <si>
    <t>“李伟推荐我去当志愿者，给一个美国代表当导游。今天上午我准时参加了面试。我简单的介绍了一下我自己的工作经历。美国学生大多利用假期打工。我上中学时就开始打工。我的第一份工作是送报纸，我也送过牛奶，还在饭馆当过服务员。我很喜欢旅游。来北京以后，我参观过很多名胜古迹，也认真学习过这些景点的历史知识。导游是我喜欢的职业，我觉得自己特别适合当导游。”</t>
    <phoneticPr fontId="1" type="noConversion"/>
  </si>
  <si>
    <t>和代表团当导游。</t>
    <phoneticPr fontId="1" type="noConversion"/>
  </si>
  <si>
    <t>好的，香江。好，香江。刚才想说来香江。</t>
  </si>
  <si>
    <t>欣怡的这个问题，大家看看他今天几点准时参加了面试。</t>
    <phoneticPr fontId="1" type="noConversion"/>
  </si>
  <si>
    <t>好，香江来，刚才香江一直想说，哈哈哈。</t>
    <phoneticPr fontId="1" type="noConversion"/>
  </si>
  <si>
    <t>很好很好，大家都可以说完整的句子了，谢谢。</t>
    <phoneticPr fontId="1" type="noConversion"/>
  </si>
  <si>
    <t>很低的。对，我觉得可能是三声，比如昨天我们练的三声加二声，这个报纸最后的“报”是四声，这个“纸”是三声，但是也不是说“报纸”不是这样的，“报纸”很低的。</t>
    <phoneticPr fontId="1" type="noConversion"/>
  </si>
  <si>
    <t>好，差不多最后的一个问题了。最后的一个谁来？呵呵，</t>
    <phoneticPr fontId="1" type="noConversion"/>
  </si>
  <si>
    <t>等一会儿我先找到这个，我们先进一下。嗯，好，还有我重新进的时候。嗯，我看，哎，就在这第一个。这个平台的有一个小问题，就是我有时候老是找不着这个二维码在哪。</t>
    <phoneticPr fontId="1" type="noConversion"/>
  </si>
  <si>
    <t>好，来大家扫码来做一下。对，是这个，大家扫码来做一下。这个“地的得”，给大家3分钟，三五分钟的时间。</t>
    <phoneticPr fontId="1" type="noConversion"/>
  </si>
  <si>
    <t>好，差不多啊，做完的，嘿嘿，善美落了一个，还好还好。</t>
    <phoneticPr fontId="1" type="noConversion"/>
  </si>
  <si>
    <t>大鹏在下面说土也地，因为说是一个动词，对吧，怎么样地做好.</t>
    <phoneticPr fontId="1" type="noConversion"/>
  </si>
  <si>
    <t>每一次老师都特别不好意思让同学做，因为这个是让同学来说老师自己怎么样，对吧？对，所以但是这是学校的一个工作，就是学校想知道每一个老师是怎么样的。</t>
    <phoneticPr fontId="1" type="noConversion"/>
  </si>
  <si>
    <t>还有这个星期给大家一个周五的小作业，是我们这节课介绍了一些中国的名胜古迹，这个星期五请大家介绍一下你们国家的名胜古迹，不用准备特别多，不用准备特别难的语言，但是你可以给我们看一下你们国家名胜古迹的视频或者照片，然后介绍一下你们国家最著名的名胜古迹是哪里。</t>
    <phoneticPr fontId="1" type="noConversion"/>
  </si>
  <si>
    <t>所以这一次的星期五你们是小导游，小导游还是一样的，你准备的差不多以后发到你的小群里，我们先看一看你的东西怎么样，因为我们希望同学们介绍的时候不要有太多的错的语法，因为有别人要听你说，所以这是我们的一个安排，不用特别多，就是你觉得特别有名的照片，还有一些简单的介绍就可以好吗？老师们也会给你们介绍一些他们知道的有意思的一些地方。</t>
    <phoneticPr fontId="1" type="noConversion"/>
  </si>
  <si>
    <t>对，是北语的那个图书馆哈，真的特别特别漂亮。好的。</t>
    <phoneticPr fontId="1" type="noConversion"/>
  </si>
  <si>
    <t>所以昨天咱们上课还时间比较紧张，所以有些我们可能还没有特别多的时间来做完，我们有一个我特别想让大家做的，就是我看清荷，在吗？清荷，嗯，看看，嗯。</t>
    <phoneticPr fontId="1" type="noConversion"/>
  </si>
  <si>
    <t>好的，那今天就到这里，9点以前写完那个扫码的作业，还有你们试一试那个评估，还有帮我试一试那个汉字、写汉字的怎么样。</t>
    <phoneticPr fontId="1" type="noConversion"/>
  </si>
  <si>
    <t>很好。为什么呢？这是怎么样地做什么事情？是慢慢的洗脸刷牙还是飞快的？很快的？所以这个应该是土也地。</t>
    <phoneticPr fontId="1" type="noConversion"/>
  </si>
  <si>
    <t>对，时候是一个名词。什么样的时候？早晨起床的时候。</t>
    <phoneticPr fontId="1" type="noConversion"/>
  </si>
  <si>
    <t>哈哈哈，抱在这里了。这个是虎年的时候，这个我买了十几个送给办公室老师们同事们，他们都</t>
    <phoneticPr fontId="1" type="noConversion"/>
  </si>
  <si>
    <t>我想的是有些同学，因为我可能很了解你们的性格，我能够看到你们的麦克风是不是绿色的，所以如果这个麦克风很长时间都没有说话，我会点，我说来，你说一下。</t>
    <phoneticPr fontId="1" type="noConversion"/>
  </si>
  <si>
    <t>一位快80岁的老师是我们学校特别有名的老师，他也来听我们的课了，所以别的老师都说好好，但可是我其实特别想听一听，我们还能怎么样更好，怎么样更好？</t>
    <phoneticPr fontId="1" type="noConversion"/>
  </si>
  <si>
    <t>第一个他说我没有让每一个同学都能说得很多，每一个同学，对，所以我也在想，在上课的时候，我是不是应该比如说点每一个同学的名字，让每一个同学来一个人回答问题。</t>
    <phoneticPr fontId="1" type="noConversion"/>
  </si>
  <si>
    <t>第三个建议，他们说的也很有道理，他说的是虽然同学们都预习了，跟着听了读了，但是上课的时候老师还应该带着大家读，比如说我读一个生词，你们读一个，这样呢？你们能在上课的时候听到老师的很标准的很好的发音。</t>
    <phoneticPr fontId="1" type="noConversion"/>
  </si>
  <si>
    <t>所以昨天我们虽然每一个人同学说了，然后我们还说了一大段话，比如说谁写过书法，谁参加过比赛，对吧？所以但是可能没有让每一个同学说一个长的这个句子，所以我觉得这个建议很好，后面我们可能要试一试。</t>
    <phoneticPr fontId="1" type="noConversion"/>
  </si>
  <si>
    <t>诶，我觉得这几个想法都很好。然后我跟这个快80岁的老师说，我今天就要试一试，哈哈，今天就要试一试，所以我们今天来闻老师带着你们来读这个生词，带着你们来读生词。</t>
    <phoneticPr fontId="1" type="noConversion"/>
  </si>
  <si>
    <t>好，我们来看课文2的生词，我读一个，你们读一个，我们试一试这样的方法，你们也可以告诉我，这样好不好？好不好？所以这个老老师说，我应该带着你们不但读生词，还要读这个课文。很好，那请大家跟我一起读，打开你们的麦克风，如果你累了或者Wifi不好，可以关上摄像头，但是麦克风闻老师这里是一直看着的。</t>
    <phoneticPr fontId="1" type="noConversion"/>
  </si>
  <si>
    <t>选择工作的时候有，选择工作的时候，问题如工资适不适合自己，你喜不喜欢这份工作等等。我家人和朋友都觉得找工作时工资和适合自己这两个问题是最重要的。我也觉得这样，如果你选一份工作，工资很少，那时候你的生活会很难，你的工资太少了，不满足生活中的基本要求，跟朋友出去玩也要仔细考虑，假期想去旅游，但你没有钱，你就觉得生活很无聊，还有你的工资少，你没有捷径，你发现身体出了问题，也没有钱去看病，消除疾病。如果你的工资不适合自己，你不喜欢这份工作，那工作时你会遇到很多困难。你觉得工作跟你想象多了，你对供桌没有热情了。上班时，你好像努力变成别人，不是你自己了，觉得压力很大，生活很累。所以我觉得找工作的时候这两个问题是最重要的。</t>
    <phoneticPr fontId="1" type="noConversion"/>
  </si>
  <si>
    <t>好的，那谢谢大家，明天见。</t>
    <phoneticPr fontId="1" type="noConversion"/>
  </si>
  <si>
    <t>今天我们写汉字的那个不是我们的作业，因为我们不知道怎么样。先试一试你们在各个国家用各个牌子的手机，不同的安卓还有什么ISO还是iOS对吧？试一试怎么样。</t>
    <phoneticPr fontId="1" type="noConversion"/>
  </si>
  <si>
    <t>好，范氏秋，你的后面。嗨，范氏秋的后面是什么地方？</t>
    <phoneticPr fontId="1" type="noConversion"/>
  </si>
  <si>
    <t>范氏秋可以介绍一下。嗯。</t>
    <phoneticPr fontId="1" type="noConversion"/>
  </si>
  <si>
    <t>嗯，好，特别好好，谢谢谢老师，谢谢谢老师。哈哈哈，</t>
    <phoneticPr fontId="1" type="noConversion"/>
  </si>
  <si>
    <t>好，大家跟着我一起再来读一遍。“静夜思”来。</t>
    <phoneticPr fontId="1" type="noConversion"/>
  </si>
  <si>
    <t>现在什么问题哈？</t>
    <phoneticPr fontId="1" type="noConversion"/>
  </si>
  <si>
    <t>好。欣予，好像是你那边的麦克风有点问题。</t>
    <phoneticPr fontId="1" type="noConversion"/>
  </si>
  <si>
    <t>哦这个是大鹏的名字的由来。</t>
    <phoneticPr fontId="1" type="noConversion"/>
  </si>
  <si>
    <t>哈哈，大鹏这个诗是哪位诗人的？</t>
    <phoneticPr fontId="1" type="noConversion"/>
  </si>
  <si>
    <t>所以对，刚才小禹也说她说的特别有道理。</t>
    <phoneticPr fontId="1" type="noConversion"/>
  </si>
  <si>
    <t>就是她没有只说这个，我要高工资，还有适合不适合自己，她还说了为什么，对吧？比如他，比如说你们还记得吗？他为什么说工资很重要，什么的时候需要钱？呵呵，对，她说到了不去…</t>
    <phoneticPr fontId="1" type="noConversion"/>
  </si>
  <si>
    <t>对，是工资。</t>
    <phoneticPr fontId="1" type="noConversion"/>
  </si>
  <si>
    <t>那对他来说第一个重要的是什么？</t>
    <phoneticPr fontId="1" type="noConversion"/>
  </si>
  <si>
    <t>哇，现在还有包吃包住的公司，我真的不知道。</t>
    <phoneticPr fontId="1" type="noConversion"/>
  </si>
  <si>
    <t>对呀，这是一个中国公司，是吗？大鹏。</t>
    <phoneticPr fontId="1" type="noConversion"/>
  </si>
  <si>
    <t>这个作业其实不是只有我们班来做，以前在这个我的其他的班我们也做过这个作业，当时他们有一些人是在中国的，所以我让他们的，而且他们不是在隔离。对，所以他们可以到外边去，所以到外边去的时候我就请他们做了一些采访。</t>
    <phoneticPr fontId="1" type="noConversion"/>
  </si>
  <si>
    <t>你们来听一听。这是我们同学，应该现在已经二年级下学期了。</t>
    <phoneticPr fontId="1" type="noConversion"/>
  </si>
  <si>
    <t>我昨天还留了一个小作业，就是说这个宾语如果是人的话应该在什么地方。</t>
    <phoneticPr fontId="1" type="noConversion"/>
  </si>
  <si>
    <t>好，我们一起来读一下这几句话。好，大家的麦克风打开了，我在这边看一下大家的这个麦克风。好，蔓莎的。嗯，麦克风。</t>
    <phoneticPr fontId="1" type="noConversion"/>
  </si>
  <si>
    <t>好的，我们一起来读一下这几句话。“今天上午...”一起来。</t>
    <phoneticPr fontId="1" type="noConversion"/>
  </si>
  <si>
    <t>“去过天安门”。</t>
    <phoneticPr fontId="1" type="noConversion"/>
  </si>
  <si>
    <t>好，还有“闻老师”，“闻老师”。</t>
    <phoneticPr fontId="1" type="noConversion"/>
  </si>
  <si>
    <t>所以这是昨天留的一个小的这个“过”宾语的不同，动量补语和时量补语的地方不一样。</t>
    <phoneticPr fontId="1" type="noConversion"/>
  </si>
  <si>
    <t>大家可以记住这个。</t>
    <phoneticPr fontId="1" type="noConversion"/>
  </si>
  <si>
    <t>对，我们说这是土也“地”。</t>
    <phoneticPr fontId="1" type="noConversion"/>
  </si>
  <si>
    <t>很好，那再来读一下这个，“我们...”</t>
    <phoneticPr fontId="1" type="noConversion"/>
  </si>
  <si>
    <t>对，诶，双，嗯，好。那我们你们从这三句话中一起来看一看这个“de”有什么不一样。</t>
    <phoneticPr fontId="1" type="noConversion"/>
  </si>
  <si>
    <t>好，我们来看看这个“地”是什么词的前面呢？学习是什么？</t>
    <phoneticPr fontId="1" type="noConversion"/>
  </si>
  <si>
    <t>好的，大家都打开麦克风，来跟着读好。</t>
    <phoneticPr fontId="1" type="noConversion"/>
  </si>
  <si>
    <t>好，B说，“这是...”</t>
  </si>
  <si>
    <t>好，我们一起来读一下闻老师准备“de”的这些句子。好，A。</t>
    <phoneticPr fontId="1" type="noConversion"/>
  </si>
  <si>
    <t>很好，这是我的好。</t>
    <phoneticPr fontId="1" type="noConversion"/>
  </si>
  <si>
    <t>我们再来看A和B，A说。</t>
    <phoneticPr fontId="1" type="noConversion"/>
  </si>
  <si>
    <t>“怎么样？”</t>
    <phoneticPr fontId="1" type="noConversion"/>
  </si>
  <si>
    <t>好，B说：“我们的...”</t>
    <phoneticPr fontId="1" type="noConversion"/>
  </si>
  <si>
    <t>非常好，所以这个时候我们不能只看后面的一个词，我们要知道他想说的是什么。</t>
    <phoneticPr fontId="1" type="noConversion"/>
  </si>
  <si>
    <t>它不是让你介绍学习，是让你介绍的什么呢？介绍的？</t>
    <phoneticPr fontId="1" type="noConversion"/>
  </si>
  <si>
    <t>“睡得太晚了。”好，还有昨天我看到大家给我作业。嗯，有的同学不是昨天给我的，是北京时间的今天早上给我的。</t>
    <phoneticPr fontId="1" type="noConversion"/>
  </si>
  <si>
    <t>我可以说“有三个同学，你们给我给得怎么样？”</t>
    <phoneticPr fontId="1" type="noConversion"/>
  </si>
  <si>
    <t>对的。好，从你们的视角，你可以说你们叫交作业，对吧？</t>
    <phoneticPr fontId="1" type="noConversion"/>
  </si>
  <si>
    <t>我可以说你们交得怎么样？</t>
    <phoneticPr fontId="1" type="noConversion"/>
  </si>
  <si>
    <t>对，哈哈哈，对，好的，这个是这个动词“得”，那我们来看形容词“得”什么样子？</t>
    <phoneticPr fontId="1" type="noConversion"/>
  </si>
  <si>
    <t>好，你看这个是谁？呵呵，这是谁？</t>
  </si>
  <si>
    <t>好，我们来看这个“地”。好，一起来读一下，“大家都在...”一起。</t>
    <phoneticPr fontId="1" type="noConversion"/>
  </si>
  <si>
    <t>好，一起来读一下，“大家都在...”一起。</t>
  </si>
  <si>
    <t>学习是动词，对吧？好，下面。</t>
    <phoneticPr fontId="1" type="noConversion"/>
  </si>
  <si>
    <t>好，下面。</t>
  </si>
  <si>
    <t>很好，下面4个我用的都是“说”，但是你可以怎么样地“说”，</t>
    <phoneticPr fontId="1" type="noConversion"/>
  </si>
  <si>
    <t>我们来看一看。你可以说他怎么样？</t>
    <phoneticPr fontId="1" type="noConversion"/>
  </si>
  <si>
    <t>双人得。</t>
    <phoneticPr fontId="1" type="noConversion"/>
  </si>
  <si>
    <t>还有没有别的想法？这是怎样？</t>
    <phoneticPr fontId="1" type="noConversion"/>
  </si>
  <si>
    <t>很丰富，对吧？</t>
    <phoneticPr fontId="1" type="noConversion"/>
  </si>
  <si>
    <t>啤酒，对吧？喝啤酒。</t>
    <phoneticPr fontId="1" type="noConversion"/>
  </si>
  <si>
    <t>好的，好，第二个来。</t>
  </si>
  <si>
    <t>大多去过长城。</t>
    <phoneticPr fontId="1" type="noConversion"/>
  </si>
  <si>
    <t>哎，你们去过长城吗？</t>
  </si>
  <si>
    <t>哈哈哈，所以是一个很好的方法。</t>
    <phoneticPr fontId="1" type="noConversion"/>
  </si>
  <si>
    <t>哈哈哈，好的，我们来一起来。</t>
  </si>
  <si>
    <t>所以这个时候闻老师写的是什么？一起来读一下。</t>
    <phoneticPr fontId="1" type="noConversion"/>
  </si>
  <si>
    <t>奥运会。</t>
    <phoneticPr fontId="1" type="noConversion"/>
  </si>
  <si>
    <t>对，离合词。</t>
    <phoneticPr fontId="1" type="noConversion"/>
  </si>
  <si>
    <t>好，我们来读一下这几个常用的。第一个。</t>
  </si>
  <si>
    <t>“中学”没问题了。</t>
    <phoneticPr fontId="1" type="noConversion"/>
  </si>
  <si>
    <t>好，“报纸”的量词是什么？昨天我们说了。</t>
    <phoneticPr fontId="1" type="noConversion"/>
  </si>
  <si>
    <t>对吧？因为他要当导游，非要参观名胜古迹。</t>
    <phoneticPr fontId="1" type="noConversion"/>
  </si>
  <si>
    <t>好，我们看下一个名胜古迹都有什么呢？对吧？哈哈，名胜古迹好，你们想到的名胜古迹都有哪里？北京的，中国的，都可以。</t>
    <phoneticPr fontId="1" type="noConversion"/>
  </si>
  <si>
    <t>非常好，那天有同学就把兵马俑的照片放在了学习通里，因为我当时问的是来北京以后你最想去哪，所以没有用到兵马俑的这个照片。</t>
    <phoneticPr fontId="1" type="noConversion"/>
  </si>
  <si>
    <t>但是兵马俑是中国最有名的名胜古迹之一。他不在北京，他在哪儿？</t>
  </si>
  <si>
    <t>他应该可能这么说。他送报纸还做什么工作，对吧？加一个还就可以了。</t>
    <phoneticPr fontId="1" type="noConversion"/>
  </si>
  <si>
    <t>他还做什么呢？</t>
  </si>
  <si>
    <t>好的，那我们一起来说一下，没做完的一定一会儿要做完。</t>
    <phoneticPr fontId="1" type="noConversion"/>
  </si>
  <si>
    <t>第一个，“我同屋...”一起来。</t>
  </si>
  <si>
    <t>第三个，“杰克汉语说...”</t>
  </si>
  <si>
    <t>词典这一个名词，好，名词。</t>
    <phoneticPr fontId="1" type="noConversion"/>
  </si>
  <si>
    <t>很好。来得怎么样？来得很晚，来得很早，来得很准时，对吧？</t>
    <phoneticPr fontId="1" type="noConversion"/>
  </si>
  <si>
    <t>好，第六个。</t>
  </si>
  <si>
    <t>他们都等着综合课呢。对啊，所以你们这学期的口语经历、阅读什么的都会让你们做，所以你们先试一试这个方法，每个学期都有，然后如果你有时间的话，后面还有让你说一说你觉得老师怎么样？</t>
    <phoneticPr fontId="1" type="noConversion"/>
  </si>
  <si>
    <t>所以辛苦大家能在后面来写一写这个。</t>
  </si>
  <si>
    <t>所以请大家帮助我们。</t>
    <phoneticPr fontId="1" type="noConversion"/>
  </si>
  <si>
    <t>以前真的有老师，学生都觉得他很不好，第二个学期学生学校就不让他上课了，所以我觉得这个是一个学校想知道老师怎么样，还有老师也特别想知道自己怎么样的一个好的方法。</t>
    <phoneticPr fontId="1" type="noConversion"/>
  </si>
  <si>
    <t>教学行为编码</t>
    <phoneticPr fontId="1" type="noConversion"/>
  </si>
  <si>
    <t>数量</t>
    <phoneticPr fontId="1" type="noConversion"/>
  </si>
  <si>
    <t>教学环节编码</t>
    <phoneticPr fontId="1" type="noConversion"/>
  </si>
  <si>
    <t>“请问一下你的同学，你的家人，选择工作室什么最重要？还有你觉得选择工作什么最重要呢？”</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</si>
</sst>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9">
    <xf numFmtId="0" fontId="0" fillId="0" borderId="0" xfId="0"/>
    <xf numFmtId="0" fontId="0" fillId="0" borderId="0" xfId="0" applyAlignment="1">
      <alignment horizontal="center" vertical="center"/>
    </xf>
    <xf numFmtId="0" fontId="0" fillId="0" borderId="0" xfId="0" applyAlignment="1">
      <alignment horizontal="centerContinuous" vertical="center"/>
    </xf>
    <xf numFmtId="0" fontId="0" fillId="0" borderId="0" xfId="0" applyAlignment="1">
      <alignment horizontal="center" vertical="center" wrapText="1"/>
    </xf>
    <xf numFmtId="0" fontId="0" fillId="0" borderId="0" xfId="0" applyAlignment="1">
      <alignment wrapText="1"/>
    </xf>
    <xf numFmtId="21" fontId="0" fillId="0" borderId="0" xfId="0" applyNumberForma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2"/>
  <sheetViews>
    <sheetView tabSelected="1" topLeftCell="A822" zoomScaleNormal="100" workbookViewId="0">
      <selection activeCell="D831" sqref="D831"/>
    </sheetView>
  </sheetViews>
  <sheetFormatPr defaultRowHeight="13.8" x14ac:dyDescent="0.25"/>
  <cols>
    <col min="4" max="4" width="53.33203125" style="4" customWidth="1"/>
    <col min="5" max="7" width="8.88671875" style="1"/>
  </cols>
  <sheetData>
    <row r="1" spans="1:7" x14ac:dyDescent="0.25">
      <c r="A1" s="1" t="s">
        <v>0</v>
      </c>
      <c r="B1" s="1" t="s">
        <v>1</v>
      </c>
      <c r="C1" s="1" t="s">
        <v>2</v>
      </c>
      <c r="D1" s="3" t="s">
        <v>3</v>
      </c>
      <c r="E1" s="2" t="s">
        <v>1336</v>
      </c>
      <c r="F1" s="2"/>
      <c r="G1" s="2"/>
    </row>
    <row r="2" spans="1:7" x14ac:dyDescent="0.25">
      <c r="A2" s="1">
        <v>1</v>
      </c>
      <c r="B2" s="1" t="s">
        <v>4</v>
      </c>
      <c r="C2" s="1" t="s">
        <v>5</v>
      </c>
      <c r="D2" s="4" t="s">
        <v>6</v>
      </c>
      <c r="E2" s="1">
        <v>1</v>
      </c>
      <c r="G2" s="1">
        <v>19</v>
      </c>
    </row>
    <row r="3" spans="1:7" x14ac:dyDescent="0.25">
      <c r="A3" s="1">
        <v>2</v>
      </c>
      <c r="B3" s="1" t="s">
        <v>7</v>
      </c>
      <c r="C3" s="1" t="s">
        <v>8</v>
      </c>
      <c r="D3" s="4" t="s">
        <v>9</v>
      </c>
      <c r="E3" s="1">
        <v>9</v>
      </c>
      <c r="G3" s="1">
        <v>19</v>
      </c>
    </row>
    <row r="4" spans="1:7" x14ac:dyDescent="0.25">
      <c r="A4" s="1">
        <v>3</v>
      </c>
      <c r="B4" s="1" t="s">
        <v>4</v>
      </c>
      <c r="C4" s="1" t="s">
        <v>10</v>
      </c>
      <c r="D4" s="4" t="s">
        <v>11</v>
      </c>
      <c r="E4" s="1">
        <v>1</v>
      </c>
      <c r="G4" s="1">
        <v>19</v>
      </c>
    </row>
    <row r="5" spans="1:7" x14ac:dyDescent="0.25">
      <c r="A5" s="1">
        <v>4</v>
      </c>
      <c r="B5" s="1" t="s">
        <v>12</v>
      </c>
      <c r="C5" s="1" t="s">
        <v>13</v>
      </c>
      <c r="D5" s="4" t="s">
        <v>9</v>
      </c>
      <c r="E5" s="1">
        <v>9</v>
      </c>
      <c r="G5" s="1">
        <v>19</v>
      </c>
    </row>
    <row r="6" spans="1:7" x14ac:dyDescent="0.25">
      <c r="A6" s="1">
        <v>5</v>
      </c>
      <c r="B6" s="1" t="s">
        <v>4</v>
      </c>
      <c r="C6" s="1" t="s">
        <v>14</v>
      </c>
      <c r="D6" s="4" t="s">
        <v>15</v>
      </c>
      <c r="E6" s="1">
        <v>1</v>
      </c>
      <c r="G6" s="1">
        <v>19</v>
      </c>
    </row>
    <row r="7" spans="1:7" ht="55.2" x14ac:dyDescent="0.25">
      <c r="A7" s="1">
        <v>6</v>
      </c>
      <c r="B7" s="1" t="s">
        <v>4</v>
      </c>
      <c r="C7" s="1" t="s">
        <v>16</v>
      </c>
      <c r="D7" s="4" t="s">
        <v>17</v>
      </c>
      <c r="E7" s="1">
        <v>1</v>
      </c>
      <c r="G7" s="1">
        <v>19</v>
      </c>
    </row>
    <row r="8" spans="1:7" x14ac:dyDescent="0.25">
      <c r="A8" s="1">
        <v>7</v>
      </c>
      <c r="B8" s="1" t="s">
        <v>4</v>
      </c>
      <c r="C8" s="1" t="s">
        <v>18</v>
      </c>
      <c r="D8" s="4" t="s">
        <v>19</v>
      </c>
      <c r="E8" s="1">
        <v>1</v>
      </c>
      <c r="G8" s="1">
        <v>19</v>
      </c>
    </row>
    <row r="9" spans="1:7" ht="55.2" x14ac:dyDescent="0.25">
      <c r="A9" s="1">
        <v>8</v>
      </c>
      <c r="B9" s="1" t="s">
        <v>4</v>
      </c>
      <c r="C9" s="1" t="s">
        <v>20</v>
      </c>
      <c r="D9" s="4" t="s">
        <v>21</v>
      </c>
      <c r="E9" s="1">
        <v>1</v>
      </c>
      <c r="G9" s="1">
        <v>19</v>
      </c>
    </row>
    <row r="10" spans="1:7" x14ac:dyDescent="0.25">
      <c r="A10" s="1">
        <v>9</v>
      </c>
      <c r="B10" s="1" t="s">
        <v>4</v>
      </c>
      <c r="C10" s="1" t="s">
        <v>22</v>
      </c>
      <c r="D10" s="4" t="s">
        <v>23</v>
      </c>
      <c r="E10" s="1">
        <v>4</v>
      </c>
      <c r="G10" s="1">
        <v>19</v>
      </c>
    </row>
    <row r="11" spans="1:7" x14ac:dyDescent="0.25">
      <c r="A11" s="1">
        <v>10</v>
      </c>
      <c r="B11" s="1" t="s">
        <v>24</v>
      </c>
      <c r="C11" s="1" t="s">
        <v>25</v>
      </c>
      <c r="D11" s="4" t="s">
        <v>26</v>
      </c>
      <c r="E11" s="1">
        <v>9</v>
      </c>
      <c r="G11" s="1">
        <v>19</v>
      </c>
    </row>
    <row r="12" spans="1:7" x14ac:dyDescent="0.25">
      <c r="A12" s="1">
        <v>11</v>
      </c>
      <c r="B12" s="1" t="s">
        <v>4</v>
      </c>
      <c r="C12" s="1" t="s">
        <v>27</v>
      </c>
      <c r="D12" s="4" t="s">
        <v>28</v>
      </c>
      <c r="E12" s="1">
        <v>5</v>
      </c>
      <c r="G12" s="1">
        <v>19</v>
      </c>
    </row>
    <row r="13" spans="1:7" x14ac:dyDescent="0.25">
      <c r="A13" s="1">
        <v>12</v>
      </c>
      <c r="B13" s="1" t="s">
        <v>24</v>
      </c>
      <c r="C13" s="1" t="s">
        <v>29</v>
      </c>
      <c r="D13" s="4" t="s">
        <v>30</v>
      </c>
      <c r="E13" s="1">
        <v>9</v>
      </c>
      <c r="G13" s="1">
        <v>19</v>
      </c>
    </row>
    <row r="14" spans="1:7" x14ac:dyDescent="0.25">
      <c r="A14" s="1">
        <v>13</v>
      </c>
      <c r="B14" s="1" t="s">
        <v>4</v>
      </c>
      <c r="C14" s="1" t="s">
        <v>31</v>
      </c>
      <c r="D14" s="4" t="s">
        <v>32</v>
      </c>
      <c r="E14" s="1">
        <v>5</v>
      </c>
      <c r="G14" s="1">
        <v>19</v>
      </c>
    </row>
    <row r="15" spans="1:7" x14ac:dyDescent="0.25">
      <c r="A15" s="1">
        <v>14</v>
      </c>
      <c r="B15" s="1" t="s">
        <v>24</v>
      </c>
      <c r="C15" s="1" t="s">
        <v>33</v>
      </c>
      <c r="D15" s="4" t="s">
        <v>34</v>
      </c>
      <c r="E15" s="1">
        <v>9</v>
      </c>
      <c r="G15" s="1">
        <v>19</v>
      </c>
    </row>
    <row r="16" spans="1:7" ht="41.4" x14ac:dyDescent="0.25">
      <c r="A16" s="1">
        <v>15</v>
      </c>
      <c r="B16" s="1" t="s">
        <v>4</v>
      </c>
      <c r="C16" s="1" t="s">
        <v>35</v>
      </c>
      <c r="D16" s="4" t="s">
        <v>36</v>
      </c>
      <c r="E16" s="1">
        <v>1</v>
      </c>
      <c r="G16" s="1">
        <v>19</v>
      </c>
    </row>
    <row r="17" spans="1:7" x14ac:dyDescent="0.25">
      <c r="A17" s="1">
        <v>16</v>
      </c>
      <c r="B17" s="1" t="s">
        <v>4</v>
      </c>
      <c r="C17" s="1" t="s">
        <v>37</v>
      </c>
      <c r="D17" s="4" t="s">
        <v>38</v>
      </c>
      <c r="E17" s="1">
        <v>7</v>
      </c>
      <c r="G17" s="1">
        <v>19</v>
      </c>
    </row>
    <row r="18" spans="1:7" x14ac:dyDescent="0.25">
      <c r="A18" s="1">
        <v>17</v>
      </c>
      <c r="B18" s="1" t="s">
        <v>4</v>
      </c>
      <c r="C18" s="1" t="s">
        <v>37</v>
      </c>
      <c r="D18" s="4" t="s">
        <v>39</v>
      </c>
      <c r="E18" s="1">
        <v>1</v>
      </c>
      <c r="G18" s="1">
        <v>19</v>
      </c>
    </row>
    <row r="19" spans="1:7" x14ac:dyDescent="0.25">
      <c r="A19" s="1">
        <v>18</v>
      </c>
      <c r="B19" s="1" t="s">
        <v>4</v>
      </c>
      <c r="C19" s="1" t="s">
        <v>40</v>
      </c>
      <c r="D19" s="4" t="s">
        <v>41</v>
      </c>
      <c r="E19" s="1">
        <v>7</v>
      </c>
      <c r="G19" s="1">
        <v>19</v>
      </c>
    </row>
    <row r="20" spans="1:7" ht="27.6" x14ac:dyDescent="0.25">
      <c r="A20" s="1">
        <v>19</v>
      </c>
      <c r="B20" s="1" t="s">
        <v>4</v>
      </c>
      <c r="C20" s="1" t="s">
        <v>42</v>
      </c>
      <c r="D20" s="4" t="s">
        <v>43</v>
      </c>
      <c r="E20" s="1">
        <v>1</v>
      </c>
      <c r="G20" s="1">
        <v>19</v>
      </c>
    </row>
    <row r="21" spans="1:7" ht="55.2" x14ac:dyDescent="0.25">
      <c r="A21" s="1">
        <v>20</v>
      </c>
      <c r="B21" s="1" t="s">
        <v>4</v>
      </c>
      <c r="C21" s="1" t="s">
        <v>44</v>
      </c>
      <c r="D21" s="4" t="s">
        <v>45</v>
      </c>
      <c r="E21" s="1">
        <v>7</v>
      </c>
      <c r="G21" s="1">
        <v>19</v>
      </c>
    </row>
    <row r="22" spans="1:7" x14ac:dyDescent="0.25">
      <c r="A22" s="1">
        <v>21</v>
      </c>
      <c r="B22" s="1" t="s">
        <v>4</v>
      </c>
      <c r="C22" s="1" t="s">
        <v>46</v>
      </c>
      <c r="D22" s="4" t="s">
        <v>47</v>
      </c>
      <c r="E22" s="1">
        <v>5</v>
      </c>
      <c r="G22" s="1">
        <v>19</v>
      </c>
    </row>
    <row r="23" spans="1:7" x14ac:dyDescent="0.25">
      <c r="A23" s="1">
        <v>22</v>
      </c>
      <c r="B23" s="1" t="s">
        <v>48</v>
      </c>
      <c r="C23" s="1" t="s">
        <v>49</v>
      </c>
      <c r="D23" s="4" t="s">
        <v>50</v>
      </c>
      <c r="E23" s="1">
        <v>9</v>
      </c>
      <c r="G23" s="1">
        <v>19</v>
      </c>
    </row>
    <row r="24" spans="1:7" x14ac:dyDescent="0.25">
      <c r="A24" s="1">
        <v>23</v>
      </c>
      <c r="B24" s="1" t="s">
        <v>4</v>
      </c>
      <c r="C24" s="1" t="s">
        <v>51</v>
      </c>
      <c r="D24" s="4" t="s">
        <v>52</v>
      </c>
      <c r="E24" s="1">
        <v>5</v>
      </c>
      <c r="G24" s="1">
        <v>19</v>
      </c>
    </row>
    <row r="25" spans="1:7" x14ac:dyDescent="0.25">
      <c r="A25" s="1">
        <v>24</v>
      </c>
      <c r="B25" s="1" t="s">
        <v>48</v>
      </c>
      <c r="C25" s="1" t="s">
        <v>53</v>
      </c>
      <c r="D25" s="4" t="s">
        <v>54</v>
      </c>
      <c r="E25" s="1">
        <v>9</v>
      </c>
      <c r="G25" s="1">
        <v>19</v>
      </c>
    </row>
    <row r="26" spans="1:7" ht="41.4" x14ac:dyDescent="0.25">
      <c r="A26" s="1">
        <v>25</v>
      </c>
      <c r="B26" s="1" t="s">
        <v>4</v>
      </c>
      <c r="C26" s="1" t="s">
        <v>55</v>
      </c>
      <c r="D26" s="4" t="s">
        <v>56</v>
      </c>
      <c r="E26" s="1">
        <v>5</v>
      </c>
      <c r="G26" s="1">
        <v>19</v>
      </c>
    </row>
    <row r="27" spans="1:7" x14ac:dyDescent="0.25">
      <c r="A27" s="1">
        <v>26</v>
      </c>
      <c r="B27" s="1" t="s">
        <v>57</v>
      </c>
      <c r="C27" s="1" t="s">
        <v>58</v>
      </c>
      <c r="D27" s="4" t="s">
        <v>59</v>
      </c>
      <c r="E27" s="1">
        <v>9</v>
      </c>
      <c r="G27" s="1">
        <v>19</v>
      </c>
    </row>
    <row r="28" spans="1:7" x14ac:dyDescent="0.25">
      <c r="A28" s="1">
        <v>27</v>
      </c>
      <c r="B28" s="1" t="s">
        <v>4</v>
      </c>
      <c r="C28" s="1" t="s">
        <v>60</v>
      </c>
      <c r="D28" s="4" t="s">
        <v>61</v>
      </c>
      <c r="E28" s="1">
        <v>4</v>
      </c>
      <c r="G28" s="1">
        <v>19</v>
      </c>
    </row>
    <row r="29" spans="1:7" x14ac:dyDescent="0.25">
      <c r="A29" s="1">
        <v>28</v>
      </c>
      <c r="B29" s="1" t="s">
        <v>4</v>
      </c>
      <c r="C29" s="1" t="s">
        <v>62</v>
      </c>
      <c r="D29" s="4" t="s">
        <v>63</v>
      </c>
      <c r="E29" s="1">
        <v>1</v>
      </c>
      <c r="G29" s="1">
        <v>19</v>
      </c>
    </row>
    <row r="30" spans="1:7" x14ac:dyDescent="0.25">
      <c r="A30" s="1">
        <v>29</v>
      </c>
      <c r="B30" s="1" t="s">
        <v>4</v>
      </c>
      <c r="C30" s="1" t="s">
        <v>64</v>
      </c>
      <c r="D30" s="4" t="s">
        <v>1396</v>
      </c>
      <c r="E30" s="1">
        <v>5</v>
      </c>
      <c r="G30" s="1">
        <v>19</v>
      </c>
    </row>
    <row r="31" spans="1:7" x14ac:dyDescent="0.25">
      <c r="A31" s="1">
        <v>30</v>
      </c>
      <c r="B31" s="1" t="s">
        <v>4</v>
      </c>
      <c r="C31" s="1" t="s">
        <v>64</v>
      </c>
      <c r="D31" s="4" t="s">
        <v>1397</v>
      </c>
      <c r="E31" s="1">
        <v>7</v>
      </c>
      <c r="G31" s="1">
        <v>19</v>
      </c>
    </row>
    <row r="32" spans="1:7" x14ac:dyDescent="0.25">
      <c r="A32" s="1">
        <v>31</v>
      </c>
      <c r="B32" s="1" t="s">
        <v>65</v>
      </c>
      <c r="C32" s="1" t="s">
        <v>66</v>
      </c>
      <c r="D32" s="4" t="s">
        <v>67</v>
      </c>
      <c r="E32" s="1">
        <v>9</v>
      </c>
      <c r="G32" s="1">
        <v>19</v>
      </c>
    </row>
    <row r="33" spans="1:7" x14ac:dyDescent="0.25">
      <c r="A33" s="1">
        <v>32</v>
      </c>
      <c r="B33" s="1" t="s">
        <v>4</v>
      </c>
      <c r="C33" s="1" t="s">
        <v>68</v>
      </c>
      <c r="D33" s="4" t="s">
        <v>1380</v>
      </c>
      <c r="E33" s="1">
        <v>3</v>
      </c>
      <c r="G33" s="1">
        <v>19</v>
      </c>
    </row>
    <row r="34" spans="1:7" ht="82.8" x14ac:dyDescent="0.25">
      <c r="A34" s="1">
        <v>33</v>
      </c>
      <c r="B34" s="1" t="s">
        <v>4</v>
      </c>
      <c r="C34" s="1" t="s">
        <v>69</v>
      </c>
      <c r="D34" s="4" t="s">
        <v>70</v>
      </c>
      <c r="E34" s="1">
        <v>1</v>
      </c>
      <c r="G34" s="1">
        <v>19</v>
      </c>
    </row>
    <row r="35" spans="1:7" ht="96.6" x14ac:dyDescent="0.25">
      <c r="A35" s="1">
        <v>34</v>
      </c>
      <c r="B35" s="1" t="s">
        <v>4</v>
      </c>
      <c r="C35" s="1" t="s">
        <v>71</v>
      </c>
      <c r="D35" s="4" t="s">
        <v>72</v>
      </c>
      <c r="E35" s="1">
        <v>2</v>
      </c>
      <c r="G35" s="1">
        <v>19</v>
      </c>
    </row>
    <row r="36" spans="1:7" ht="41.4" x14ac:dyDescent="0.25">
      <c r="A36" s="1">
        <v>35</v>
      </c>
      <c r="B36" s="1" t="s">
        <v>4</v>
      </c>
      <c r="C36" s="1" t="s">
        <v>73</v>
      </c>
      <c r="D36" s="4" t="s">
        <v>1381</v>
      </c>
      <c r="E36" s="1">
        <v>7</v>
      </c>
      <c r="G36" s="1">
        <v>21</v>
      </c>
    </row>
    <row r="37" spans="1:7" x14ac:dyDescent="0.25">
      <c r="A37" s="1">
        <v>36</v>
      </c>
      <c r="B37" s="1" t="s">
        <v>74</v>
      </c>
      <c r="C37" s="1" t="s">
        <v>75</v>
      </c>
      <c r="D37" s="4" t="s">
        <v>76</v>
      </c>
      <c r="E37" s="1">
        <v>9</v>
      </c>
      <c r="G37" s="1">
        <v>21</v>
      </c>
    </row>
    <row r="38" spans="1:7" ht="41.4" x14ac:dyDescent="0.25">
      <c r="A38" s="1">
        <v>37</v>
      </c>
      <c r="B38" s="1" t="s">
        <v>4</v>
      </c>
      <c r="C38" s="1" t="s">
        <v>77</v>
      </c>
      <c r="D38" s="4" t="s">
        <v>78</v>
      </c>
      <c r="E38" s="1">
        <v>7</v>
      </c>
      <c r="G38" s="1">
        <v>21</v>
      </c>
    </row>
    <row r="39" spans="1:7" x14ac:dyDescent="0.25">
      <c r="A39" s="1">
        <v>38</v>
      </c>
      <c r="B39" s="1" t="s">
        <v>74</v>
      </c>
      <c r="C39" s="1" t="s">
        <v>79</v>
      </c>
      <c r="D39" s="4" t="s">
        <v>80</v>
      </c>
      <c r="E39" s="1">
        <v>9</v>
      </c>
      <c r="G39" s="1">
        <v>21</v>
      </c>
    </row>
    <row r="40" spans="1:7" ht="27.6" x14ac:dyDescent="0.25">
      <c r="A40" s="1">
        <v>39</v>
      </c>
      <c r="B40" s="1" t="s">
        <v>4</v>
      </c>
      <c r="C40" s="1" t="s">
        <v>81</v>
      </c>
      <c r="D40" s="4" t="s">
        <v>82</v>
      </c>
      <c r="E40" s="1">
        <v>7</v>
      </c>
      <c r="G40" s="1">
        <v>21</v>
      </c>
    </row>
    <row r="41" spans="1:7" ht="27.6" x14ac:dyDescent="0.25">
      <c r="A41" s="1">
        <v>40</v>
      </c>
      <c r="B41" s="1" t="s">
        <v>4</v>
      </c>
      <c r="C41" s="1" t="s">
        <v>83</v>
      </c>
      <c r="D41" s="4" t="s">
        <v>84</v>
      </c>
      <c r="E41" s="1">
        <v>6</v>
      </c>
      <c r="G41" s="1">
        <v>21</v>
      </c>
    </row>
    <row r="42" spans="1:7" ht="27.6" x14ac:dyDescent="0.25">
      <c r="A42" s="1">
        <v>41</v>
      </c>
      <c r="B42" s="1" t="s">
        <v>4</v>
      </c>
      <c r="C42" s="1" t="s">
        <v>85</v>
      </c>
      <c r="D42" s="4" t="s">
        <v>86</v>
      </c>
      <c r="E42" s="1">
        <v>7</v>
      </c>
      <c r="G42" s="1">
        <v>21</v>
      </c>
    </row>
    <row r="43" spans="1:7" x14ac:dyDescent="0.25">
      <c r="A43" s="1">
        <v>42</v>
      </c>
      <c r="B43" s="1" t="s">
        <v>4</v>
      </c>
      <c r="C43" s="1" t="s">
        <v>87</v>
      </c>
      <c r="D43" s="4" t="s">
        <v>88</v>
      </c>
      <c r="E43" s="1">
        <v>7</v>
      </c>
      <c r="G43" s="1">
        <v>21</v>
      </c>
    </row>
    <row r="44" spans="1:7" x14ac:dyDescent="0.25">
      <c r="A44" s="1">
        <v>43</v>
      </c>
      <c r="B44" s="1" t="s">
        <v>74</v>
      </c>
      <c r="C44" s="1" t="s">
        <v>89</v>
      </c>
      <c r="D44" s="4" t="s">
        <v>90</v>
      </c>
      <c r="E44" s="1">
        <v>10</v>
      </c>
      <c r="G44" s="1">
        <v>21</v>
      </c>
    </row>
    <row r="45" spans="1:7" x14ac:dyDescent="0.25">
      <c r="A45" s="1">
        <v>44</v>
      </c>
      <c r="B45" s="1" t="s">
        <v>4</v>
      </c>
      <c r="C45" s="1" t="s">
        <v>91</v>
      </c>
      <c r="D45" s="4" t="s">
        <v>92</v>
      </c>
      <c r="E45" s="1">
        <v>6</v>
      </c>
      <c r="F45" s="1">
        <v>7</v>
      </c>
      <c r="G45" s="1">
        <v>21</v>
      </c>
    </row>
    <row r="46" spans="1:7" x14ac:dyDescent="0.25">
      <c r="A46" s="1">
        <v>45</v>
      </c>
      <c r="B46" s="1" t="s">
        <v>93</v>
      </c>
      <c r="C46" s="1" t="s">
        <v>94</v>
      </c>
      <c r="D46" s="4" t="s">
        <v>90</v>
      </c>
      <c r="E46" s="1">
        <v>9</v>
      </c>
      <c r="G46" s="1">
        <v>21</v>
      </c>
    </row>
    <row r="47" spans="1:7" x14ac:dyDescent="0.25">
      <c r="A47" s="1">
        <v>46</v>
      </c>
      <c r="B47" s="1" t="s">
        <v>74</v>
      </c>
      <c r="C47" s="1" t="s">
        <v>95</v>
      </c>
      <c r="D47" s="4" t="s">
        <v>96</v>
      </c>
      <c r="E47" s="1">
        <v>10</v>
      </c>
      <c r="G47" s="1">
        <v>21</v>
      </c>
    </row>
    <row r="48" spans="1:7" x14ac:dyDescent="0.25">
      <c r="A48" s="1">
        <v>47</v>
      </c>
      <c r="B48" s="1" t="s">
        <v>93</v>
      </c>
      <c r="C48" s="1" t="s">
        <v>97</v>
      </c>
      <c r="D48" s="4" t="s">
        <v>96</v>
      </c>
      <c r="E48" s="1">
        <v>9</v>
      </c>
      <c r="G48" s="1">
        <v>21</v>
      </c>
    </row>
    <row r="49" spans="1:7" x14ac:dyDescent="0.25">
      <c r="A49" s="1">
        <v>48</v>
      </c>
      <c r="B49" s="1" t="s">
        <v>74</v>
      </c>
      <c r="C49" s="1" t="s">
        <v>98</v>
      </c>
      <c r="D49" s="4" t="s">
        <v>99</v>
      </c>
      <c r="E49" s="1">
        <v>10</v>
      </c>
      <c r="G49" s="1">
        <v>21</v>
      </c>
    </row>
    <row r="50" spans="1:7" x14ac:dyDescent="0.25">
      <c r="A50" s="1">
        <v>49</v>
      </c>
      <c r="B50" s="1" t="s">
        <v>93</v>
      </c>
      <c r="C50" s="1" t="s">
        <v>100</v>
      </c>
      <c r="D50" s="4" t="s">
        <v>99</v>
      </c>
      <c r="E50" s="1">
        <v>9</v>
      </c>
      <c r="G50" s="1">
        <v>21</v>
      </c>
    </row>
    <row r="51" spans="1:7" x14ac:dyDescent="0.25">
      <c r="A51" s="1">
        <v>50</v>
      </c>
      <c r="B51" s="1" t="s">
        <v>74</v>
      </c>
      <c r="C51" s="1" t="s">
        <v>101</v>
      </c>
      <c r="D51" s="4" t="s">
        <v>102</v>
      </c>
      <c r="E51" s="1">
        <v>10</v>
      </c>
      <c r="G51" s="1">
        <v>21</v>
      </c>
    </row>
    <row r="52" spans="1:7" x14ac:dyDescent="0.25">
      <c r="A52" s="1">
        <v>51</v>
      </c>
      <c r="B52" s="1" t="s">
        <v>93</v>
      </c>
      <c r="C52" s="1" t="s">
        <v>103</v>
      </c>
      <c r="D52" s="4" t="s">
        <v>102</v>
      </c>
      <c r="E52" s="1">
        <v>9</v>
      </c>
      <c r="G52" s="1">
        <v>21</v>
      </c>
    </row>
    <row r="53" spans="1:7" x14ac:dyDescent="0.25">
      <c r="A53" s="1">
        <v>52</v>
      </c>
      <c r="B53" s="1" t="s">
        <v>74</v>
      </c>
      <c r="C53" s="1" t="s">
        <v>104</v>
      </c>
      <c r="D53" s="4" t="s">
        <v>105</v>
      </c>
      <c r="E53" s="1">
        <v>10</v>
      </c>
      <c r="G53" s="1">
        <v>21</v>
      </c>
    </row>
    <row r="54" spans="1:7" x14ac:dyDescent="0.25">
      <c r="A54" s="1">
        <v>53</v>
      </c>
      <c r="B54" s="1" t="s">
        <v>93</v>
      </c>
      <c r="C54" s="1" t="s">
        <v>106</v>
      </c>
      <c r="D54" s="4" t="s">
        <v>105</v>
      </c>
      <c r="E54" s="1">
        <v>9</v>
      </c>
      <c r="G54" s="1">
        <v>21</v>
      </c>
    </row>
    <row r="55" spans="1:7" x14ac:dyDescent="0.25">
      <c r="A55" s="1">
        <v>54</v>
      </c>
      <c r="B55" s="1" t="s">
        <v>74</v>
      </c>
      <c r="C55" s="1" t="s">
        <v>107</v>
      </c>
      <c r="D55" s="4" t="s">
        <v>108</v>
      </c>
      <c r="E55" s="1">
        <v>10</v>
      </c>
      <c r="G55" s="1">
        <v>21</v>
      </c>
    </row>
    <row r="56" spans="1:7" x14ac:dyDescent="0.25">
      <c r="A56" s="1">
        <v>55</v>
      </c>
      <c r="B56" s="1" t="s">
        <v>93</v>
      </c>
      <c r="C56" s="1" t="s">
        <v>109</v>
      </c>
      <c r="D56" s="4" t="s">
        <v>108</v>
      </c>
      <c r="E56" s="1">
        <v>9</v>
      </c>
      <c r="G56" s="1">
        <v>21</v>
      </c>
    </row>
    <row r="57" spans="1:7" x14ac:dyDescent="0.25">
      <c r="A57" s="1">
        <v>56</v>
      </c>
      <c r="B57" s="1" t="s">
        <v>4</v>
      </c>
      <c r="C57" s="1" t="s">
        <v>110</v>
      </c>
      <c r="D57" s="4" t="s">
        <v>1398</v>
      </c>
      <c r="E57" s="1">
        <v>2</v>
      </c>
      <c r="G57" s="1">
        <v>21</v>
      </c>
    </row>
    <row r="58" spans="1:7" x14ac:dyDescent="0.25">
      <c r="A58" s="1">
        <v>57</v>
      </c>
      <c r="B58" s="1" t="s">
        <v>4</v>
      </c>
      <c r="C58" s="1" t="s">
        <v>110</v>
      </c>
      <c r="D58" s="4" t="s">
        <v>1399</v>
      </c>
      <c r="E58" s="1">
        <v>6</v>
      </c>
      <c r="F58" s="1">
        <v>7</v>
      </c>
      <c r="G58" s="1">
        <v>21</v>
      </c>
    </row>
    <row r="59" spans="1:7" x14ac:dyDescent="0.25">
      <c r="A59" s="1">
        <v>58</v>
      </c>
      <c r="B59" s="1" t="s">
        <v>93</v>
      </c>
      <c r="C59" s="1" t="s">
        <v>111</v>
      </c>
      <c r="D59" s="4" t="s">
        <v>112</v>
      </c>
      <c r="E59" s="1">
        <v>9</v>
      </c>
      <c r="G59" s="1">
        <v>21</v>
      </c>
    </row>
    <row r="60" spans="1:7" x14ac:dyDescent="0.25">
      <c r="A60" s="1">
        <v>59</v>
      </c>
      <c r="B60" s="1" t="s">
        <v>4</v>
      </c>
      <c r="C60" s="1" t="s">
        <v>113</v>
      </c>
      <c r="D60" s="4" t="s">
        <v>96</v>
      </c>
      <c r="E60" s="1">
        <v>6</v>
      </c>
      <c r="G60" s="1">
        <v>21</v>
      </c>
    </row>
    <row r="61" spans="1:7" x14ac:dyDescent="0.25">
      <c r="A61" s="1">
        <v>60</v>
      </c>
      <c r="B61" s="1" t="s">
        <v>93</v>
      </c>
      <c r="C61" s="1" t="s">
        <v>114</v>
      </c>
      <c r="D61" s="4" t="s">
        <v>115</v>
      </c>
      <c r="E61" s="1">
        <v>9</v>
      </c>
      <c r="G61" s="1">
        <v>21</v>
      </c>
    </row>
    <row r="62" spans="1:7" x14ac:dyDescent="0.25">
      <c r="A62" s="1">
        <v>61</v>
      </c>
      <c r="B62" s="1" t="s">
        <v>4</v>
      </c>
      <c r="C62" s="1" t="s">
        <v>116</v>
      </c>
      <c r="D62" s="4" t="s">
        <v>117</v>
      </c>
      <c r="E62" s="1">
        <v>6</v>
      </c>
      <c r="G62" s="1">
        <v>21</v>
      </c>
    </row>
    <row r="63" spans="1:7" x14ac:dyDescent="0.25">
      <c r="A63" s="1">
        <v>62</v>
      </c>
      <c r="B63" s="1" t="s">
        <v>93</v>
      </c>
      <c r="C63" s="1" t="s">
        <v>118</v>
      </c>
      <c r="D63" s="4" t="s">
        <v>99</v>
      </c>
      <c r="E63" s="1">
        <v>9</v>
      </c>
      <c r="G63" s="1">
        <v>21</v>
      </c>
    </row>
    <row r="64" spans="1:7" x14ac:dyDescent="0.25">
      <c r="A64" s="1">
        <v>63</v>
      </c>
      <c r="B64" s="1" t="s">
        <v>4</v>
      </c>
      <c r="C64" s="1" t="s">
        <v>119</v>
      </c>
      <c r="D64" s="4" t="s">
        <v>102</v>
      </c>
      <c r="E64" s="1">
        <v>6</v>
      </c>
      <c r="G64" s="1">
        <v>21</v>
      </c>
    </row>
    <row r="65" spans="1:7" x14ac:dyDescent="0.25">
      <c r="A65" s="1">
        <v>64</v>
      </c>
      <c r="B65" s="1" t="s">
        <v>93</v>
      </c>
      <c r="C65" s="1" t="s">
        <v>120</v>
      </c>
      <c r="D65" s="4" t="s">
        <v>102</v>
      </c>
      <c r="E65" s="1">
        <v>9</v>
      </c>
      <c r="G65" s="1">
        <v>21</v>
      </c>
    </row>
    <row r="66" spans="1:7" x14ac:dyDescent="0.25">
      <c r="A66" s="1">
        <v>65</v>
      </c>
      <c r="B66" s="1" t="s">
        <v>4</v>
      </c>
      <c r="C66" s="1" t="s">
        <v>121</v>
      </c>
      <c r="D66" s="4" t="s">
        <v>105</v>
      </c>
      <c r="E66" s="1">
        <v>6</v>
      </c>
      <c r="G66" s="1">
        <v>21</v>
      </c>
    </row>
    <row r="67" spans="1:7" x14ac:dyDescent="0.25">
      <c r="A67" s="1">
        <v>66</v>
      </c>
      <c r="B67" s="1" t="s">
        <v>93</v>
      </c>
      <c r="C67" s="1" t="s">
        <v>122</v>
      </c>
      <c r="D67" s="4" t="s">
        <v>105</v>
      </c>
      <c r="E67" s="1">
        <v>9</v>
      </c>
      <c r="G67" s="1">
        <v>21</v>
      </c>
    </row>
    <row r="68" spans="1:7" x14ac:dyDescent="0.25">
      <c r="A68" s="1">
        <v>67</v>
      </c>
      <c r="B68" s="1" t="s">
        <v>4</v>
      </c>
      <c r="C68" s="1" t="s">
        <v>123</v>
      </c>
      <c r="D68" s="4" t="s">
        <v>108</v>
      </c>
      <c r="E68" s="1">
        <v>6</v>
      </c>
      <c r="G68" s="1">
        <v>21</v>
      </c>
    </row>
    <row r="69" spans="1:7" x14ac:dyDescent="0.25">
      <c r="A69" s="1">
        <v>68</v>
      </c>
      <c r="B69" s="1" t="s">
        <v>93</v>
      </c>
      <c r="C69" s="1" t="s">
        <v>124</v>
      </c>
      <c r="D69" s="4" t="s">
        <v>108</v>
      </c>
      <c r="E69" s="1">
        <v>9</v>
      </c>
      <c r="G69" s="1">
        <v>21</v>
      </c>
    </row>
    <row r="70" spans="1:7" ht="27.6" x14ac:dyDescent="0.25">
      <c r="A70" s="1">
        <v>69</v>
      </c>
      <c r="B70" s="1" t="s">
        <v>4</v>
      </c>
      <c r="C70" s="1" t="s">
        <v>125</v>
      </c>
      <c r="D70" s="4" t="s">
        <v>126</v>
      </c>
      <c r="E70" s="1">
        <v>4</v>
      </c>
      <c r="G70" s="1">
        <v>21</v>
      </c>
    </row>
    <row r="71" spans="1:7" x14ac:dyDescent="0.25">
      <c r="A71" s="1">
        <v>70</v>
      </c>
      <c r="B71" s="1" t="s">
        <v>127</v>
      </c>
      <c r="C71" s="1" t="s">
        <v>128</v>
      </c>
      <c r="D71" s="4" t="s">
        <v>129</v>
      </c>
      <c r="E71" s="1">
        <v>9</v>
      </c>
      <c r="G71" s="1">
        <v>21</v>
      </c>
    </row>
    <row r="72" spans="1:7" x14ac:dyDescent="0.25">
      <c r="A72" s="1">
        <v>71</v>
      </c>
      <c r="B72" s="1" t="s">
        <v>4</v>
      </c>
      <c r="C72" s="1" t="s">
        <v>130</v>
      </c>
      <c r="D72" s="4" t="s">
        <v>131</v>
      </c>
      <c r="E72" s="1">
        <v>6</v>
      </c>
      <c r="G72" s="1">
        <v>21</v>
      </c>
    </row>
    <row r="73" spans="1:7" x14ac:dyDescent="0.25">
      <c r="A73" s="1">
        <v>72</v>
      </c>
      <c r="B73" s="1" t="s">
        <v>4</v>
      </c>
      <c r="C73" s="1" t="s">
        <v>132</v>
      </c>
      <c r="D73" s="4" t="s">
        <v>1401</v>
      </c>
      <c r="E73" s="1">
        <v>0</v>
      </c>
      <c r="G73" s="1">
        <v>21</v>
      </c>
    </row>
    <row r="74" spans="1:7" x14ac:dyDescent="0.25">
      <c r="A74" s="1">
        <v>73</v>
      </c>
      <c r="B74" s="1" t="s">
        <v>4</v>
      </c>
      <c r="C74" s="1" t="s">
        <v>132</v>
      </c>
      <c r="D74" s="4" t="s">
        <v>1400</v>
      </c>
      <c r="E74" s="1">
        <v>0</v>
      </c>
      <c r="G74" s="1">
        <v>21</v>
      </c>
    </row>
    <row r="75" spans="1:7" x14ac:dyDescent="0.25">
      <c r="A75" s="1">
        <v>74</v>
      </c>
      <c r="B75" s="1" t="s">
        <v>4</v>
      </c>
      <c r="C75" s="1" t="s">
        <v>133</v>
      </c>
      <c r="D75" s="4" t="s">
        <v>134</v>
      </c>
      <c r="E75" s="1">
        <v>5</v>
      </c>
      <c r="G75" s="1">
        <v>21</v>
      </c>
    </row>
    <row r="76" spans="1:7" ht="41.4" x14ac:dyDescent="0.25">
      <c r="A76" s="1">
        <v>75</v>
      </c>
      <c r="B76" s="1" t="s">
        <v>4</v>
      </c>
      <c r="C76" s="1" t="s">
        <v>135</v>
      </c>
      <c r="D76" s="4" t="s">
        <v>136</v>
      </c>
      <c r="E76" s="1">
        <v>0</v>
      </c>
      <c r="G76" s="1">
        <v>21</v>
      </c>
    </row>
    <row r="77" spans="1:7" ht="27.6" x14ac:dyDescent="0.25">
      <c r="A77" s="1">
        <v>76</v>
      </c>
      <c r="B77" s="1" t="s">
        <v>4</v>
      </c>
      <c r="C77" s="1" t="s">
        <v>137</v>
      </c>
      <c r="D77" s="4" t="s">
        <v>138</v>
      </c>
      <c r="E77" s="1">
        <v>5</v>
      </c>
      <c r="G77" s="1">
        <v>21</v>
      </c>
    </row>
    <row r="78" spans="1:7" x14ac:dyDescent="0.25">
      <c r="A78" s="1">
        <v>77</v>
      </c>
      <c r="B78" s="1" t="s">
        <v>48</v>
      </c>
      <c r="C78" s="1" t="s">
        <v>139</v>
      </c>
      <c r="D78" s="4" t="s">
        <v>140</v>
      </c>
      <c r="E78" s="1">
        <v>9</v>
      </c>
      <c r="G78" s="1">
        <v>21</v>
      </c>
    </row>
    <row r="79" spans="1:7" ht="69" x14ac:dyDescent="0.25">
      <c r="A79" s="1">
        <v>78</v>
      </c>
      <c r="B79" s="1" t="s">
        <v>4</v>
      </c>
      <c r="C79" s="1" t="s">
        <v>141</v>
      </c>
      <c r="D79" s="4" t="s">
        <v>142</v>
      </c>
      <c r="E79" s="1">
        <v>6</v>
      </c>
      <c r="G79" s="1">
        <v>21</v>
      </c>
    </row>
    <row r="80" spans="1:7" ht="41.4" x14ac:dyDescent="0.25">
      <c r="A80" s="1">
        <v>79</v>
      </c>
      <c r="B80" s="1" t="s">
        <v>4</v>
      </c>
      <c r="C80" s="1" t="s">
        <v>143</v>
      </c>
      <c r="D80" s="4" t="s">
        <v>144</v>
      </c>
      <c r="E80" s="1">
        <v>4</v>
      </c>
      <c r="G80" s="1">
        <v>21</v>
      </c>
    </row>
    <row r="81" spans="1:7" x14ac:dyDescent="0.25">
      <c r="A81" s="1">
        <v>80</v>
      </c>
      <c r="B81" s="1" t="s">
        <v>4</v>
      </c>
      <c r="C81" s="1" t="s">
        <v>145</v>
      </c>
      <c r="D81" s="4" t="s">
        <v>146</v>
      </c>
      <c r="E81" s="1">
        <v>7</v>
      </c>
      <c r="G81" s="1">
        <v>21</v>
      </c>
    </row>
    <row r="82" spans="1:7" ht="55.2" x14ac:dyDescent="0.25">
      <c r="A82" s="1">
        <v>81</v>
      </c>
      <c r="B82" s="1" t="s">
        <v>74</v>
      </c>
      <c r="C82" s="1" t="s">
        <v>147</v>
      </c>
      <c r="D82" s="4" t="s">
        <v>148</v>
      </c>
      <c r="E82" s="1">
        <v>9</v>
      </c>
      <c r="G82" s="1">
        <v>21</v>
      </c>
    </row>
    <row r="83" spans="1:7" ht="69" x14ac:dyDescent="0.25">
      <c r="A83" s="1">
        <v>82</v>
      </c>
      <c r="B83" s="1" t="s">
        <v>4</v>
      </c>
      <c r="C83" s="1" t="s">
        <v>149</v>
      </c>
      <c r="D83" s="4" t="s">
        <v>150</v>
      </c>
      <c r="E83" s="1">
        <v>6</v>
      </c>
      <c r="G83" s="1">
        <v>21</v>
      </c>
    </row>
    <row r="84" spans="1:7" x14ac:dyDescent="0.25">
      <c r="A84" s="1">
        <v>83</v>
      </c>
      <c r="B84" s="1" t="s">
        <v>4</v>
      </c>
      <c r="C84" s="1" t="s">
        <v>151</v>
      </c>
      <c r="D84" s="4" t="s">
        <v>152</v>
      </c>
      <c r="E84" s="1">
        <v>0</v>
      </c>
      <c r="G84" s="1">
        <v>21</v>
      </c>
    </row>
    <row r="85" spans="1:7" ht="69" x14ac:dyDescent="0.25">
      <c r="A85" s="1">
        <v>84</v>
      </c>
      <c r="B85" s="1" t="s">
        <v>4</v>
      </c>
      <c r="C85" s="1" t="s">
        <v>153</v>
      </c>
      <c r="D85" s="4" t="s">
        <v>154</v>
      </c>
      <c r="E85" s="1">
        <v>6</v>
      </c>
      <c r="G85" s="1">
        <v>21</v>
      </c>
    </row>
    <row r="86" spans="1:7" ht="27.6" x14ac:dyDescent="0.25">
      <c r="A86" s="1">
        <v>85</v>
      </c>
      <c r="B86" s="1" t="s">
        <v>4</v>
      </c>
      <c r="C86" s="1" t="s">
        <v>155</v>
      </c>
      <c r="D86" s="4" t="s">
        <v>156</v>
      </c>
      <c r="E86" s="1">
        <v>6</v>
      </c>
      <c r="G86" s="1">
        <v>21</v>
      </c>
    </row>
    <row r="87" spans="1:7" ht="27.6" x14ac:dyDescent="0.25">
      <c r="A87" s="1">
        <v>86</v>
      </c>
      <c r="B87" s="1" t="s">
        <v>4</v>
      </c>
      <c r="C87" s="1" t="s">
        <v>157</v>
      </c>
      <c r="D87" s="4" t="s">
        <v>158</v>
      </c>
      <c r="E87" s="1">
        <v>4</v>
      </c>
      <c r="G87" s="1">
        <v>21</v>
      </c>
    </row>
    <row r="88" spans="1:7" x14ac:dyDescent="0.25">
      <c r="A88" s="1">
        <v>87</v>
      </c>
      <c r="B88" s="1" t="s">
        <v>57</v>
      </c>
      <c r="C88" s="1" t="s">
        <v>159</v>
      </c>
      <c r="D88" s="4" t="s">
        <v>160</v>
      </c>
      <c r="E88" s="1">
        <v>9</v>
      </c>
      <c r="G88" s="1">
        <v>21</v>
      </c>
    </row>
    <row r="89" spans="1:7" x14ac:dyDescent="0.25">
      <c r="A89" s="1">
        <v>88</v>
      </c>
      <c r="B89" s="1" t="s">
        <v>4</v>
      </c>
      <c r="C89" s="1" t="s">
        <v>161</v>
      </c>
      <c r="D89" s="4" t="s">
        <v>162</v>
      </c>
      <c r="E89" s="1">
        <v>4</v>
      </c>
      <c r="G89" s="1">
        <v>21</v>
      </c>
    </row>
    <row r="90" spans="1:7" x14ac:dyDescent="0.25">
      <c r="A90" s="1">
        <v>89</v>
      </c>
      <c r="B90" s="1" t="s">
        <v>57</v>
      </c>
      <c r="C90" s="1" t="s">
        <v>163</v>
      </c>
      <c r="D90" s="4" t="s">
        <v>164</v>
      </c>
      <c r="E90" s="1">
        <v>9</v>
      </c>
      <c r="G90" s="1">
        <v>21</v>
      </c>
    </row>
    <row r="91" spans="1:7" x14ac:dyDescent="0.25">
      <c r="A91" s="1">
        <v>90</v>
      </c>
      <c r="B91" s="1" t="s">
        <v>4</v>
      </c>
      <c r="C91" s="1" t="s">
        <v>165</v>
      </c>
      <c r="D91" s="4" t="s">
        <v>1402</v>
      </c>
      <c r="E91" s="1">
        <v>3</v>
      </c>
      <c r="G91" s="1">
        <v>21</v>
      </c>
    </row>
    <row r="92" spans="1:7" x14ac:dyDescent="0.25">
      <c r="A92" s="1">
        <v>91</v>
      </c>
      <c r="B92" s="1" t="s">
        <v>4</v>
      </c>
      <c r="C92" s="1" t="s">
        <v>165</v>
      </c>
      <c r="D92" s="4" t="s">
        <v>1403</v>
      </c>
      <c r="E92" s="1">
        <v>5</v>
      </c>
      <c r="G92" s="1">
        <v>21</v>
      </c>
    </row>
    <row r="93" spans="1:7" x14ac:dyDescent="0.25">
      <c r="A93" s="1">
        <v>92</v>
      </c>
      <c r="B93" s="1" t="s">
        <v>57</v>
      </c>
      <c r="C93" s="1" t="s">
        <v>166</v>
      </c>
      <c r="D93" s="4" t="s">
        <v>167</v>
      </c>
      <c r="E93" s="1">
        <v>9</v>
      </c>
      <c r="G93" s="1">
        <v>21</v>
      </c>
    </row>
    <row r="94" spans="1:7" ht="27.6" x14ac:dyDescent="0.25">
      <c r="A94" s="1">
        <v>93</v>
      </c>
      <c r="B94" s="1" t="s">
        <v>4</v>
      </c>
      <c r="C94" s="1" t="s">
        <v>168</v>
      </c>
      <c r="D94" s="4" t="s">
        <v>169</v>
      </c>
      <c r="E94" s="1">
        <v>7</v>
      </c>
      <c r="G94" s="1">
        <v>21</v>
      </c>
    </row>
    <row r="95" spans="1:7" ht="41.4" x14ac:dyDescent="0.25">
      <c r="A95" s="1">
        <v>94</v>
      </c>
      <c r="B95" s="1" t="s">
        <v>4</v>
      </c>
      <c r="C95" s="1" t="s">
        <v>170</v>
      </c>
      <c r="D95" s="4" t="s">
        <v>171</v>
      </c>
      <c r="E95" s="1">
        <v>6</v>
      </c>
      <c r="G95" s="1">
        <v>21</v>
      </c>
    </row>
    <row r="96" spans="1:7" ht="69" x14ac:dyDescent="0.25">
      <c r="A96" s="1">
        <v>95</v>
      </c>
      <c r="B96" s="1" t="s">
        <v>4</v>
      </c>
      <c r="C96" s="1" t="s">
        <v>172</v>
      </c>
      <c r="D96" s="4" t="s">
        <v>173</v>
      </c>
      <c r="E96" s="1">
        <v>6</v>
      </c>
      <c r="G96" s="1">
        <v>21</v>
      </c>
    </row>
    <row r="97" spans="1:7" ht="41.4" x14ac:dyDescent="0.25">
      <c r="A97" s="1">
        <v>96</v>
      </c>
      <c r="B97" s="1" t="s">
        <v>4</v>
      </c>
      <c r="C97" s="1" t="s">
        <v>174</v>
      </c>
      <c r="D97" s="4" t="s">
        <v>1337</v>
      </c>
      <c r="E97" s="1">
        <v>6</v>
      </c>
      <c r="G97" s="1">
        <v>21</v>
      </c>
    </row>
    <row r="98" spans="1:7" x14ac:dyDescent="0.25">
      <c r="A98" s="1">
        <v>97</v>
      </c>
      <c r="B98" s="1" t="s">
        <v>4</v>
      </c>
      <c r="C98" s="1" t="s">
        <v>175</v>
      </c>
      <c r="D98" s="4" t="s">
        <v>176</v>
      </c>
      <c r="E98" s="1">
        <v>6</v>
      </c>
      <c r="G98" s="1">
        <v>21</v>
      </c>
    </row>
    <row r="99" spans="1:7" ht="27.6" x14ac:dyDescent="0.25">
      <c r="A99" s="1">
        <v>98</v>
      </c>
      <c r="B99" s="1" t="s">
        <v>4</v>
      </c>
      <c r="C99" s="1" t="s">
        <v>177</v>
      </c>
      <c r="D99" s="4" t="s">
        <v>178</v>
      </c>
      <c r="E99" s="1">
        <v>6</v>
      </c>
      <c r="G99" s="1">
        <v>21</v>
      </c>
    </row>
    <row r="100" spans="1:7" ht="41.4" x14ac:dyDescent="0.25">
      <c r="A100" s="1">
        <v>99</v>
      </c>
      <c r="B100" s="1" t="s">
        <v>4</v>
      </c>
      <c r="C100" s="1" t="s">
        <v>179</v>
      </c>
      <c r="D100" s="4" t="s">
        <v>180</v>
      </c>
      <c r="E100" s="1">
        <v>6</v>
      </c>
      <c r="G100" s="1">
        <v>21</v>
      </c>
    </row>
    <row r="101" spans="1:7" ht="69" x14ac:dyDescent="0.25">
      <c r="A101" s="1">
        <v>100</v>
      </c>
      <c r="B101" s="1" t="s">
        <v>4</v>
      </c>
      <c r="C101" s="1" t="s">
        <v>181</v>
      </c>
      <c r="D101" s="4" t="s">
        <v>182</v>
      </c>
      <c r="E101" s="1">
        <v>6</v>
      </c>
      <c r="G101" s="1">
        <v>21</v>
      </c>
    </row>
    <row r="102" spans="1:7" x14ac:dyDescent="0.25">
      <c r="A102" s="1">
        <v>101</v>
      </c>
      <c r="B102" s="1" t="s">
        <v>4</v>
      </c>
      <c r="C102" s="1" t="s">
        <v>183</v>
      </c>
      <c r="D102" s="4" t="s">
        <v>184</v>
      </c>
      <c r="E102" s="1">
        <v>7</v>
      </c>
      <c r="G102" s="1">
        <v>20</v>
      </c>
    </row>
    <row r="103" spans="1:7" x14ac:dyDescent="0.25">
      <c r="A103" s="1">
        <v>102</v>
      </c>
      <c r="B103" s="1" t="s">
        <v>4</v>
      </c>
      <c r="C103" s="1" t="s">
        <v>185</v>
      </c>
      <c r="D103" s="4" t="s">
        <v>186</v>
      </c>
      <c r="E103" s="1">
        <v>3</v>
      </c>
      <c r="G103" s="1">
        <v>21</v>
      </c>
    </row>
    <row r="104" spans="1:7" ht="27.6" x14ac:dyDescent="0.25">
      <c r="A104" s="1">
        <v>103</v>
      </c>
      <c r="B104" s="1" t="s">
        <v>4</v>
      </c>
      <c r="C104" s="1" t="s">
        <v>185</v>
      </c>
      <c r="D104" s="4" t="s">
        <v>187</v>
      </c>
      <c r="E104" s="1">
        <v>6</v>
      </c>
      <c r="G104" s="1">
        <v>20</v>
      </c>
    </row>
    <row r="105" spans="1:7" x14ac:dyDescent="0.25">
      <c r="A105" s="1">
        <v>104</v>
      </c>
      <c r="B105" s="1" t="s">
        <v>4</v>
      </c>
      <c r="C105" s="1" t="s">
        <v>188</v>
      </c>
      <c r="D105" s="4" t="s">
        <v>189</v>
      </c>
      <c r="E105" s="1">
        <v>6</v>
      </c>
      <c r="G105" s="1">
        <v>20</v>
      </c>
    </row>
    <row r="106" spans="1:7" ht="55.2" x14ac:dyDescent="0.25">
      <c r="A106" s="1">
        <v>105</v>
      </c>
      <c r="B106" s="1" t="s">
        <v>4</v>
      </c>
      <c r="C106" s="1" t="s">
        <v>190</v>
      </c>
      <c r="D106" s="4" t="s">
        <v>191</v>
      </c>
      <c r="E106" s="1">
        <v>6</v>
      </c>
      <c r="G106" s="1">
        <v>20</v>
      </c>
    </row>
    <row r="107" spans="1:7" ht="41.4" x14ac:dyDescent="0.25">
      <c r="A107" s="1">
        <v>106</v>
      </c>
      <c r="B107" s="1" t="s">
        <v>4</v>
      </c>
      <c r="C107" s="1" t="s">
        <v>192</v>
      </c>
      <c r="D107" s="4" t="s">
        <v>193</v>
      </c>
      <c r="E107" s="1">
        <v>6</v>
      </c>
      <c r="G107" s="1">
        <v>20</v>
      </c>
    </row>
    <row r="108" spans="1:7" ht="27.6" x14ac:dyDescent="0.25">
      <c r="A108" s="1">
        <v>107</v>
      </c>
      <c r="B108" s="1" t="s">
        <v>4</v>
      </c>
      <c r="C108" s="1" t="s">
        <v>194</v>
      </c>
      <c r="D108" s="4" t="s">
        <v>195</v>
      </c>
      <c r="E108" s="1">
        <v>6</v>
      </c>
      <c r="G108" s="1">
        <v>20</v>
      </c>
    </row>
    <row r="109" spans="1:7" ht="27.6" x14ac:dyDescent="0.25">
      <c r="A109" s="1">
        <v>108</v>
      </c>
      <c r="B109" s="1" t="s">
        <v>4</v>
      </c>
      <c r="C109" s="1" t="s">
        <v>196</v>
      </c>
      <c r="D109" s="4" t="s">
        <v>197</v>
      </c>
      <c r="E109" s="1">
        <v>6</v>
      </c>
      <c r="F109" s="1">
        <v>7</v>
      </c>
      <c r="G109" s="1">
        <v>20</v>
      </c>
    </row>
    <row r="110" spans="1:7" ht="27.6" x14ac:dyDescent="0.25">
      <c r="A110" s="1">
        <v>109</v>
      </c>
      <c r="B110" s="1" t="s">
        <v>93</v>
      </c>
      <c r="C110" s="1" t="s">
        <v>198</v>
      </c>
      <c r="D110" s="4" t="s">
        <v>1478</v>
      </c>
      <c r="E110" s="1">
        <v>9</v>
      </c>
      <c r="G110" s="1">
        <v>20</v>
      </c>
    </row>
    <row r="111" spans="1:7" ht="41.4" x14ac:dyDescent="0.25">
      <c r="A111" s="1">
        <v>110</v>
      </c>
      <c r="B111" s="1" t="s">
        <v>4</v>
      </c>
      <c r="C111" s="1" t="s">
        <v>199</v>
      </c>
      <c r="D111" s="4" t="s">
        <v>200</v>
      </c>
      <c r="E111" s="1">
        <v>7</v>
      </c>
      <c r="G111" s="1">
        <v>20</v>
      </c>
    </row>
    <row r="112" spans="1:7" ht="165.6" x14ac:dyDescent="0.25">
      <c r="A112" s="1">
        <v>111</v>
      </c>
      <c r="B112" s="1" t="s">
        <v>201</v>
      </c>
      <c r="C112" s="1" t="s">
        <v>202</v>
      </c>
      <c r="D112" s="4" t="s">
        <v>1393</v>
      </c>
      <c r="E112" s="1">
        <v>16</v>
      </c>
      <c r="F112" s="1">
        <v>18</v>
      </c>
      <c r="G112" s="1">
        <v>20</v>
      </c>
    </row>
    <row r="113" spans="1:7" x14ac:dyDescent="0.25">
      <c r="A113" s="1">
        <v>112</v>
      </c>
      <c r="B113" s="1" t="s">
        <v>4</v>
      </c>
      <c r="C113" s="1" t="s">
        <v>203</v>
      </c>
      <c r="D113" s="4" t="s">
        <v>204</v>
      </c>
      <c r="E113" s="1">
        <v>4</v>
      </c>
      <c r="G113" s="1">
        <v>20</v>
      </c>
    </row>
    <row r="114" spans="1:7" x14ac:dyDescent="0.25">
      <c r="A114" s="1">
        <v>113</v>
      </c>
      <c r="B114" s="1" t="s">
        <v>205</v>
      </c>
      <c r="C114" s="1" t="s">
        <v>206</v>
      </c>
      <c r="D114" s="4" t="s">
        <v>207</v>
      </c>
      <c r="E114" s="1">
        <v>9</v>
      </c>
      <c r="G114" s="1">
        <v>20</v>
      </c>
    </row>
    <row r="115" spans="1:7" ht="55.2" x14ac:dyDescent="0.25">
      <c r="A115" s="1">
        <v>114</v>
      </c>
      <c r="B115" s="1" t="s">
        <v>4</v>
      </c>
      <c r="C115" s="1" t="s">
        <v>208</v>
      </c>
      <c r="D115" s="4" t="s">
        <v>209</v>
      </c>
      <c r="E115" s="1">
        <v>6</v>
      </c>
      <c r="G115" s="1">
        <v>20</v>
      </c>
    </row>
    <row r="116" spans="1:7" ht="27.6" x14ac:dyDescent="0.25">
      <c r="A116" s="1">
        <v>115</v>
      </c>
      <c r="B116" s="1" t="s">
        <v>4</v>
      </c>
      <c r="C116" s="1" t="s">
        <v>210</v>
      </c>
      <c r="D116" s="4" t="s">
        <v>211</v>
      </c>
      <c r="E116" s="1">
        <v>5</v>
      </c>
      <c r="G116" s="1">
        <v>20</v>
      </c>
    </row>
    <row r="117" spans="1:7" x14ac:dyDescent="0.25">
      <c r="A117" s="1">
        <v>116</v>
      </c>
      <c r="B117" s="1" t="s">
        <v>205</v>
      </c>
      <c r="C117" s="1" t="s">
        <v>212</v>
      </c>
      <c r="D117" s="4" t="s">
        <v>213</v>
      </c>
      <c r="E117" s="1">
        <v>9</v>
      </c>
      <c r="G117" s="1">
        <v>20</v>
      </c>
    </row>
    <row r="118" spans="1:7" x14ac:dyDescent="0.25">
      <c r="A118" s="1">
        <v>117</v>
      </c>
      <c r="B118" s="1" t="s">
        <v>4</v>
      </c>
      <c r="C118" s="1" t="s">
        <v>214</v>
      </c>
      <c r="D118" s="4" t="s">
        <v>215</v>
      </c>
      <c r="E118" s="1">
        <v>5</v>
      </c>
      <c r="G118" s="1">
        <v>20</v>
      </c>
    </row>
    <row r="119" spans="1:7" x14ac:dyDescent="0.25">
      <c r="A119" s="1">
        <v>118</v>
      </c>
      <c r="B119" s="1" t="s">
        <v>205</v>
      </c>
      <c r="C119" s="1" t="s">
        <v>216</v>
      </c>
      <c r="D119" s="4" t="s">
        <v>217</v>
      </c>
      <c r="E119" s="1">
        <v>9</v>
      </c>
      <c r="G119" s="1">
        <v>20</v>
      </c>
    </row>
    <row r="120" spans="1:7" x14ac:dyDescent="0.25">
      <c r="A120" s="1">
        <v>119</v>
      </c>
      <c r="B120" s="1" t="s">
        <v>4</v>
      </c>
      <c r="C120" s="1" t="s">
        <v>218</v>
      </c>
      <c r="D120" s="4" t="s">
        <v>219</v>
      </c>
      <c r="E120" s="1">
        <v>3</v>
      </c>
      <c r="G120" s="1">
        <v>20</v>
      </c>
    </row>
    <row r="121" spans="1:7" x14ac:dyDescent="0.25">
      <c r="A121" s="1">
        <v>120</v>
      </c>
      <c r="B121" s="1" t="s">
        <v>4</v>
      </c>
      <c r="C121" s="1" t="s">
        <v>220</v>
      </c>
      <c r="D121" s="4" t="s">
        <v>1404</v>
      </c>
      <c r="E121" s="1">
        <v>3</v>
      </c>
      <c r="G121" s="1">
        <v>20</v>
      </c>
    </row>
    <row r="122" spans="1:7" ht="55.2" x14ac:dyDescent="0.25">
      <c r="A122" s="1">
        <v>121</v>
      </c>
      <c r="B122" s="1" t="s">
        <v>4</v>
      </c>
      <c r="C122" s="1" t="s">
        <v>220</v>
      </c>
      <c r="D122" s="4" t="s">
        <v>1405</v>
      </c>
      <c r="E122" s="1">
        <v>6</v>
      </c>
      <c r="G122" s="1">
        <v>20</v>
      </c>
    </row>
    <row r="123" spans="1:7" x14ac:dyDescent="0.25">
      <c r="A123" s="1">
        <v>122</v>
      </c>
      <c r="B123" s="1" t="s">
        <v>205</v>
      </c>
      <c r="C123" s="1" t="s">
        <v>221</v>
      </c>
      <c r="D123" s="4" t="s">
        <v>222</v>
      </c>
      <c r="E123" s="1">
        <v>9</v>
      </c>
      <c r="G123" s="1">
        <v>20</v>
      </c>
    </row>
    <row r="124" spans="1:7" x14ac:dyDescent="0.25">
      <c r="A124" s="1">
        <v>123</v>
      </c>
      <c r="B124" s="1" t="s">
        <v>4</v>
      </c>
      <c r="C124" s="1" t="s">
        <v>223</v>
      </c>
      <c r="D124" s="4" t="s">
        <v>224</v>
      </c>
      <c r="E124" s="1">
        <v>3</v>
      </c>
      <c r="G124" s="1">
        <v>20</v>
      </c>
    </row>
    <row r="125" spans="1:7" x14ac:dyDescent="0.25">
      <c r="A125" s="1">
        <v>124</v>
      </c>
      <c r="B125" s="1" t="s">
        <v>205</v>
      </c>
      <c r="C125" s="1" t="s">
        <v>225</v>
      </c>
      <c r="D125" s="4" t="s">
        <v>226</v>
      </c>
      <c r="E125" s="1">
        <v>9</v>
      </c>
      <c r="G125" s="1">
        <v>20</v>
      </c>
    </row>
    <row r="126" spans="1:7" ht="41.4" x14ac:dyDescent="0.25">
      <c r="A126" s="1">
        <v>125</v>
      </c>
      <c r="B126" s="1" t="s">
        <v>4</v>
      </c>
      <c r="C126" s="1" t="s">
        <v>227</v>
      </c>
      <c r="D126" s="4" t="s">
        <v>228</v>
      </c>
      <c r="E126" s="1">
        <v>3</v>
      </c>
      <c r="G126" s="1">
        <v>20</v>
      </c>
    </row>
    <row r="127" spans="1:7" x14ac:dyDescent="0.25">
      <c r="A127" s="1">
        <v>126</v>
      </c>
      <c r="B127" s="1" t="s">
        <v>4</v>
      </c>
      <c r="C127" s="1" t="s">
        <v>229</v>
      </c>
      <c r="D127" s="4" t="s">
        <v>230</v>
      </c>
      <c r="E127" s="1">
        <v>0</v>
      </c>
      <c r="G127" s="1">
        <v>20</v>
      </c>
    </row>
    <row r="128" spans="1:7" x14ac:dyDescent="0.25">
      <c r="A128" s="1">
        <v>127</v>
      </c>
      <c r="B128" s="1" t="s">
        <v>4</v>
      </c>
      <c r="C128" s="1" t="s">
        <v>231</v>
      </c>
      <c r="D128" s="4" t="s">
        <v>232</v>
      </c>
      <c r="E128" s="1">
        <v>3</v>
      </c>
      <c r="G128" s="1">
        <v>20</v>
      </c>
    </row>
    <row r="129" spans="1:7" x14ac:dyDescent="0.25">
      <c r="A129" s="1">
        <v>128</v>
      </c>
      <c r="B129" s="1" t="s">
        <v>4</v>
      </c>
      <c r="C129" s="1" t="s">
        <v>233</v>
      </c>
      <c r="D129" s="4" t="s">
        <v>234</v>
      </c>
      <c r="E129" s="1">
        <v>0</v>
      </c>
      <c r="G129" s="1">
        <v>20</v>
      </c>
    </row>
    <row r="130" spans="1:7" ht="27.6" x14ac:dyDescent="0.25">
      <c r="A130" s="1">
        <v>129</v>
      </c>
      <c r="B130" s="1" t="s">
        <v>4</v>
      </c>
      <c r="C130" s="1" t="s">
        <v>235</v>
      </c>
      <c r="D130" s="4" t="s">
        <v>236</v>
      </c>
      <c r="E130" s="1">
        <v>3</v>
      </c>
      <c r="G130" s="1">
        <v>20</v>
      </c>
    </row>
    <row r="131" spans="1:7" ht="27.6" x14ac:dyDescent="0.25">
      <c r="A131" s="1">
        <v>130</v>
      </c>
      <c r="B131" s="1" t="s">
        <v>4</v>
      </c>
      <c r="C131" s="1" t="s">
        <v>237</v>
      </c>
      <c r="D131" s="4" t="s">
        <v>238</v>
      </c>
      <c r="E131" s="1">
        <v>4</v>
      </c>
      <c r="G131" s="1">
        <v>20</v>
      </c>
    </row>
    <row r="132" spans="1:7" x14ac:dyDescent="0.25">
      <c r="A132" s="1">
        <v>131</v>
      </c>
      <c r="B132" s="1" t="s">
        <v>127</v>
      </c>
      <c r="C132" s="1" t="s">
        <v>239</v>
      </c>
      <c r="D132" s="4" t="s">
        <v>240</v>
      </c>
      <c r="E132" s="1">
        <v>9</v>
      </c>
      <c r="G132" s="1">
        <v>20</v>
      </c>
    </row>
    <row r="133" spans="1:7" ht="27.6" x14ac:dyDescent="0.25">
      <c r="A133" s="1">
        <v>132</v>
      </c>
      <c r="B133" s="1" t="s">
        <v>4</v>
      </c>
      <c r="C133" s="1" t="s">
        <v>241</v>
      </c>
      <c r="D133" s="4" t="s">
        <v>242</v>
      </c>
      <c r="E133" s="1">
        <v>4</v>
      </c>
      <c r="G133" s="1">
        <v>20</v>
      </c>
    </row>
    <row r="134" spans="1:7" x14ac:dyDescent="0.25">
      <c r="A134" s="1">
        <v>133</v>
      </c>
      <c r="B134" s="1" t="s">
        <v>127</v>
      </c>
      <c r="C134" s="1" t="s">
        <v>243</v>
      </c>
      <c r="D134" s="4" t="s">
        <v>244</v>
      </c>
      <c r="E134" s="1">
        <v>9</v>
      </c>
      <c r="G134" s="1">
        <v>20</v>
      </c>
    </row>
    <row r="135" spans="1:7" x14ac:dyDescent="0.25">
      <c r="A135" s="1">
        <v>134</v>
      </c>
      <c r="B135" s="1" t="s">
        <v>4</v>
      </c>
      <c r="C135" s="1" t="s">
        <v>243</v>
      </c>
      <c r="D135" s="4" t="s">
        <v>245</v>
      </c>
      <c r="E135" s="1">
        <v>4</v>
      </c>
      <c r="G135" s="1">
        <v>20</v>
      </c>
    </row>
    <row r="136" spans="1:7" x14ac:dyDescent="0.25">
      <c r="A136" s="1">
        <v>135</v>
      </c>
      <c r="B136" s="1" t="s">
        <v>127</v>
      </c>
      <c r="C136" s="1" t="s">
        <v>246</v>
      </c>
      <c r="D136" s="4" t="s">
        <v>247</v>
      </c>
      <c r="E136" s="1">
        <v>9</v>
      </c>
      <c r="G136" s="1">
        <v>20</v>
      </c>
    </row>
    <row r="137" spans="1:7" ht="41.4" x14ac:dyDescent="0.25">
      <c r="A137" s="1">
        <v>136</v>
      </c>
      <c r="B137" s="1" t="s">
        <v>4</v>
      </c>
      <c r="C137" s="1" t="s">
        <v>248</v>
      </c>
      <c r="D137" s="4" t="s">
        <v>249</v>
      </c>
      <c r="E137" s="1">
        <v>4</v>
      </c>
      <c r="G137" s="1">
        <v>20</v>
      </c>
    </row>
    <row r="138" spans="1:7" x14ac:dyDescent="0.25">
      <c r="A138" s="1">
        <v>137</v>
      </c>
      <c r="B138" s="1" t="s">
        <v>205</v>
      </c>
      <c r="C138" s="1" t="s">
        <v>250</v>
      </c>
      <c r="D138" s="4" t="s">
        <v>251</v>
      </c>
      <c r="E138" s="1">
        <v>9</v>
      </c>
      <c r="G138" s="1">
        <v>20</v>
      </c>
    </row>
    <row r="139" spans="1:7" x14ac:dyDescent="0.25">
      <c r="A139" s="1">
        <v>138</v>
      </c>
      <c r="B139" s="1" t="s">
        <v>127</v>
      </c>
      <c r="C139" s="1" t="s">
        <v>252</v>
      </c>
      <c r="D139" s="4" t="s">
        <v>253</v>
      </c>
      <c r="E139" s="1">
        <v>9</v>
      </c>
      <c r="G139" s="1">
        <v>20</v>
      </c>
    </row>
    <row r="140" spans="1:7" x14ac:dyDescent="0.25">
      <c r="A140" s="1">
        <v>139</v>
      </c>
      <c r="B140" s="1" t="s">
        <v>4</v>
      </c>
      <c r="C140" s="1" t="s">
        <v>254</v>
      </c>
      <c r="D140" s="4" t="s">
        <v>255</v>
      </c>
      <c r="E140" s="1">
        <v>3</v>
      </c>
      <c r="G140" s="1">
        <v>20</v>
      </c>
    </row>
    <row r="141" spans="1:7" ht="27.6" x14ac:dyDescent="0.25">
      <c r="A141" s="1">
        <v>140</v>
      </c>
      <c r="B141" s="1" t="s">
        <v>4</v>
      </c>
      <c r="C141" s="1" t="s">
        <v>256</v>
      </c>
      <c r="D141" s="4" t="s">
        <v>257</v>
      </c>
      <c r="E141" s="1">
        <v>4</v>
      </c>
      <c r="G141" s="1">
        <v>20</v>
      </c>
    </row>
    <row r="142" spans="1:7" x14ac:dyDescent="0.25">
      <c r="A142" s="1">
        <v>141</v>
      </c>
      <c r="B142" s="1" t="s">
        <v>205</v>
      </c>
      <c r="C142" s="1" t="s">
        <v>258</v>
      </c>
      <c r="D142" s="4" t="s">
        <v>259</v>
      </c>
      <c r="E142" s="1">
        <v>9</v>
      </c>
      <c r="G142" s="1">
        <v>20</v>
      </c>
    </row>
    <row r="143" spans="1:7" ht="55.2" x14ac:dyDescent="0.25">
      <c r="A143" s="1">
        <v>142</v>
      </c>
      <c r="B143" s="1" t="s">
        <v>4</v>
      </c>
      <c r="C143" s="1" t="s">
        <v>260</v>
      </c>
      <c r="D143" s="4" t="s">
        <v>261</v>
      </c>
      <c r="E143" s="1">
        <v>3</v>
      </c>
      <c r="G143" s="1">
        <v>20</v>
      </c>
    </row>
    <row r="144" spans="1:7" ht="41.4" x14ac:dyDescent="0.25">
      <c r="A144" s="1">
        <v>143</v>
      </c>
      <c r="B144" s="1" t="s">
        <v>4</v>
      </c>
      <c r="C144" s="1" t="s">
        <v>262</v>
      </c>
      <c r="D144" s="4" t="s">
        <v>263</v>
      </c>
      <c r="E144" s="1">
        <v>7</v>
      </c>
      <c r="G144" s="1">
        <v>20</v>
      </c>
    </row>
    <row r="145" spans="1:7" ht="69" x14ac:dyDescent="0.25">
      <c r="A145" s="1">
        <v>144</v>
      </c>
      <c r="B145" s="1" t="s">
        <v>264</v>
      </c>
      <c r="C145" s="1" t="s">
        <v>265</v>
      </c>
      <c r="D145" s="4" t="s">
        <v>266</v>
      </c>
      <c r="E145" s="1">
        <v>16</v>
      </c>
      <c r="F145" s="1">
        <v>18</v>
      </c>
      <c r="G145" s="1">
        <v>20</v>
      </c>
    </row>
    <row r="146" spans="1:7" ht="41.4" x14ac:dyDescent="0.25">
      <c r="A146" s="1">
        <v>145</v>
      </c>
      <c r="B146" s="1" t="s">
        <v>4</v>
      </c>
      <c r="C146" s="1" t="s">
        <v>267</v>
      </c>
      <c r="D146" s="4" t="s">
        <v>268</v>
      </c>
      <c r="E146" s="1">
        <v>5</v>
      </c>
      <c r="G146" s="1">
        <v>20</v>
      </c>
    </row>
    <row r="147" spans="1:7" x14ac:dyDescent="0.25">
      <c r="A147" s="1">
        <v>146</v>
      </c>
      <c r="B147" s="1" t="s">
        <v>205</v>
      </c>
      <c r="C147" s="1" t="s">
        <v>269</v>
      </c>
      <c r="D147" s="4" t="s">
        <v>213</v>
      </c>
      <c r="E147" s="1">
        <v>9</v>
      </c>
      <c r="G147" s="1">
        <v>20</v>
      </c>
    </row>
    <row r="148" spans="1:7" x14ac:dyDescent="0.25">
      <c r="A148" s="1">
        <v>147</v>
      </c>
      <c r="B148" s="1" t="s">
        <v>4</v>
      </c>
      <c r="C148" s="1" t="s">
        <v>270</v>
      </c>
      <c r="D148" s="4" t="s">
        <v>1406</v>
      </c>
      <c r="E148" s="1">
        <v>3</v>
      </c>
      <c r="G148" s="1">
        <v>20</v>
      </c>
    </row>
    <row r="149" spans="1:7" x14ac:dyDescent="0.25">
      <c r="A149" s="1">
        <v>148</v>
      </c>
      <c r="B149" s="1" t="s">
        <v>4</v>
      </c>
      <c r="C149" s="1" t="s">
        <v>270</v>
      </c>
      <c r="D149" s="4" t="s">
        <v>1407</v>
      </c>
      <c r="E149" s="1">
        <v>5</v>
      </c>
      <c r="G149" s="1">
        <v>20</v>
      </c>
    </row>
    <row r="150" spans="1:7" x14ac:dyDescent="0.25">
      <c r="A150" s="1">
        <v>149</v>
      </c>
      <c r="B150" s="1" t="s">
        <v>205</v>
      </c>
      <c r="C150" s="1" t="s">
        <v>271</v>
      </c>
      <c r="D150" s="4" t="s">
        <v>272</v>
      </c>
      <c r="E150" s="1">
        <v>9</v>
      </c>
      <c r="G150" s="1">
        <v>20</v>
      </c>
    </row>
    <row r="151" spans="1:7" x14ac:dyDescent="0.25">
      <c r="A151" s="1">
        <v>150</v>
      </c>
      <c r="B151" s="1" t="s">
        <v>4</v>
      </c>
      <c r="C151" s="1" t="s">
        <v>273</v>
      </c>
      <c r="D151" s="4" t="s">
        <v>274</v>
      </c>
      <c r="E151" s="1">
        <v>3</v>
      </c>
      <c r="G151" s="1">
        <v>20</v>
      </c>
    </row>
    <row r="152" spans="1:7" x14ac:dyDescent="0.25">
      <c r="A152" s="1">
        <v>151</v>
      </c>
      <c r="B152" s="1" t="s">
        <v>205</v>
      </c>
      <c r="C152" s="1" t="s">
        <v>275</v>
      </c>
      <c r="D152" s="4" t="s">
        <v>276</v>
      </c>
      <c r="E152" s="1">
        <v>9</v>
      </c>
      <c r="G152" s="1">
        <v>20</v>
      </c>
    </row>
    <row r="153" spans="1:7" ht="27.6" x14ac:dyDescent="0.25">
      <c r="A153" s="1">
        <v>152</v>
      </c>
      <c r="B153" s="1" t="s">
        <v>4</v>
      </c>
      <c r="C153" s="1" t="s">
        <v>277</v>
      </c>
      <c r="D153" s="4" t="s">
        <v>278</v>
      </c>
      <c r="E153" s="1">
        <v>5</v>
      </c>
      <c r="G153" s="1">
        <v>20</v>
      </c>
    </row>
    <row r="154" spans="1:7" x14ac:dyDescent="0.25">
      <c r="A154" s="1">
        <v>153</v>
      </c>
      <c r="B154" s="1" t="s">
        <v>205</v>
      </c>
      <c r="C154" s="1" t="s">
        <v>279</v>
      </c>
      <c r="D154" s="4" t="s">
        <v>280</v>
      </c>
      <c r="E154" s="1">
        <v>9</v>
      </c>
      <c r="G154" s="1">
        <v>20</v>
      </c>
    </row>
    <row r="155" spans="1:7" x14ac:dyDescent="0.25">
      <c r="A155" s="1">
        <v>154</v>
      </c>
      <c r="B155" s="1" t="s">
        <v>4</v>
      </c>
      <c r="C155" s="1" t="s">
        <v>281</v>
      </c>
      <c r="D155" s="4" t="s">
        <v>282</v>
      </c>
      <c r="E155" s="1">
        <v>5</v>
      </c>
      <c r="G155" s="1">
        <v>20</v>
      </c>
    </row>
    <row r="156" spans="1:7" x14ac:dyDescent="0.25">
      <c r="A156" s="1">
        <v>155</v>
      </c>
      <c r="B156" s="1" t="s">
        <v>205</v>
      </c>
      <c r="C156" s="1" t="s">
        <v>283</v>
      </c>
      <c r="D156" s="4" t="s">
        <v>284</v>
      </c>
      <c r="E156" s="1">
        <v>9</v>
      </c>
      <c r="G156" s="1">
        <v>20</v>
      </c>
    </row>
    <row r="157" spans="1:7" ht="55.2" x14ac:dyDescent="0.25">
      <c r="A157" s="1">
        <v>156</v>
      </c>
      <c r="B157" s="1" t="s">
        <v>4</v>
      </c>
      <c r="C157" s="1" t="s">
        <v>285</v>
      </c>
      <c r="D157" s="4" t="s">
        <v>286</v>
      </c>
      <c r="E157" s="1">
        <v>6</v>
      </c>
      <c r="G157" s="1">
        <v>20</v>
      </c>
    </row>
    <row r="158" spans="1:7" x14ac:dyDescent="0.25">
      <c r="A158" s="1">
        <v>157</v>
      </c>
      <c r="B158" s="1" t="s">
        <v>4</v>
      </c>
      <c r="C158" s="1" t="s">
        <v>287</v>
      </c>
      <c r="D158" s="4" t="s">
        <v>288</v>
      </c>
      <c r="E158" s="1">
        <v>5</v>
      </c>
      <c r="G158" s="1">
        <v>20</v>
      </c>
    </row>
    <row r="159" spans="1:7" x14ac:dyDescent="0.25">
      <c r="A159" s="1">
        <v>158</v>
      </c>
      <c r="B159" s="1" t="s">
        <v>57</v>
      </c>
      <c r="C159" s="1" t="s">
        <v>289</v>
      </c>
      <c r="D159" s="4" t="s">
        <v>290</v>
      </c>
      <c r="E159" s="1">
        <v>9</v>
      </c>
      <c r="G159" s="1">
        <v>20</v>
      </c>
    </row>
    <row r="160" spans="1:7" x14ac:dyDescent="0.25">
      <c r="A160" s="1">
        <v>159</v>
      </c>
      <c r="B160" s="1" t="s">
        <v>4</v>
      </c>
      <c r="C160" s="1" t="s">
        <v>291</v>
      </c>
      <c r="D160" s="4" t="s">
        <v>1408</v>
      </c>
      <c r="E160" s="1">
        <v>3</v>
      </c>
      <c r="G160" s="1">
        <v>20</v>
      </c>
    </row>
    <row r="161" spans="1:7" x14ac:dyDescent="0.25">
      <c r="A161" s="1">
        <v>160</v>
      </c>
      <c r="B161" s="1" t="s">
        <v>4</v>
      </c>
      <c r="C161" s="1" t="s">
        <v>291</v>
      </c>
      <c r="D161" s="4" t="s">
        <v>1409</v>
      </c>
      <c r="E161" s="1">
        <v>5</v>
      </c>
      <c r="G161" s="1">
        <v>20</v>
      </c>
    </row>
    <row r="162" spans="1:7" ht="41.4" x14ac:dyDescent="0.25">
      <c r="A162" s="1">
        <v>161</v>
      </c>
      <c r="B162" s="1" t="s">
        <v>57</v>
      </c>
      <c r="C162" s="1" t="s">
        <v>292</v>
      </c>
      <c r="D162" s="4" t="s">
        <v>293</v>
      </c>
      <c r="E162" s="1">
        <v>9</v>
      </c>
      <c r="G162" s="1">
        <v>20</v>
      </c>
    </row>
    <row r="163" spans="1:7" ht="27.6" x14ac:dyDescent="0.25">
      <c r="A163" s="1">
        <v>162</v>
      </c>
      <c r="B163" s="1" t="s">
        <v>4</v>
      </c>
      <c r="C163" s="1" t="s">
        <v>294</v>
      </c>
      <c r="D163" s="4" t="s">
        <v>295</v>
      </c>
      <c r="E163" s="1">
        <v>5</v>
      </c>
      <c r="G163" s="1">
        <v>20</v>
      </c>
    </row>
    <row r="164" spans="1:7" x14ac:dyDescent="0.25">
      <c r="A164" s="1">
        <v>163</v>
      </c>
      <c r="B164" s="1" t="s">
        <v>57</v>
      </c>
      <c r="C164" s="1" t="s">
        <v>296</v>
      </c>
      <c r="D164" s="4" t="s">
        <v>297</v>
      </c>
      <c r="E164" s="1">
        <v>9</v>
      </c>
      <c r="G164" s="1">
        <v>20</v>
      </c>
    </row>
    <row r="165" spans="1:7" x14ac:dyDescent="0.25">
      <c r="A165" s="1">
        <v>164</v>
      </c>
      <c r="B165" s="1" t="s">
        <v>4</v>
      </c>
      <c r="C165" s="1" t="s">
        <v>298</v>
      </c>
      <c r="D165" s="4" t="s">
        <v>299</v>
      </c>
      <c r="E165" s="1">
        <v>5</v>
      </c>
      <c r="G165" s="1">
        <v>20</v>
      </c>
    </row>
    <row r="166" spans="1:7" x14ac:dyDescent="0.25">
      <c r="A166" s="1">
        <v>165</v>
      </c>
      <c r="B166" s="1" t="s">
        <v>57</v>
      </c>
      <c r="C166" s="1" t="s">
        <v>300</v>
      </c>
      <c r="D166" s="4" t="s">
        <v>301</v>
      </c>
      <c r="E166" s="1">
        <v>9</v>
      </c>
      <c r="G166" s="1">
        <v>20</v>
      </c>
    </row>
    <row r="167" spans="1:7" ht="41.4" x14ac:dyDescent="0.25">
      <c r="A167" s="1">
        <v>166</v>
      </c>
      <c r="B167" s="1" t="s">
        <v>4</v>
      </c>
      <c r="C167" s="1" t="s">
        <v>302</v>
      </c>
      <c r="D167" s="4" t="s">
        <v>303</v>
      </c>
      <c r="E167" s="1">
        <v>3</v>
      </c>
      <c r="G167" s="1">
        <v>20</v>
      </c>
    </row>
    <row r="168" spans="1:7" ht="27.6" x14ac:dyDescent="0.25">
      <c r="A168" s="1">
        <v>167</v>
      </c>
      <c r="B168" s="1" t="s">
        <v>4</v>
      </c>
      <c r="C168" s="1" t="s">
        <v>304</v>
      </c>
      <c r="D168" s="4" t="s">
        <v>305</v>
      </c>
      <c r="E168" s="1">
        <v>2</v>
      </c>
      <c r="G168" s="1">
        <v>20</v>
      </c>
    </row>
    <row r="169" spans="1:7" ht="55.2" x14ac:dyDescent="0.25">
      <c r="A169" s="1">
        <v>168</v>
      </c>
      <c r="B169" s="1" t="s">
        <v>4</v>
      </c>
      <c r="C169" s="1" t="s">
        <v>304</v>
      </c>
      <c r="D169" s="4" t="s">
        <v>1410</v>
      </c>
      <c r="E169" s="1">
        <v>6</v>
      </c>
      <c r="G169" s="1">
        <v>20</v>
      </c>
    </row>
    <row r="170" spans="1:7" ht="27.6" x14ac:dyDescent="0.25">
      <c r="A170" s="1">
        <v>169</v>
      </c>
      <c r="B170" s="1" t="s">
        <v>4</v>
      </c>
      <c r="C170" s="1" t="s">
        <v>304</v>
      </c>
      <c r="D170" s="4" t="s">
        <v>1411</v>
      </c>
      <c r="E170" s="1">
        <v>7</v>
      </c>
      <c r="G170" s="1">
        <v>20</v>
      </c>
    </row>
    <row r="171" spans="1:7" ht="69" x14ac:dyDescent="0.25">
      <c r="A171" s="1">
        <v>170</v>
      </c>
      <c r="B171" s="1" t="s">
        <v>306</v>
      </c>
      <c r="C171" s="1" t="s">
        <v>307</v>
      </c>
      <c r="D171" s="4" t="s">
        <v>308</v>
      </c>
      <c r="E171" s="1">
        <v>16</v>
      </c>
      <c r="F171" s="1">
        <v>18</v>
      </c>
      <c r="G171" s="1">
        <v>20</v>
      </c>
    </row>
    <row r="172" spans="1:7" ht="27.6" x14ac:dyDescent="0.25">
      <c r="A172" s="1">
        <v>171</v>
      </c>
      <c r="B172" s="1" t="s">
        <v>4</v>
      </c>
      <c r="C172" s="1" t="s">
        <v>309</v>
      </c>
      <c r="D172" s="4" t="s">
        <v>310</v>
      </c>
      <c r="E172" s="1">
        <v>5</v>
      </c>
      <c r="G172" s="1">
        <v>20</v>
      </c>
    </row>
    <row r="173" spans="1:7" x14ac:dyDescent="0.25">
      <c r="A173" s="1">
        <v>172</v>
      </c>
      <c r="B173" s="1" t="s">
        <v>205</v>
      </c>
      <c r="C173" s="1" t="s">
        <v>311</v>
      </c>
      <c r="D173" s="4" t="s">
        <v>312</v>
      </c>
      <c r="E173" s="1">
        <v>9</v>
      </c>
      <c r="G173" s="1">
        <v>20</v>
      </c>
    </row>
    <row r="174" spans="1:7" x14ac:dyDescent="0.25">
      <c r="A174" s="1">
        <v>173</v>
      </c>
      <c r="B174" s="1" t="s">
        <v>4</v>
      </c>
      <c r="C174" s="1" t="s">
        <v>313</v>
      </c>
      <c r="D174" s="4" t="s">
        <v>314</v>
      </c>
      <c r="E174" s="1">
        <v>5</v>
      </c>
      <c r="G174" s="1">
        <v>20</v>
      </c>
    </row>
    <row r="175" spans="1:7" x14ac:dyDescent="0.25">
      <c r="A175" s="1">
        <v>174</v>
      </c>
      <c r="B175" s="1" t="s">
        <v>205</v>
      </c>
      <c r="C175" s="1" t="s">
        <v>315</v>
      </c>
      <c r="D175" s="4" t="s">
        <v>316</v>
      </c>
      <c r="E175" s="1">
        <v>9</v>
      </c>
      <c r="G175" s="1">
        <v>20</v>
      </c>
    </row>
    <row r="176" spans="1:7" ht="27.6" x14ac:dyDescent="0.25">
      <c r="A176" s="1">
        <v>175</v>
      </c>
      <c r="B176" s="1" t="s">
        <v>4</v>
      </c>
      <c r="C176" s="1" t="s">
        <v>317</v>
      </c>
      <c r="D176" s="4" t="s">
        <v>318</v>
      </c>
      <c r="E176" s="1">
        <v>5</v>
      </c>
      <c r="G176" s="1">
        <v>20</v>
      </c>
    </row>
    <row r="177" spans="1:7" x14ac:dyDescent="0.25">
      <c r="A177" s="1">
        <v>176</v>
      </c>
      <c r="B177" s="1" t="s">
        <v>205</v>
      </c>
      <c r="C177" s="1" t="s">
        <v>319</v>
      </c>
      <c r="D177" s="4" t="s">
        <v>320</v>
      </c>
      <c r="E177" s="1">
        <v>9</v>
      </c>
      <c r="G177" s="1">
        <v>20</v>
      </c>
    </row>
    <row r="178" spans="1:7" x14ac:dyDescent="0.25">
      <c r="A178" s="1">
        <v>177</v>
      </c>
      <c r="B178" s="1" t="s">
        <v>4</v>
      </c>
      <c r="C178" s="1" t="s">
        <v>319</v>
      </c>
      <c r="D178" s="4" t="s">
        <v>321</v>
      </c>
      <c r="E178" s="1">
        <v>4</v>
      </c>
      <c r="G178" s="1">
        <v>20</v>
      </c>
    </row>
    <row r="179" spans="1:7" x14ac:dyDescent="0.25">
      <c r="A179" s="1">
        <v>178</v>
      </c>
      <c r="B179" s="1" t="s">
        <v>322</v>
      </c>
      <c r="C179" s="1" t="s">
        <v>323</v>
      </c>
      <c r="D179" s="4" t="s">
        <v>324</v>
      </c>
      <c r="E179" s="1">
        <v>9</v>
      </c>
      <c r="G179" s="1">
        <v>20</v>
      </c>
    </row>
    <row r="180" spans="1:7" ht="27.6" x14ac:dyDescent="0.25">
      <c r="A180" s="1">
        <v>179</v>
      </c>
      <c r="B180" s="1" t="s">
        <v>4</v>
      </c>
      <c r="C180" s="1" t="s">
        <v>325</v>
      </c>
      <c r="D180" s="4" t="s">
        <v>326</v>
      </c>
      <c r="E180" s="1">
        <v>3</v>
      </c>
      <c r="G180" s="1">
        <v>20</v>
      </c>
    </row>
    <row r="181" spans="1:7" ht="27.6" x14ac:dyDescent="0.25">
      <c r="A181" s="1">
        <v>180</v>
      </c>
      <c r="B181" s="1" t="s">
        <v>322</v>
      </c>
      <c r="C181" s="1" t="s">
        <v>327</v>
      </c>
      <c r="D181" s="4" t="s">
        <v>328</v>
      </c>
      <c r="E181" s="1">
        <v>9</v>
      </c>
      <c r="G181" s="1">
        <v>20</v>
      </c>
    </row>
    <row r="182" spans="1:7" x14ac:dyDescent="0.25">
      <c r="A182" s="1">
        <v>181</v>
      </c>
      <c r="B182" s="1" t="s">
        <v>4</v>
      </c>
      <c r="C182" s="1" t="s">
        <v>329</v>
      </c>
      <c r="D182" s="4" t="s">
        <v>330</v>
      </c>
      <c r="E182" s="1">
        <v>3</v>
      </c>
      <c r="G182" s="1">
        <v>20</v>
      </c>
    </row>
    <row r="183" spans="1:7" x14ac:dyDescent="0.25">
      <c r="A183" s="1">
        <v>182</v>
      </c>
      <c r="B183" s="1" t="s">
        <v>322</v>
      </c>
      <c r="C183" s="1" t="s">
        <v>331</v>
      </c>
      <c r="D183" s="4" t="s">
        <v>332</v>
      </c>
      <c r="E183" s="1">
        <v>10</v>
      </c>
      <c r="G183" s="1">
        <v>20</v>
      </c>
    </row>
    <row r="184" spans="1:7" ht="41.4" x14ac:dyDescent="0.25">
      <c r="A184" s="1">
        <v>183</v>
      </c>
      <c r="B184" s="1" t="s">
        <v>4</v>
      </c>
      <c r="C184" s="1" t="s">
        <v>333</v>
      </c>
      <c r="D184" s="4" t="s">
        <v>334</v>
      </c>
      <c r="E184" s="1">
        <v>4</v>
      </c>
      <c r="G184" s="1">
        <v>20</v>
      </c>
    </row>
    <row r="185" spans="1:7" x14ac:dyDescent="0.25">
      <c r="A185" s="1">
        <v>184</v>
      </c>
      <c r="B185" s="1" t="s">
        <v>205</v>
      </c>
      <c r="C185" s="1" t="s">
        <v>335</v>
      </c>
      <c r="D185" s="4" t="s">
        <v>336</v>
      </c>
      <c r="E185" s="1">
        <v>9</v>
      </c>
      <c r="G185" s="1">
        <v>20</v>
      </c>
    </row>
    <row r="186" spans="1:7" ht="41.4" x14ac:dyDescent="0.25">
      <c r="A186" s="1">
        <v>185</v>
      </c>
      <c r="B186" s="1" t="s">
        <v>4</v>
      </c>
      <c r="C186" s="1" t="s">
        <v>337</v>
      </c>
      <c r="D186" s="4" t="s">
        <v>338</v>
      </c>
      <c r="E186" s="1">
        <v>3</v>
      </c>
      <c r="G186" s="1">
        <v>20</v>
      </c>
    </row>
    <row r="187" spans="1:7" ht="27.6" x14ac:dyDescent="0.25">
      <c r="A187" s="1">
        <v>186</v>
      </c>
      <c r="B187" s="1" t="s">
        <v>4</v>
      </c>
      <c r="C187" s="1" t="s">
        <v>339</v>
      </c>
      <c r="D187" s="4" t="s">
        <v>340</v>
      </c>
      <c r="E187" s="1">
        <v>3</v>
      </c>
      <c r="G187" s="1">
        <v>20</v>
      </c>
    </row>
    <row r="188" spans="1:7" ht="27.6" x14ac:dyDescent="0.25">
      <c r="A188" s="1">
        <v>187</v>
      </c>
      <c r="B188" s="1" t="s">
        <v>4</v>
      </c>
      <c r="C188" s="1" t="s">
        <v>341</v>
      </c>
      <c r="D188" s="4" t="s">
        <v>342</v>
      </c>
      <c r="E188" s="1">
        <v>5</v>
      </c>
      <c r="G188" s="1">
        <v>20</v>
      </c>
    </row>
    <row r="189" spans="1:7" ht="41.4" x14ac:dyDescent="0.25">
      <c r="A189" s="1">
        <v>188</v>
      </c>
      <c r="B189" s="1" t="s">
        <v>57</v>
      </c>
      <c r="C189" s="1" t="s">
        <v>343</v>
      </c>
      <c r="D189" s="4" t="s">
        <v>344</v>
      </c>
      <c r="E189" s="1">
        <v>9</v>
      </c>
      <c r="G189" s="1">
        <v>20</v>
      </c>
    </row>
    <row r="190" spans="1:7" ht="55.2" x14ac:dyDescent="0.25">
      <c r="A190" s="1">
        <v>189</v>
      </c>
      <c r="B190" s="1" t="s">
        <v>4</v>
      </c>
      <c r="C190" s="1" t="s">
        <v>345</v>
      </c>
      <c r="D190" s="4" t="s">
        <v>346</v>
      </c>
      <c r="E190" s="1">
        <v>3</v>
      </c>
      <c r="G190" s="1">
        <v>20</v>
      </c>
    </row>
    <row r="191" spans="1:7" ht="41.4" x14ac:dyDescent="0.25">
      <c r="A191" s="1">
        <v>190</v>
      </c>
      <c r="B191" s="1" t="s">
        <v>4</v>
      </c>
      <c r="C191" s="1" t="s">
        <v>347</v>
      </c>
      <c r="D191" s="4" t="s">
        <v>348</v>
      </c>
      <c r="E191" s="1">
        <v>6</v>
      </c>
      <c r="G191" s="1">
        <v>20</v>
      </c>
    </row>
    <row r="192" spans="1:7" ht="55.2" x14ac:dyDescent="0.25">
      <c r="A192" s="1">
        <v>191</v>
      </c>
      <c r="B192" s="1" t="s">
        <v>4</v>
      </c>
      <c r="C192" s="1" t="s">
        <v>349</v>
      </c>
      <c r="D192" s="4" t="s">
        <v>350</v>
      </c>
      <c r="E192" s="1">
        <v>6</v>
      </c>
      <c r="G192" s="1">
        <v>20</v>
      </c>
    </row>
    <row r="193" spans="1:7" x14ac:dyDescent="0.25">
      <c r="A193" s="1">
        <v>192</v>
      </c>
      <c r="B193" s="1" t="s">
        <v>48</v>
      </c>
      <c r="C193" s="1" t="s">
        <v>351</v>
      </c>
      <c r="D193" s="4" t="s">
        <v>352</v>
      </c>
      <c r="E193" s="1">
        <v>9</v>
      </c>
      <c r="G193" s="1">
        <v>20</v>
      </c>
    </row>
    <row r="194" spans="1:7" x14ac:dyDescent="0.25">
      <c r="A194" s="1">
        <v>193</v>
      </c>
      <c r="B194" s="1" t="s">
        <v>4</v>
      </c>
      <c r="C194" s="1" t="s">
        <v>353</v>
      </c>
      <c r="D194" s="4" t="s">
        <v>354</v>
      </c>
      <c r="E194" s="1">
        <v>2</v>
      </c>
      <c r="G194" s="1">
        <v>20</v>
      </c>
    </row>
    <row r="195" spans="1:7" ht="27.6" x14ac:dyDescent="0.25">
      <c r="A195" s="1">
        <v>194</v>
      </c>
      <c r="B195" s="1" t="s">
        <v>4</v>
      </c>
      <c r="C195" s="1" t="s">
        <v>355</v>
      </c>
      <c r="D195" s="4" t="s">
        <v>356</v>
      </c>
      <c r="E195" s="1">
        <v>4</v>
      </c>
      <c r="G195" s="1">
        <v>20</v>
      </c>
    </row>
    <row r="196" spans="1:7" x14ac:dyDescent="0.25">
      <c r="A196" s="1">
        <v>195</v>
      </c>
      <c r="B196" s="1" t="s">
        <v>357</v>
      </c>
      <c r="C196" s="1" t="s">
        <v>358</v>
      </c>
      <c r="D196" s="4" t="s">
        <v>359</v>
      </c>
      <c r="E196" s="1">
        <v>9</v>
      </c>
      <c r="G196" s="1">
        <v>20</v>
      </c>
    </row>
    <row r="197" spans="1:7" x14ac:dyDescent="0.25">
      <c r="A197" s="1">
        <v>196</v>
      </c>
      <c r="B197" s="1" t="s">
        <v>4</v>
      </c>
      <c r="C197" s="1" t="s">
        <v>360</v>
      </c>
      <c r="D197" s="4" t="s">
        <v>361</v>
      </c>
      <c r="E197" s="1">
        <v>3</v>
      </c>
      <c r="G197" s="1">
        <v>20</v>
      </c>
    </row>
    <row r="198" spans="1:7" x14ac:dyDescent="0.25">
      <c r="A198" s="1">
        <v>197</v>
      </c>
      <c r="B198" s="1" t="s">
        <v>357</v>
      </c>
      <c r="C198" s="1" t="s">
        <v>362</v>
      </c>
      <c r="D198" s="4" t="s">
        <v>363</v>
      </c>
      <c r="E198" s="1">
        <v>9</v>
      </c>
      <c r="G198" s="1">
        <v>20</v>
      </c>
    </row>
    <row r="199" spans="1:7" ht="27.6" x14ac:dyDescent="0.25">
      <c r="A199" s="1">
        <v>198</v>
      </c>
      <c r="B199" s="1" t="s">
        <v>4</v>
      </c>
      <c r="C199" s="1" t="s">
        <v>364</v>
      </c>
      <c r="D199" s="4" t="s">
        <v>1339</v>
      </c>
      <c r="E199" s="1">
        <v>3</v>
      </c>
      <c r="G199" s="1">
        <v>20</v>
      </c>
    </row>
    <row r="200" spans="1:7" s="1" customFormat="1" x14ac:dyDescent="0.25">
      <c r="A200" s="1">
        <v>199</v>
      </c>
      <c r="B200" s="1" t="s">
        <v>4</v>
      </c>
      <c r="C200" s="1" t="s">
        <v>364</v>
      </c>
      <c r="D200" s="4" t="s">
        <v>1338</v>
      </c>
      <c r="E200" s="1">
        <v>4</v>
      </c>
      <c r="G200" s="1">
        <v>20</v>
      </c>
    </row>
    <row r="201" spans="1:7" x14ac:dyDescent="0.25">
      <c r="A201" s="1">
        <v>200</v>
      </c>
      <c r="B201" s="1" t="s">
        <v>65</v>
      </c>
      <c r="C201" s="1" t="s">
        <v>365</v>
      </c>
      <c r="D201" s="4" t="s">
        <v>366</v>
      </c>
      <c r="E201" s="1">
        <v>9</v>
      </c>
      <c r="G201" s="1">
        <v>20</v>
      </c>
    </row>
    <row r="202" spans="1:7" x14ac:dyDescent="0.25">
      <c r="A202" s="1">
        <v>201</v>
      </c>
      <c r="B202" s="1" t="s">
        <v>4</v>
      </c>
      <c r="C202" s="1" t="s">
        <v>367</v>
      </c>
      <c r="D202" s="4" t="s">
        <v>368</v>
      </c>
      <c r="E202" s="1">
        <v>3</v>
      </c>
      <c r="G202" s="1">
        <v>20</v>
      </c>
    </row>
    <row r="203" spans="1:7" ht="27.6" x14ac:dyDescent="0.25">
      <c r="A203" s="1">
        <v>202</v>
      </c>
      <c r="B203" s="1" t="s">
        <v>4</v>
      </c>
      <c r="C203" s="1" t="s">
        <v>369</v>
      </c>
      <c r="D203" s="4" t="s">
        <v>370</v>
      </c>
      <c r="E203" s="1">
        <v>7</v>
      </c>
      <c r="G203" s="1">
        <v>20</v>
      </c>
    </row>
    <row r="204" spans="1:7" x14ac:dyDescent="0.25">
      <c r="A204" s="1">
        <v>203</v>
      </c>
      <c r="B204" s="1" t="s">
        <v>371</v>
      </c>
      <c r="C204" s="1" t="s">
        <v>372</v>
      </c>
      <c r="D204" s="4" t="s">
        <v>373</v>
      </c>
      <c r="E204" s="1">
        <v>9</v>
      </c>
      <c r="G204" s="1">
        <v>20</v>
      </c>
    </row>
    <row r="205" spans="1:7" ht="27.6" x14ac:dyDescent="0.25">
      <c r="A205" s="1">
        <v>204</v>
      </c>
      <c r="B205" s="1" t="s">
        <v>4</v>
      </c>
      <c r="C205" s="1" t="s">
        <v>374</v>
      </c>
      <c r="D205" s="4" t="s">
        <v>375</v>
      </c>
      <c r="E205" s="1">
        <v>3</v>
      </c>
      <c r="G205" s="1">
        <v>20</v>
      </c>
    </row>
    <row r="206" spans="1:7" x14ac:dyDescent="0.25">
      <c r="A206" s="1">
        <v>205</v>
      </c>
      <c r="B206" s="1" t="s">
        <v>4</v>
      </c>
      <c r="C206" s="1" t="s">
        <v>376</v>
      </c>
      <c r="D206" s="4" t="s">
        <v>377</v>
      </c>
      <c r="E206" s="1">
        <v>7</v>
      </c>
      <c r="G206" s="1">
        <v>20</v>
      </c>
    </row>
    <row r="207" spans="1:7" x14ac:dyDescent="0.25">
      <c r="A207" s="1">
        <v>206</v>
      </c>
      <c r="B207" s="1" t="s">
        <v>378</v>
      </c>
      <c r="C207" s="1" t="s">
        <v>379</v>
      </c>
      <c r="D207" s="4" t="s">
        <v>380</v>
      </c>
      <c r="E207" s="1">
        <v>9</v>
      </c>
      <c r="G207" s="1">
        <v>20</v>
      </c>
    </row>
    <row r="208" spans="1:7" x14ac:dyDescent="0.25">
      <c r="A208" s="1">
        <v>207</v>
      </c>
      <c r="B208" s="1" t="s">
        <v>4</v>
      </c>
      <c r="C208" s="1" t="s">
        <v>381</v>
      </c>
      <c r="D208" s="4" t="s">
        <v>382</v>
      </c>
      <c r="E208" s="1">
        <v>3</v>
      </c>
      <c r="G208" s="1">
        <v>20</v>
      </c>
    </row>
    <row r="209" spans="1:7" ht="55.2" x14ac:dyDescent="0.25">
      <c r="A209" s="1">
        <v>208</v>
      </c>
      <c r="B209" s="1" t="s">
        <v>4</v>
      </c>
      <c r="C209" s="1" t="s">
        <v>383</v>
      </c>
      <c r="D209" s="4" t="s">
        <v>384</v>
      </c>
      <c r="E209" s="1">
        <v>4</v>
      </c>
      <c r="G209" s="1">
        <v>20</v>
      </c>
    </row>
    <row r="210" spans="1:7" x14ac:dyDescent="0.25">
      <c r="A210" s="1">
        <v>209</v>
      </c>
      <c r="B210" s="1" t="s">
        <v>385</v>
      </c>
      <c r="C210" s="1" t="s">
        <v>386</v>
      </c>
      <c r="D210" s="4" t="s">
        <v>387</v>
      </c>
      <c r="E210" s="1">
        <v>9</v>
      </c>
      <c r="G210" s="1">
        <v>20</v>
      </c>
    </row>
    <row r="211" spans="1:7" x14ac:dyDescent="0.25">
      <c r="A211" s="1">
        <v>210</v>
      </c>
      <c r="B211" s="1" t="s">
        <v>4</v>
      </c>
      <c r="C211" s="1" t="s">
        <v>388</v>
      </c>
      <c r="D211" s="4" t="s">
        <v>389</v>
      </c>
      <c r="E211" s="1">
        <v>6</v>
      </c>
      <c r="F211" s="1">
        <v>7</v>
      </c>
      <c r="G211" s="1">
        <v>20</v>
      </c>
    </row>
    <row r="212" spans="1:7" x14ac:dyDescent="0.25">
      <c r="A212" s="1">
        <v>211</v>
      </c>
      <c r="B212" s="1" t="s">
        <v>385</v>
      </c>
      <c r="C212" s="1" t="s">
        <v>390</v>
      </c>
      <c r="D212" s="4" t="s">
        <v>391</v>
      </c>
      <c r="E212" s="1">
        <v>9</v>
      </c>
      <c r="G212" s="1">
        <v>20</v>
      </c>
    </row>
    <row r="213" spans="1:7" ht="27.6" x14ac:dyDescent="0.25">
      <c r="A213" s="1">
        <v>212</v>
      </c>
      <c r="B213" s="1" t="s">
        <v>4</v>
      </c>
      <c r="C213" s="1" t="s">
        <v>392</v>
      </c>
      <c r="D213" s="4" t="s">
        <v>393</v>
      </c>
      <c r="E213" s="1">
        <v>3</v>
      </c>
      <c r="G213" s="1">
        <v>20</v>
      </c>
    </row>
    <row r="214" spans="1:7" ht="27.6" x14ac:dyDescent="0.25">
      <c r="A214" s="1">
        <v>213</v>
      </c>
      <c r="B214" s="1" t="s">
        <v>4</v>
      </c>
      <c r="C214" s="1" t="s">
        <v>394</v>
      </c>
      <c r="D214" s="4" t="s">
        <v>395</v>
      </c>
      <c r="E214" s="1">
        <v>4</v>
      </c>
      <c r="G214" s="1">
        <v>20</v>
      </c>
    </row>
    <row r="215" spans="1:7" x14ac:dyDescent="0.25">
      <c r="A215" s="1">
        <v>214</v>
      </c>
      <c r="B215" s="1" t="s">
        <v>396</v>
      </c>
      <c r="C215" s="1" t="s">
        <v>397</v>
      </c>
      <c r="D215" s="4" t="s">
        <v>398</v>
      </c>
      <c r="E215" s="1">
        <v>9</v>
      </c>
      <c r="G215" s="1">
        <v>20</v>
      </c>
    </row>
    <row r="216" spans="1:7" ht="27.6" x14ac:dyDescent="0.25">
      <c r="A216" s="1">
        <v>215</v>
      </c>
      <c r="B216" s="1" t="s">
        <v>4</v>
      </c>
      <c r="C216" s="1" t="s">
        <v>399</v>
      </c>
      <c r="D216" s="4" t="s">
        <v>400</v>
      </c>
      <c r="E216" s="1">
        <v>1</v>
      </c>
      <c r="G216" s="1">
        <v>20</v>
      </c>
    </row>
    <row r="217" spans="1:7" x14ac:dyDescent="0.25">
      <c r="A217" s="1">
        <v>216</v>
      </c>
      <c r="B217" s="1" t="s">
        <v>396</v>
      </c>
      <c r="C217" s="1" t="s">
        <v>401</v>
      </c>
      <c r="D217" s="4" t="s">
        <v>402</v>
      </c>
      <c r="E217" s="1">
        <v>9</v>
      </c>
      <c r="G217" s="1">
        <v>20</v>
      </c>
    </row>
    <row r="218" spans="1:7" x14ac:dyDescent="0.25">
      <c r="A218" s="1">
        <v>217</v>
      </c>
      <c r="B218" s="1" t="s">
        <v>4</v>
      </c>
      <c r="C218" s="1" t="s">
        <v>403</v>
      </c>
      <c r="D218" s="4" t="s">
        <v>404</v>
      </c>
      <c r="E218" s="1">
        <v>1</v>
      </c>
      <c r="G218" s="1">
        <v>20</v>
      </c>
    </row>
    <row r="219" spans="1:7" x14ac:dyDescent="0.25">
      <c r="A219" s="1">
        <v>218</v>
      </c>
      <c r="B219" s="1" t="s">
        <v>396</v>
      </c>
      <c r="C219" s="1" t="s">
        <v>403</v>
      </c>
      <c r="D219" s="4" t="s">
        <v>405</v>
      </c>
      <c r="E219" s="1">
        <v>9</v>
      </c>
      <c r="G219" s="1">
        <v>20</v>
      </c>
    </row>
    <row r="220" spans="1:7" ht="27.6" x14ac:dyDescent="0.25">
      <c r="A220" s="1">
        <v>219</v>
      </c>
      <c r="B220" s="1" t="s">
        <v>4</v>
      </c>
      <c r="C220" s="1" t="s">
        <v>406</v>
      </c>
      <c r="D220" s="4" t="s">
        <v>407</v>
      </c>
      <c r="E220" s="1">
        <v>1</v>
      </c>
      <c r="G220" s="1">
        <v>20</v>
      </c>
    </row>
    <row r="221" spans="1:7" ht="69" x14ac:dyDescent="0.25">
      <c r="A221" s="1">
        <v>220</v>
      </c>
      <c r="B221" s="1" t="s">
        <v>4</v>
      </c>
      <c r="C221" s="1" t="s">
        <v>408</v>
      </c>
      <c r="D221" s="4" t="s">
        <v>409</v>
      </c>
      <c r="E221" s="1">
        <v>6</v>
      </c>
      <c r="G221" s="1">
        <v>20</v>
      </c>
    </row>
    <row r="222" spans="1:7" ht="27.6" x14ac:dyDescent="0.25">
      <c r="A222" s="1">
        <v>221</v>
      </c>
      <c r="B222" s="1" t="s">
        <v>4</v>
      </c>
      <c r="C222" s="1" t="s">
        <v>410</v>
      </c>
      <c r="D222" s="4" t="s">
        <v>411</v>
      </c>
      <c r="E222" s="1">
        <v>6</v>
      </c>
      <c r="G222" s="1">
        <v>20</v>
      </c>
    </row>
    <row r="223" spans="1:7" x14ac:dyDescent="0.25">
      <c r="A223" s="1">
        <v>222</v>
      </c>
      <c r="B223" s="1" t="s">
        <v>412</v>
      </c>
      <c r="C223" s="1" t="s">
        <v>413</v>
      </c>
      <c r="D223" s="4" t="s">
        <v>414</v>
      </c>
      <c r="E223" s="1">
        <v>9</v>
      </c>
      <c r="G223" s="1">
        <v>20</v>
      </c>
    </row>
    <row r="224" spans="1:7" ht="41.4" x14ac:dyDescent="0.25">
      <c r="A224" s="1">
        <v>223</v>
      </c>
      <c r="B224" s="1" t="s">
        <v>4</v>
      </c>
      <c r="C224" s="1" t="s">
        <v>415</v>
      </c>
      <c r="D224" s="4" t="s">
        <v>416</v>
      </c>
      <c r="E224" s="1">
        <v>6</v>
      </c>
      <c r="G224" s="1">
        <v>20</v>
      </c>
    </row>
    <row r="225" spans="1:7" ht="13.8" customHeight="1" x14ac:dyDescent="0.25">
      <c r="A225" s="1">
        <v>224</v>
      </c>
      <c r="B225" s="1" t="s">
        <v>4</v>
      </c>
      <c r="C225" s="1" t="s">
        <v>417</v>
      </c>
      <c r="D225" s="4" t="s">
        <v>418</v>
      </c>
      <c r="E225" s="1">
        <v>7</v>
      </c>
      <c r="G225" s="1">
        <v>21</v>
      </c>
    </row>
    <row r="226" spans="1:7" ht="55.2" x14ac:dyDescent="0.25">
      <c r="A226" s="1">
        <v>225</v>
      </c>
      <c r="B226" s="1" t="s">
        <v>4</v>
      </c>
      <c r="C226" s="1" t="s">
        <v>419</v>
      </c>
      <c r="D226" s="4" t="s">
        <v>420</v>
      </c>
      <c r="E226" s="1">
        <v>6</v>
      </c>
      <c r="G226" s="1">
        <v>21</v>
      </c>
    </row>
    <row r="227" spans="1:7" ht="27.6" x14ac:dyDescent="0.25">
      <c r="A227" s="1">
        <v>226</v>
      </c>
      <c r="B227" s="1" t="s">
        <v>4</v>
      </c>
      <c r="C227" s="1" t="s">
        <v>421</v>
      </c>
      <c r="D227" s="4" t="s">
        <v>1412</v>
      </c>
      <c r="E227" s="1">
        <v>6</v>
      </c>
      <c r="G227" s="1">
        <v>21</v>
      </c>
    </row>
    <row r="228" spans="1:7" ht="41.4" x14ac:dyDescent="0.25">
      <c r="A228" s="1">
        <v>227</v>
      </c>
      <c r="B228" s="1" t="s">
        <v>4</v>
      </c>
      <c r="C228" s="1" t="s">
        <v>421</v>
      </c>
      <c r="D228" s="4" t="s">
        <v>1413</v>
      </c>
      <c r="E228" s="1">
        <v>7</v>
      </c>
      <c r="G228" s="1">
        <v>21</v>
      </c>
    </row>
    <row r="229" spans="1:7" x14ac:dyDescent="0.25">
      <c r="A229" s="1">
        <v>228</v>
      </c>
      <c r="B229" s="1" t="s">
        <v>4</v>
      </c>
      <c r="C229" s="1" t="s">
        <v>421</v>
      </c>
      <c r="D229" s="4" t="s">
        <v>1414</v>
      </c>
      <c r="E229" s="1">
        <v>6</v>
      </c>
      <c r="F229" s="1">
        <v>7</v>
      </c>
      <c r="G229" s="1">
        <v>21</v>
      </c>
    </row>
    <row r="230" spans="1:7" x14ac:dyDescent="0.25">
      <c r="A230" s="1">
        <v>229</v>
      </c>
      <c r="B230" s="1" t="s">
        <v>93</v>
      </c>
      <c r="C230" s="1" t="s">
        <v>422</v>
      </c>
      <c r="D230" s="4" t="s">
        <v>423</v>
      </c>
      <c r="E230" s="1">
        <v>9</v>
      </c>
      <c r="G230" s="1">
        <v>21</v>
      </c>
    </row>
    <row r="231" spans="1:7" x14ac:dyDescent="0.25">
      <c r="A231" s="1">
        <v>230</v>
      </c>
      <c r="B231" s="1" t="s">
        <v>4</v>
      </c>
      <c r="C231" s="1" t="s">
        <v>424</v>
      </c>
      <c r="D231" s="4" t="s">
        <v>425</v>
      </c>
      <c r="E231" s="1">
        <v>6</v>
      </c>
      <c r="F231" s="1">
        <v>7</v>
      </c>
      <c r="G231" s="1">
        <v>21</v>
      </c>
    </row>
    <row r="232" spans="1:7" x14ac:dyDescent="0.25">
      <c r="A232" s="1">
        <v>231</v>
      </c>
      <c r="B232" s="1" t="s">
        <v>93</v>
      </c>
      <c r="C232" s="1" t="s">
        <v>426</v>
      </c>
      <c r="D232" s="4" t="s">
        <v>427</v>
      </c>
      <c r="E232" s="1">
        <v>9</v>
      </c>
      <c r="G232" s="1">
        <v>21</v>
      </c>
    </row>
    <row r="233" spans="1:7" x14ac:dyDescent="0.25">
      <c r="A233" s="1">
        <v>232</v>
      </c>
      <c r="B233" s="1" t="s">
        <v>4</v>
      </c>
      <c r="C233" s="1" t="s">
        <v>428</v>
      </c>
      <c r="D233" s="4" t="s">
        <v>404</v>
      </c>
      <c r="E233" s="1">
        <v>2</v>
      </c>
      <c r="G233" s="1">
        <v>21</v>
      </c>
    </row>
    <row r="234" spans="1:7" x14ac:dyDescent="0.25">
      <c r="A234" s="1">
        <v>233</v>
      </c>
      <c r="B234" s="1" t="s">
        <v>93</v>
      </c>
      <c r="C234" s="1" t="s">
        <v>429</v>
      </c>
      <c r="D234" s="4" t="s">
        <v>430</v>
      </c>
      <c r="E234" s="1">
        <v>9</v>
      </c>
      <c r="G234" s="1">
        <v>21</v>
      </c>
    </row>
    <row r="235" spans="1:7" ht="55.2" x14ac:dyDescent="0.25">
      <c r="A235" s="1">
        <v>234</v>
      </c>
      <c r="B235" s="1" t="s">
        <v>4</v>
      </c>
      <c r="C235" s="1" t="s">
        <v>431</v>
      </c>
      <c r="D235" s="4" t="s">
        <v>432</v>
      </c>
      <c r="E235" s="1">
        <v>6</v>
      </c>
      <c r="G235" s="1">
        <v>21</v>
      </c>
    </row>
    <row r="236" spans="1:7" ht="27.6" x14ac:dyDescent="0.25">
      <c r="A236" s="1">
        <v>235</v>
      </c>
      <c r="B236" s="1" t="s">
        <v>4</v>
      </c>
      <c r="C236" s="1" t="s">
        <v>433</v>
      </c>
      <c r="D236" s="4" t="s">
        <v>434</v>
      </c>
      <c r="E236" s="1">
        <v>6</v>
      </c>
      <c r="G236" s="1">
        <v>21</v>
      </c>
    </row>
    <row r="237" spans="1:7" ht="41.4" x14ac:dyDescent="0.25">
      <c r="A237" s="1">
        <v>236</v>
      </c>
      <c r="B237" s="1" t="s">
        <v>4</v>
      </c>
      <c r="C237" s="1" t="s">
        <v>433</v>
      </c>
      <c r="D237" s="4" t="s">
        <v>1340</v>
      </c>
      <c r="E237" s="1">
        <v>6</v>
      </c>
      <c r="F237" s="1">
        <v>7</v>
      </c>
      <c r="G237" s="1">
        <v>21</v>
      </c>
    </row>
    <row r="238" spans="1:7" x14ac:dyDescent="0.25">
      <c r="A238" s="1">
        <v>237</v>
      </c>
      <c r="B238" s="1" t="s">
        <v>93</v>
      </c>
      <c r="C238" s="1" t="s">
        <v>435</v>
      </c>
      <c r="D238" s="4" t="s">
        <v>436</v>
      </c>
      <c r="E238" s="1">
        <v>9</v>
      </c>
      <c r="G238" s="1">
        <v>21</v>
      </c>
    </row>
    <row r="239" spans="1:7" x14ac:dyDescent="0.25">
      <c r="A239" s="1">
        <v>238</v>
      </c>
      <c r="B239" s="1" t="s">
        <v>4</v>
      </c>
      <c r="C239" s="1" t="s">
        <v>437</v>
      </c>
      <c r="D239" s="4" t="s">
        <v>1415</v>
      </c>
      <c r="E239" s="1">
        <v>6</v>
      </c>
      <c r="G239" s="1">
        <v>21</v>
      </c>
    </row>
    <row r="240" spans="1:7" x14ac:dyDescent="0.25">
      <c r="A240" s="1">
        <v>239</v>
      </c>
      <c r="B240" s="1" t="s">
        <v>4</v>
      </c>
      <c r="C240" s="1" t="s">
        <v>437</v>
      </c>
      <c r="D240" s="4" t="s">
        <v>1416</v>
      </c>
      <c r="E240" s="1">
        <v>6</v>
      </c>
      <c r="F240" s="1">
        <v>7</v>
      </c>
      <c r="G240" s="1">
        <v>21</v>
      </c>
    </row>
    <row r="241" spans="1:7" x14ac:dyDescent="0.25">
      <c r="A241" s="1">
        <v>240</v>
      </c>
      <c r="B241" s="1" t="s">
        <v>93</v>
      </c>
      <c r="C241" s="1" t="s">
        <v>438</v>
      </c>
      <c r="D241" s="4" t="s">
        <v>439</v>
      </c>
      <c r="E241" s="1">
        <v>9</v>
      </c>
      <c r="G241" s="1">
        <v>21</v>
      </c>
    </row>
    <row r="242" spans="1:7" x14ac:dyDescent="0.25">
      <c r="A242" s="1">
        <v>241</v>
      </c>
      <c r="B242" s="1" t="s">
        <v>4</v>
      </c>
      <c r="C242" s="1" t="s">
        <v>440</v>
      </c>
      <c r="D242" s="4" t="s">
        <v>441</v>
      </c>
      <c r="E242" s="1">
        <v>7</v>
      </c>
      <c r="G242" s="1">
        <v>21</v>
      </c>
    </row>
    <row r="243" spans="1:7" x14ac:dyDescent="0.25">
      <c r="A243" s="1">
        <v>242</v>
      </c>
      <c r="B243" s="1" t="s">
        <v>93</v>
      </c>
      <c r="C243" s="1" t="s">
        <v>442</v>
      </c>
      <c r="D243" s="4" t="s">
        <v>443</v>
      </c>
      <c r="E243" s="1">
        <v>9</v>
      </c>
      <c r="G243" s="1">
        <v>21</v>
      </c>
    </row>
    <row r="244" spans="1:7" ht="41.4" x14ac:dyDescent="0.25">
      <c r="A244" s="1">
        <v>243</v>
      </c>
      <c r="B244" s="1" t="s">
        <v>4</v>
      </c>
      <c r="C244" s="1" t="s">
        <v>444</v>
      </c>
      <c r="D244" s="4" t="s">
        <v>445</v>
      </c>
      <c r="E244" s="1">
        <v>6</v>
      </c>
      <c r="G244" s="1">
        <v>21</v>
      </c>
    </row>
    <row r="245" spans="1:7" ht="27.6" x14ac:dyDescent="0.25">
      <c r="A245" s="1">
        <v>244</v>
      </c>
      <c r="B245" s="1" t="s">
        <v>4</v>
      </c>
      <c r="C245" s="1" t="s">
        <v>444</v>
      </c>
      <c r="D245" s="4" t="s">
        <v>446</v>
      </c>
      <c r="E245" s="1">
        <v>6</v>
      </c>
      <c r="F245" s="1">
        <v>7</v>
      </c>
      <c r="G245" s="1">
        <v>21</v>
      </c>
    </row>
    <row r="246" spans="1:7" ht="27.6" x14ac:dyDescent="0.25">
      <c r="A246" s="1">
        <v>245</v>
      </c>
      <c r="B246" s="1" t="s">
        <v>4</v>
      </c>
      <c r="C246" s="1" t="s">
        <v>447</v>
      </c>
      <c r="D246" s="4" t="s">
        <v>448</v>
      </c>
      <c r="E246" s="1">
        <v>6</v>
      </c>
      <c r="G246" s="1">
        <v>21</v>
      </c>
    </row>
    <row r="247" spans="1:7" ht="41.4" x14ac:dyDescent="0.25">
      <c r="A247" s="1">
        <v>246</v>
      </c>
      <c r="B247" s="1" t="s">
        <v>4</v>
      </c>
      <c r="C247" s="1" t="s">
        <v>449</v>
      </c>
      <c r="D247" s="4" t="s">
        <v>450</v>
      </c>
      <c r="E247" s="1">
        <v>6</v>
      </c>
      <c r="G247" s="1">
        <v>21</v>
      </c>
    </row>
    <row r="248" spans="1:7" ht="41.4" x14ac:dyDescent="0.25">
      <c r="A248" s="1">
        <v>247</v>
      </c>
      <c r="B248" s="1" t="s">
        <v>4</v>
      </c>
      <c r="C248" s="1" t="s">
        <v>451</v>
      </c>
      <c r="D248" s="4" t="s">
        <v>452</v>
      </c>
      <c r="E248" s="1">
        <v>6</v>
      </c>
      <c r="G248" s="1">
        <v>21</v>
      </c>
    </row>
    <row r="249" spans="1:7" ht="27.6" x14ac:dyDescent="0.25">
      <c r="A249" s="1">
        <v>248</v>
      </c>
      <c r="B249" s="1" t="s">
        <v>4</v>
      </c>
      <c r="C249" s="1" t="s">
        <v>451</v>
      </c>
      <c r="D249" s="4" t="s">
        <v>1417</v>
      </c>
      <c r="E249" s="1">
        <v>6</v>
      </c>
      <c r="G249" s="1">
        <v>21</v>
      </c>
    </row>
    <row r="250" spans="1:7" x14ac:dyDescent="0.25">
      <c r="A250" s="1">
        <v>249</v>
      </c>
      <c r="B250" s="1" t="s">
        <v>4</v>
      </c>
      <c r="C250" s="1" t="s">
        <v>451</v>
      </c>
      <c r="D250" s="4" t="s">
        <v>1418</v>
      </c>
      <c r="E250" s="1">
        <v>7</v>
      </c>
      <c r="G250" s="1">
        <v>21</v>
      </c>
    </row>
    <row r="251" spans="1:7" ht="27.6" x14ac:dyDescent="0.25">
      <c r="A251" s="1">
        <v>250</v>
      </c>
      <c r="B251" s="1" t="s">
        <v>4</v>
      </c>
      <c r="C251" s="1" t="s">
        <v>453</v>
      </c>
      <c r="D251" s="4" t="s">
        <v>454</v>
      </c>
      <c r="E251" s="1">
        <v>6</v>
      </c>
      <c r="G251" s="1">
        <v>21</v>
      </c>
    </row>
    <row r="252" spans="1:7" ht="27.6" x14ac:dyDescent="0.25">
      <c r="A252" s="1">
        <v>251</v>
      </c>
      <c r="B252" s="1" t="s">
        <v>4</v>
      </c>
      <c r="C252" s="1" t="s">
        <v>455</v>
      </c>
      <c r="D252" s="4" t="s">
        <v>456</v>
      </c>
      <c r="E252" s="1">
        <v>6</v>
      </c>
      <c r="G252" s="1">
        <v>21</v>
      </c>
    </row>
    <row r="253" spans="1:7" ht="27.6" x14ac:dyDescent="0.25">
      <c r="A253" s="1">
        <v>252</v>
      </c>
      <c r="B253" s="1" t="s">
        <v>4</v>
      </c>
      <c r="C253" s="1" t="s">
        <v>457</v>
      </c>
      <c r="D253" s="4" t="s">
        <v>458</v>
      </c>
      <c r="E253" s="1">
        <v>6</v>
      </c>
      <c r="F253" s="1">
        <v>7</v>
      </c>
      <c r="G253" s="1">
        <v>21</v>
      </c>
    </row>
    <row r="254" spans="1:7" x14ac:dyDescent="0.25">
      <c r="A254" s="1">
        <v>253</v>
      </c>
      <c r="B254" s="1" t="s">
        <v>93</v>
      </c>
      <c r="C254" s="1" t="s">
        <v>459</v>
      </c>
      <c r="D254" s="4" t="s">
        <v>460</v>
      </c>
      <c r="E254" s="1">
        <v>9</v>
      </c>
      <c r="G254" s="1">
        <v>21</v>
      </c>
    </row>
    <row r="255" spans="1:7" ht="27.6" x14ac:dyDescent="0.25">
      <c r="A255" s="1">
        <v>254</v>
      </c>
      <c r="B255" s="1" t="s">
        <v>4</v>
      </c>
      <c r="C255" s="1" t="s">
        <v>461</v>
      </c>
      <c r="D255" s="4" t="s">
        <v>462</v>
      </c>
      <c r="E255" s="1">
        <v>5</v>
      </c>
      <c r="G255" s="1">
        <v>21</v>
      </c>
    </row>
    <row r="256" spans="1:7" x14ac:dyDescent="0.25">
      <c r="A256" s="1">
        <v>255</v>
      </c>
      <c r="B256" s="1" t="s">
        <v>205</v>
      </c>
      <c r="C256" s="1" t="s">
        <v>463</v>
      </c>
      <c r="D256" s="4" t="s">
        <v>464</v>
      </c>
      <c r="E256" s="1">
        <v>9</v>
      </c>
      <c r="G256" s="1">
        <v>21</v>
      </c>
    </row>
    <row r="257" spans="1:7" x14ac:dyDescent="0.25">
      <c r="A257" s="1">
        <v>256</v>
      </c>
      <c r="B257" s="1" t="s">
        <v>4</v>
      </c>
      <c r="C257" s="1" t="s">
        <v>465</v>
      </c>
      <c r="D257" s="4" t="s">
        <v>1419</v>
      </c>
      <c r="E257" s="1">
        <v>3</v>
      </c>
      <c r="G257" s="1">
        <v>21</v>
      </c>
    </row>
    <row r="258" spans="1:7" x14ac:dyDescent="0.25">
      <c r="A258" s="1">
        <v>257</v>
      </c>
      <c r="B258" s="1" t="s">
        <v>4</v>
      </c>
      <c r="C258" s="1" t="s">
        <v>465</v>
      </c>
      <c r="D258" s="4" t="s">
        <v>1420</v>
      </c>
      <c r="E258" s="1">
        <v>6</v>
      </c>
      <c r="F258" s="1">
        <v>7</v>
      </c>
      <c r="G258" s="1">
        <v>21</v>
      </c>
    </row>
    <row r="259" spans="1:7" x14ac:dyDescent="0.25">
      <c r="A259" s="1">
        <v>258</v>
      </c>
      <c r="B259" s="1" t="s">
        <v>93</v>
      </c>
      <c r="C259" s="1" t="s">
        <v>466</v>
      </c>
      <c r="D259" s="4" t="s">
        <v>467</v>
      </c>
      <c r="E259" s="1">
        <v>9</v>
      </c>
      <c r="G259" s="1">
        <v>21</v>
      </c>
    </row>
    <row r="260" spans="1:7" x14ac:dyDescent="0.25">
      <c r="A260" s="1">
        <v>259</v>
      </c>
      <c r="B260" s="1" t="s">
        <v>4</v>
      </c>
      <c r="C260" s="1" t="s">
        <v>466</v>
      </c>
      <c r="D260" s="4" t="s">
        <v>468</v>
      </c>
      <c r="E260" s="1">
        <v>5</v>
      </c>
      <c r="G260" s="1">
        <v>21</v>
      </c>
    </row>
    <row r="261" spans="1:7" x14ac:dyDescent="0.25">
      <c r="A261" s="1">
        <v>260</v>
      </c>
      <c r="B261" s="1" t="s">
        <v>205</v>
      </c>
      <c r="C261" s="1" t="s">
        <v>469</v>
      </c>
      <c r="D261" s="4" t="s">
        <v>470</v>
      </c>
      <c r="E261" s="1">
        <v>9</v>
      </c>
      <c r="G261" s="1">
        <v>21</v>
      </c>
    </row>
    <row r="262" spans="1:7" ht="69" x14ac:dyDescent="0.25">
      <c r="A262" s="1">
        <v>261</v>
      </c>
      <c r="B262" s="1" t="s">
        <v>4</v>
      </c>
      <c r="C262" s="1" t="s">
        <v>469</v>
      </c>
      <c r="D262" s="4" t="s">
        <v>471</v>
      </c>
      <c r="E262" s="1">
        <v>6</v>
      </c>
      <c r="G262" s="1">
        <v>21</v>
      </c>
    </row>
    <row r="263" spans="1:7" ht="41.4" x14ac:dyDescent="0.25">
      <c r="A263" s="1">
        <v>262</v>
      </c>
      <c r="B263" s="1" t="s">
        <v>4</v>
      </c>
      <c r="C263" s="1" t="s">
        <v>472</v>
      </c>
      <c r="D263" s="4" t="s">
        <v>473</v>
      </c>
      <c r="E263" s="1">
        <v>7</v>
      </c>
      <c r="G263" s="1">
        <v>21</v>
      </c>
    </row>
    <row r="264" spans="1:7" x14ac:dyDescent="0.25">
      <c r="A264" s="1">
        <v>263</v>
      </c>
      <c r="B264" s="1" t="s">
        <v>4</v>
      </c>
      <c r="C264" s="1" t="s">
        <v>474</v>
      </c>
      <c r="D264" s="4" t="s">
        <v>475</v>
      </c>
      <c r="E264" s="1">
        <v>6</v>
      </c>
      <c r="F264" s="1">
        <v>7</v>
      </c>
      <c r="G264" s="1">
        <v>21</v>
      </c>
    </row>
    <row r="265" spans="1:7" x14ac:dyDescent="0.25">
      <c r="A265" s="1">
        <v>264</v>
      </c>
      <c r="B265" s="1" t="s">
        <v>93</v>
      </c>
      <c r="C265" s="1" t="s">
        <v>476</v>
      </c>
      <c r="D265" s="4" t="s">
        <v>477</v>
      </c>
      <c r="E265" s="1">
        <v>9</v>
      </c>
      <c r="G265" s="1">
        <v>21</v>
      </c>
    </row>
    <row r="266" spans="1:7" ht="27.6" x14ac:dyDescent="0.25">
      <c r="A266" s="1">
        <v>265</v>
      </c>
      <c r="B266" s="1" t="s">
        <v>4</v>
      </c>
      <c r="C266" s="1" t="s">
        <v>478</v>
      </c>
      <c r="D266" s="4" t="s">
        <v>479</v>
      </c>
      <c r="E266" s="1">
        <v>6</v>
      </c>
      <c r="G266" s="1">
        <v>21</v>
      </c>
    </row>
    <row r="267" spans="1:7" ht="27.6" x14ac:dyDescent="0.25">
      <c r="A267" s="1">
        <v>266</v>
      </c>
      <c r="B267" s="1" t="s">
        <v>4</v>
      </c>
      <c r="C267" s="1" t="s">
        <v>480</v>
      </c>
      <c r="D267" s="4" t="s">
        <v>1421</v>
      </c>
      <c r="E267" s="1">
        <v>6</v>
      </c>
      <c r="G267" s="1">
        <v>21</v>
      </c>
    </row>
    <row r="268" spans="1:7" x14ac:dyDescent="0.25">
      <c r="A268" s="1">
        <v>267</v>
      </c>
      <c r="B268" s="1" t="s">
        <v>4</v>
      </c>
      <c r="C268" s="1" t="s">
        <v>480</v>
      </c>
      <c r="D268" s="4" t="s">
        <v>1422</v>
      </c>
      <c r="E268" s="1">
        <v>5</v>
      </c>
      <c r="G268" s="1">
        <v>21</v>
      </c>
    </row>
    <row r="269" spans="1:7" x14ac:dyDescent="0.25">
      <c r="A269" s="1">
        <v>268</v>
      </c>
      <c r="B269" s="1" t="s">
        <v>205</v>
      </c>
      <c r="C269" s="1" t="s">
        <v>481</v>
      </c>
      <c r="D269" s="4" t="s">
        <v>482</v>
      </c>
      <c r="E269" s="1">
        <v>9</v>
      </c>
      <c r="G269" s="1">
        <v>21</v>
      </c>
    </row>
    <row r="270" spans="1:7" ht="27.6" x14ac:dyDescent="0.25">
      <c r="A270" s="1">
        <v>269</v>
      </c>
      <c r="B270" s="1" t="s">
        <v>4</v>
      </c>
      <c r="C270" s="1" t="s">
        <v>483</v>
      </c>
      <c r="D270" s="4" t="s">
        <v>484</v>
      </c>
      <c r="E270" s="1">
        <v>6</v>
      </c>
      <c r="G270" s="1">
        <v>21</v>
      </c>
    </row>
    <row r="271" spans="1:7" x14ac:dyDescent="0.25">
      <c r="A271" s="1">
        <v>270</v>
      </c>
      <c r="B271" s="1" t="s">
        <v>4</v>
      </c>
      <c r="C271" s="1" t="s">
        <v>485</v>
      </c>
      <c r="D271" s="4" t="s">
        <v>486</v>
      </c>
      <c r="E271" s="1">
        <v>5</v>
      </c>
      <c r="G271" s="1">
        <v>21</v>
      </c>
    </row>
    <row r="272" spans="1:7" x14ac:dyDescent="0.25">
      <c r="A272" s="1">
        <v>271</v>
      </c>
      <c r="B272" s="1" t="s">
        <v>205</v>
      </c>
      <c r="C272" s="1" t="s">
        <v>487</v>
      </c>
      <c r="D272" s="4" t="s">
        <v>488</v>
      </c>
      <c r="E272" s="1">
        <v>9</v>
      </c>
      <c r="G272" s="1">
        <v>21</v>
      </c>
    </row>
    <row r="273" spans="1:7" ht="41.4" x14ac:dyDescent="0.25">
      <c r="A273" s="1">
        <v>272</v>
      </c>
      <c r="B273" s="1" t="s">
        <v>4</v>
      </c>
      <c r="C273" s="1" t="s">
        <v>489</v>
      </c>
      <c r="D273" s="4" t="s">
        <v>490</v>
      </c>
      <c r="E273" s="1">
        <v>6</v>
      </c>
      <c r="G273" s="1">
        <v>21</v>
      </c>
    </row>
    <row r="274" spans="1:7" ht="27.6" x14ac:dyDescent="0.25">
      <c r="A274" s="1">
        <v>273</v>
      </c>
      <c r="B274" s="1" t="s">
        <v>4</v>
      </c>
      <c r="C274" s="1" t="s">
        <v>491</v>
      </c>
      <c r="D274" s="4" t="s">
        <v>492</v>
      </c>
      <c r="E274" s="1">
        <v>6</v>
      </c>
      <c r="G274" s="1">
        <v>21</v>
      </c>
    </row>
    <row r="275" spans="1:7" x14ac:dyDescent="0.25">
      <c r="A275" s="1">
        <v>274</v>
      </c>
      <c r="B275" s="1" t="s">
        <v>322</v>
      </c>
      <c r="C275" s="1" t="s">
        <v>493</v>
      </c>
      <c r="D275" s="4" t="s">
        <v>494</v>
      </c>
      <c r="E275" s="1">
        <v>9</v>
      </c>
      <c r="G275" s="1">
        <v>21</v>
      </c>
    </row>
    <row r="276" spans="1:7" ht="55.2" x14ac:dyDescent="0.25">
      <c r="A276" s="1">
        <v>275</v>
      </c>
      <c r="B276" s="1" t="s">
        <v>4</v>
      </c>
      <c r="C276" s="1" t="s">
        <v>495</v>
      </c>
      <c r="D276" s="4" t="s">
        <v>1341</v>
      </c>
      <c r="E276" s="1">
        <v>6</v>
      </c>
      <c r="G276" s="1">
        <v>21</v>
      </c>
    </row>
    <row r="277" spans="1:7" ht="27.6" x14ac:dyDescent="0.25">
      <c r="A277" s="1">
        <v>276</v>
      </c>
      <c r="B277" s="1" t="s">
        <v>4</v>
      </c>
      <c r="C277" s="1" t="s">
        <v>496</v>
      </c>
      <c r="D277" s="4" t="s">
        <v>497</v>
      </c>
      <c r="E277" s="1">
        <v>5</v>
      </c>
      <c r="G277" s="1">
        <v>21</v>
      </c>
    </row>
    <row r="278" spans="1:7" x14ac:dyDescent="0.25">
      <c r="A278" s="1">
        <v>277</v>
      </c>
      <c r="B278" s="1" t="s">
        <v>205</v>
      </c>
      <c r="C278" s="1" t="s">
        <v>498</v>
      </c>
      <c r="D278" s="4" t="s">
        <v>499</v>
      </c>
      <c r="E278" s="1">
        <v>9</v>
      </c>
      <c r="G278" s="1">
        <v>21</v>
      </c>
    </row>
    <row r="279" spans="1:7" ht="41.4" x14ac:dyDescent="0.25">
      <c r="A279" s="1">
        <v>278</v>
      </c>
      <c r="B279" s="1" t="s">
        <v>4</v>
      </c>
      <c r="C279" s="1" t="s">
        <v>498</v>
      </c>
      <c r="D279" s="4" t="s">
        <v>500</v>
      </c>
      <c r="E279" s="1">
        <v>6</v>
      </c>
      <c r="G279" s="1">
        <v>21</v>
      </c>
    </row>
    <row r="280" spans="1:7" ht="27.6" x14ac:dyDescent="0.25">
      <c r="A280" s="1">
        <v>279</v>
      </c>
      <c r="B280" s="1" t="s">
        <v>4</v>
      </c>
      <c r="C280" s="1" t="s">
        <v>501</v>
      </c>
      <c r="D280" s="4" t="s">
        <v>1425</v>
      </c>
      <c r="E280" s="1">
        <v>6</v>
      </c>
      <c r="F280" s="1">
        <v>7</v>
      </c>
      <c r="G280" s="1">
        <v>21</v>
      </c>
    </row>
    <row r="281" spans="1:7" x14ac:dyDescent="0.25">
      <c r="A281" s="1">
        <v>280</v>
      </c>
      <c r="B281" s="1" t="s">
        <v>93</v>
      </c>
      <c r="C281" s="1" t="s">
        <v>502</v>
      </c>
      <c r="D281" s="4" t="s">
        <v>503</v>
      </c>
      <c r="E281" s="1">
        <v>9</v>
      </c>
      <c r="G281" s="1">
        <v>21</v>
      </c>
    </row>
    <row r="282" spans="1:7" x14ac:dyDescent="0.25">
      <c r="A282" s="1">
        <v>281</v>
      </c>
      <c r="B282" s="1" t="s">
        <v>4</v>
      </c>
      <c r="C282" s="1" t="s">
        <v>504</v>
      </c>
      <c r="D282" s="4" t="s">
        <v>1423</v>
      </c>
      <c r="E282" s="1">
        <v>7</v>
      </c>
      <c r="G282" s="1">
        <v>21</v>
      </c>
    </row>
    <row r="283" spans="1:7" x14ac:dyDescent="0.25">
      <c r="A283" s="1">
        <v>282</v>
      </c>
      <c r="B283" s="1" t="s">
        <v>4</v>
      </c>
      <c r="C283" s="1" t="s">
        <v>504</v>
      </c>
      <c r="D283" s="4" t="s">
        <v>1424</v>
      </c>
      <c r="E283" s="1">
        <v>6</v>
      </c>
      <c r="F283" s="1">
        <v>7</v>
      </c>
      <c r="G283" s="1">
        <v>21</v>
      </c>
    </row>
    <row r="284" spans="1:7" x14ac:dyDescent="0.25">
      <c r="A284" s="1">
        <v>283</v>
      </c>
      <c r="B284" s="1" t="s">
        <v>93</v>
      </c>
      <c r="C284" s="1" t="s">
        <v>505</v>
      </c>
      <c r="D284" s="4" t="s">
        <v>506</v>
      </c>
      <c r="E284" s="1">
        <v>9</v>
      </c>
      <c r="G284" s="1">
        <v>21</v>
      </c>
    </row>
    <row r="285" spans="1:7" x14ac:dyDescent="0.25">
      <c r="A285" s="1">
        <v>284</v>
      </c>
      <c r="B285" s="1" t="s">
        <v>4</v>
      </c>
      <c r="C285" s="1" t="s">
        <v>507</v>
      </c>
      <c r="D285" s="4" t="s">
        <v>508</v>
      </c>
      <c r="E285" s="1">
        <v>5</v>
      </c>
      <c r="G285" s="1">
        <v>21</v>
      </c>
    </row>
    <row r="286" spans="1:7" x14ac:dyDescent="0.25">
      <c r="A286" s="1">
        <v>285</v>
      </c>
      <c r="B286" s="1" t="s">
        <v>93</v>
      </c>
      <c r="C286" s="1" t="s">
        <v>509</v>
      </c>
      <c r="D286" s="4" t="s">
        <v>510</v>
      </c>
      <c r="E286" s="1">
        <v>9</v>
      </c>
      <c r="G286" s="1">
        <v>21</v>
      </c>
    </row>
    <row r="287" spans="1:7" x14ac:dyDescent="0.25">
      <c r="A287" s="1">
        <v>286</v>
      </c>
      <c r="B287" s="1" t="s">
        <v>4</v>
      </c>
      <c r="C287" s="1" t="s">
        <v>509</v>
      </c>
      <c r="D287" s="4" t="s">
        <v>1426</v>
      </c>
      <c r="E287" s="1">
        <v>3</v>
      </c>
      <c r="G287" s="1">
        <v>21</v>
      </c>
    </row>
    <row r="288" spans="1:7" x14ac:dyDescent="0.25">
      <c r="A288" s="1">
        <v>287</v>
      </c>
      <c r="B288" s="1" t="s">
        <v>4</v>
      </c>
      <c r="C288" s="1" t="s">
        <v>509</v>
      </c>
      <c r="D288" s="4" t="s">
        <v>1427</v>
      </c>
      <c r="E288" s="1">
        <v>6</v>
      </c>
      <c r="F288" s="1">
        <v>7</v>
      </c>
      <c r="G288" s="1">
        <v>21</v>
      </c>
    </row>
    <row r="289" spans="1:7" x14ac:dyDescent="0.25">
      <c r="A289" s="1">
        <v>288</v>
      </c>
      <c r="B289" s="1" t="s">
        <v>93</v>
      </c>
      <c r="C289" s="1" t="s">
        <v>511</v>
      </c>
      <c r="D289" s="4" t="s">
        <v>512</v>
      </c>
      <c r="E289" s="1">
        <v>9</v>
      </c>
      <c r="G289" s="1">
        <v>21</v>
      </c>
    </row>
    <row r="290" spans="1:7" x14ac:dyDescent="0.25">
      <c r="A290" s="1">
        <v>289</v>
      </c>
      <c r="B290" s="1" t="s">
        <v>4</v>
      </c>
      <c r="C290" s="1" t="s">
        <v>513</v>
      </c>
      <c r="D290" s="4" t="s">
        <v>1428</v>
      </c>
      <c r="E290" s="1">
        <v>3</v>
      </c>
      <c r="G290" s="1">
        <v>21</v>
      </c>
    </row>
    <row r="291" spans="1:7" x14ac:dyDescent="0.25">
      <c r="A291" s="1">
        <v>290</v>
      </c>
      <c r="B291" s="1" t="s">
        <v>4</v>
      </c>
      <c r="C291" s="1" t="s">
        <v>513</v>
      </c>
      <c r="D291" s="4" t="s">
        <v>1429</v>
      </c>
      <c r="E291" s="1">
        <v>6</v>
      </c>
      <c r="F291" s="1">
        <v>7</v>
      </c>
      <c r="G291" s="1">
        <v>21</v>
      </c>
    </row>
    <row r="292" spans="1:7" x14ac:dyDescent="0.25">
      <c r="A292" s="1">
        <v>291</v>
      </c>
      <c r="B292" s="1" t="s">
        <v>205</v>
      </c>
      <c r="C292" s="1" t="s">
        <v>514</v>
      </c>
      <c r="D292" s="4" t="s">
        <v>515</v>
      </c>
      <c r="E292" s="1">
        <v>9</v>
      </c>
      <c r="G292" s="1">
        <v>21</v>
      </c>
    </row>
    <row r="293" spans="1:7" x14ac:dyDescent="0.25">
      <c r="A293" s="1">
        <v>292</v>
      </c>
      <c r="B293" s="1" t="s">
        <v>4</v>
      </c>
      <c r="C293" s="1" t="s">
        <v>516</v>
      </c>
      <c r="D293" s="4" t="s">
        <v>517</v>
      </c>
      <c r="E293" s="1">
        <v>6</v>
      </c>
      <c r="G293" s="1">
        <v>21</v>
      </c>
    </row>
    <row r="294" spans="1:7" x14ac:dyDescent="0.25">
      <c r="A294" s="1">
        <v>293</v>
      </c>
      <c r="B294" s="1" t="s">
        <v>4</v>
      </c>
      <c r="C294" s="1" t="s">
        <v>518</v>
      </c>
      <c r="D294" s="4" t="s">
        <v>519</v>
      </c>
      <c r="E294" s="1">
        <v>6</v>
      </c>
      <c r="F294" s="1">
        <v>7</v>
      </c>
      <c r="G294" s="1">
        <v>21</v>
      </c>
    </row>
    <row r="295" spans="1:7" x14ac:dyDescent="0.25">
      <c r="A295" s="1">
        <v>294</v>
      </c>
      <c r="B295" s="1" t="s">
        <v>93</v>
      </c>
      <c r="C295" s="1" t="s">
        <v>520</v>
      </c>
      <c r="D295" s="4" t="s">
        <v>521</v>
      </c>
      <c r="E295" s="1">
        <v>9</v>
      </c>
      <c r="G295" s="1">
        <v>21</v>
      </c>
    </row>
    <row r="296" spans="1:7" ht="27.6" x14ac:dyDescent="0.25">
      <c r="A296" s="1">
        <v>295</v>
      </c>
      <c r="B296" s="1" t="s">
        <v>4</v>
      </c>
      <c r="C296" s="1" t="s">
        <v>522</v>
      </c>
      <c r="D296" s="4" t="s">
        <v>523</v>
      </c>
      <c r="E296" s="1">
        <v>4</v>
      </c>
      <c r="G296" s="1">
        <v>21</v>
      </c>
    </row>
    <row r="297" spans="1:7" x14ac:dyDescent="0.25">
      <c r="A297" s="1">
        <v>296</v>
      </c>
      <c r="B297" s="1" t="s">
        <v>205</v>
      </c>
      <c r="C297" s="1" t="s">
        <v>524</v>
      </c>
      <c r="D297" s="4" t="s">
        <v>525</v>
      </c>
      <c r="E297" s="1">
        <v>9</v>
      </c>
      <c r="G297" s="1">
        <v>21</v>
      </c>
    </row>
    <row r="298" spans="1:7" ht="27.6" x14ac:dyDescent="0.25">
      <c r="A298" s="1">
        <v>297</v>
      </c>
      <c r="B298" s="1" t="s">
        <v>4</v>
      </c>
      <c r="C298" s="1" t="s">
        <v>526</v>
      </c>
      <c r="D298" s="4" t="s">
        <v>1430</v>
      </c>
      <c r="E298" s="1">
        <v>6</v>
      </c>
      <c r="G298" s="1">
        <v>21</v>
      </c>
    </row>
    <row r="299" spans="1:7" x14ac:dyDescent="0.25">
      <c r="A299" s="1">
        <v>298</v>
      </c>
      <c r="B299" s="1" t="s">
        <v>4</v>
      </c>
      <c r="C299" s="1" t="s">
        <v>526</v>
      </c>
      <c r="D299" s="4" t="s">
        <v>1431</v>
      </c>
      <c r="E299" s="1">
        <v>5</v>
      </c>
      <c r="G299" s="1">
        <v>21</v>
      </c>
    </row>
    <row r="300" spans="1:7" x14ac:dyDescent="0.25">
      <c r="A300" s="1">
        <v>299</v>
      </c>
      <c r="B300" s="1" t="s">
        <v>205</v>
      </c>
      <c r="C300" s="1" t="s">
        <v>527</v>
      </c>
      <c r="D300" s="4" t="s">
        <v>528</v>
      </c>
      <c r="E300" s="1">
        <v>9</v>
      </c>
      <c r="G300" s="1">
        <v>21</v>
      </c>
    </row>
    <row r="301" spans="1:7" x14ac:dyDescent="0.25">
      <c r="A301" s="1">
        <v>300</v>
      </c>
      <c r="B301" s="1" t="s">
        <v>4</v>
      </c>
      <c r="C301" s="1" t="s">
        <v>529</v>
      </c>
      <c r="D301" s="4" t="s">
        <v>530</v>
      </c>
      <c r="E301" s="1">
        <v>6</v>
      </c>
      <c r="G301" s="1">
        <v>21</v>
      </c>
    </row>
    <row r="302" spans="1:7" ht="55.2" x14ac:dyDescent="0.25">
      <c r="A302" s="1">
        <v>301</v>
      </c>
      <c r="B302" s="1" t="s">
        <v>4</v>
      </c>
      <c r="C302" s="1" t="s">
        <v>531</v>
      </c>
      <c r="D302" s="4" t="s">
        <v>532</v>
      </c>
      <c r="E302" s="1">
        <v>6</v>
      </c>
      <c r="G302" s="1">
        <v>21</v>
      </c>
    </row>
    <row r="303" spans="1:7" ht="27.6" x14ac:dyDescent="0.25">
      <c r="A303" s="1">
        <v>302</v>
      </c>
      <c r="B303" s="1" t="s">
        <v>4</v>
      </c>
      <c r="C303" s="1" t="s">
        <v>533</v>
      </c>
      <c r="D303" s="4" t="s">
        <v>534</v>
      </c>
      <c r="E303" s="1">
        <v>6</v>
      </c>
      <c r="G303" s="1">
        <v>21</v>
      </c>
    </row>
    <row r="304" spans="1:7" x14ac:dyDescent="0.25">
      <c r="A304" s="1">
        <v>303</v>
      </c>
      <c r="B304" s="1" t="s">
        <v>4</v>
      </c>
      <c r="C304" s="1" t="s">
        <v>535</v>
      </c>
      <c r="D304" s="4" t="s">
        <v>536</v>
      </c>
      <c r="E304" s="1">
        <v>6</v>
      </c>
      <c r="F304" s="1">
        <v>7</v>
      </c>
      <c r="G304" s="1">
        <v>21</v>
      </c>
    </row>
    <row r="305" spans="1:7" x14ac:dyDescent="0.25">
      <c r="A305" s="1">
        <v>304</v>
      </c>
      <c r="B305" s="1" t="s">
        <v>93</v>
      </c>
      <c r="C305" s="1" t="s">
        <v>537</v>
      </c>
      <c r="D305" s="4" t="s">
        <v>538</v>
      </c>
      <c r="E305" s="1">
        <v>9</v>
      </c>
      <c r="G305" s="1">
        <v>21</v>
      </c>
    </row>
    <row r="306" spans="1:7" x14ac:dyDescent="0.25">
      <c r="A306" s="1">
        <v>305</v>
      </c>
      <c r="B306" s="1" t="s">
        <v>4</v>
      </c>
      <c r="C306" s="1" t="s">
        <v>539</v>
      </c>
      <c r="D306" s="4" t="s">
        <v>404</v>
      </c>
      <c r="E306" s="1">
        <v>2</v>
      </c>
      <c r="G306" s="1">
        <v>21</v>
      </c>
    </row>
    <row r="307" spans="1:7" x14ac:dyDescent="0.25">
      <c r="A307" s="1">
        <v>306</v>
      </c>
      <c r="B307" s="1" t="s">
        <v>93</v>
      </c>
      <c r="C307" s="1" t="s">
        <v>540</v>
      </c>
      <c r="D307" s="4" t="s">
        <v>541</v>
      </c>
      <c r="E307" s="1">
        <v>9</v>
      </c>
      <c r="G307" s="1">
        <v>21</v>
      </c>
    </row>
    <row r="308" spans="1:7" x14ac:dyDescent="0.25">
      <c r="A308" s="1">
        <v>307</v>
      </c>
      <c r="B308" s="1" t="s">
        <v>4</v>
      </c>
      <c r="C308" s="1" t="s">
        <v>542</v>
      </c>
      <c r="D308" s="4" t="s">
        <v>543</v>
      </c>
      <c r="E308" s="1">
        <v>2</v>
      </c>
      <c r="G308" s="1">
        <v>21</v>
      </c>
    </row>
    <row r="309" spans="1:7" x14ac:dyDescent="0.25">
      <c r="A309" s="1">
        <v>308</v>
      </c>
      <c r="B309" s="1" t="s">
        <v>205</v>
      </c>
      <c r="C309" s="1" t="s">
        <v>544</v>
      </c>
      <c r="D309" s="4" t="s">
        <v>545</v>
      </c>
      <c r="E309" s="1">
        <v>9</v>
      </c>
      <c r="G309" s="1">
        <v>21</v>
      </c>
    </row>
    <row r="310" spans="1:7" ht="41.4" x14ac:dyDescent="0.25">
      <c r="A310" s="1">
        <v>309</v>
      </c>
      <c r="B310" s="1" t="s">
        <v>4</v>
      </c>
      <c r="C310" s="1" t="s">
        <v>544</v>
      </c>
      <c r="D310" s="4" t="s">
        <v>546</v>
      </c>
      <c r="E310" s="1">
        <v>6</v>
      </c>
      <c r="G310" s="1">
        <v>21</v>
      </c>
    </row>
    <row r="311" spans="1:7" ht="27.6" x14ac:dyDescent="0.25">
      <c r="A311" s="1">
        <v>310</v>
      </c>
      <c r="B311" s="1" t="s">
        <v>4</v>
      </c>
      <c r="C311" s="1" t="s">
        <v>547</v>
      </c>
      <c r="D311" s="4" t="s">
        <v>548</v>
      </c>
      <c r="E311" s="1">
        <v>6</v>
      </c>
      <c r="F311" s="1">
        <v>7</v>
      </c>
      <c r="G311" s="1">
        <v>21</v>
      </c>
    </row>
    <row r="312" spans="1:7" x14ac:dyDescent="0.25">
      <c r="A312" s="1">
        <v>311</v>
      </c>
      <c r="B312" s="1" t="s">
        <v>205</v>
      </c>
      <c r="C312" s="1" t="s">
        <v>549</v>
      </c>
      <c r="D312" s="4" t="s">
        <v>550</v>
      </c>
      <c r="E312" s="1">
        <v>9</v>
      </c>
      <c r="G312" s="1">
        <v>21</v>
      </c>
    </row>
    <row r="313" spans="1:7" ht="27.6" x14ac:dyDescent="0.25">
      <c r="A313" s="1">
        <v>312</v>
      </c>
      <c r="B313" s="1" t="s">
        <v>4</v>
      </c>
      <c r="C313" s="1" t="s">
        <v>551</v>
      </c>
      <c r="D313" s="4" t="s">
        <v>1432</v>
      </c>
      <c r="E313" s="1">
        <v>6</v>
      </c>
      <c r="G313" s="1">
        <v>21</v>
      </c>
    </row>
    <row r="314" spans="1:7" x14ac:dyDescent="0.25">
      <c r="A314" s="1">
        <v>313</v>
      </c>
      <c r="B314" s="1" t="s">
        <v>4</v>
      </c>
      <c r="C314" s="1" t="s">
        <v>551</v>
      </c>
      <c r="D314" s="4" t="s">
        <v>1433</v>
      </c>
      <c r="E314" s="1">
        <v>5</v>
      </c>
      <c r="G314" s="1">
        <v>21</v>
      </c>
    </row>
    <row r="315" spans="1:7" x14ac:dyDescent="0.25">
      <c r="A315" s="1">
        <v>314</v>
      </c>
      <c r="B315" s="1" t="s">
        <v>205</v>
      </c>
      <c r="C315" s="1" t="s">
        <v>552</v>
      </c>
      <c r="D315" s="4" t="s">
        <v>553</v>
      </c>
      <c r="E315" s="1">
        <v>9</v>
      </c>
      <c r="G315" s="1">
        <v>21</v>
      </c>
    </row>
    <row r="316" spans="1:7" x14ac:dyDescent="0.25">
      <c r="A316" s="1">
        <v>315</v>
      </c>
      <c r="B316" s="1" t="s">
        <v>4</v>
      </c>
      <c r="C316" s="1" t="s">
        <v>554</v>
      </c>
      <c r="D316" s="4" t="s">
        <v>1434</v>
      </c>
      <c r="E316" s="1">
        <v>6</v>
      </c>
      <c r="G316" s="1">
        <v>21</v>
      </c>
    </row>
    <row r="317" spans="1:7" x14ac:dyDescent="0.25">
      <c r="A317" s="1">
        <v>316</v>
      </c>
      <c r="B317" s="1" t="s">
        <v>4</v>
      </c>
      <c r="C317" s="1" t="s">
        <v>554</v>
      </c>
      <c r="D317" s="4" t="s">
        <v>1435</v>
      </c>
      <c r="E317" s="1">
        <v>5</v>
      </c>
      <c r="G317" s="1">
        <v>21</v>
      </c>
    </row>
    <row r="318" spans="1:7" x14ac:dyDescent="0.25">
      <c r="A318" s="1">
        <v>317</v>
      </c>
      <c r="B318" s="1" t="s">
        <v>205</v>
      </c>
      <c r="C318" s="1" t="s">
        <v>555</v>
      </c>
      <c r="D318" s="4" t="s">
        <v>556</v>
      </c>
      <c r="E318" s="1">
        <v>9</v>
      </c>
      <c r="G318" s="1">
        <v>21</v>
      </c>
    </row>
    <row r="319" spans="1:7" ht="55.2" x14ac:dyDescent="0.25">
      <c r="A319" s="1">
        <v>318</v>
      </c>
      <c r="B319" s="1" t="s">
        <v>4</v>
      </c>
      <c r="C319" s="1" t="s">
        <v>557</v>
      </c>
      <c r="D319" s="4" t="s">
        <v>558</v>
      </c>
      <c r="E319" s="1">
        <v>1</v>
      </c>
      <c r="G319" s="1">
        <v>21</v>
      </c>
    </row>
    <row r="320" spans="1:7" ht="27.6" x14ac:dyDescent="0.25">
      <c r="A320" s="1">
        <v>319</v>
      </c>
      <c r="B320" s="1" t="s">
        <v>4</v>
      </c>
      <c r="C320" s="1" t="s">
        <v>559</v>
      </c>
      <c r="D320" s="4" t="s">
        <v>1436</v>
      </c>
      <c r="E320" s="1">
        <v>6</v>
      </c>
      <c r="G320" s="1">
        <v>21</v>
      </c>
    </row>
    <row r="321" spans="1:7" x14ac:dyDescent="0.25">
      <c r="A321" s="1">
        <v>320</v>
      </c>
      <c r="B321" s="1" t="s">
        <v>4</v>
      </c>
      <c r="C321" s="1" t="s">
        <v>559</v>
      </c>
      <c r="D321" s="4" t="s">
        <v>1437</v>
      </c>
      <c r="E321" s="1">
        <v>5</v>
      </c>
      <c r="G321" s="1">
        <v>21</v>
      </c>
    </row>
    <row r="322" spans="1:7" x14ac:dyDescent="0.25">
      <c r="A322" s="1">
        <v>321</v>
      </c>
      <c r="B322" s="1" t="s">
        <v>205</v>
      </c>
      <c r="C322" s="1" t="s">
        <v>560</v>
      </c>
      <c r="D322" s="4" t="s">
        <v>561</v>
      </c>
      <c r="E322" s="1">
        <v>9</v>
      </c>
      <c r="G322" s="1">
        <v>21</v>
      </c>
    </row>
    <row r="323" spans="1:7" x14ac:dyDescent="0.25">
      <c r="A323" s="1">
        <v>322</v>
      </c>
      <c r="B323" s="1" t="s">
        <v>4</v>
      </c>
      <c r="C323" s="1" t="s">
        <v>562</v>
      </c>
      <c r="D323" s="4" t="s">
        <v>563</v>
      </c>
      <c r="E323" s="1">
        <v>5</v>
      </c>
      <c r="G323" s="1">
        <v>21</v>
      </c>
    </row>
    <row r="324" spans="1:7" x14ac:dyDescent="0.25">
      <c r="A324" s="1">
        <v>323</v>
      </c>
      <c r="B324" s="1" t="s">
        <v>48</v>
      </c>
      <c r="C324" s="1" t="s">
        <v>564</v>
      </c>
      <c r="D324" s="4" t="s">
        <v>565</v>
      </c>
      <c r="E324" s="1">
        <v>9</v>
      </c>
      <c r="G324" s="1">
        <v>21</v>
      </c>
    </row>
    <row r="325" spans="1:7" ht="41.4" x14ac:dyDescent="0.25">
      <c r="A325" s="1">
        <v>324</v>
      </c>
      <c r="B325" s="1" t="s">
        <v>4</v>
      </c>
      <c r="C325" s="1" t="s">
        <v>566</v>
      </c>
      <c r="D325" s="4" t="s">
        <v>567</v>
      </c>
      <c r="E325" s="1">
        <v>6</v>
      </c>
      <c r="G325" s="1">
        <v>21</v>
      </c>
    </row>
    <row r="326" spans="1:7" x14ac:dyDescent="0.25">
      <c r="A326" s="1">
        <v>325</v>
      </c>
      <c r="B326" s="1" t="s">
        <v>4</v>
      </c>
      <c r="C326" s="1" t="s">
        <v>568</v>
      </c>
      <c r="D326" s="4" t="s">
        <v>569</v>
      </c>
      <c r="E326" s="1">
        <v>6</v>
      </c>
      <c r="F326" s="1">
        <v>7</v>
      </c>
      <c r="G326" s="1">
        <v>21</v>
      </c>
    </row>
    <row r="327" spans="1:7" x14ac:dyDescent="0.25">
      <c r="A327" s="1">
        <v>326</v>
      </c>
      <c r="B327" s="1" t="s">
        <v>93</v>
      </c>
      <c r="C327" s="1" t="s">
        <v>570</v>
      </c>
      <c r="D327" s="4" t="s">
        <v>571</v>
      </c>
      <c r="E327" s="1">
        <v>9</v>
      </c>
      <c r="G327" s="1">
        <v>21</v>
      </c>
    </row>
    <row r="328" spans="1:7" ht="41.4" x14ac:dyDescent="0.25">
      <c r="A328" s="1">
        <v>327</v>
      </c>
      <c r="B328" s="1" t="s">
        <v>4</v>
      </c>
      <c r="C328" s="1" t="s">
        <v>572</v>
      </c>
      <c r="D328" s="4" t="s">
        <v>573</v>
      </c>
      <c r="E328" s="1">
        <v>6</v>
      </c>
      <c r="G328" s="1">
        <v>21</v>
      </c>
    </row>
    <row r="329" spans="1:7" x14ac:dyDescent="0.25">
      <c r="A329" s="1">
        <v>328</v>
      </c>
      <c r="B329" s="1" t="s">
        <v>93</v>
      </c>
      <c r="C329" s="1" t="s">
        <v>574</v>
      </c>
      <c r="D329" s="4" t="s">
        <v>575</v>
      </c>
      <c r="E329" s="1">
        <v>9</v>
      </c>
      <c r="G329" s="1">
        <v>21</v>
      </c>
    </row>
    <row r="330" spans="1:7" ht="41.4" x14ac:dyDescent="0.25">
      <c r="A330" s="1">
        <v>329</v>
      </c>
      <c r="B330" s="1" t="s">
        <v>4</v>
      </c>
      <c r="C330" s="1" t="s">
        <v>576</v>
      </c>
      <c r="D330" s="4" t="s">
        <v>577</v>
      </c>
      <c r="E330" s="1">
        <v>6</v>
      </c>
      <c r="G330" s="1">
        <v>21</v>
      </c>
    </row>
    <row r="331" spans="1:7" ht="27.6" x14ac:dyDescent="0.25">
      <c r="A331" s="1">
        <v>330</v>
      </c>
      <c r="B331" s="1" t="s">
        <v>4</v>
      </c>
      <c r="C331" s="1" t="s">
        <v>578</v>
      </c>
      <c r="D331" s="4" t="s">
        <v>579</v>
      </c>
      <c r="E331" s="1">
        <v>6</v>
      </c>
      <c r="G331" s="1">
        <v>21</v>
      </c>
    </row>
    <row r="332" spans="1:7" x14ac:dyDescent="0.25">
      <c r="A332" s="1">
        <v>331</v>
      </c>
      <c r="B332" s="1" t="s">
        <v>205</v>
      </c>
      <c r="C332" s="1" t="s">
        <v>580</v>
      </c>
      <c r="D332" s="4" t="s">
        <v>581</v>
      </c>
      <c r="E332" s="1">
        <v>9</v>
      </c>
      <c r="G332" s="1">
        <v>21</v>
      </c>
    </row>
    <row r="333" spans="1:7" x14ac:dyDescent="0.25">
      <c r="A333" s="1">
        <v>332</v>
      </c>
      <c r="B333" s="1" t="s">
        <v>4</v>
      </c>
      <c r="C333" s="1" t="s">
        <v>582</v>
      </c>
      <c r="D333" s="4" t="s">
        <v>583</v>
      </c>
      <c r="E333" s="1">
        <v>4</v>
      </c>
      <c r="G333" s="1">
        <v>21</v>
      </c>
    </row>
    <row r="334" spans="1:7" x14ac:dyDescent="0.25">
      <c r="A334" s="1">
        <v>333</v>
      </c>
      <c r="B334" s="1" t="s">
        <v>48</v>
      </c>
      <c r="C334" s="1" t="s">
        <v>584</v>
      </c>
      <c r="D334" s="4" t="s">
        <v>585</v>
      </c>
      <c r="E334" s="1">
        <v>9</v>
      </c>
      <c r="G334" s="1">
        <v>21</v>
      </c>
    </row>
    <row r="335" spans="1:7" x14ac:dyDescent="0.25">
      <c r="A335" s="1">
        <v>334</v>
      </c>
      <c r="B335" s="1" t="s">
        <v>4</v>
      </c>
      <c r="C335" s="1" t="s">
        <v>586</v>
      </c>
      <c r="D335" s="4" t="s">
        <v>587</v>
      </c>
      <c r="E335" s="1">
        <v>3</v>
      </c>
      <c r="G335" s="1">
        <v>21</v>
      </c>
    </row>
    <row r="336" spans="1:7" ht="41.4" x14ac:dyDescent="0.25">
      <c r="A336" s="1">
        <v>335</v>
      </c>
      <c r="B336" s="1" t="s">
        <v>4</v>
      </c>
      <c r="C336" s="1" t="s">
        <v>588</v>
      </c>
      <c r="D336" s="4" t="s">
        <v>589</v>
      </c>
      <c r="E336" s="1">
        <v>0</v>
      </c>
      <c r="G336" s="1">
        <v>21</v>
      </c>
    </row>
    <row r="337" spans="1:7" ht="27.6" customHeight="1" x14ac:dyDescent="0.25">
      <c r="A337" s="1">
        <v>336</v>
      </c>
      <c r="B337" s="1" t="s">
        <v>4</v>
      </c>
      <c r="C337" s="1" t="s">
        <v>590</v>
      </c>
      <c r="D337" s="4" t="s">
        <v>591</v>
      </c>
      <c r="E337" s="1">
        <v>3</v>
      </c>
      <c r="G337" s="1">
        <v>21</v>
      </c>
    </row>
    <row r="338" spans="1:7" x14ac:dyDescent="0.25">
      <c r="A338" s="1">
        <v>337</v>
      </c>
      <c r="B338" s="1" t="s">
        <v>4</v>
      </c>
      <c r="C338" s="1" t="s">
        <v>592</v>
      </c>
      <c r="D338" s="4" t="s">
        <v>1344</v>
      </c>
      <c r="E338" s="1">
        <v>3</v>
      </c>
      <c r="G338" s="1">
        <v>21</v>
      </c>
    </row>
    <row r="339" spans="1:7" x14ac:dyDescent="0.25">
      <c r="A339" s="1">
        <v>338</v>
      </c>
      <c r="B339" s="1" t="s">
        <v>4</v>
      </c>
      <c r="C339" s="1" t="s">
        <v>592</v>
      </c>
      <c r="D339" s="4" t="s">
        <v>1343</v>
      </c>
      <c r="E339" s="1">
        <v>6</v>
      </c>
      <c r="G339" s="1">
        <v>21</v>
      </c>
    </row>
    <row r="340" spans="1:7" ht="55.2" x14ac:dyDescent="0.25">
      <c r="A340" s="1">
        <v>339</v>
      </c>
      <c r="B340" s="1" t="s">
        <v>4</v>
      </c>
      <c r="C340" s="1" t="s">
        <v>592</v>
      </c>
      <c r="D340" s="4" t="s">
        <v>1342</v>
      </c>
      <c r="E340" s="1">
        <v>6</v>
      </c>
      <c r="G340" s="1">
        <v>21</v>
      </c>
    </row>
    <row r="341" spans="1:7" x14ac:dyDescent="0.25">
      <c r="A341" s="1">
        <v>340</v>
      </c>
      <c r="B341" s="1" t="s">
        <v>4</v>
      </c>
      <c r="C341" s="1" t="s">
        <v>593</v>
      </c>
      <c r="D341" s="4" t="s">
        <v>594</v>
      </c>
      <c r="E341" s="1">
        <v>4</v>
      </c>
      <c r="G341" s="1">
        <v>21</v>
      </c>
    </row>
    <row r="342" spans="1:7" ht="27.6" x14ac:dyDescent="0.25">
      <c r="A342" s="1">
        <v>341</v>
      </c>
      <c r="B342" s="1" t="s">
        <v>7</v>
      </c>
      <c r="C342" s="1" t="s">
        <v>595</v>
      </c>
      <c r="D342" s="4" t="s">
        <v>596</v>
      </c>
      <c r="E342" s="1">
        <v>9</v>
      </c>
      <c r="G342" s="1">
        <v>21</v>
      </c>
    </row>
    <row r="343" spans="1:7" x14ac:dyDescent="0.25">
      <c r="A343" s="1">
        <v>342</v>
      </c>
      <c r="B343" s="1" t="s">
        <v>4</v>
      </c>
      <c r="C343" s="1" t="s">
        <v>597</v>
      </c>
      <c r="D343" s="4" t="s">
        <v>598</v>
      </c>
      <c r="E343" s="1">
        <v>3</v>
      </c>
      <c r="G343" s="1">
        <v>21</v>
      </c>
    </row>
    <row r="344" spans="1:7" x14ac:dyDescent="0.25">
      <c r="A344" s="1">
        <v>343</v>
      </c>
      <c r="B344" s="1" t="s">
        <v>7</v>
      </c>
      <c r="C344" s="1" t="s">
        <v>599</v>
      </c>
      <c r="D344" s="4" t="s">
        <v>600</v>
      </c>
      <c r="E344" s="1">
        <v>9</v>
      </c>
      <c r="G344" s="1">
        <v>21</v>
      </c>
    </row>
    <row r="345" spans="1:7" x14ac:dyDescent="0.25">
      <c r="A345" s="1">
        <v>344</v>
      </c>
      <c r="B345" s="1" t="s">
        <v>4</v>
      </c>
      <c r="C345" s="1" t="s">
        <v>601</v>
      </c>
      <c r="D345" s="4" t="s">
        <v>602</v>
      </c>
      <c r="E345" s="1">
        <v>3</v>
      </c>
      <c r="G345" s="1">
        <v>21</v>
      </c>
    </row>
    <row r="346" spans="1:7" ht="69" x14ac:dyDescent="0.25">
      <c r="A346" s="1">
        <v>345</v>
      </c>
      <c r="B346" s="1" t="s">
        <v>4</v>
      </c>
      <c r="C346" s="1" t="s">
        <v>603</v>
      </c>
      <c r="D346" s="4" t="s">
        <v>604</v>
      </c>
      <c r="E346" s="1">
        <v>6</v>
      </c>
      <c r="G346" s="1">
        <v>21</v>
      </c>
    </row>
    <row r="347" spans="1:7" ht="27.6" x14ac:dyDescent="0.25">
      <c r="A347" s="1">
        <v>346</v>
      </c>
      <c r="B347" s="1" t="s">
        <v>4</v>
      </c>
      <c r="C347" s="1" t="s">
        <v>605</v>
      </c>
      <c r="D347" s="4" t="s">
        <v>606</v>
      </c>
      <c r="E347" s="1">
        <v>6</v>
      </c>
      <c r="G347" s="1">
        <v>21</v>
      </c>
    </row>
    <row r="348" spans="1:7" ht="27.6" x14ac:dyDescent="0.25">
      <c r="A348" s="1">
        <v>347</v>
      </c>
      <c r="B348" s="1" t="s">
        <v>4</v>
      </c>
      <c r="C348" s="1" t="s">
        <v>605</v>
      </c>
      <c r="D348" s="4" t="s">
        <v>607</v>
      </c>
      <c r="E348" s="1">
        <v>3</v>
      </c>
      <c r="G348" s="1">
        <v>21</v>
      </c>
    </row>
    <row r="349" spans="1:7" ht="27.6" x14ac:dyDescent="0.25">
      <c r="A349" s="1">
        <v>348</v>
      </c>
      <c r="B349" s="1" t="s">
        <v>4</v>
      </c>
      <c r="C349" s="1" t="s">
        <v>608</v>
      </c>
      <c r="D349" s="4" t="s">
        <v>1438</v>
      </c>
      <c r="E349" s="1">
        <v>7</v>
      </c>
      <c r="G349" s="1">
        <v>21</v>
      </c>
    </row>
    <row r="350" spans="1:7" x14ac:dyDescent="0.25">
      <c r="A350" s="1">
        <v>349</v>
      </c>
      <c r="B350" s="1" t="s">
        <v>4</v>
      </c>
      <c r="C350" s="1" t="s">
        <v>608</v>
      </c>
      <c r="D350" s="4" t="s">
        <v>1439</v>
      </c>
      <c r="E350" s="1">
        <v>6</v>
      </c>
      <c r="F350" s="1">
        <v>7</v>
      </c>
      <c r="G350" s="1">
        <v>21</v>
      </c>
    </row>
    <row r="351" spans="1:7" x14ac:dyDescent="0.25">
      <c r="A351" s="1">
        <v>350</v>
      </c>
      <c r="B351" s="1" t="s">
        <v>93</v>
      </c>
      <c r="C351" s="1" t="s">
        <v>609</v>
      </c>
      <c r="D351" s="4" t="s">
        <v>460</v>
      </c>
      <c r="E351" s="1">
        <v>9</v>
      </c>
      <c r="G351" s="1">
        <v>21</v>
      </c>
    </row>
    <row r="352" spans="1:7" x14ac:dyDescent="0.25">
      <c r="A352" s="1">
        <v>351</v>
      </c>
      <c r="B352" s="1" t="s">
        <v>4</v>
      </c>
      <c r="C352" s="1" t="s">
        <v>610</v>
      </c>
      <c r="D352" s="4" t="s">
        <v>1440</v>
      </c>
      <c r="E352" s="1">
        <v>6</v>
      </c>
      <c r="G352" s="1">
        <v>21</v>
      </c>
    </row>
    <row r="353" spans="1:7" x14ac:dyDescent="0.25">
      <c r="A353" s="1">
        <v>352</v>
      </c>
      <c r="B353" s="1" t="s">
        <v>4</v>
      </c>
      <c r="C353" s="1" t="s">
        <v>610</v>
      </c>
      <c r="D353" s="4" t="s">
        <v>1441</v>
      </c>
      <c r="E353" s="1">
        <v>7</v>
      </c>
      <c r="G353" s="1">
        <v>21</v>
      </c>
    </row>
    <row r="354" spans="1:7" x14ac:dyDescent="0.25">
      <c r="A354" s="1">
        <v>353</v>
      </c>
      <c r="B354" s="1" t="s">
        <v>93</v>
      </c>
      <c r="C354" s="1" t="s">
        <v>611</v>
      </c>
      <c r="D354" s="4" t="s">
        <v>612</v>
      </c>
      <c r="E354" s="1">
        <v>9</v>
      </c>
      <c r="G354" s="1">
        <v>21</v>
      </c>
    </row>
    <row r="355" spans="1:7" x14ac:dyDescent="0.25">
      <c r="A355" s="1">
        <v>354</v>
      </c>
      <c r="B355" s="1" t="s">
        <v>4</v>
      </c>
      <c r="C355" s="1" t="s">
        <v>613</v>
      </c>
      <c r="D355" s="4" t="s">
        <v>1442</v>
      </c>
      <c r="E355" s="1">
        <v>6</v>
      </c>
      <c r="G355" s="1">
        <v>21</v>
      </c>
    </row>
    <row r="356" spans="1:7" x14ac:dyDescent="0.25">
      <c r="A356" s="1">
        <v>355</v>
      </c>
      <c r="B356" s="1" t="s">
        <v>4</v>
      </c>
      <c r="C356" s="1" t="s">
        <v>613</v>
      </c>
      <c r="D356" s="4" t="s">
        <v>1443</v>
      </c>
      <c r="E356" s="1">
        <v>4</v>
      </c>
      <c r="G356" s="1">
        <v>21</v>
      </c>
    </row>
    <row r="357" spans="1:7" x14ac:dyDescent="0.25">
      <c r="A357" s="1">
        <v>356</v>
      </c>
      <c r="B357" s="1" t="s">
        <v>93</v>
      </c>
      <c r="C357" s="1" t="s">
        <v>614</v>
      </c>
      <c r="D357" s="4" t="s">
        <v>615</v>
      </c>
      <c r="E357" s="1">
        <v>9</v>
      </c>
      <c r="G357" s="1">
        <v>21</v>
      </c>
    </row>
    <row r="358" spans="1:7" x14ac:dyDescent="0.25">
      <c r="A358" s="1">
        <v>357</v>
      </c>
      <c r="B358" s="1" t="s">
        <v>4</v>
      </c>
      <c r="C358" s="1" t="s">
        <v>616</v>
      </c>
      <c r="D358" s="4" t="s">
        <v>617</v>
      </c>
      <c r="E358" s="1">
        <v>7</v>
      </c>
      <c r="G358" s="1">
        <v>21</v>
      </c>
    </row>
    <row r="359" spans="1:7" x14ac:dyDescent="0.25">
      <c r="A359" s="1">
        <v>358</v>
      </c>
      <c r="B359" s="1" t="s">
        <v>93</v>
      </c>
      <c r="C359" s="1" t="s">
        <v>618</v>
      </c>
      <c r="D359" s="4" t="s">
        <v>619</v>
      </c>
      <c r="E359" s="1">
        <v>9</v>
      </c>
      <c r="G359" s="1">
        <v>21</v>
      </c>
    </row>
    <row r="360" spans="1:7" x14ac:dyDescent="0.25">
      <c r="A360" s="1">
        <v>359</v>
      </c>
      <c r="B360" s="1" t="s">
        <v>4</v>
      </c>
      <c r="C360" s="1" t="s">
        <v>620</v>
      </c>
      <c r="D360" s="4" t="s">
        <v>621</v>
      </c>
      <c r="E360" s="1">
        <v>4</v>
      </c>
      <c r="G360" s="1">
        <v>21</v>
      </c>
    </row>
    <row r="361" spans="1:7" x14ac:dyDescent="0.25">
      <c r="A361" s="1">
        <v>360</v>
      </c>
      <c r="B361" s="1" t="s">
        <v>205</v>
      </c>
      <c r="C361" s="1" t="s">
        <v>622</v>
      </c>
      <c r="D361" s="4" t="s">
        <v>623</v>
      </c>
      <c r="E361" s="1">
        <v>9</v>
      </c>
      <c r="G361" s="1">
        <v>21</v>
      </c>
    </row>
    <row r="362" spans="1:7" x14ac:dyDescent="0.25">
      <c r="A362" s="1">
        <v>361</v>
      </c>
      <c r="B362" s="1" t="s">
        <v>4</v>
      </c>
      <c r="C362" s="1" t="s">
        <v>624</v>
      </c>
      <c r="D362" s="4" t="s">
        <v>625</v>
      </c>
      <c r="E362" s="1">
        <v>3</v>
      </c>
      <c r="G362" s="1">
        <v>21</v>
      </c>
    </row>
    <row r="363" spans="1:7" x14ac:dyDescent="0.25">
      <c r="A363" s="1">
        <v>362</v>
      </c>
      <c r="B363" s="1" t="s">
        <v>205</v>
      </c>
      <c r="C363" s="1" t="s">
        <v>626</v>
      </c>
      <c r="D363" s="4" t="s">
        <v>627</v>
      </c>
      <c r="E363" s="1">
        <v>9</v>
      </c>
      <c r="G363" s="1">
        <v>21</v>
      </c>
    </row>
    <row r="364" spans="1:7" x14ac:dyDescent="0.25">
      <c r="A364" s="1">
        <v>363</v>
      </c>
      <c r="B364" s="1" t="s">
        <v>4</v>
      </c>
      <c r="C364" s="1" t="s">
        <v>628</v>
      </c>
      <c r="D364" s="4" t="s">
        <v>629</v>
      </c>
      <c r="E364" s="1">
        <v>3</v>
      </c>
      <c r="G364" s="1">
        <v>21</v>
      </c>
    </row>
    <row r="365" spans="1:7" x14ac:dyDescent="0.25">
      <c r="A365" s="1">
        <v>364</v>
      </c>
      <c r="B365" s="1" t="s">
        <v>205</v>
      </c>
      <c r="C365" s="1" t="s">
        <v>630</v>
      </c>
      <c r="D365" s="4" t="s">
        <v>631</v>
      </c>
      <c r="E365" s="1">
        <v>9</v>
      </c>
      <c r="G365" s="1">
        <v>21</v>
      </c>
    </row>
    <row r="366" spans="1:7" x14ac:dyDescent="0.25">
      <c r="A366" s="1">
        <v>365</v>
      </c>
      <c r="B366" s="1" t="s">
        <v>4</v>
      </c>
      <c r="C366" s="1" t="s">
        <v>632</v>
      </c>
      <c r="D366" s="4" t="s">
        <v>633</v>
      </c>
      <c r="E366" s="1">
        <v>3</v>
      </c>
      <c r="G366" s="1">
        <v>21</v>
      </c>
    </row>
    <row r="367" spans="1:7" x14ac:dyDescent="0.25">
      <c r="A367" s="1">
        <v>366</v>
      </c>
      <c r="B367" s="1" t="s">
        <v>205</v>
      </c>
      <c r="C367" s="1" t="s">
        <v>634</v>
      </c>
      <c r="D367" s="4" t="s">
        <v>635</v>
      </c>
      <c r="E367" s="1">
        <v>9</v>
      </c>
      <c r="G367" s="1">
        <v>21</v>
      </c>
    </row>
    <row r="368" spans="1:7" x14ac:dyDescent="0.25">
      <c r="A368" s="1">
        <v>367</v>
      </c>
      <c r="B368" s="1" t="s">
        <v>4</v>
      </c>
      <c r="C368" s="1" t="s">
        <v>636</v>
      </c>
      <c r="D368" s="4" t="s">
        <v>637</v>
      </c>
      <c r="E368" s="1">
        <v>3</v>
      </c>
      <c r="G368" s="1">
        <v>21</v>
      </c>
    </row>
    <row r="369" spans="1:7" x14ac:dyDescent="0.25">
      <c r="A369" s="1">
        <v>368</v>
      </c>
      <c r="B369" s="1" t="s">
        <v>4</v>
      </c>
      <c r="C369" s="1" t="s">
        <v>638</v>
      </c>
      <c r="D369" s="4" t="s">
        <v>639</v>
      </c>
      <c r="E369" s="1">
        <v>4</v>
      </c>
      <c r="G369" s="1">
        <v>21</v>
      </c>
    </row>
    <row r="370" spans="1:7" x14ac:dyDescent="0.25">
      <c r="A370" s="1">
        <v>369</v>
      </c>
      <c r="B370" s="1" t="s">
        <v>205</v>
      </c>
      <c r="C370" s="1" t="s">
        <v>640</v>
      </c>
      <c r="D370" s="4" t="s">
        <v>641</v>
      </c>
      <c r="E370" s="1">
        <v>9</v>
      </c>
      <c r="G370" s="1">
        <v>21</v>
      </c>
    </row>
    <row r="371" spans="1:7" x14ac:dyDescent="0.25">
      <c r="A371" s="1">
        <v>370</v>
      </c>
      <c r="B371" s="1" t="s">
        <v>4</v>
      </c>
      <c r="C371" s="1" t="s">
        <v>642</v>
      </c>
      <c r="D371" s="4" t="s">
        <v>643</v>
      </c>
      <c r="E371" s="1">
        <v>3</v>
      </c>
      <c r="G371" s="1">
        <v>21</v>
      </c>
    </row>
    <row r="372" spans="1:7" ht="41.4" x14ac:dyDescent="0.25">
      <c r="A372" s="1">
        <v>371</v>
      </c>
      <c r="B372" s="1" t="s">
        <v>4</v>
      </c>
      <c r="C372" s="1" t="s">
        <v>644</v>
      </c>
      <c r="D372" s="4" t="s">
        <v>645</v>
      </c>
      <c r="E372" s="1">
        <v>6</v>
      </c>
      <c r="G372" s="1">
        <v>21</v>
      </c>
    </row>
    <row r="373" spans="1:7" x14ac:dyDescent="0.25">
      <c r="A373" s="1">
        <v>372</v>
      </c>
      <c r="B373" s="1" t="s">
        <v>4</v>
      </c>
      <c r="C373" s="1" t="s">
        <v>646</v>
      </c>
      <c r="D373" s="4" t="s">
        <v>1346</v>
      </c>
      <c r="E373" s="1">
        <v>3</v>
      </c>
      <c r="G373" s="1">
        <v>21</v>
      </c>
    </row>
    <row r="374" spans="1:7" ht="27.6" x14ac:dyDescent="0.25">
      <c r="A374" s="1">
        <v>373</v>
      </c>
      <c r="B374" s="1" t="s">
        <v>4</v>
      </c>
      <c r="C374" s="1" t="s">
        <v>646</v>
      </c>
      <c r="D374" s="4" t="s">
        <v>1345</v>
      </c>
      <c r="E374" s="1">
        <v>6</v>
      </c>
      <c r="G374" s="1">
        <v>21</v>
      </c>
    </row>
    <row r="375" spans="1:7" ht="27.6" x14ac:dyDescent="0.25">
      <c r="A375" s="1">
        <v>374</v>
      </c>
      <c r="B375" s="1" t="s">
        <v>4</v>
      </c>
      <c r="C375" s="1" t="s">
        <v>647</v>
      </c>
      <c r="D375" s="4" t="s">
        <v>648</v>
      </c>
      <c r="E375" s="1">
        <v>6</v>
      </c>
      <c r="G375" s="1">
        <v>21</v>
      </c>
    </row>
    <row r="376" spans="1:7" x14ac:dyDescent="0.25">
      <c r="A376" s="1">
        <v>375</v>
      </c>
      <c r="B376" s="1" t="s">
        <v>4</v>
      </c>
      <c r="C376" s="1" t="s">
        <v>649</v>
      </c>
      <c r="D376" s="4" t="s">
        <v>650</v>
      </c>
      <c r="E376" s="1">
        <v>6</v>
      </c>
      <c r="F376" s="1">
        <v>7</v>
      </c>
      <c r="G376" s="1">
        <v>21</v>
      </c>
    </row>
    <row r="377" spans="1:7" ht="55.2" x14ac:dyDescent="0.25">
      <c r="A377" s="1">
        <v>376</v>
      </c>
      <c r="B377" s="1" t="s">
        <v>93</v>
      </c>
      <c r="C377" s="1" t="s">
        <v>651</v>
      </c>
      <c r="D377" s="4" t="s">
        <v>652</v>
      </c>
      <c r="E377" s="1">
        <v>9</v>
      </c>
      <c r="G377" s="1">
        <v>21</v>
      </c>
    </row>
    <row r="378" spans="1:7" ht="27.6" x14ac:dyDescent="0.25">
      <c r="A378" s="1">
        <v>377</v>
      </c>
      <c r="B378" s="1" t="s">
        <v>4</v>
      </c>
      <c r="C378" s="1" t="s">
        <v>653</v>
      </c>
      <c r="D378" s="4" t="s">
        <v>654</v>
      </c>
      <c r="E378" s="1">
        <v>6</v>
      </c>
      <c r="G378" s="1">
        <v>21</v>
      </c>
    </row>
    <row r="379" spans="1:7" x14ac:dyDescent="0.25">
      <c r="A379" s="1">
        <v>378</v>
      </c>
      <c r="B379" s="1" t="s">
        <v>93</v>
      </c>
      <c r="C379" s="1" t="s">
        <v>655</v>
      </c>
      <c r="D379" s="4" t="s">
        <v>656</v>
      </c>
      <c r="E379" s="1">
        <v>9</v>
      </c>
      <c r="G379" s="1">
        <v>21</v>
      </c>
    </row>
    <row r="380" spans="1:7" x14ac:dyDescent="0.25">
      <c r="A380" s="1">
        <v>379</v>
      </c>
      <c r="B380" s="1" t="s">
        <v>4</v>
      </c>
      <c r="C380" s="1" t="s">
        <v>657</v>
      </c>
      <c r="D380" s="4" t="s">
        <v>658</v>
      </c>
      <c r="E380" s="1">
        <v>6</v>
      </c>
      <c r="G380" s="1">
        <v>21</v>
      </c>
    </row>
    <row r="381" spans="1:7" x14ac:dyDescent="0.25">
      <c r="A381" s="1">
        <v>380</v>
      </c>
      <c r="B381" s="1" t="s">
        <v>4</v>
      </c>
      <c r="C381" s="1" t="s">
        <v>659</v>
      </c>
      <c r="D381" s="4" t="s">
        <v>660</v>
      </c>
      <c r="E381" s="1">
        <v>5</v>
      </c>
      <c r="G381" s="1">
        <v>21</v>
      </c>
    </row>
    <row r="382" spans="1:7" x14ac:dyDescent="0.25">
      <c r="A382" s="1">
        <v>381</v>
      </c>
      <c r="B382" s="1" t="s">
        <v>4</v>
      </c>
      <c r="C382" s="1" t="s">
        <v>661</v>
      </c>
      <c r="D382" s="4" t="s">
        <v>662</v>
      </c>
      <c r="E382" s="1">
        <v>7</v>
      </c>
      <c r="G382" s="1">
        <v>21</v>
      </c>
    </row>
    <row r="383" spans="1:7" x14ac:dyDescent="0.25">
      <c r="A383" s="1">
        <v>382</v>
      </c>
      <c r="B383" s="1" t="s">
        <v>4</v>
      </c>
      <c r="C383" s="1" t="s">
        <v>663</v>
      </c>
      <c r="D383" s="4" t="s">
        <v>664</v>
      </c>
      <c r="E383" s="1">
        <v>7</v>
      </c>
      <c r="G383" s="1">
        <v>21</v>
      </c>
    </row>
    <row r="384" spans="1:7" x14ac:dyDescent="0.25">
      <c r="A384" s="1">
        <v>383</v>
      </c>
      <c r="B384" s="1" t="s">
        <v>205</v>
      </c>
      <c r="C384" s="1" t="s">
        <v>663</v>
      </c>
      <c r="D384" s="4" t="s">
        <v>665</v>
      </c>
      <c r="E384" s="1">
        <v>9</v>
      </c>
      <c r="G384" s="1">
        <v>21</v>
      </c>
    </row>
    <row r="385" spans="1:7" ht="27.6" x14ac:dyDescent="0.25">
      <c r="A385" s="1">
        <v>384</v>
      </c>
      <c r="B385" s="1" t="s">
        <v>4</v>
      </c>
      <c r="C385" s="1" t="s">
        <v>666</v>
      </c>
      <c r="D385" s="4" t="s">
        <v>667</v>
      </c>
      <c r="E385" s="1">
        <v>6</v>
      </c>
      <c r="G385" s="1">
        <v>21</v>
      </c>
    </row>
    <row r="386" spans="1:7" x14ac:dyDescent="0.25">
      <c r="A386" s="1">
        <v>385</v>
      </c>
      <c r="B386" s="1" t="s">
        <v>205</v>
      </c>
      <c r="C386" s="1" t="s">
        <v>668</v>
      </c>
      <c r="D386" s="4" t="s">
        <v>669</v>
      </c>
      <c r="E386" s="1">
        <v>9</v>
      </c>
      <c r="G386" s="1">
        <v>21</v>
      </c>
    </row>
    <row r="387" spans="1:7" x14ac:dyDescent="0.25">
      <c r="A387" s="1">
        <v>386</v>
      </c>
      <c r="B387" s="1" t="s">
        <v>4</v>
      </c>
      <c r="C387" s="1" t="s">
        <v>670</v>
      </c>
      <c r="D387" s="4" t="s">
        <v>1384</v>
      </c>
      <c r="E387" s="1">
        <v>6</v>
      </c>
      <c r="G387" s="1">
        <v>21</v>
      </c>
    </row>
    <row r="388" spans="1:7" x14ac:dyDescent="0.25">
      <c r="A388" s="1">
        <v>387</v>
      </c>
      <c r="B388" s="1" t="s">
        <v>4</v>
      </c>
      <c r="C388" s="1" t="s">
        <v>671</v>
      </c>
      <c r="D388" s="4" t="s">
        <v>672</v>
      </c>
      <c r="E388" s="1">
        <v>6</v>
      </c>
      <c r="G388" s="1">
        <v>21</v>
      </c>
    </row>
    <row r="389" spans="1:7" x14ac:dyDescent="0.25">
      <c r="A389" s="1">
        <v>388</v>
      </c>
      <c r="B389" s="1" t="s">
        <v>205</v>
      </c>
      <c r="C389" s="1" t="s">
        <v>673</v>
      </c>
      <c r="D389" s="4" t="s">
        <v>665</v>
      </c>
      <c r="E389" s="1">
        <v>9</v>
      </c>
      <c r="G389" s="1">
        <v>21</v>
      </c>
    </row>
    <row r="390" spans="1:7" x14ac:dyDescent="0.25">
      <c r="A390" s="1">
        <v>389</v>
      </c>
      <c r="B390" s="1" t="s">
        <v>4</v>
      </c>
      <c r="C390" s="1" t="s">
        <v>674</v>
      </c>
      <c r="D390" s="4" t="s">
        <v>1444</v>
      </c>
      <c r="E390" s="1">
        <v>3</v>
      </c>
      <c r="G390" s="1">
        <v>21</v>
      </c>
    </row>
    <row r="391" spans="1:7" x14ac:dyDescent="0.25">
      <c r="A391" s="1">
        <v>390</v>
      </c>
      <c r="B391" s="1" t="s">
        <v>4</v>
      </c>
      <c r="C391" s="1" t="s">
        <v>674</v>
      </c>
      <c r="D391" s="4" t="s">
        <v>1445</v>
      </c>
      <c r="E391" s="1">
        <v>5</v>
      </c>
      <c r="G391" s="1">
        <v>21</v>
      </c>
    </row>
    <row r="392" spans="1:7" x14ac:dyDescent="0.25">
      <c r="A392" s="1">
        <v>391</v>
      </c>
      <c r="B392" s="1" t="s">
        <v>205</v>
      </c>
      <c r="C392" s="1" t="s">
        <v>675</v>
      </c>
      <c r="D392" s="4" t="s">
        <v>676</v>
      </c>
      <c r="E392" s="1">
        <v>9</v>
      </c>
      <c r="G392" s="1">
        <v>21</v>
      </c>
    </row>
    <row r="393" spans="1:7" ht="27.6" x14ac:dyDescent="0.25">
      <c r="A393" s="1">
        <v>392</v>
      </c>
      <c r="B393" s="1" t="s">
        <v>4</v>
      </c>
      <c r="C393" s="1" t="s">
        <v>677</v>
      </c>
      <c r="D393" s="4" t="s">
        <v>1383</v>
      </c>
      <c r="E393" s="1">
        <v>6</v>
      </c>
      <c r="G393" s="1">
        <v>21</v>
      </c>
    </row>
    <row r="394" spans="1:7" x14ac:dyDescent="0.25">
      <c r="A394" s="1">
        <v>393</v>
      </c>
      <c r="B394" s="1" t="s">
        <v>4</v>
      </c>
      <c r="C394" s="1" t="s">
        <v>678</v>
      </c>
      <c r="D394" s="4" t="s">
        <v>679</v>
      </c>
      <c r="E394" s="1">
        <v>5</v>
      </c>
      <c r="G394" s="1">
        <v>21</v>
      </c>
    </row>
    <row r="395" spans="1:7" x14ac:dyDescent="0.25">
      <c r="A395" s="1">
        <v>394</v>
      </c>
      <c r="B395" s="1" t="s">
        <v>205</v>
      </c>
      <c r="C395" s="1" t="s">
        <v>680</v>
      </c>
      <c r="D395" s="4" t="s">
        <v>681</v>
      </c>
      <c r="E395" s="1">
        <v>9</v>
      </c>
      <c r="G395" s="1">
        <v>21</v>
      </c>
    </row>
    <row r="396" spans="1:7" ht="27.6" x14ac:dyDescent="0.25">
      <c r="A396" s="1">
        <v>395</v>
      </c>
      <c r="B396" s="1" t="s">
        <v>4</v>
      </c>
      <c r="C396" s="1" t="s">
        <v>682</v>
      </c>
      <c r="D396" s="4" t="s">
        <v>683</v>
      </c>
      <c r="E396" s="1">
        <v>6</v>
      </c>
      <c r="G396" s="1">
        <v>21</v>
      </c>
    </row>
    <row r="397" spans="1:7" x14ac:dyDescent="0.25">
      <c r="A397" s="1">
        <v>396</v>
      </c>
      <c r="B397" s="1" t="s">
        <v>205</v>
      </c>
      <c r="C397" s="1" t="s">
        <v>684</v>
      </c>
      <c r="D397" s="4" t="s">
        <v>685</v>
      </c>
      <c r="E397" s="1">
        <v>9</v>
      </c>
      <c r="G397" s="1">
        <v>21</v>
      </c>
    </row>
    <row r="398" spans="1:7" ht="27.6" x14ac:dyDescent="0.25">
      <c r="A398" s="1">
        <v>397</v>
      </c>
      <c r="B398" s="1" t="s">
        <v>4</v>
      </c>
      <c r="C398" s="1" t="s">
        <v>686</v>
      </c>
      <c r="D398" s="4" t="s">
        <v>1347</v>
      </c>
      <c r="E398" s="1">
        <v>6</v>
      </c>
      <c r="G398" s="1">
        <v>21</v>
      </c>
    </row>
    <row r="399" spans="1:7" x14ac:dyDescent="0.25">
      <c r="A399" s="1">
        <v>398</v>
      </c>
      <c r="B399" s="1" t="s">
        <v>4</v>
      </c>
      <c r="C399" s="1" t="s">
        <v>687</v>
      </c>
      <c r="D399" s="4" t="s">
        <v>688</v>
      </c>
      <c r="E399" s="1">
        <v>7</v>
      </c>
      <c r="G399" s="1">
        <v>19</v>
      </c>
    </row>
    <row r="400" spans="1:7" x14ac:dyDescent="0.25">
      <c r="A400" s="1">
        <v>399</v>
      </c>
      <c r="B400" s="1" t="s">
        <v>205</v>
      </c>
      <c r="C400" s="1" t="s">
        <v>689</v>
      </c>
      <c r="D400" s="4" t="s">
        <v>690</v>
      </c>
      <c r="E400" s="1">
        <v>10</v>
      </c>
      <c r="G400" s="1">
        <v>19</v>
      </c>
    </row>
    <row r="401" spans="1:7" x14ac:dyDescent="0.25">
      <c r="A401" s="1">
        <v>400</v>
      </c>
      <c r="B401" s="1" t="s">
        <v>4</v>
      </c>
      <c r="C401" s="1" t="s">
        <v>691</v>
      </c>
      <c r="D401" s="4" t="s">
        <v>692</v>
      </c>
      <c r="E401" s="1">
        <v>1</v>
      </c>
      <c r="G401" s="1">
        <v>19</v>
      </c>
    </row>
    <row r="402" spans="1:7" x14ac:dyDescent="0.25">
      <c r="A402" s="1">
        <v>401</v>
      </c>
      <c r="B402" s="1" t="s">
        <v>127</v>
      </c>
      <c r="C402" s="1" t="s">
        <v>693</v>
      </c>
      <c r="D402" s="4" t="s">
        <v>694</v>
      </c>
      <c r="E402" s="1">
        <v>10</v>
      </c>
      <c r="G402" s="1">
        <v>19</v>
      </c>
    </row>
    <row r="403" spans="1:7" ht="27.6" x14ac:dyDescent="0.25">
      <c r="A403" s="1">
        <v>402</v>
      </c>
      <c r="B403" s="1" t="s">
        <v>4</v>
      </c>
      <c r="C403" s="1" t="s">
        <v>695</v>
      </c>
      <c r="D403" s="4" t="s">
        <v>696</v>
      </c>
      <c r="E403" s="1">
        <v>1</v>
      </c>
      <c r="G403" s="1">
        <v>19</v>
      </c>
    </row>
    <row r="404" spans="1:7" ht="41.4" x14ac:dyDescent="0.25">
      <c r="A404" s="1">
        <v>403</v>
      </c>
      <c r="B404" s="1" t="s">
        <v>4</v>
      </c>
      <c r="C404" s="1" t="s">
        <v>697</v>
      </c>
      <c r="D404" s="4" t="s">
        <v>698</v>
      </c>
      <c r="E404" s="1">
        <v>1</v>
      </c>
      <c r="G404" s="1">
        <v>19</v>
      </c>
    </row>
    <row r="405" spans="1:7" x14ac:dyDescent="0.25">
      <c r="A405" s="1">
        <v>404</v>
      </c>
      <c r="B405" s="1" t="s">
        <v>127</v>
      </c>
      <c r="C405" s="1" t="s">
        <v>699</v>
      </c>
      <c r="D405" s="4" t="s">
        <v>700</v>
      </c>
      <c r="E405" s="1">
        <v>10</v>
      </c>
      <c r="G405" s="1">
        <v>19</v>
      </c>
    </row>
    <row r="406" spans="1:7" ht="27.6" x14ac:dyDescent="0.25">
      <c r="A406" s="1">
        <v>405</v>
      </c>
      <c r="B406" s="1" t="s">
        <v>4</v>
      </c>
      <c r="C406" s="1" t="s">
        <v>701</v>
      </c>
      <c r="D406" s="4" t="s">
        <v>1385</v>
      </c>
      <c r="E406" s="1">
        <v>1</v>
      </c>
      <c r="G406" s="1">
        <v>19</v>
      </c>
    </row>
    <row r="407" spans="1:7" x14ac:dyDescent="0.25">
      <c r="A407" s="1">
        <v>406</v>
      </c>
      <c r="B407" s="1" t="s">
        <v>127</v>
      </c>
      <c r="C407" s="1" t="s">
        <v>702</v>
      </c>
      <c r="D407" s="4" t="s">
        <v>703</v>
      </c>
      <c r="E407" s="1">
        <v>9</v>
      </c>
      <c r="G407" s="1">
        <v>19</v>
      </c>
    </row>
    <row r="408" spans="1:7" ht="41.4" x14ac:dyDescent="0.25">
      <c r="A408" s="1">
        <v>407</v>
      </c>
      <c r="B408" s="1" t="s">
        <v>4</v>
      </c>
      <c r="C408" s="1" t="s">
        <v>704</v>
      </c>
      <c r="D408" s="4" t="s">
        <v>705</v>
      </c>
      <c r="E408" s="1">
        <v>1</v>
      </c>
      <c r="G408" s="1">
        <v>19</v>
      </c>
    </row>
    <row r="409" spans="1:7" ht="27.6" x14ac:dyDescent="0.25">
      <c r="A409" s="1">
        <v>408</v>
      </c>
      <c r="B409" s="1" t="s">
        <v>4</v>
      </c>
      <c r="C409" s="1" t="s">
        <v>706</v>
      </c>
      <c r="D409" s="4" t="s">
        <v>707</v>
      </c>
      <c r="E409" s="1">
        <v>1</v>
      </c>
      <c r="G409" s="1">
        <v>19</v>
      </c>
    </row>
    <row r="410" spans="1:7" ht="41.4" x14ac:dyDescent="0.25">
      <c r="A410" s="1">
        <v>409</v>
      </c>
      <c r="B410" s="1" t="s">
        <v>4</v>
      </c>
      <c r="C410" s="1" t="s">
        <v>708</v>
      </c>
      <c r="D410" s="4" t="s">
        <v>709</v>
      </c>
      <c r="E410" s="1">
        <v>1</v>
      </c>
      <c r="G410" s="1">
        <v>19</v>
      </c>
    </row>
    <row r="411" spans="1:7" ht="41.4" x14ac:dyDescent="0.25">
      <c r="A411" s="1">
        <v>410</v>
      </c>
      <c r="B411" s="1" t="s">
        <v>4</v>
      </c>
      <c r="C411" s="1" t="s">
        <v>710</v>
      </c>
      <c r="D411" s="4" t="s">
        <v>1387</v>
      </c>
      <c r="E411" s="1">
        <v>6</v>
      </c>
      <c r="G411" s="1">
        <v>19</v>
      </c>
    </row>
    <row r="412" spans="1:7" ht="27.6" x14ac:dyDescent="0.25">
      <c r="A412" s="1">
        <v>411</v>
      </c>
      <c r="B412" s="1" t="s">
        <v>4</v>
      </c>
      <c r="C412" s="1" t="s">
        <v>711</v>
      </c>
      <c r="D412" s="4" t="s">
        <v>712</v>
      </c>
      <c r="E412" s="1">
        <v>6</v>
      </c>
      <c r="G412" s="1">
        <v>19</v>
      </c>
    </row>
    <row r="413" spans="1:7" ht="41.4" x14ac:dyDescent="0.25">
      <c r="A413" s="1">
        <v>412</v>
      </c>
      <c r="B413" s="1" t="s">
        <v>4</v>
      </c>
      <c r="C413" s="1" t="s">
        <v>713</v>
      </c>
      <c r="D413" s="4" t="s">
        <v>1388</v>
      </c>
      <c r="E413" s="1">
        <v>6</v>
      </c>
      <c r="G413" s="1">
        <v>19</v>
      </c>
    </row>
    <row r="414" spans="1:7" ht="41.4" x14ac:dyDescent="0.25">
      <c r="A414" s="1">
        <v>413</v>
      </c>
      <c r="B414" s="1" t="s">
        <v>4</v>
      </c>
      <c r="C414" s="1" t="s">
        <v>714</v>
      </c>
      <c r="D414" s="4" t="s">
        <v>1386</v>
      </c>
      <c r="E414" s="1">
        <v>6</v>
      </c>
      <c r="G414" s="1">
        <v>19</v>
      </c>
    </row>
    <row r="415" spans="1:7" ht="69" x14ac:dyDescent="0.25">
      <c r="A415" s="1">
        <v>414</v>
      </c>
      <c r="B415" s="1" t="s">
        <v>4</v>
      </c>
      <c r="C415" s="1" t="s">
        <v>715</v>
      </c>
      <c r="D415" s="4" t="s">
        <v>716</v>
      </c>
      <c r="E415" s="1">
        <v>6</v>
      </c>
      <c r="G415" s="1">
        <v>19</v>
      </c>
    </row>
    <row r="416" spans="1:7" ht="55.2" x14ac:dyDescent="0.25">
      <c r="A416" s="1">
        <v>415</v>
      </c>
      <c r="B416" s="1" t="s">
        <v>4</v>
      </c>
      <c r="C416" s="1" t="s">
        <v>717</v>
      </c>
      <c r="D416" s="4" t="s">
        <v>718</v>
      </c>
      <c r="E416" s="1">
        <v>6</v>
      </c>
      <c r="G416" s="1">
        <v>19</v>
      </c>
    </row>
    <row r="417" spans="1:7" ht="110.4" x14ac:dyDescent="0.25">
      <c r="A417" s="1">
        <v>416</v>
      </c>
      <c r="B417" s="1" t="s">
        <v>4</v>
      </c>
      <c r="C417" s="1" t="s">
        <v>719</v>
      </c>
      <c r="D417" s="4" t="s">
        <v>720</v>
      </c>
      <c r="E417" s="1">
        <v>6</v>
      </c>
      <c r="G417" s="1">
        <v>19</v>
      </c>
    </row>
    <row r="418" spans="1:7" ht="27.6" x14ac:dyDescent="0.25">
      <c r="A418" s="1">
        <v>417</v>
      </c>
      <c r="B418" s="1" t="s">
        <v>4</v>
      </c>
      <c r="C418" s="1" t="s">
        <v>721</v>
      </c>
      <c r="D418" s="4" t="s">
        <v>722</v>
      </c>
      <c r="E418" s="1">
        <v>6</v>
      </c>
      <c r="G418" s="1">
        <v>19</v>
      </c>
    </row>
    <row r="419" spans="1:7" ht="55.2" x14ac:dyDescent="0.25">
      <c r="A419" s="1">
        <v>418</v>
      </c>
      <c r="B419" s="1" t="s">
        <v>4</v>
      </c>
      <c r="C419" s="1" t="s">
        <v>723</v>
      </c>
      <c r="D419" s="4" t="s">
        <v>724</v>
      </c>
      <c r="E419" s="1">
        <v>6</v>
      </c>
      <c r="G419" s="1">
        <v>19</v>
      </c>
    </row>
    <row r="420" spans="1:7" ht="55.2" x14ac:dyDescent="0.25">
      <c r="A420" s="1">
        <v>419</v>
      </c>
      <c r="B420" s="1" t="s">
        <v>4</v>
      </c>
      <c r="C420" s="1" t="s">
        <v>725</v>
      </c>
      <c r="D420" s="4" t="s">
        <v>1390</v>
      </c>
      <c r="E420" s="1">
        <v>6</v>
      </c>
      <c r="G420" s="1">
        <v>19</v>
      </c>
    </row>
    <row r="421" spans="1:7" ht="55.2" x14ac:dyDescent="0.25">
      <c r="A421" s="1">
        <v>420</v>
      </c>
      <c r="B421" s="1" t="s">
        <v>4</v>
      </c>
      <c r="C421" s="1" t="s">
        <v>726</v>
      </c>
      <c r="D421" s="4" t="s">
        <v>1389</v>
      </c>
      <c r="E421" s="1">
        <v>6</v>
      </c>
      <c r="G421" s="1">
        <v>19</v>
      </c>
    </row>
    <row r="422" spans="1:7" ht="41.4" x14ac:dyDescent="0.25">
      <c r="A422" s="1">
        <v>421</v>
      </c>
      <c r="B422" s="1" t="s">
        <v>4</v>
      </c>
      <c r="C422" s="1" t="s">
        <v>727</v>
      </c>
      <c r="D422" s="4" t="s">
        <v>1391</v>
      </c>
      <c r="E422" s="1">
        <v>6</v>
      </c>
      <c r="G422" s="1">
        <v>21</v>
      </c>
    </row>
    <row r="423" spans="1:7" ht="82.8" x14ac:dyDescent="0.25">
      <c r="A423" s="1">
        <v>422</v>
      </c>
      <c r="B423" s="1" t="s">
        <v>4</v>
      </c>
      <c r="C423" s="1" t="s">
        <v>728</v>
      </c>
      <c r="D423" s="4" t="s">
        <v>1392</v>
      </c>
      <c r="E423" s="1">
        <v>6</v>
      </c>
      <c r="G423" s="1">
        <v>21</v>
      </c>
    </row>
    <row r="424" spans="1:7" x14ac:dyDescent="0.25">
      <c r="A424" s="1">
        <v>423</v>
      </c>
      <c r="B424" s="1" t="s">
        <v>4</v>
      </c>
      <c r="C424" s="1" t="s">
        <v>729</v>
      </c>
      <c r="D424" s="4" t="s">
        <v>730</v>
      </c>
      <c r="E424" s="1">
        <v>6</v>
      </c>
      <c r="F424" s="1">
        <v>7</v>
      </c>
      <c r="G424" s="1">
        <v>21</v>
      </c>
    </row>
    <row r="425" spans="1:7" x14ac:dyDescent="0.25">
      <c r="A425" s="1">
        <v>424</v>
      </c>
      <c r="B425" s="1" t="s">
        <v>93</v>
      </c>
      <c r="C425" s="1" t="s">
        <v>731</v>
      </c>
      <c r="D425" s="4" t="s">
        <v>732</v>
      </c>
      <c r="E425" s="1">
        <v>9</v>
      </c>
      <c r="G425" s="1">
        <v>21</v>
      </c>
    </row>
    <row r="426" spans="1:7" x14ac:dyDescent="0.25">
      <c r="A426" s="1">
        <v>425</v>
      </c>
      <c r="B426" s="1" t="s">
        <v>4</v>
      </c>
      <c r="C426" s="1" t="s">
        <v>733</v>
      </c>
      <c r="D426" s="4" t="s">
        <v>734</v>
      </c>
      <c r="E426" s="1">
        <v>6</v>
      </c>
      <c r="G426" s="1">
        <v>21</v>
      </c>
    </row>
    <row r="427" spans="1:7" x14ac:dyDescent="0.25">
      <c r="A427" s="1">
        <v>426</v>
      </c>
      <c r="B427" s="1" t="s">
        <v>93</v>
      </c>
      <c r="C427" s="1" t="s">
        <v>735</v>
      </c>
      <c r="D427" s="4" t="s">
        <v>736</v>
      </c>
      <c r="E427" s="1">
        <v>9</v>
      </c>
      <c r="G427" s="1">
        <v>21</v>
      </c>
    </row>
    <row r="428" spans="1:7" x14ac:dyDescent="0.25">
      <c r="A428" s="1">
        <v>427</v>
      </c>
      <c r="B428" s="1" t="s">
        <v>4</v>
      </c>
      <c r="C428" s="1" t="s">
        <v>735</v>
      </c>
      <c r="D428" s="4" t="s">
        <v>737</v>
      </c>
      <c r="E428" s="1">
        <v>6</v>
      </c>
      <c r="G428" s="1">
        <v>21</v>
      </c>
    </row>
    <row r="429" spans="1:7" x14ac:dyDescent="0.25">
      <c r="A429" s="1">
        <v>428</v>
      </c>
      <c r="B429" s="1" t="s">
        <v>93</v>
      </c>
      <c r="C429" s="1" t="s">
        <v>738</v>
      </c>
      <c r="D429" s="4" t="s">
        <v>739</v>
      </c>
      <c r="E429" s="1">
        <v>9</v>
      </c>
      <c r="G429" s="1">
        <v>21</v>
      </c>
    </row>
    <row r="430" spans="1:7" x14ac:dyDescent="0.25">
      <c r="A430" s="1">
        <v>429</v>
      </c>
      <c r="B430" s="1" t="s">
        <v>4</v>
      </c>
      <c r="C430" s="1" t="s">
        <v>738</v>
      </c>
      <c r="D430" s="4" t="s">
        <v>740</v>
      </c>
      <c r="E430" s="1">
        <v>6</v>
      </c>
      <c r="G430" s="1">
        <v>21</v>
      </c>
    </row>
    <row r="431" spans="1:7" x14ac:dyDescent="0.25">
      <c r="A431" s="1">
        <v>430</v>
      </c>
      <c r="B431" s="1" t="s">
        <v>93</v>
      </c>
      <c r="C431" s="1" t="s">
        <v>741</v>
      </c>
      <c r="D431" s="4" t="s">
        <v>740</v>
      </c>
      <c r="E431" s="1">
        <v>9</v>
      </c>
      <c r="G431" s="1">
        <v>21</v>
      </c>
    </row>
    <row r="432" spans="1:7" x14ac:dyDescent="0.25">
      <c r="A432" s="1">
        <v>431</v>
      </c>
      <c r="B432" s="1" t="s">
        <v>4</v>
      </c>
      <c r="C432" s="1" t="s">
        <v>742</v>
      </c>
      <c r="D432" s="4" t="s">
        <v>743</v>
      </c>
      <c r="E432" s="1">
        <v>6</v>
      </c>
      <c r="G432" s="1">
        <v>21</v>
      </c>
    </row>
    <row r="433" spans="1:7" x14ac:dyDescent="0.25">
      <c r="A433" s="1">
        <v>432</v>
      </c>
      <c r="B433" s="1" t="s">
        <v>93</v>
      </c>
      <c r="C433" s="1" t="s">
        <v>744</v>
      </c>
      <c r="D433" s="4" t="s">
        <v>743</v>
      </c>
      <c r="E433" s="1">
        <v>9</v>
      </c>
      <c r="G433" s="1">
        <v>21</v>
      </c>
    </row>
    <row r="434" spans="1:7" x14ac:dyDescent="0.25">
      <c r="A434" s="1">
        <v>433</v>
      </c>
      <c r="B434" s="1" t="s">
        <v>4</v>
      </c>
      <c r="C434" s="1" t="s">
        <v>744</v>
      </c>
      <c r="D434" s="4" t="s">
        <v>745</v>
      </c>
      <c r="E434" s="1">
        <v>6</v>
      </c>
      <c r="G434" s="1">
        <v>21</v>
      </c>
    </row>
    <row r="435" spans="1:7" x14ac:dyDescent="0.25">
      <c r="A435" s="1">
        <v>434</v>
      </c>
      <c r="B435" s="1" t="s">
        <v>93</v>
      </c>
      <c r="C435" s="1" t="s">
        <v>746</v>
      </c>
      <c r="D435" s="4" t="s">
        <v>745</v>
      </c>
      <c r="E435" s="1">
        <v>9</v>
      </c>
      <c r="G435" s="1">
        <v>21</v>
      </c>
    </row>
    <row r="436" spans="1:7" x14ac:dyDescent="0.25">
      <c r="A436" s="1">
        <v>435</v>
      </c>
      <c r="B436" s="1" t="s">
        <v>4</v>
      </c>
      <c r="C436" s="1" t="s">
        <v>746</v>
      </c>
      <c r="D436" s="4" t="s">
        <v>747</v>
      </c>
      <c r="E436" s="1">
        <v>6</v>
      </c>
      <c r="G436" s="1">
        <v>21</v>
      </c>
    </row>
    <row r="437" spans="1:7" x14ac:dyDescent="0.25">
      <c r="A437" s="1">
        <v>436</v>
      </c>
      <c r="B437" s="1" t="s">
        <v>93</v>
      </c>
      <c r="C437" s="1" t="s">
        <v>746</v>
      </c>
      <c r="D437" s="4" t="s">
        <v>747</v>
      </c>
      <c r="E437" s="1">
        <v>9</v>
      </c>
      <c r="G437" s="1">
        <v>21</v>
      </c>
    </row>
    <row r="438" spans="1:7" x14ac:dyDescent="0.25">
      <c r="A438" s="1">
        <v>437</v>
      </c>
      <c r="B438" s="1" t="s">
        <v>4</v>
      </c>
      <c r="C438" s="1" t="s">
        <v>746</v>
      </c>
      <c r="D438" s="4" t="s">
        <v>748</v>
      </c>
      <c r="E438" s="1">
        <v>6</v>
      </c>
      <c r="G438" s="1">
        <v>21</v>
      </c>
    </row>
    <row r="439" spans="1:7" x14ac:dyDescent="0.25">
      <c r="A439" s="1">
        <v>438</v>
      </c>
      <c r="B439" s="1" t="s">
        <v>93</v>
      </c>
      <c r="C439" s="1" t="s">
        <v>746</v>
      </c>
      <c r="D439" s="4" t="s">
        <v>748</v>
      </c>
      <c r="E439" s="1">
        <v>9</v>
      </c>
      <c r="G439" s="1">
        <v>21</v>
      </c>
    </row>
    <row r="440" spans="1:7" x14ac:dyDescent="0.25">
      <c r="A440" s="1">
        <v>439</v>
      </c>
      <c r="B440" s="1" t="s">
        <v>4</v>
      </c>
      <c r="C440" s="1" t="s">
        <v>746</v>
      </c>
      <c r="D440" s="4" t="s">
        <v>749</v>
      </c>
      <c r="E440" s="1">
        <v>6</v>
      </c>
      <c r="G440" s="1">
        <v>21</v>
      </c>
    </row>
    <row r="441" spans="1:7" x14ac:dyDescent="0.25">
      <c r="A441" s="1">
        <v>440</v>
      </c>
      <c r="B441" s="1" t="s">
        <v>93</v>
      </c>
      <c r="C441" s="1" t="s">
        <v>746</v>
      </c>
      <c r="D441" s="4" t="s">
        <v>749</v>
      </c>
      <c r="E441" s="1">
        <v>9</v>
      </c>
      <c r="G441" s="1">
        <v>21</v>
      </c>
    </row>
    <row r="442" spans="1:7" x14ac:dyDescent="0.25">
      <c r="A442" s="1">
        <v>441</v>
      </c>
      <c r="B442" s="1" t="s">
        <v>4</v>
      </c>
      <c r="C442" s="1" t="s">
        <v>750</v>
      </c>
      <c r="D442" s="4" t="s">
        <v>751</v>
      </c>
      <c r="E442" s="1">
        <v>6</v>
      </c>
      <c r="G442" s="1">
        <v>21</v>
      </c>
    </row>
    <row r="443" spans="1:7" x14ac:dyDescent="0.25">
      <c r="A443" s="1">
        <v>442</v>
      </c>
      <c r="B443" s="1" t="s">
        <v>93</v>
      </c>
      <c r="C443" s="1" t="s">
        <v>750</v>
      </c>
      <c r="D443" s="4" t="s">
        <v>751</v>
      </c>
      <c r="E443" s="1">
        <v>9</v>
      </c>
      <c r="G443" s="1">
        <v>21</v>
      </c>
    </row>
    <row r="444" spans="1:7" x14ac:dyDescent="0.25">
      <c r="A444" s="1">
        <v>443</v>
      </c>
      <c r="B444" s="1" t="s">
        <v>4</v>
      </c>
      <c r="C444" s="1" t="s">
        <v>752</v>
      </c>
      <c r="D444" s="4" t="s">
        <v>753</v>
      </c>
      <c r="E444" s="1">
        <v>6</v>
      </c>
      <c r="G444" s="1">
        <v>21</v>
      </c>
    </row>
    <row r="445" spans="1:7" x14ac:dyDescent="0.25">
      <c r="A445" s="1">
        <v>444</v>
      </c>
      <c r="B445" s="1" t="s">
        <v>93</v>
      </c>
      <c r="C445" s="1" t="s">
        <v>752</v>
      </c>
      <c r="D445" s="4" t="s">
        <v>753</v>
      </c>
      <c r="E445" s="1">
        <v>9</v>
      </c>
      <c r="G445" s="1">
        <v>21</v>
      </c>
    </row>
    <row r="446" spans="1:7" x14ac:dyDescent="0.25">
      <c r="A446" s="1">
        <v>445</v>
      </c>
      <c r="B446" s="1" t="s">
        <v>4</v>
      </c>
      <c r="C446" s="1" t="s">
        <v>752</v>
      </c>
      <c r="D446" s="4" t="s">
        <v>754</v>
      </c>
      <c r="E446" s="1">
        <v>6</v>
      </c>
      <c r="G446" s="1">
        <v>21</v>
      </c>
    </row>
    <row r="447" spans="1:7" x14ac:dyDescent="0.25">
      <c r="A447" s="1">
        <v>446</v>
      </c>
      <c r="B447" s="1" t="s">
        <v>93</v>
      </c>
      <c r="C447" s="1" t="s">
        <v>755</v>
      </c>
      <c r="D447" s="4" t="s">
        <v>754</v>
      </c>
      <c r="E447" s="1">
        <v>9</v>
      </c>
      <c r="G447" s="1">
        <v>21</v>
      </c>
    </row>
    <row r="448" spans="1:7" x14ac:dyDescent="0.25">
      <c r="A448" s="1">
        <v>447</v>
      </c>
      <c r="B448" s="1" t="s">
        <v>4</v>
      </c>
      <c r="C448" s="1" t="s">
        <v>755</v>
      </c>
      <c r="D448" s="4" t="s">
        <v>756</v>
      </c>
      <c r="E448" s="1">
        <v>6</v>
      </c>
      <c r="G448" s="1">
        <v>21</v>
      </c>
    </row>
    <row r="449" spans="1:7" x14ac:dyDescent="0.25">
      <c r="A449" s="1">
        <v>448</v>
      </c>
      <c r="B449" s="1" t="s">
        <v>93</v>
      </c>
      <c r="C449" s="1" t="s">
        <v>757</v>
      </c>
      <c r="D449" s="4" t="s">
        <v>756</v>
      </c>
      <c r="E449" s="1">
        <v>9</v>
      </c>
      <c r="G449" s="1">
        <v>21</v>
      </c>
    </row>
    <row r="450" spans="1:7" x14ac:dyDescent="0.25">
      <c r="A450" s="1">
        <v>449</v>
      </c>
      <c r="B450" s="1" t="s">
        <v>4</v>
      </c>
      <c r="C450" s="1" t="s">
        <v>758</v>
      </c>
      <c r="D450" s="4" t="s">
        <v>759</v>
      </c>
      <c r="E450" s="1">
        <v>6</v>
      </c>
      <c r="G450" s="1">
        <v>21</v>
      </c>
    </row>
    <row r="451" spans="1:7" x14ac:dyDescent="0.25">
      <c r="A451" s="1">
        <v>450</v>
      </c>
      <c r="B451" s="1" t="s">
        <v>93</v>
      </c>
      <c r="C451" s="1" t="s">
        <v>760</v>
      </c>
      <c r="D451" s="4" t="s">
        <v>761</v>
      </c>
      <c r="E451" s="1">
        <v>9</v>
      </c>
      <c r="G451" s="1">
        <v>21</v>
      </c>
    </row>
    <row r="452" spans="1:7" x14ac:dyDescent="0.25">
      <c r="A452" s="1">
        <v>451</v>
      </c>
      <c r="B452" s="1" t="s">
        <v>4</v>
      </c>
      <c r="C452" s="1" t="s">
        <v>760</v>
      </c>
      <c r="D452" s="4" t="s">
        <v>762</v>
      </c>
      <c r="E452" s="1">
        <v>6</v>
      </c>
      <c r="G452" s="1">
        <v>21</v>
      </c>
    </row>
    <row r="453" spans="1:7" x14ac:dyDescent="0.25">
      <c r="A453" s="1">
        <v>452</v>
      </c>
      <c r="B453" s="1" t="s">
        <v>93</v>
      </c>
      <c r="C453" s="1" t="s">
        <v>760</v>
      </c>
      <c r="D453" s="4" t="s">
        <v>762</v>
      </c>
      <c r="E453" s="1">
        <v>9</v>
      </c>
      <c r="G453" s="1">
        <v>21</v>
      </c>
    </row>
    <row r="454" spans="1:7" x14ac:dyDescent="0.25">
      <c r="A454" s="1">
        <v>453</v>
      </c>
      <c r="B454" s="1" t="s">
        <v>4</v>
      </c>
      <c r="C454" s="1" t="s">
        <v>760</v>
      </c>
      <c r="D454" s="4" t="s">
        <v>763</v>
      </c>
      <c r="E454" s="1">
        <v>6</v>
      </c>
      <c r="G454" s="1">
        <v>21</v>
      </c>
    </row>
    <row r="455" spans="1:7" x14ac:dyDescent="0.25">
      <c r="A455" s="1">
        <v>454</v>
      </c>
      <c r="B455" s="1" t="s">
        <v>93</v>
      </c>
      <c r="C455" s="1" t="s">
        <v>764</v>
      </c>
      <c r="D455" s="4" t="s">
        <v>763</v>
      </c>
      <c r="E455" s="1">
        <v>9</v>
      </c>
      <c r="G455" s="1">
        <v>21</v>
      </c>
    </row>
    <row r="456" spans="1:7" x14ac:dyDescent="0.25">
      <c r="A456" s="1">
        <v>455</v>
      </c>
      <c r="B456" s="1" t="s">
        <v>4</v>
      </c>
      <c r="C456" s="1" t="s">
        <v>765</v>
      </c>
      <c r="D456" s="4" t="s">
        <v>766</v>
      </c>
      <c r="E456" s="1">
        <v>6</v>
      </c>
      <c r="G456" s="1">
        <v>21</v>
      </c>
    </row>
    <row r="457" spans="1:7" x14ac:dyDescent="0.25">
      <c r="A457" s="1">
        <v>456</v>
      </c>
      <c r="B457" s="1" t="s">
        <v>93</v>
      </c>
      <c r="C457" s="1" t="s">
        <v>765</v>
      </c>
      <c r="D457" s="4" t="s">
        <v>766</v>
      </c>
      <c r="E457" s="1">
        <v>9</v>
      </c>
      <c r="G457" s="1">
        <v>21</v>
      </c>
    </row>
    <row r="458" spans="1:7" x14ac:dyDescent="0.25">
      <c r="A458" s="1">
        <v>457</v>
      </c>
      <c r="B458" s="1" t="s">
        <v>4</v>
      </c>
      <c r="C458" s="1" t="s">
        <v>767</v>
      </c>
      <c r="D458" s="4" t="s">
        <v>768</v>
      </c>
      <c r="E458" s="1">
        <v>6</v>
      </c>
      <c r="F458" s="1">
        <v>7</v>
      </c>
      <c r="G458" s="1">
        <v>21</v>
      </c>
    </row>
    <row r="459" spans="1:7" x14ac:dyDescent="0.25">
      <c r="A459" s="1">
        <v>458</v>
      </c>
      <c r="B459" s="1" t="s">
        <v>93</v>
      </c>
      <c r="C459" s="1" t="s">
        <v>769</v>
      </c>
      <c r="D459" s="4" t="s">
        <v>770</v>
      </c>
      <c r="E459" s="1">
        <v>9</v>
      </c>
      <c r="G459" s="1">
        <v>21</v>
      </c>
    </row>
    <row r="460" spans="1:7" x14ac:dyDescent="0.25">
      <c r="A460" s="1">
        <v>459</v>
      </c>
      <c r="B460" s="1" t="s">
        <v>4</v>
      </c>
      <c r="C460" s="1" t="s">
        <v>769</v>
      </c>
      <c r="D460" s="4" t="s">
        <v>736</v>
      </c>
      <c r="E460" s="1">
        <v>6</v>
      </c>
      <c r="G460" s="1">
        <v>21</v>
      </c>
    </row>
    <row r="461" spans="1:7" x14ac:dyDescent="0.25">
      <c r="A461" s="1">
        <v>460</v>
      </c>
      <c r="B461" s="1" t="s">
        <v>93</v>
      </c>
      <c r="C461" s="1" t="s">
        <v>769</v>
      </c>
      <c r="D461" s="4" t="s">
        <v>736</v>
      </c>
      <c r="E461" s="1">
        <v>9</v>
      </c>
      <c r="G461" s="1">
        <v>21</v>
      </c>
    </row>
    <row r="462" spans="1:7" x14ac:dyDescent="0.25">
      <c r="A462" s="1">
        <v>461</v>
      </c>
      <c r="B462" s="1" t="s">
        <v>4</v>
      </c>
      <c r="C462" s="1" t="s">
        <v>769</v>
      </c>
      <c r="D462" s="4" t="s">
        <v>737</v>
      </c>
      <c r="E462" s="1">
        <v>6</v>
      </c>
      <c r="G462" s="1">
        <v>21</v>
      </c>
    </row>
    <row r="463" spans="1:7" x14ac:dyDescent="0.25">
      <c r="A463" s="1">
        <v>462</v>
      </c>
      <c r="B463" s="1" t="s">
        <v>93</v>
      </c>
      <c r="C463" s="1" t="s">
        <v>769</v>
      </c>
      <c r="D463" s="4" t="s">
        <v>739</v>
      </c>
      <c r="E463" s="1">
        <v>9</v>
      </c>
      <c r="G463" s="1">
        <v>21</v>
      </c>
    </row>
    <row r="464" spans="1:7" x14ac:dyDescent="0.25">
      <c r="A464" s="1">
        <v>463</v>
      </c>
      <c r="B464" s="1" t="s">
        <v>4</v>
      </c>
      <c r="C464" s="1" t="s">
        <v>769</v>
      </c>
      <c r="D464" s="4" t="s">
        <v>740</v>
      </c>
      <c r="E464" s="1">
        <v>6</v>
      </c>
      <c r="G464" s="1">
        <v>21</v>
      </c>
    </row>
    <row r="465" spans="1:7" x14ac:dyDescent="0.25">
      <c r="A465" s="1">
        <v>464</v>
      </c>
      <c r="B465" s="1" t="s">
        <v>93</v>
      </c>
      <c r="C465" s="1" t="s">
        <v>769</v>
      </c>
      <c r="D465" s="4" t="s">
        <v>740</v>
      </c>
      <c r="E465" s="1">
        <v>9</v>
      </c>
      <c r="G465" s="1">
        <v>21</v>
      </c>
    </row>
    <row r="466" spans="1:7" x14ac:dyDescent="0.25">
      <c r="A466" s="1">
        <v>465</v>
      </c>
      <c r="B466" s="1" t="s">
        <v>4</v>
      </c>
      <c r="C466" s="1" t="s">
        <v>769</v>
      </c>
      <c r="D466" s="4" t="s">
        <v>743</v>
      </c>
      <c r="E466" s="1">
        <v>6</v>
      </c>
      <c r="G466" s="1">
        <v>21</v>
      </c>
    </row>
    <row r="467" spans="1:7" x14ac:dyDescent="0.25">
      <c r="A467" s="1">
        <v>466</v>
      </c>
      <c r="B467" s="1" t="s">
        <v>93</v>
      </c>
      <c r="C467" s="1" t="s">
        <v>769</v>
      </c>
      <c r="D467" s="4" t="s">
        <v>743</v>
      </c>
      <c r="E467" s="1">
        <v>9</v>
      </c>
      <c r="G467" s="1">
        <v>21</v>
      </c>
    </row>
    <row r="468" spans="1:7" x14ac:dyDescent="0.25">
      <c r="A468" s="1">
        <v>467</v>
      </c>
      <c r="B468" s="1" t="s">
        <v>4</v>
      </c>
      <c r="C468" s="1" t="s">
        <v>769</v>
      </c>
      <c r="D468" s="4" t="s">
        <v>745</v>
      </c>
      <c r="E468" s="1">
        <v>6</v>
      </c>
      <c r="G468" s="1">
        <v>21</v>
      </c>
    </row>
    <row r="469" spans="1:7" x14ac:dyDescent="0.25">
      <c r="A469" s="1">
        <v>468</v>
      </c>
      <c r="B469" s="1" t="s">
        <v>93</v>
      </c>
      <c r="C469" s="1" t="s">
        <v>769</v>
      </c>
      <c r="D469" s="4" t="s">
        <v>745</v>
      </c>
      <c r="E469" s="1">
        <v>9</v>
      </c>
      <c r="G469" s="1">
        <v>21</v>
      </c>
    </row>
    <row r="470" spans="1:7" x14ac:dyDescent="0.25">
      <c r="A470" s="1">
        <v>469</v>
      </c>
      <c r="B470" s="1" t="s">
        <v>4</v>
      </c>
      <c r="C470" s="1" t="s">
        <v>769</v>
      </c>
      <c r="D470" s="4" t="s">
        <v>747</v>
      </c>
      <c r="E470" s="1">
        <v>6</v>
      </c>
      <c r="G470" s="1">
        <v>21</v>
      </c>
    </row>
    <row r="471" spans="1:7" x14ac:dyDescent="0.25">
      <c r="A471" s="1">
        <v>470</v>
      </c>
      <c r="B471" s="1" t="s">
        <v>93</v>
      </c>
      <c r="C471" s="1" t="s">
        <v>769</v>
      </c>
      <c r="D471" s="4" t="s">
        <v>747</v>
      </c>
      <c r="E471" s="1">
        <v>9</v>
      </c>
      <c r="G471" s="1">
        <v>21</v>
      </c>
    </row>
    <row r="472" spans="1:7" x14ac:dyDescent="0.25">
      <c r="A472" s="1">
        <v>471</v>
      </c>
      <c r="B472" s="1" t="s">
        <v>4</v>
      </c>
      <c r="C472" s="1" t="s">
        <v>769</v>
      </c>
      <c r="D472" s="4" t="s">
        <v>748</v>
      </c>
      <c r="E472" s="1">
        <v>6</v>
      </c>
      <c r="G472" s="1">
        <v>21</v>
      </c>
    </row>
    <row r="473" spans="1:7" x14ac:dyDescent="0.25">
      <c r="A473" s="1">
        <v>472</v>
      </c>
      <c r="B473" s="1" t="s">
        <v>93</v>
      </c>
      <c r="C473" s="1" t="s">
        <v>769</v>
      </c>
      <c r="D473" s="4" t="s">
        <v>748</v>
      </c>
      <c r="E473" s="1">
        <v>9</v>
      </c>
      <c r="G473" s="1">
        <v>21</v>
      </c>
    </row>
    <row r="474" spans="1:7" x14ac:dyDescent="0.25">
      <c r="A474" s="1">
        <v>473</v>
      </c>
      <c r="B474" s="1" t="s">
        <v>4</v>
      </c>
      <c r="C474" s="1" t="s">
        <v>769</v>
      </c>
      <c r="D474" s="4" t="s">
        <v>749</v>
      </c>
      <c r="E474" s="1">
        <v>6</v>
      </c>
      <c r="G474" s="1">
        <v>21</v>
      </c>
    </row>
    <row r="475" spans="1:7" x14ac:dyDescent="0.25">
      <c r="A475" s="1">
        <v>474</v>
      </c>
      <c r="B475" s="1" t="s">
        <v>93</v>
      </c>
      <c r="C475" s="1" t="s">
        <v>769</v>
      </c>
      <c r="D475" s="4" t="s">
        <v>749</v>
      </c>
      <c r="E475" s="1">
        <v>9</v>
      </c>
      <c r="G475" s="1">
        <v>21</v>
      </c>
    </row>
    <row r="476" spans="1:7" x14ac:dyDescent="0.25">
      <c r="A476" s="1">
        <v>475</v>
      </c>
      <c r="B476" s="1" t="s">
        <v>4</v>
      </c>
      <c r="C476" s="1" t="s">
        <v>769</v>
      </c>
      <c r="D476" s="4" t="s">
        <v>751</v>
      </c>
      <c r="E476" s="1">
        <v>6</v>
      </c>
      <c r="G476" s="1">
        <v>21</v>
      </c>
    </row>
    <row r="477" spans="1:7" x14ac:dyDescent="0.25">
      <c r="A477" s="1">
        <v>476</v>
      </c>
      <c r="B477" s="1" t="s">
        <v>93</v>
      </c>
      <c r="C477" s="1" t="s">
        <v>769</v>
      </c>
      <c r="D477" s="4" t="s">
        <v>751</v>
      </c>
      <c r="E477" s="1">
        <v>9</v>
      </c>
      <c r="G477" s="1">
        <v>21</v>
      </c>
    </row>
    <row r="478" spans="1:7" x14ac:dyDescent="0.25">
      <c r="A478" s="1">
        <v>477</v>
      </c>
      <c r="B478" s="1" t="s">
        <v>4</v>
      </c>
      <c r="C478" s="1" t="s">
        <v>771</v>
      </c>
      <c r="D478" s="4" t="s">
        <v>753</v>
      </c>
      <c r="E478" s="1">
        <v>6</v>
      </c>
      <c r="G478" s="1">
        <v>21</v>
      </c>
    </row>
    <row r="479" spans="1:7" x14ac:dyDescent="0.25">
      <c r="A479" s="1">
        <v>478</v>
      </c>
      <c r="B479" s="1" t="s">
        <v>93</v>
      </c>
      <c r="C479" s="1" t="s">
        <v>771</v>
      </c>
      <c r="D479" s="4" t="s">
        <v>753</v>
      </c>
      <c r="E479" s="1">
        <v>9</v>
      </c>
      <c r="G479" s="1">
        <v>21</v>
      </c>
    </row>
    <row r="480" spans="1:7" x14ac:dyDescent="0.25">
      <c r="A480" s="1">
        <v>479</v>
      </c>
      <c r="B480" s="1" t="s">
        <v>4</v>
      </c>
      <c r="C480" s="1" t="s">
        <v>772</v>
      </c>
      <c r="D480" s="4" t="s">
        <v>773</v>
      </c>
      <c r="E480" s="1">
        <v>6</v>
      </c>
      <c r="G480" s="1">
        <v>21</v>
      </c>
    </row>
    <row r="481" spans="1:7" x14ac:dyDescent="0.25">
      <c r="A481" s="1">
        <v>480</v>
      </c>
      <c r="B481" s="1" t="s">
        <v>93</v>
      </c>
      <c r="C481" s="1" t="s">
        <v>772</v>
      </c>
      <c r="D481" s="4" t="s">
        <v>773</v>
      </c>
      <c r="E481" s="1">
        <v>9</v>
      </c>
      <c r="G481" s="1">
        <v>21</v>
      </c>
    </row>
    <row r="482" spans="1:7" x14ac:dyDescent="0.25">
      <c r="A482" s="1">
        <v>481</v>
      </c>
      <c r="B482" s="1" t="s">
        <v>4</v>
      </c>
      <c r="C482" s="1" t="s">
        <v>772</v>
      </c>
      <c r="D482" s="4" t="s">
        <v>756</v>
      </c>
      <c r="E482" s="1">
        <v>6</v>
      </c>
      <c r="G482" s="1">
        <v>21</v>
      </c>
    </row>
    <row r="483" spans="1:7" x14ac:dyDescent="0.25">
      <c r="A483" s="1">
        <v>482</v>
      </c>
      <c r="B483" s="1" t="s">
        <v>93</v>
      </c>
      <c r="C483" s="1" t="s">
        <v>772</v>
      </c>
      <c r="D483" s="4" t="s">
        <v>756</v>
      </c>
      <c r="E483" s="1">
        <v>9</v>
      </c>
      <c r="G483" s="1">
        <v>21</v>
      </c>
    </row>
    <row r="484" spans="1:7" x14ac:dyDescent="0.25">
      <c r="A484" s="1">
        <v>483</v>
      </c>
      <c r="B484" s="1" t="s">
        <v>4</v>
      </c>
      <c r="C484" s="1" t="s">
        <v>772</v>
      </c>
      <c r="D484" s="4" t="s">
        <v>761</v>
      </c>
      <c r="E484" s="1">
        <v>6</v>
      </c>
      <c r="G484" s="1">
        <v>21</v>
      </c>
    </row>
    <row r="485" spans="1:7" x14ac:dyDescent="0.25">
      <c r="A485" s="1">
        <v>484</v>
      </c>
      <c r="B485" s="1" t="s">
        <v>93</v>
      </c>
      <c r="C485" s="1" t="s">
        <v>772</v>
      </c>
      <c r="D485" s="4" t="s">
        <v>761</v>
      </c>
      <c r="E485" s="1">
        <v>9</v>
      </c>
      <c r="G485" s="1">
        <v>21</v>
      </c>
    </row>
    <row r="486" spans="1:7" x14ac:dyDescent="0.25">
      <c r="A486" s="1">
        <v>485</v>
      </c>
      <c r="B486" s="1" t="s">
        <v>4</v>
      </c>
      <c r="C486" s="1" t="s">
        <v>772</v>
      </c>
      <c r="D486" s="4" t="s">
        <v>762</v>
      </c>
      <c r="E486" s="1">
        <v>6</v>
      </c>
      <c r="G486" s="1">
        <v>21</v>
      </c>
    </row>
    <row r="487" spans="1:7" x14ac:dyDescent="0.25">
      <c r="A487" s="1">
        <v>486</v>
      </c>
      <c r="B487" s="1" t="s">
        <v>93</v>
      </c>
      <c r="C487" s="1" t="s">
        <v>772</v>
      </c>
      <c r="D487" s="4" t="s">
        <v>762</v>
      </c>
      <c r="E487" s="1">
        <v>9</v>
      </c>
      <c r="G487" s="1">
        <v>21</v>
      </c>
    </row>
    <row r="488" spans="1:7" x14ac:dyDescent="0.25">
      <c r="A488" s="1">
        <v>487</v>
      </c>
      <c r="B488" s="1" t="s">
        <v>4</v>
      </c>
      <c r="C488" s="1" t="s">
        <v>772</v>
      </c>
      <c r="D488" s="4" t="s">
        <v>763</v>
      </c>
      <c r="E488" s="1">
        <v>6</v>
      </c>
      <c r="G488" s="1">
        <v>21</v>
      </c>
    </row>
    <row r="489" spans="1:7" x14ac:dyDescent="0.25">
      <c r="A489" s="1">
        <v>488</v>
      </c>
      <c r="B489" s="1" t="s">
        <v>93</v>
      </c>
      <c r="C489" s="1" t="s">
        <v>772</v>
      </c>
      <c r="D489" s="4" t="s">
        <v>763</v>
      </c>
      <c r="E489" s="1">
        <v>9</v>
      </c>
      <c r="G489" s="1">
        <v>21</v>
      </c>
    </row>
    <row r="490" spans="1:7" x14ac:dyDescent="0.25">
      <c r="A490" s="1">
        <v>489</v>
      </c>
      <c r="B490" s="1" t="s">
        <v>4</v>
      </c>
      <c r="C490" s="1" t="s">
        <v>772</v>
      </c>
      <c r="D490" s="4" t="s">
        <v>774</v>
      </c>
      <c r="E490" s="1">
        <v>6</v>
      </c>
      <c r="G490" s="1">
        <v>21</v>
      </c>
    </row>
    <row r="491" spans="1:7" x14ac:dyDescent="0.25">
      <c r="A491" s="1">
        <v>490</v>
      </c>
      <c r="B491" s="1" t="s">
        <v>93</v>
      </c>
      <c r="C491" s="1" t="s">
        <v>775</v>
      </c>
      <c r="D491" s="4" t="s">
        <v>766</v>
      </c>
      <c r="E491" s="1">
        <v>9</v>
      </c>
      <c r="G491" s="1">
        <v>21</v>
      </c>
    </row>
    <row r="492" spans="1:7" ht="41.4" x14ac:dyDescent="0.25">
      <c r="A492" s="1">
        <v>491</v>
      </c>
      <c r="B492" s="1" t="s">
        <v>4</v>
      </c>
      <c r="C492" s="1" t="s">
        <v>776</v>
      </c>
      <c r="D492" s="4" t="s">
        <v>777</v>
      </c>
      <c r="E492" s="1">
        <v>6</v>
      </c>
      <c r="F492" s="1">
        <v>7</v>
      </c>
      <c r="G492" s="1">
        <v>21</v>
      </c>
    </row>
    <row r="493" spans="1:7" x14ac:dyDescent="0.25">
      <c r="A493" s="1">
        <v>492</v>
      </c>
      <c r="B493" s="1" t="s">
        <v>4</v>
      </c>
      <c r="C493" s="1" t="s">
        <v>778</v>
      </c>
      <c r="D493" s="4" t="s">
        <v>779</v>
      </c>
      <c r="E493" s="1">
        <v>6</v>
      </c>
      <c r="F493" s="1">
        <v>7</v>
      </c>
      <c r="G493" s="1">
        <v>21</v>
      </c>
    </row>
    <row r="494" spans="1:7" x14ac:dyDescent="0.25">
      <c r="A494" s="1">
        <v>493</v>
      </c>
      <c r="B494" s="1" t="s">
        <v>93</v>
      </c>
      <c r="C494" s="1" t="s">
        <v>780</v>
      </c>
      <c r="D494" s="4" t="s">
        <v>781</v>
      </c>
      <c r="E494" s="1">
        <v>9</v>
      </c>
      <c r="G494" s="1">
        <v>21</v>
      </c>
    </row>
    <row r="495" spans="1:7" x14ac:dyDescent="0.25">
      <c r="A495" s="1">
        <v>494</v>
      </c>
      <c r="B495" s="1" t="s">
        <v>4</v>
      </c>
      <c r="C495" s="1" t="s">
        <v>782</v>
      </c>
      <c r="D495" s="4" t="s">
        <v>783</v>
      </c>
      <c r="E495" s="1">
        <v>7</v>
      </c>
      <c r="G495" s="1">
        <v>21</v>
      </c>
    </row>
    <row r="496" spans="1:7" x14ac:dyDescent="0.25">
      <c r="A496" s="1">
        <v>495</v>
      </c>
      <c r="B496" s="1" t="s">
        <v>93</v>
      </c>
      <c r="C496" s="1" t="s">
        <v>784</v>
      </c>
      <c r="D496" s="4" t="s">
        <v>785</v>
      </c>
      <c r="E496" s="1">
        <v>9</v>
      </c>
      <c r="G496" s="1">
        <v>21</v>
      </c>
    </row>
    <row r="497" spans="1:7" x14ac:dyDescent="0.25">
      <c r="A497" s="1">
        <v>496</v>
      </c>
      <c r="B497" s="1" t="s">
        <v>4</v>
      </c>
      <c r="C497" s="1" t="s">
        <v>786</v>
      </c>
      <c r="D497" s="4" t="s">
        <v>1446</v>
      </c>
      <c r="E497" s="1">
        <v>3</v>
      </c>
      <c r="G497" s="1">
        <v>21</v>
      </c>
    </row>
    <row r="498" spans="1:7" x14ac:dyDescent="0.25">
      <c r="A498" s="1">
        <v>497</v>
      </c>
      <c r="B498" s="1" t="s">
        <v>4</v>
      </c>
      <c r="C498" s="1" t="s">
        <v>786</v>
      </c>
      <c r="D498" s="4" t="s">
        <v>803</v>
      </c>
      <c r="E498" s="1">
        <v>7</v>
      </c>
      <c r="G498" s="1">
        <v>21</v>
      </c>
    </row>
    <row r="499" spans="1:7" x14ac:dyDescent="0.25">
      <c r="A499" s="1">
        <v>498</v>
      </c>
      <c r="B499" s="1" t="s">
        <v>93</v>
      </c>
      <c r="C499" s="1" t="s">
        <v>787</v>
      </c>
      <c r="D499" s="4" t="s">
        <v>788</v>
      </c>
      <c r="E499" s="1">
        <v>9</v>
      </c>
      <c r="G499" s="1">
        <v>21</v>
      </c>
    </row>
    <row r="500" spans="1:7" x14ac:dyDescent="0.25">
      <c r="A500" s="1">
        <v>499</v>
      </c>
      <c r="B500" s="1" t="s">
        <v>4</v>
      </c>
      <c r="C500" s="1" t="s">
        <v>789</v>
      </c>
      <c r="D500" s="4" t="s">
        <v>790</v>
      </c>
      <c r="E500" s="1">
        <v>6</v>
      </c>
      <c r="F500" s="1">
        <v>7</v>
      </c>
      <c r="G500" s="1">
        <v>21</v>
      </c>
    </row>
    <row r="501" spans="1:7" x14ac:dyDescent="0.25">
      <c r="A501" s="1">
        <v>500</v>
      </c>
      <c r="B501" s="1" t="s">
        <v>93</v>
      </c>
      <c r="C501" s="1" t="s">
        <v>791</v>
      </c>
      <c r="D501" s="4" t="s">
        <v>792</v>
      </c>
      <c r="E501" s="1">
        <v>9</v>
      </c>
      <c r="G501" s="1">
        <v>21</v>
      </c>
    </row>
    <row r="502" spans="1:7" x14ac:dyDescent="0.25">
      <c r="A502" s="1">
        <v>501</v>
      </c>
      <c r="B502" s="1" t="s">
        <v>4</v>
      </c>
      <c r="C502" s="1" t="s">
        <v>793</v>
      </c>
      <c r="D502" s="4" t="s">
        <v>783</v>
      </c>
      <c r="E502" s="1">
        <v>7</v>
      </c>
      <c r="G502" s="1">
        <v>21</v>
      </c>
    </row>
    <row r="503" spans="1:7" x14ac:dyDescent="0.25">
      <c r="A503" s="1">
        <v>502</v>
      </c>
      <c r="B503" s="1" t="s">
        <v>93</v>
      </c>
      <c r="C503" s="1" t="s">
        <v>794</v>
      </c>
      <c r="D503" s="4" t="s">
        <v>795</v>
      </c>
      <c r="E503" s="1">
        <v>9</v>
      </c>
      <c r="G503" s="1">
        <v>21</v>
      </c>
    </row>
    <row r="504" spans="1:7" x14ac:dyDescent="0.25">
      <c r="A504" s="1">
        <v>503</v>
      </c>
      <c r="B504" s="1" t="s">
        <v>4</v>
      </c>
      <c r="C504" s="1" t="s">
        <v>796</v>
      </c>
      <c r="D504" s="4" t="s">
        <v>797</v>
      </c>
      <c r="E504" s="1">
        <v>6</v>
      </c>
      <c r="F504" s="1">
        <v>7</v>
      </c>
      <c r="G504" s="1">
        <v>21</v>
      </c>
    </row>
    <row r="505" spans="1:7" x14ac:dyDescent="0.25">
      <c r="A505" s="1">
        <v>504</v>
      </c>
      <c r="B505" s="1" t="s">
        <v>93</v>
      </c>
      <c r="C505" s="1" t="s">
        <v>798</v>
      </c>
      <c r="D505" s="4" t="s">
        <v>799</v>
      </c>
      <c r="E505" s="1">
        <v>9</v>
      </c>
      <c r="G505" s="1">
        <v>21</v>
      </c>
    </row>
    <row r="506" spans="1:7" ht="27.6" x14ac:dyDescent="0.25">
      <c r="A506" s="1">
        <v>505</v>
      </c>
      <c r="B506" s="1" t="s">
        <v>4</v>
      </c>
      <c r="C506" s="1" t="s">
        <v>800</v>
      </c>
      <c r="D506" s="4" t="s">
        <v>801</v>
      </c>
      <c r="E506" s="1">
        <v>6</v>
      </c>
      <c r="G506" s="1">
        <v>21</v>
      </c>
    </row>
    <row r="507" spans="1:7" x14ac:dyDescent="0.25">
      <c r="A507" s="1">
        <v>506</v>
      </c>
      <c r="B507" s="1" t="s">
        <v>4</v>
      </c>
      <c r="C507" s="1" t="s">
        <v>802</v>
      </c>
      <c r="D507" s="4" t="s">
        <v>803</v>
      </c>
      <c r="E507" s="1">
        <v>7</v>
      </c>
      <c r="G507" s="1">
        <v>21</v>
      </c>
    </row>
    <row r="508" spans="1:7" x14ac:dyDescent="0.25">
      <c r="A508" s="1">
        <v>507</v>
      </c>
      <c r="B508" s="1" t="s">
        <v>93</v>
      </c>
      <c r="C508" s="1" t="s">
        <v>804</v>
      </c>
      <c r="D508" s="4" t="s">
        <v>805</v>
      </c>
      <c r="E508" s="1">
        <v>9</v>
      </c>
      <c r="G508" s="1">
        <v>21</v>
      </c>
    </row>
    <row r="509" spans="1:7" x14ac:dyDescent="0.25">
      <c r="A509" s="1">
        <v>508</v>
      </c>
      <c r="B509" s="1" t="s">
        <v>4</v>
      </c>
      <c r="C509" s="1" t="s">
        <v>806</v>
      </c>
      <c r="D509" s="4" t="s">
        <v>807</v>
      </c>
      <c r="E509" s="1">
        <v>6</v>
      </c>
      <c r="G509" s="1">
        <v>21</v>
      </c>
    </row>
    <row r="510" spans="1:7" x14ac:dyDescent="0.25">
      <c r="A510" s="1">
        <v>509</v>
      </c>
      <c r="B510" s="1" t="s">
        <v>127</v>
      </c>
      <c r="C510" s="1" t="s">
        <v>808</v>
      </c>
      <c r="D510" s="4" t="s">
        <v>809</v>
      </c>
      <c r="E510" s="1">
        <v>9</v>
      </c>
      <c r="G510" s="1">
        <v>21</v>
      </c>
    </row>
    <row r="511" spans="1:7" x14ac:dyDescent="0.25">
      <c r="A511" s="1">
        <v>510</v>
      </c>
      <c r="B511" s="1" t="s">
        <v>4</v>
      </c>
      <c r="C511" s="1" t="s">
        <v>810</v>
      </c>
      <c r="D511" s="4" t="s">
        <v>811</v>
      </c>
      <c r="E511" s="1">
        <v>6</v>
      </c>
      <c r="G511" s="1">
        <v>21</v>
      </c>
    </row>
    <row r="512" spans="1:7" x14ac:dyDescent="0.25">
      <c r="A512" s="1">
        <v>511</v>
      </c>
      <c r="B512" s="1" t="s">
        <v>4</v>
      </c>
      <c r="C512" s="1" t="s">
        <v>812</v>
      </c>
      <c r="D512" s="4" t="s">
        <v>813</v>
      </c>
      <c r="E512" s="1">
        <v>6</v>
      </c>
      <c r="F512" s="1">
        <v>7</v>
      </c>
      <c r="G512" s="1">
        <v>21</v>
      </c>
    </row>
    <row r="513" spans="1:7" x14ac:dyDescent="0.25">
      <c r="A513" s="1">
        <v>512</v>
      </c>
      <c r="B513" s="1" t="s">
        <v>93</v>
      </c>
      <c r="C513" s="1" t="s">
        <v>814</v>
      </c>
      <c r="D513" s="4" t="s">
        <v>815</v>
      </c>
      <c r="E513" s="1">
        <v>9</v>
      </c>
      <c r="G513" s="1">
        <v>21</v>
      </c>
    </row>
    <row r="514" spans="1:7" x14ac:dyDescent="0.25">
      <c r="A514" s="1">
        <v>513</v>
      </c>
      <c r="B514" s="1" t="s">
        <v>4</v>
      </c>
      <c r="C514" s="1" t="s">
        <v>816</v>
      </c>
      <c r="D514" s="4" t="s">
        <v>817</v>
      </c>
      <c r="E514" s="1">
        <v>7</v>
      </c>
      <c r="G514" s="1">
        <v>21</v>
      </c>
    </row>
    <row r="515" spans="1:7" x14ac:dyDescent="0.25">
      <c r="A515" s="1">
        <v>514</v>
      </c>
      <c r="B515" s="1" t="s">
        <v>93</v>
      </c>
      <c r="C515" s="1" t="s">
        <v>816</v>
      </c>
      <c r="D515" s="4" t="s">
        <v>818</v>
      </c>
      <c r="E515" s="1">
        <v>9</v>
      </c>
      <c r="G515" s="1">
        <v>21</v>
      </c>
    </row>
    <row r="516" spans="1:7" x14ac:dyDescent="0.25">
      <c r="A516" s="1">
        <v>515</v>
      </c>
      <c r="B516" s="1" t="s">
        <v>4</v>
      </c>
      <c r="C516" s="1" t="s">
        <v>819</v>
      </c>
      <c r="D516" s="4" t="s">
        <v>820</v>
      </c>
      <c r="E516" s="1">
        <v>7</v>
      </c>
      <c r="G516" s="1">
        <v>21</v>
      </c>
    </row>
    <row r="517" spans="1:7" x14ac:dyDescent="0.25">
      <c r="A517" s="1">
        <v>516</v>
      </c>
      <c r="B517" s="1" t="s">
        <v>93</v>
      </c>
      <c r="C517" s="1" t="s">
        <v>821</v>
      </c>
      <c r="D517" s="4" t="s">
        <v>822</v>
      </c>
      <c r="E517" s="1">
        <v>9</v>
      </c>
      <c r="G517" s="1">
        <v>21</v>
      </c>
    </row>
    <row r="518" spans="1:7" x14ac:dyDescent="0.25">
      <c r="A518" s="1">
        <v>517</v>
      </c>
      <c r="B518" s="1" t="s">
        <v>4</v>
      </c>
      <c r="C518" s="1" t="s">
        <v>823</v>
      </c>
      <c r="D518" s="4" t="s">
        <v>824</v>
      </c>
      <c r="E518" s="1">
        <v>6</v>
      </c>
      <c r="F518" s="1">
        <v>7</v>
      </c>
      <c r="G518" s="1">
        <v>21</v>
      </c>
    </row>
    <row r="519" spans="1:7" x14ac:dyDescent="0.25">
      <c r="A519" s="1">
        <v>518</v>
      </c>
      <c r="B519" s="1" t="s">
        <v>93</v>
      </c>
      <c r="C519" s="1" t="s">
        <v>825</v>
      </c>
      <c r="D519" s="4" t="s">
        <v>756</v>
      </c>
      <c r="E519" s="1">
        <v>9</v>
      </c>
      <c r="G519" s="1">
        <v>21</v>
      </c>
    </row>
    <row r="520" spans="1:7" x14ac:dyDescent="0.25">
      <c r="A520" s="1">
        <v>519</v>
      </c>
      <c r="B520" s="1" t="s">
        <v>4</v>
      </c>
      <c r="C520" s="1" t="s">
        <v>826</v>
      </c>
      <c r="D520" s="4" t="s">
        <v>827</v>
      </c>
      <c r="E520" s="1">
        <v>7</v>
      </c>
      <c r="G520" s="1">
        <v>21</v>
      </c>
    </row>
    <row r="521" spans="1:7" x14ac:dyDescent="0.25">
      <c r="A521" s="1">
        <v>520</v>
      </c>
      <c r="B521" s="1" t="s">
        <v>93</v>
      </c>
      <c r="C521" s="1" t="s">
        <v>828</v>
      </c>
      <c r="D521" s="4" t="s">
        <v>829</v>
      </c>
      <c r="E521" s="1">
        <v>9</v>
      </c>
      <c r="G521" s="1">
        <v>21</v>
      </c>
    </row>
    <row r="522" spans="1:7" x14ac:dyDescent="0.25">
      <c r="A522" s="1">
        <v>521</v>
      </c>
      <c r="B522" s="1" t="s">
        <v>4</v>
      </c>
      <c r="C522" s="1" t="s">
        <v>830</v>
      </c>
      <c r="D522" s="4" t="s">
        <v>831</v>
      </c>
      <c r="E522" s="1">
        <v>7</v>
      </c>
      <c r="G522" s="1">
        <v>21</v>
      </c>
    </row>
    <row r="523" spans="1:7" x14ac:dyDescent="0.25">
      <c r="A523" s="1">
        <v>522</v>
      </c>
      <c r="B523" s="1" t="s">
        <v>93</v>
      </c>
      <c r="C523" s="1" t="s">
        <v>832</v>
      </c>
      <c r="D523" s="4" t="s">
        <v>833</v>
      </c>
      <c r="E523" s="1">
        <v>9</v>
      </c>
      <c r="G523" s="1">
        <v>21</v>
      </c>
    </row>
    <row r="524" spans="1:7" x14ac:dyDescent="0.25">
      <c r="A524" s="1">
        <v>523</v>
      </c>
      <c r="B524" s="1" t="s">
        <v>4</v>
      </c>
      <c r="C524" s="1" t="s">
        <v>834</v>
      </c>
      <c r="D524" s="4" t="s">
        <v>820</v>
      </c>
      <c r="E524" s="1">
        <v>7</v>
      </c>
      <c r="G524" s="1">
        <v>21</v>
      </c>
    </row>
    <row r="525" spans="1:7" x14ac:dyDescent="0.25">
      <c r="A525" s="1">
        <v>524</v>
      </c>
      <c r="B525" s="1" t="s">
        <v>93</v>
      </c>
      <c r="C525" s="1" t="s">
        <v>835</v>
      </c>
      <c r="D525" s="4" t="s">
        <v>836</v>
      </c>
      <c r="E525" s="1">
        <v>9</v>
      </c>
      <c r="G525" s="1">
        <v>21</v>
      </c>
    </row>
    <row r="526" spans="1:7" ht="69" x14ac:dyDescent="0.25">
      <c r="A526" s="1">
        <v>525</v>
      </c>
      <c r="B526" s="1" t="s">
        <v>4</v>
      </c>
      <c r="C526" s="1" t="s">
        <v>837</v>
      </c>
      <c r="D526" s="4" t="s">
        <v>838</v>
      </c>
      <c r="E526" s="1">
        <v>6</v>
      </c>
      <c r="G526" s="1">
        <v>21</v>
      </c>
    </row>
    <row r="527" spans="1:7" x14ac:dyDescent="0.25">
      <c r="A527" s="1">
        <v>526</v>
      </c>
      <c r="B527" s="1" t="s">
        <v>4</v>
      </c>
      <c r="C527" s="1" t="s">
        <v>839</v>
      </c>
      <c r="D527" s="4" t="s">
        <v>840</v>
      </c>
      <c r="E527" s="1">
        <v>7</v>
      </c>
      <c r="G527" s="1">
        <v>21</v>
      </c>
    </row>
    <row r="528" spans="1:7" x14ac:dyDescent="0.25">
      <c r="A528" s="1">
        <v>527</v>
      </c>
      <c r="B528" s="1" t="s">
        <v>93</v>
      </c>
      <c r="C528" s="1" t="s">
        <v>841</v>
      </c>
      <c r="D528" s="4" t="s">
        <v>842</v>
      </c>
      <c r="E528" s="1">
        <v>9</v>
      </c>
      <c r="G528" s="1">
        <v>21</v>
      </c>
    </row>
    <row r="529" spans="1:7" ht="41.4" x14ac:dyDescent="0.25">
      <c r="A529" s="1">
        <v>528</v>
      </c>
      <c r="B529" s="1" t="s">
        <v>4</v>
      </c>
      <c r="C529" s="1" t="s">
        <v>843</v>
      </c>
      <c r="D529" s="4" t="s">
        <v>844</v>
      </c>
      <c r="E529" s="1">
        <v>6</v>
      </c>
      <c r="G529" s="1">
        <v>21</v>
      </c>
    </row>
    <row r="530" spans="1:7" ht="41.4" x14ac:dyDescent="0.25">
      <c r="A530" s="1">
        <v>529</v>
      </c>
      <c r="B530" s="1" t="s">
        <v>4</v>
      </c>
      <c r="C530" s="1" t="s">
        <v>845</v>
      </c>
      <c r="D530" s="4" t="s">
        <v>846</v>
      </c>
      <c r="E530" s="1">
        <v>6</v>
      </c>
      <c r="G530" s="1">
        <v>21</v>
      </c>
    </row>
    <row r="531" spans="1:7" x14ac:dyDescent="0.25">
      <c r="A531" s="1">
        <v>530</v>
      </c>
      <c r="B531" s="1" t="s">
        <v>4</v>
      </c>
      <c r="C531" s="1" t="s">
        <v>847</v>
      </c>
      <c r="D531" s="4" t="s">
        <v>848</v>
      </c>
      <c r="E531" s="1">
        <v>6</v>
      </c>
      <c r="F531" s="1">
        <v>7</v>
      </c>
      <c r="G531" s="1">
        <v>21</v>
      </c>
    </row>
    <row r="532" spans="1:7" x14ac:dyDescent="0.25">
      <c r="A532" s="1">
        <v>531</v>
      </c>
      <c r="B532" s="1" t="s">
        <v>93</v>
      </c>
      <c r="C532" s="1" t="s">
        <v>849</v>
      </c>
      <c r="D532" s="4" t="s">
        <v>850</v>
      </c>
      <c r="E532" s="1">
        <v>9</v>
      </c>
      <c r="G532" s="1">
        <v>21</v>
      </c>
    </row>
    <row r="533" spans="1:7" ht="41.4" x14ac:dyDescent="0.25">
      <c r="A533" s="1">
        <v>532</v>
      </c>
      <c r="B533" s="1" t="s">
        <v>4</v>
      </c>
      <c r="C533" s="1" t="s">
        <v>851</v>
      </c>
      <c r="D533" s="4" t="s">
        <v>852</v>
      </c>
      <c r="E533" s="1">
        <v>6</v>
      </c>
      <c r="F533" s="1">
        <v>7</v>
      </c>
      <c r="G533" s="1">
        <v>21</v>
      </c>
    </row>
    <row r="534" spans="1:7" x14ac:dyDescent="0.25">
      <c r="A534" s="1">
        <v>533</v>
      </c>
      <c r="B534" s="1" t="s">
        <v>205</v>
      </c>
      <c r="C534" s="1" t="s">
        <v>853</v>
      </c>
      <c r="D534" s="4" t="s">
        <v>854</v>
      </c>
      <c r="E534" s="1">
        <v>9</v>
      </c>
      <c r="G534" s="1">
        <v>21</v>
      </c>
    </row>
    <row r="535" spans="1:7" x14ac:dyDescent="0.25">
      <c r="A535" s="1">
        <v>534</v>
      </c>
      <c r="B535" s="1" t="s">
        <v>4</v>
      </c>
      <c r="C535" s="1" t="s">
        <v>855</v>
      </c>
      <c r="D535" s="4" t="s">
        <v>1447</v>
      </c>
      <c r="E535" s="1">
        <v>3</v>
      </c>
      <c r="G535" s="1">
        <v>21</v>
      </c>
    </row>
    <row r="536" spans="1:7" x14ac:dyDescent="0.25">
      <c r="A536" s="1">
        <v>535</v>
      </c>
      <c r="B536" s="1" t="s">
        <v>4</v>
      </c>
      <c r="C536" s="1" t="s">
        <v>855</v>
      </c>
      <c r="D536" s="4" t="s">
        <v>1448</v>
      </c>
      <c r="E536" s="1">
        <v>7</v>
      </c>
      <c r="G536" s="1">
        <v>21</v>
      </c>
    </row>
    <row r="537" spans="1:7" x14ac:dyDescent="0.25">
      <c r="A537" s="1">
        <v>536</v>
      </c>
      <c r="B537" s="1" t="s">
        <v>93</v>
      </c>
      <c r="C537" s="1" t="s">
        <v>856</v>
      </c>
      <c r="D537" s="4" t="s">
        <v>857</v>
      </c>
      <c r="E537" s="1">
        <v>9</v>
      </c>
      <c r="G537" s="1">
        <v>21</v>
      </c>
    </row>
    <row r="538" spans="1:7" x14ac:dyDescent="0.25">
      <c r="A538" s="1">
        <v>537</v>
      </c>
      <c r="B538" s="1" t="s">
        <v>4</v>
      </c>
      <c r="C538" s="1" t="s">
        <v>858</v>
      </c>
      <c r="D538" s="4" t="s">
        <v>1449</v>
      </c>
      <c r="E538" s="1">
        <v>6</v>
      </c>
      <c r="G538" s="1">
        <v>21</v>
      </c>
    </row>
    <row r="539" spans="1:7" x14ac:dyDescent="0.25">
      <c r="A539" s="1">
        <v>538</v>
      </c>
      <c r="B539" s="1" t="s">
        <v>4</v>
      </c>
      <c r="C539" s="1" t="s">
        <v>858</v>
      </c>
      <c r="D539" s="4" t="s">
        <v>1450</v>
      </c>
      <c r="E539" s="1">
        <v>4</v>
      </c>
      <c r="G539" s="1">
        <v>21</v>
      </c>
    </row>
    <row r="540" spans="1:7" x14ac:dyDescent="0.25">
      <c r="A540" s="1">
        <v>539</v>
      </c>
      <c r="B540" s="1" t="s">
        <v>205</v>
      </c>
      <c r="C540" s="1" t="s">
        <v>859</v>
      </c>
      <c r="D540" s="4" t="s">
        <v>860</v>
      </c>
      <c r="E540" s="1">
        <v>9</v>
      </c>
      <c r="G540" s="1">
        <v>21</v>
      </c>
    </row>
    <row r="541" spans="1:7" x14ac:dyDescent="0.25">
      <c r="A541" s="1">
        <v>540</v>
      </c>
      <c r="B541" s="1" t="s">
        <v>4</v>
      </c>
      <c r="C541" s="1" t="s">
        <v>861</v>
      </c>
      <c r="D541" s="4" t="s">
        <v>862</v>
      </c>
      <c r="E541" s="1">
        <v>4</v>
      </c>
      <c r="G541" s="1">
        <v>21</v>
      </c>
    </row>
    <row r="542" spans="1:7" x14ac:dyDescent="0.25">
      <c r="A542" s="1">
        <v>541</v>
      </c>
      <c r="B542" s="1" t="s">
        <v>863</v>
      </c>
      <c r="C542" s="1" t="s">
        <v>864</v>
      </c>
      <c r="D542" s="4" t="s">
        <v>865</v>
      </c>
      <c r="E542" s="1">
        <v>9</v>
      </c>
      <c r="G542" s="1">
        <v>21</v>
      </c>
    </row>
    <row r="543" spans="1:7" ht="41.4" x14ac:dyDescent="0.25">
      <c r="A543" s="1">
        <v>542</v>
      </c>
      <c r="B543" s="1" t="s">
        <v>4</v>
      </c>
      <c r="C543" s="1" t="s">
        <v>866</v>
      </c>
      <c r="D543" s="4" t="s">
        <v>867</v>
      </c>
      <c r="E543" s="1">
        <v>3</v>
      </c>
      <c r="G543" s="1">
        <v>21</v>
      </c>
    </row>
    <row r="544" spans="1:7" x14ac:dyDescent="0.25">
      <c r="A544" s="1">
        <v>543</v>
      </c>
      <c r="B544" s="1" t="s">
        <v>4</v>
      </c>
      <c r="C544" s="1" t="s">
        <v>868</v>
      </c>
      <c r="D544" s="4" t="s">
        <v>869</v>
      </c>
      <c r="E544" s="1">
        <v>6</v>
      </c>
      <c r="F544" s="1">
        <v>7</v>
      </c>
      <c r="G544" s="1">
        <v>21</v>
      </c>
    </row>
    <row r="545" spans="1:7" x14ac:dyDescent="0.25">
      <c r="A545" s="1">
        <v>544</v>
      </c>
      <c r="B545" s="1" t="s">
        <v>93</v>
      </c>
      <c r="C545" s="1" t="s">
        <v>870</v>
      </c>
      <c r="D545" s="4" t="s">
        <v>871</v>
      </c>
      <c r="E545" s="1">
        <v>9</v>
      </c>
      <c r="G545" s="1">
        <v>21</v>
      </c>
    </row>
    <row r="546" spans="1:7" ht="41.4" x14ac:dyDescent="0.25">
      <c r="A546" s="1">
        <v>545</v>
      </c>
      <c r="B546" s="1" t="s">
        <v>4</v>
      </c>
      <c r="C546" s="1" t="s">
        <v>872</v>
      </c>
      <c r="D546" s="4" t="s">
        <v>873</v>
      </c>
      <c r="E546" s="1">
        <v>6</v>
      </c>
      <c r="G546" s="1">
        <v>21</v>
      </c>
    </row>
    <row r="547" spans="1:7" x14ac:dyDescent="0.25">
      <c r="A547" s="1">
        <v>546</v>
      </c>
      <c r="B547" s="1" t="s">
        <v>205</v>
      </c>
      <c r="C547" s="1" t="s">
        <v>874</v>
      </c>
      <c r="D547" s="4" t="s">
        <v>875</v>
      </c>
      <c r="E547" s="1">
        <v>9</v>
      </c>
      <c r="G547" s="1">
        <v>21</v>
      </c>
    </row>
    <row r="548" spans="1:7" x14ac:dyDescent="0.25">
      <c r="A548" s="1">
        <v>547</v>
      </c>
      <c r="B548" s="1" t="s">
        <v>4</v>
      </c>
      <c r="C548" s="1" t="s">
        <v>874</v>
      </c>
      <c r="D548" s="4" t="s">
        <v>876</v>
      </c>
      <c r="E548" s="1">
        <v>4</v>
      </c>
      <c r="G548" s="1">
        <v>21</v>
      </c>
    </row>
    <row r="549" spans="1:7" x14ac:dyDescent="0.25">
      <c r="A549" s="1">
        <v>548</v>
      </c>
      <c r="B549" s="1" t="s">
        <v>205</v>
      </c>
      <c r="C549" s="1" t="s">
        <v>877</v>
      </c>
      <c r="D549" s="4" t="s">
        <v>878</v>
      </c>
      <c r="E549" s="1">
        <v>9</v>
      </c>
      <c r="G549" s="1">
        <v>21</v>
      </c>
    </row>
    <row r="550" spans="1:7" x14ac:dyDescent="0.25">
      <c r="A550" s="1">
        <v>549</v>
      </c>
      <c r="B550" s="1" t="s">
        <v>4</v>
      </c>
      <c r="C550" s="1" t="s">
        <v>879</v>
      </c>
      <c r="D550" s="4" t="s">
        <v>880</v>
      </c>
      <c r="E550" s="1">
        <v>4</v>
      </c>
      <c r="G550" s="1">
        <v>21</v>
      </c>
    </row>
    <row r="551" spans="1:7" x14ac:dyDescent="0.25">
      <c r="A551" s="1">
        <v>550</v>
      </c>
      <c r="B551" s="1" t="s">
        <v>205</v>
      </c>
      <c r="C551" s="1" t="s">
        <v>881</v>
      </c>
      <c r="D551" s="4" t="s">
        <v>882</v>
      </c>
      <c r="E551" s="1">
        <v>9</v>
      </c>
      <c r="G551" s="1">
        <v>21</v>
      </c>
    </row>
    <row r="552" spans="1:7" ht="27.6" x14ac:dyDescent="0.25">
      <c r="A552" s="1">
        <v>551</v>
      </c>
      <c r="B552" s="1" t="s">
        <v>4</v>
      </c>
      <c r="C552" s="1" t="s">
        <v>883</v>
      </c>
      <c r="D552" s="4" t="s">
        <v>884</v>
      </c>
      <c r="E552" s="1">
        <v>6</v>
      </c>
      <c r="G552" s="1">
        <v>21</v>
      </c>
    </row>
    <row r="553" spans="1:7" x14ac:dyDescent="0.25">
      <c r="A553" s="1">
        <v>552</v>
      </c>
      <c r="B553" s="1" t="s">
        <v>205</v>
      </c>
      <c r="C553" s="1" t="s">
        <v>885</v>
      </c>
      <c r="D553" s="4" t="s">
        <v>886</v>
      </c>
      <c r="E553" s="1">
        <v>9</v>
      </c>
      <c r="G553" s="1">
        <v>21</v>
      </c>
    </row>
    <row r="554" spans="1:7" x14ac:dyDescent="0.25">
      <c r="A554" s="1">
        <v>553</v>
      </c>
      <c r="B554" s="1" t="s">
        <v>4</v>
      </c>
      <c r="C554" s="1" t="s">
        <v>887</v>
      </c>
      <c r="D554" s="4" t="s">
        <v>888</v>
      </c>
      <c r="E554" s="1">
        <v>5</v>
      </c>
      <c r="G554" s="1">
        <v>21</v>
      </c>
    </row>
    <row r="555" spans="1:7" x14ac:dyDescent="0.25">
      <c r="A555" s="1">
        <v>554</v>
      </c>
      <c r="B555" s="1" t="s">
        <v>205</v>
      </c>
      <c r="C555" s="1" t="s">
        <v>889</v>
      </c>
      <c r="D555" s="4" t="s">
        <v>890</v>
      </c>
      <c r="E555" s="1">
        <v>9</v>
      </c>
      <c r="G555" s="1">
        <v>21</v>
      </c>
    </row>
    <row r="556" spans="1:7" x14ac:dyDescent="0.25">
      <c r="A556" s="1">
        <v>555</v>
      </c>
      <c r="B556" s="1" t="s">
        <v>4</v>
      </c>
      <c r="C556" s="1" t="s">
        <v>891</v>
      </c>
      <c r="D556" s="4" t="s">
        <v>892</v>
      </c>
      <c r="E556" s="1">
        <v>6</v>
      </c>
      <c r="G556" s="1">
        <v>21</v>
      </c>
    </row>
    <row r="557" spans="1:7" ht="55.2" x14ac:dyDescent="0.25">
      <c r="A557" s="1">
        <v>556</v>
      </c>
      <c r="B557" s="1" t="s">
        <v>4</v>
      </c>
      <c r="C557" s="1" t="s">
        <v>893</v>
      </c>
      <c r="D557" s="4" t="s">
        <v>894</v>
      </c>
      <c r="E557" s="1">
        <v>6</v>
      </c>
      <c r="G557" s="1">
        <v>21</v>
      </c>
    </row>
    <row r="558" spans="1:7" ht="27.6" x14ac:dyDescent="0.25">
      <c r="A558" s="1">
        <v>557</v>
      </c>
      <c r="B558" s="1" t="s">
        <v>4</v>
      </c>
      <c r="C558" s="1" t="s">
        <v>895</v>
      </c>
      <c r="D558" s="4" t="s">
        <v>896</v>
      </c>
      <c r="E558" s="1">
        <v>6</v>
      </c>
      <c r="G558" s="1">
        <v>21</v>
      </c>
    </row>
    <row r="559" spans="1:7" x14ac:dyDescent="0.25">
      <c r="A559" s="1">
        <v>558</v>
      </c>
      <c r="B559" s="1" t="s">
        <v>4</v>
      </c>
      <c r="C559" s="1" t="s">
        <v>897</v>
      </c>
      <c r="D559" s="4" t="s">
        <v>898</v>
      </c>
      <c r="E559" s="1">
        <v>6</v>
      </c>
      <c r="F559" s="1">
        <v>7</v>
      </c>
      <c r="G559" s="1">
        <v>21</v>
      </c>
    </row>
    <row r="560" spans="1:7" x14ac:dyDescent="0.25">
      <c r="A560" s="1">
        <v>559</v>
      </c>
      <c r="B560" s="1" t="s">
        <v>93</v>
      </c>
      <c r="C560" s="1" t="s">
        <v>899</v>
      </c>
      <c r="D560" s="4" t="s">
        <v>900</v>
      </c>
      <c r="E560" s="1">
        <v>9</v>
      </c>
      <c r="G560" s="1">
        <v>21</v>
      </c>
    </row>
    <row r="561" spans="1:7" ht="27.6" x14ac:dyDescent="0.25">
      <c r="A561" s="1">
        <v>560</v>
      </c>
      <c r="B561" s="1" t="s">
        <v>4</v>
      </c>
      <c r="C561" s="1" t="s">
        <v>901</v>
      </c>
      <c r="D561" s="4" t="s">
        <v>902</v>
      </c>
      <c r="E561" s="1">
        <v>4</v>
      </c>
      <c r="G561" s="1">
        <v>21</v>
      </c>
    </row>
    <row r="562" spans="1:7" x14ac:dyDescent="0.25">
      <c r="A562" s="1">
        <v>561</v>
      </c>
      <c r="B562" s="1" t="s">
        <v>127</v>
      </c>
      <c r="C562" s="1" t="s">
        <v>903</v>
      </c>
      <c r="D562" s="4" t="s">
        <v>904</v>
      </c>
      <c r="E562" s="1">
        <v>9</v>
      </c>
      <c r="G562" s="1">
        <v>21</v>
      </c>
    </row>
    <row r="563" spans="1:7" x14ac:dyDescent="0.25">
      <c r="A563" s="1">
        <v>562</v>
      </c>
      <c r="B563" s="1" t="s">
        <v>4</v>
      </c>
      <c r="C563" s="1" t="s">
        <v>903</v>
      </c>
      <c r="D563" s="4" t="s">
        <v>905</v>
      </c>
      <c r="E563" s="1">
        <v>4</v>
      </c>
      <c r="G563" s="1">
        <v>21</v>
      </c>
    </row>
    <row r="564" spans="1:7" x14ac:dyDescent="0.25">
      <c r="A564" s="1">
        <v>563</v>
      </c>
      <c r="B564" s="1" t="s">
        <v>127</v>
      </c>
      <c r="C564" s="1" t="s">
        <v>906</v>
      </c>
      <c r="D564" s="4" t="s">
        <v>907</v>
      </c>
      <c r="E564" s="1">
        <v>9</v>
      </c>
      <c r="G564" s="1">
        <v>21</v>
      </c>
    </row>
    <row r="565" spans="1:7" ht="41.4" x14ac:dyDescent="0.25">
      <c r="A565" s="1">
        <v>564</v>
      </c>
      <c r="B565" s="1" t="s">
        <v>4</v>
      </c>
      <c r="C565" s="1" t="s">
        <v>906</v>
      </c>
      <c r="D565" s="4" t="s">
        <v>908</v>
      </c>
      <c r="E565" s="1">
        <v>3</v>
      </c>
      <c r="G565" s="1">
        <v>21</v>
      </c>
    </row>
    <row r="566" spans="1:7" ht="41.4" x14ac:dyDescent="0.25">
      <c r="A566" s="1">
        <v>565</v>
      </c>
      <c r="B566" s="1" t="s">
        <v>4</v>
      </c>
      <c r="C566" s="1" t="s">
        <v>909</v>
      </c>
      <c r="D566" s="4" t="s">
        <v>910</v>
      </c>
      <c r="E566" s="1">
        <v>6</v>
      </c>
      <c r="G566" s="1">
        <v>21</v>
      </c>
    </row>
    <row r="567" spans="1:7" ht="96.6" x14ac:dyDescent="0.25">
      <c r="A567" s="1">
        <v>566</v>
      </c>
      <c r="B567" s="1" t="s">
        <v>4</v>
      </c>
      <c r="C567" s="1" t="s">
        <v>911</v>
      </c>
      <c r="D567" s="4" t="s">
        <v>912</v>
      </c>
      <c r="E567" s="1">
        <v>6</v>
      </c>
      <c r="G567" s="1">
        <v>21</v>
      </c>
    </row>
    <row r="568" spans="1:7" x14ac:dyDescent="0.25">
      <c r="A568" s="1">
        <v>567</v>
      </c>
      <c r="B568" s="1" t="s">
        <v>48</v>
      </c>
      <c r="C568" s="1" t="s">
        <v>913</v>
      </c>
      <c r="D568" s="4" t="s">
        <v>914</v>
      </c>
      <c r="E568" s="1">
        <v>11</v>
      </c>
      <c r="G568" s="1">
        <v>21</v>
      </c>
    </row>
    <row r="569" spans="1:7" ht="96.6" x14ac:dyDescent="0.25">
      <c r="A569" s="1">
        <v>568</v>
      </c>
      <c r="B569" s="1" t="s">
        <v>4</v>
      </c>
      <c r="C569" s="1" t="s">
        <v>915</v>
      </c>
      <c r="D569" s="4" t="s">
        <v>916</v>
      </c>
      <c r="E569" s="1">
        <v>6</v>
      </c>
      <c r="G569" s="1">
        <v>21</v>
      </c>
    </row>
    <row r="570" spans="1:7" ht="69" x14ac:dyDescent="0.25">
      <c r="A570" s="1">
        <v>569</v>
      </c>
      <c r="B570" s="1" t="s">
        <v>4</v>
      </c>
      <c r="C570" s="1" t="s">
        <v>917</v>
      </c>
      <c r="D570" s="4" t="s">
        <v>918</v>
      </c>
      <c r="E570" s="1">
        <v>6</v>
      </c>
      <c r="G570" s="1">
        <v>21</v>
      </c>
    </row>
    <row r="571" spans="1:7" ht="27.6" x14ac:dyDescent="0.25">
      <c r="A571" s="1">
        <v>570</v>
      </c>
      <c r="B571" s="1" t="s">
        <v>4</v>
      </c>
      <c r="C571" s="1" t="s">
        <v>919</v>
      </c>
      <c r="D571" s="4" t="s">
        <v>920</v>
      </c>
      <c r="E571" s="1">
        <v>6</v>
      </c>
      <c r="G571" s="1">
        <v>21</v>
      </c>
    </row>
    <row r="572" spans="1:7" x14ac:dyDescent="0.25">
      <c r="A572" s="1">
        <v>571</v>
      </c>
      <c r="B572" s="1" t="s">
        <v>4</v>
      </c>
      <c r="C572" s="1" t="s">
        <v>921</v>
      </c>
      <c r="D572" s="4" t="s">
        <v>922</v>
      </c>
      <c r="E572" s="1">
        <v>6</v>
      </c>
      <c r="G572" s="1">
        <v>21</v>
      </c>
    </row>
    <row r="573" spans="1:7" x14ac:dyDescent="0.25">
      <c r="A573" s="1">
        <v>572</v>
      </c>
      <c r="B573" s="1" t="s">
        <v>4</v>
      </c>
      <c r="C573" s="1" t="s">
        <v>921</v>
      </c>
      <c r="D573" s="4" t="s">
        <v>1451</v>
      </c>
      <c r="E573" s="1">
        <v>1</v>
      </c>
      <c r="G573" s="1">
        <v>21</v>
      </c>
    </row>
    <row r="574" spans="1:7" x14ac:dyDescent="0.25">
      <c r="A574" s="1">
        <v>573</v>
      </c>
      <c r="B574" s="1" t="s">
        <v>4</v>
      </c>
      <c r="C574" s="1" t="s">
        <v>921</v>
      </c>
      <c r="D574" s="4" t="s">
        <v>1452</v>
      </c>
      <c r="E574" s="1">
        <v>7</v>
      </c>
      <c r="G574" s="1">
        <v>21</v>
      </c>
    </row>
    <row r="575" spans="1:7" ht="27.6" x14ac:dyDescent="0.25">
      <c r="A575" s="1">
        <v>574</v>
      </c>
      <c r="B575" s="1" t="s">
        <v>4</v>
      </c>
      <c r="C575" s="1" t="s">
        <v>923</v>
      </c>
      <c r="D575" s="4" t="s">
        <v>924</v>
      </c>
      <c r="E575" s="1">
        <v>7</v>
      </c>
      <c r="G575" s="1">
        <v>21</v>
      </c>
    </row>
    <row r="576" spans="1:7" x14ac:dyDescent="0.25">
      <c r="A576" s="1">
        <v>575</v>
      </c>
      <c r="B576" s="1" t="s">
        <v>93</v>
      </c>
      <c r="C576" s="1" t="s">
        <v>925</v>
      </c>
      <c r="D576" s="4" t="s">
        <v>770</v>
      </c>
      <c r="E576" s="1">
        <v>9</v>
      </c>
      <c r="G576" s="1">
        <v>21</v>
      </c>
    </row>
    <row r="577" spans="1:7" ht="27.6" x14ac:dyDescent="0.25">
      <c r="A577" s="1">
        <v>576</v>
      </c>
      <c r="B577" s="1" t="s">
        <v>4</v>
      </c>
      <c r="C577" s="1" t="s">
        <v>926</v>
      </c>
      <c r="D577" s="4" t="s">
        <v>927</v>
      </c>
      <c r="E577" s="1">
        <v>6</v>
      </c>
      <c r="F577" s="1">
        <v>7</v>
      </c>
      <c r="G577" s="1">
        <v>21</v>
      </c>
    </row>
    <row r="578" spans="1:7" x14ac:dyDescent="0.25">
      <c r="A578" s="1">
        <v>577</v>
      </c>
      <c r="B578" s="1" t="s">
        <v>93</v>
      </c>
      <c r="C578" s="1" t="s">
        <v>928</v>
      </c>
      <c r="D578" s="4" t="s">
        <v>929</v>
      </c>
      <c r="E578" s="1">
        <v>9</v>
      </c>
      <c r="G578" s="1">
        <v>21</v>
      </c>
    </row>
    <row r="579" spans="1:7" ht="27.6" x14ac:dyDescent="0.25">
      <c r="A579" s="1">
        <v>578</v>
      </c>
      <c r="B579" s="1" t="s">
        <v>4</v>
      </c>
      <c r="C579" s="1" t="s">
        <v>930</v>
      </c>
      <c r="D579" s="4" t="s">
        <v>931</v>
      </c>
      <c r="E579" s="1">
        <v>4</v>
      </c>
      <c r="G579" s="1">
        <v>21</v>
      </c>
    </row>
    <row r="580" spans="1:7" x14ac:dyDescent="0.25">
      <c r="A580" s="1">
        <v>579</v>
      </c>
      <c r="B580" s="1" t="s">
        <v>205</v>
      </c>
      <c r="C580" s="1" t="s">
        <v>932</v>
      </c>
      <c r="D580" s="4" t="s">
        <v>933</v>
      </c>
      <c r="E580" s="1">
        <v>9</v>
      </c>
      <c r="G580" s="1">
        <v>21</v>
      </c>
    </row>
    <row r="581" spans="1:7" ht="27.6" x14ac:dyDescent="0.25">
      <c r="A581" s="1">
        <v>580</v>
      </c>
      <c r="B581" s="1" t="s">
        <v>4</v>
      </c>
      <c r="C581" s="1" t="s">
        <v>934</v>
      </c>
      <c r="D581" s="4" t="s">
        <v>935</v>
      </c>
      <c r="E581" s="1">
        <v>6</v>
      </c>
      <c r="G581" s="1">
        <v>21</v>
      </c>
    </row>
    <row r="582" spans="1:7" x14ac:dyDescent="0.25">
      <c r="A582" s="1">
        <v>581</v>
      </c>
      <c r="B582" s="1" t="s">
        <v>127</v>
      </c>
      <c r="C582" s="1" t="s">
        <v>936</v>
      </c>
      <c r="D582" s="4" t="s">
        <v>937</v>
      </c>
      <c r="E582" s="1">
        <v>9</v>
      </c>
      <c r="G582" s="1">
        <v>21</v>
      </c>
    </row>
    <row r="583" spans="1:7" ht="55.2" x14ac:dyDescent="0.25">
      <c r="A583" s="1">
        <v>582</v>
      </c>
      <c r="B583" s="1" t="s">
        <v>4</v>
      </c>
      <c r="C583" s="1" t="s">
        <v>938</v>
      </c>
      <c r="D583" s="4" t="s">
        <v>939</v>
      </c>
      <c r="E583" s="1">
        <v>6</v>
      </c>
      <c r="G583" s="1">
        <v>21</v>
      </c>
    </row>
    <row r="584" spans="1:7" x14ac:dyDescent="0.25">
      <c r="A584" s="1">
        <v>583</v>
      </c>
      <c r="B584" s="1" t="s">
        <v>127</v>
      </c>
      <c r="C584" s="1" t="s">
        <v>940</v>
      </c>
      <c r="D584" s="4" t="s">
        <v>941</v>
      </c>
      <c r="E584" s="1">
        <v>9</v>
      </c>
      <c r="G584" s="1">
        <v>21</v>
      </c>
    </row>
    <row r="585" spans="1:7" ht="41.4" x14ac:dyDescent="0.25">
      <c r="A585" s="1">
        <v>584</v>
      </c>
      <c r="B585" s="1" t="s">
        <v>4</v>
      </c>
      <c r="C585" s="1" t="s">
        <v>942</v>
      </c>
      <c r="D585" s="4" t="s">
        <v>1348</v>
      </c>
      <c r="E585" s="1">
        <v>3</v>
      </c>
      <c r="G585" s="1">
        <v>21</v>
      </c>
    </row>
    <row r="586" spans="1:7" ht="27.6" x14ac:dyDescent="0.25">
      <c r="A586" s="1">
        <v>585</v>
      </c>
      <c r="B586" s="1" t="s">
        <v>4</v>
      </c>
      <c r="C586" s="1" t="s">
        <v>943</v>
      </c>
      <c r="D586" s="4" t="s">
        <v>944</v>
      </c>
      <c r="E586" s="1">
        <v>6</v>
      </c>
      <c r="G586" s="1">
        <v>21</v>
      </c>
    </row>
    <row r="587" spans="1:7" ht="27.6" x14ac:dyDescent="0.25">
      <c r="A587" s="1">
        <v>586</v>
      </c>
      <c r="B587" s="1" t="s">
        <v>4</v>
      </c>
      <c r="C587" s="1" t="s">
        <v>945</v>
      </c>
      <c r="D587" s="4" t="s">
        <v>946</v>
      </c>
      <c r="E587" s="1">
        <v>6</v>
      </c>
      <c r="F587" s="1">
        <v>7</v>
      </c>
      <c r="G587" s="1">
        <v>21</v>
      </c>
    </row>
    <row r="588" spans="1:7" x14ac:dyDescent="0.25">
      <c r="A588" s="1">
        <v>587</v>
      </c>
      <c r="B588" s="1" t="s">
        <v>205</v>
      </c>
      <c r="C588" s="1" t="s">
        <v>947</v>
      </c>
      <c r="D588" s="4" t="s">
        <v>948</v>
      </c>
      <c r="E588" s="1">
        <v>9</v>
      </c>
      <c r="G588" s="1">
        <v>21</v>
      </c>
    </row>
    <row r="589" spans="1:7" x14ac:dyDescent="0.25">
      <c r="A589" s="1">
        <v>588</v>
      </c>
      <c r="B589" s="1" t="s">
        <v>4</v>
      </c>
      <c r="C589" s="1" t="s">
        <v>949</v>
      </c>
      <c r="D589" s="4" t="s">
        <v>950</v>
      </c>
      <c r="E589" s="1">
        <v>4</v>
      </c>
      <c r="G589" s="1">
        <v>21</v>
      </c>
    </row>
    <row r="590" spans="1:7" x14ac:dyDescent="0.25">
      <c r="A590" s="1">
        <v>589</v>
      </c>
      <c r="B590" s="1" t="s">
        <v>48</v>
      </c>
      <c r="C590" s="1" t="s">
        <v>951</v>
      </c>
      <c r="D590" s="4" t="s">
        <v>952</v>
      </c>
      <c r="E590" s="1">
        <v>9</v>
      </c>
      <c r="G590" s="1">
        <v>21</v>
      </c>
    </row>
    <row r="591" spans="1:7" ht="55.2" x14ac:dyDescent="0.25">
      <c r="A591" s="1">
        <v>590</v>
      </c>
      <c r="B591" s="1" t="s">
        <v>4</v>
      </c>
      <c r="C591" s="1" t="s">
        <v>953</v>
      </c>
      <c r="D591" s="4" t="s">
        <v>954</v>
      </c>
      <c r="E591" s="1">
        <v>3</v>
      </c>
      <c r="G591" s="1">
        <v>21</v>
      </c>
    </row>
    <row r="592" spans="1:7" ht="27.6" x14ac:dyDescent="0.25">
      <c r="A592" s="1">
        <v>591</v>
      </c>
      <c r="B592" s="1" t="s">
        <v>4</v>
      </c>
      <c r="C592" s="1" t="s">
        <v>955</v>
      </c>
      <c r="D592" s="4" t="s">
        <v>956</v>
      </c>
      <c r="E592" s="1">
        <v>7</v>
      </c>
      <c r="G592" s="1">
        <v>21</v>
      </c>
    </row>
    <row r="593" spans="1:7" x14ac:dyDescent="0.25">
      <c r="A593" s="1">
        <v>592</v>
      </c>
      <c r="B593" s="1" t="s">
        <v>4</v>
      </c>
      <c r="C593" s="1" t="s">
        <v>957</v>
      </c>
      <c r="D593" s="4" t="s">
        <v>958</v>
      </c>
      <c r="E593" s="1">
        <v>6</v>
      </c>
      <c r="F593" s="1">
        <v>7</v>
      </c>
      <c r="G593" s="1">
        <v>21</v>
      </c>
    </row>
    <row r="594" spans="1:7" x14ac:dyDescent="0.25">
      <c r="A594" s="1">
        <v>593</v>
      </c>
      <c r="B594" s="1" t="s">
        <v>205</v>
      </c>
      <c r="C594" s="1" t="s">
        <v>959</v>
      </c>
      <c r="D594" s="4" t="s">
        <v>960</v>
      </c>
      <c r="E594" s="1">
        <v>9</v>
      </c>
      <c r="G594" s="1">
        <v>21</v>
      </c>
    </row>
    <row r="595" spans="1:7" x14ac:dyDescent="0.25">
      <c r="A595" s="1">
        <v>594</v>
      </c>
      <c r="B595" s="1" t="s">
        <v>4</v>
      </c>
      <c r="C595" s="1" t="s">
        <v>961</v>
      </c>
      <c r="D595" s="4" t="s">
        <v>962</v>
      </c>
      <c r="E595" s="1">
        <v>6</v>
      </c>
      <c r="G595" s="1">
        <v>21</v>
      </c>
    </row>
    <row r="596" spans="1:7" x14ac:dyDescent="0.25">
      <c r="A596" s="1">
        <v>595</v>
      </c>
      <c r="B596" s="1" t="s">
        <v>4</v>
      </c>
      <c r="C596" s="1" t="s">
        <v>963</v>
      </c>
      <c r="D596" s="4" t="s">
        <v>964</v>
      </c>
      <c r="E596" s="1">
        <v>5</v>
      </c>
      <c r="G596" s="1">
        <v>21</v>
      </c>
    </row>
    <row r="597" spans="1:7" x14ac:dyDescent="0.25">
      <c r="A597" s="1">
        <v>596</v>
      </c>
      <c r="B597" s="1" t="s">
        <v>205</v>
      </c>
      <c r="C597" s="1" t="s">
        <v>965</v>
      </c>
      <c r="D597" s="4" t="s">
        <v>966</v>
      </c>
      <c r="E597" s="1">
        <v>9</v>
      </c>
      <c r="G597" s="1">
        <v>21</v>
      </c>
    </row>
    <row r="598" spans="1:7" x14ac:dyDescent="0.25">
      <c r="A598" s="1">
        <v>597</v>
      </c>
      <c r="B598" s="1" t="s">
        <v>4</v>
      </c>
      <c r="C598" s="1" t="s">
        <v>967</v>
      </c>
      <c r="D598" s="4" t="s">
        <v>1454</v>
      </c>
      <c r="E598" s="1">
        <v>3</v>
      </c>
      <c r="G598" s="1">
        <v>21</v>
      </c>
    </row>
    <row r="599" spans="1:7" x14ac:dyDescent="0.25">
      <c r="A599" s="1">
        <v>598</v>
      </c>
      <c r="B599" s="1" t="s">
        <v>4</v>
      </c>
      <c r="C599" s="1" t="s">
        <v>967</v>
      </c>
      <c r="D599" s="4" t="s">
        <v>1453</v>
      </c>
      <c r="E599" s="1">
        <v>6</v>
      </c>
      <c r="F599" s="1">
        <v>7</v>
      </c>
      <c r="G599" s="1">
        <v>21</v>
      </c>
    </row>
    <row r="600" spans="1:7" x14ac:dyDescent="0.25">
      <c r="A600" s="1">
        <v>599</v>
      </c>
      <c r="B600" s="1" t="s">
        <v>93</v>
      </c>
      <c r="C600" s="1" t="s">
        <v>968</v>
      </c>
      <c r="D600" s="4" t="s">
        <v>969</v>
      </c>
      <c r="E600" s="1">
        <v>9</v>
      </c>
      <c r="G600" s="1">
        <v>21</v>
      </c>
    </row>
    <row r="601" spans="1:7" ht="27.6" x14ac:dyDescent="0.25">
      <c r="A601" s="1">
        <v>600</v>
      </c>
      <c r="B601" s="1" t="s">
        <v>4</v>
      </c>
      <c r="C601" s="1" t="s">
        <v>970</v>
      </c>
      <c r="D601" s="4" t="s">
        <v>971</v>
      </c>
      <c r="E601" s="1">
        <v>4</v>
      </c>
      <c r="G601" s="1">
        <v>21</v>
      </c>
    </row>
    <row r="602" spans="1:7" x14ac:dyDescent="0.25">
      <c r="A602" s="1">
        <v>601</v>
      </c>
      <c r="B602" s="1" t="s">
        <v>48</v>
      </c>
      <c r="C602" s="1" t="s">
        <v>972</v>
      </c>
      <c r="D602" s="4" t="s">
        <v>973</v>
      </c>
      <c r="E602" s="1">
        <v>9</v>
      </c>
      <c r="G602" s="1">
        <v>21</v>
      </c>
    </row>
    <row r="603" spans="1:7" x14ac:dyDescent="0.25">
      <c r="A603" s="1">
        <v>602</v>
      </c>
      <c r="B603" s="1" t="s">
        <v>4</v>
      </c>
      <c r="C603" s="1" t="s">
        <v>974</v>
      </c>
      <c r="D603" s="4" t="s">
        <v>975</v>
      </c>
      <c r="E603" s="1">
        <v>6</v>
      </c>
      <c r="G603" s="1">
        <v>21</v>
      </c>
    </row>
    <row r="604" spans="1:7" x14ac:dyDescent="0.25">
      <c r="A604" s="1">
        <v>603</v>
      </c>
      <c r="B604" s="1" t="s">
        <v>48</v>
      </c>
      <c r="C604" s="1" t="s">
        <v>976</v>
      </c>
      <c r="D604" s="4" t="s">
        <v>977</v>
      </c>
      <c r="E604" s="1">
        <v>9</v>
      </c>
      <c r="G604" s="1">
        <v>21</v>
      </c>
    </row>
    <row r="605" spans="1:7" ht="27.6" x14ac:dyDescent="0.25">
      <c r="A605" s="1">
        <v>604</v>
      </c>
      <c r="B605" s="1" t="s">
        <v>4</v>
      </c>
      <c r="C605" s="1" t="s">
        <v>976</v>
      </c>
      <c r="D605" s="4" t="s">
        <v>978</v>
      </c>
      <c r="E605" s="1">
        <v>1</v>
      </c>
      <c r="G605" s="1">
        <v>21</v>
      </c>
    </row>
    <row r="606" spans="1:7" ht="55.2" x14ac:dyDescent="0.25">
      <c r="A606" s="1">
        <v>605</v>
      </c>
      <c r="B606" s="1" t="s">
        <v>4</v>
      </c>
      <c r="C606" s="1" t="s">
        <v>979</v>
      </c>
      <c r="D606" s="4" t="s">
        <v>980</v>
      </c>
      <c r="E606" s="1">
        <v>6</v>
      </c>
      <c r="G606" s="1">
        <v>21</v>
      </c>
    </row>
    <row r="607" spans="1:7" x14ac:dyDescent="0.25">
      <c r="A607" s="1">
        <v>606</v>
      </c>
      <c r="B607" s="1" t="s">
        <v>4</v>
      </c>
      <c r="C607" s="1" t="s">
        <v>981</v>
      </c>
      <c r="D607" s="4" t="s">
        <v>982</v>
      </c>
      <c r="E607" s="1">
        <v>4</v>
      </c>
      <c r="G607" s="1">
        <v>21</v>
      </c>
    </row>
    <row r="608" spans="1:7" x14ac:dyDescent="0.25">
      <c r="A608" s="1">
        <v>607</v>
      </c>
      <c r="B608" s="1" t="s">
        <v>127</v>
      </c>
      <c r="C608" s="1" t="s">
        <v>983</v>
      </c>
      <c r="D608" s="4" t="s">
        <v>984</v>
      </c>
      <c r="E608" s="1">
        <v>9</v>
      </c>
      <c r="G608" s="1">
        <v>21</v>
      </c>
    </row>
    <row r="609" spans="1:7" x14ac:dyDescent="0.25">
      <c r="A609" s="1">
        <v>608</v>
      </c>
      <c r="B609" s="1" t="s">
        <v>4</v>
      </c>
      <c r="C609" s="1" t="s">
        <v>985</v>
      </c>
      <c r="D609" s="4" t="s">
        <v>986</v>
      </c>
      <c r="E609" s="1">
        <v>4</v>
      </c>
      <c r="G609" s="1">
        <v>21</v>
      </c>
    </row>
    <row r="610" spans="1:7" x14ac:dyDescent="0.25">
      <c r="A610" s="1">
        <v>609</v>
      </c>
      <c r="B610" s="1" t="s">
        <v>127</v>
      </c>
      <c r="C610" s="1" t="s">
        <v>987</v>
      </c>
      <c r="D610" s="4" t="s">
        <v>988</v>
      </c>
      <c r="E610" s="1">
        <v>9</v>
      </c>
      <c r="G610" s="1">
        <v>21</v>
      </c>
    </row>
    <row r="611" spans="1:7" x14ac:dyDescent="0.25">
      <c r="A611" s="1">
        <v>610</v>
      </c>
      <c r="B611" s="1" t="s">
        <v>4</v>
      </c>
      <c r="C611" s="1" t="s">
        <v>989</v>
      </c>
      <c r="D611" s="4" t="s">
        <v>1349</v>
      </c>
      <c r="E611" s="1">
        <v>3</v>
      </c>
      <c r="G611" s="1">
        <v>21</v>
      </c>
    </row>
    <row r="612" spans="1:7" ht="41.4" x14ac:dyDescent="0.25">
      <c r="A612" s="1">
        <v>611</v>
      </c>
      <c r="B612" s="1" t="s">
        <v>4</v>
      </c>
      <c r="C612" s="1" t="s">
        <v>989</v>
      </c>
      <c r="D612" s="4" t="s">
        <v>1350</v>
      </c>
      <c r="E612" s="1">
        <v>6</v>
      </c>
      <c r="G612" s="1">
        <v>21</v>
      </c>
    </row>
    <row r="613" spans="1:7" ht="27.6" x14ac:dyDescent="0.25">
      <c r="A613" s="1">
        <v>612</v>
      </c>
      <c r="B613" s="1" t="s">
        <v>4</v>
      </c>
      <c r="C613" s="1" t="s">
        <v>990</v>
      </c>
      <c r="D613" s="4" t="s">
        <v>1351</v>
      </c>
      <c r="E613" s="1">
        <v>6</v>
      </c>
      <c r="G613" s="1">
        <v>21</v>
      </c>
    </row>
    <row r="614" spans="1:7" ht="27.6" x14ac:dyDescent="0.25">
      <c r="A614" s="1">
        <v>613</v>
      </c>
      <c r="B614" s="1" t="s">
        <v>4</v>
      </c>
      <c r="C614" s="1" t="s">
        <v>990</v>
      </c>
      <c r="D614" s="4" t="s">
        <v>1352</v>
      </c>
      <c r="E614" s="1">
        <v>6</v>
      </c>
      <c r="F614" s="1">
        <v>7</v>
      </c>
      <c r="G614" s="1">
        <v>21</v>
      </c>
    </row>
    <row r="615" spans="1:7" x14ac:dyDescent="0.25">
      <c r="A615" s="1">
        <v>614</v>
      </c>
      <c r="B615" s="1" t="s">
        <v>93</v>
      </c>
      <c r="C615" s="1" t="s">
        <v>991</v>
      </c>
      <c r="D615" s="4" t="s">
        <v>992</v>
      </c>
      <c r="E615" s="1">
        <v>9</v>
      </c>
      <c r="G615" s="1">
        <v>21</v>
      </c>
    </row>
    <row r="616" spans="1:7" ht="27.6" x14ac:dyDescent="0.25">
      <c r="A616" s="1">
        <v>615</v>
      </c>
      <c r="B616" s="1" t="s">
        <v>4</v>
      </c>
      <c r="C616" s="1" t="s">
        <v>993</v>
      </c>
      <c r="D616" s="4" t="s">
        <v>994</v>
      </c>
      <c r="E616" s="1">
        <v>5</v>
      </c>
      <c r="G616" s="1">
        <v>21</v>
      </c>
    </row>
    <row r="617" spans="1:7" x14ac:dyDescent="0.25">
      <c r="A617" s="1">
        <v>616</v>
      </c>
      <c r="B617" s="1" t="s">
        <v>205</v>
      </c>
      <c r="C617" s="1" t="s">
        <v>995</v>
      </c>
      <c r="D617" s="4" t="s">
        <v>996</v>
      </c>
      <c r="E617" s="1">
        <v>9</v>
      </c>
      <c r="G617" s="1">
        <v>21</v>
      </c>
    </row>
    <row r="618" spans="1:7" x14ac:dyDescent="0.25">
      <c r="A618" s="1">
        <v>617</v>
      </c>
      <c r="B618" s="1" t="s">
        <v>4</v>
      </c>
      <c r="C618" s="1" t="s">
        <v>997</v>
      </c>
      <c r="D618" s="4" t="s">
        <v>998</v>
      </c>
      <c r="E618" s="1">
        <v>4</v>
      </c>
      <c r="G618" s="1">
        <v>21</v>
      </c>
    </row>
    <row r="619" spans="1:7" x14ac:dyDescent="0.25">
      <c r="A619" s="1">
        <v>618</v>
      </c>
      <c r="B619" s="1" t="s">
        <v>205</v>
      </c>
      <c r="C619" s="1" t="s">
        <v>999</v>
      </c>
      <c r="D619" s="4" t="s">
        <v>1000</v>
      </c>
      <c r="E619" s="1">
        <v>9</v>
      </c>
      <c r="G619" s="1">
        <v>21</v>
      </c>
    </row>
    <row r="620" spans="1:7" x14ac:dyDescent="0.25">
      <c r="A620" s="1">
        <v>619</v>
      </c>
      <c r="B620" s="1" t="s">
        <v>4</v>
      </c>
      <c r="C620" s="1" t="s">
        <v>1001</v>
      </c>
      <c r="D620" s="4" t="s">
        <v>1002</v>
      </c>
      <c r="E620" s="1">
        <v>6</v>
      </c>
      <c r="G620" s="1">
        <v>21</v>
      </c>
    </row>
    <row r="621" spans="1:7" x14ac:dyDescent="0.25">
      <c r="A621" s="1">
        <v>620</v>
      </c>
      <c r="B621" s="1" t="s">
        <v>205</v>
      </c>
      <c r="C621" s="1" t="s">
        <v>1003</v>
      </c>
      <c r="D621" s="4" t="s">
        <v>1004</v>
      </c>
      <c r="E621" s="1">
        <v>9</v>
      </c>
      <c r="G621" s="1">
        <v>21</v>
      </c>
    </row>
    <row r="622" spans="1:7" x14ac:dyDescent="0.25">
      <c r="A622" s="1">
        <v>621</v>
      </c>
      <c r="B622" s="1" t="s">
        <v>4</v>
      </c>
      <c r="C622" s="1" t="s">
        <v>1005</v>
      </c>
      <c r="D622" s="4" t="s">
        <v>1006</v>
      </c>
      <c r="E622" s="1">
        <v>2</v>
      </c>
      <c r="G622" s="1">
        <v>21</v>
      </c>
    </row>
    <row r="623" spans="1:7" ht="27.6" x14ac:dyDescent="0.25">
      <c r="A623" s="1">
        <v>622</v>
      </c>
      <c r="B623" s="1" t="s">
        <v>4</v>
      </c>
      <c r="C623" s="1" t="s">
        <v>1007</v>
      </c>
      <c r="D623" s="4" t="s">
        <v>1008</v>
      </c>
      <c r="E623" s="1">
        <v>5</v>
      </c>
      <c r="G623" s="1">
        <v>21</v>
      </c>
    </row>
    <row r="624" spans="1:7" x14ac:dyDescent="0.25">
      <c r="A624" s="1">
        <v>623</v>
      </c>
      <c r="B624" s="1" t="s">
        <v>205</v>
      </c>
      <c r="C624" s="1" t="s">
        <v>1009</v>
      </c>
      <c r="D624" s="4" t="s">
        <v>1010</v>
      </c>
      <c r="E624" s="1">
        <v>9</v>
      </c>
      <c r="G624" s="1">
        <v>21</v>
      </c>
    </row>
    <row r="625" spans="1:7" x14ac:dyDescent="0.25">
      <c r="A625" s="1">
        <v>624</v>
      </c>
      <c r="B625" s="1" t="s">
        <v>4</v>
      </c>
      <c r="C625" s="1" t="s">
        <v>1011</v>
      </c>
      <c r="D625" s="4" t="s">
        <v>1455</v>
      </c>
      <c r="E625" s="1">
        <v>3</v>
      </c>
      <c r="G625" s="1">
        <v>21</v>
      </c>
    </row>
    <row r="626" spans="1:7" x14ac:dyDescent="0.25">
      <c r="A626" s="1">
        <v>625</v>
      </c>
      <c r="B626" s="1" t="s">
        <v>4</v>
      </c>
      <c r="C626" s="1" t="s">
        <v>1011</v>
      </c>
      <c r="D626" s="4" t="s">
        <v>1456</v>
      </c>
      <c r="E626" s="1">
        <v>7</v>
      </c>
      <c r="G626" s="1">
        <v>21</v>
      </c>
    </row>
    <row r="627" spans="1:7" x14ac:dyDescent="0.25">
      <c r="A627" s="1">
        <v>626</v>
      </c>
      <c r="B627" s="1" t="s">
        <v>93</v>
      </c>
      <c r="C627" s="1" t="s">
        <v>1012</v>
      </c>
      <c r="D627" s="4" t="s">
        <v>1013</v>
      </c>
      <c r="E627" s="1">
        <v>9</v>
      </c>
      <c r="G627" s="1">
        <v>21</v>
      </c>
    </row>
    <row r="628" spans="1:7" x14ac:dyDescent="0.25">
      <c r="A628" s="1">
        <v>627</v>
      </c>
      <c r="B628" s="1" t="s">
        <v>4</v>
      </c>
      <c r="C628" s="1" t="s">
        <v>1014</v>
      </c>
      <c r="D628" s="4" t="s">
        <v>1015</v>
      </c>
      <c r="E628" s="1">
        <v>7</v>
      </c>
      <c r="G628" s="1">
        <v>21</v>
      </c>
    </row>
    <row r="629" spans="1:7" x14ac:dyDescent="0.25">
      <c r="A629" s="1">
        <v>628</v>
      </c>
      <c r="B629" s="1" t="s">
        <v>93</v>
      </c>
      <c r="C629" s="1" t="s">
        <v>1016</v>
      </c>
      <c r="D629" s="4" t="s">
        <v>1017</v>
      </c>
      <c r="E629" s="1">
        <v>9</v>
      </c>
      <c r="G629" s="1">
        <v>21</v>
      </c>
    </row>
    <row r="630" spans="1:7" x14ac:dyDescent="0.25">
      <c r="A630" s="1">
        <v>629</v>
      </c>
      <c r="B630" s="1" t="s">
        <v>4</v>
      </c>
      <c r="C630" s="1" t="s">
        <v>1018</v>
      </c>
      <c r="D630" s="4" t="s">
        <v>1019</v>
      </c>
      <c r="E630" s="1">
        <v>7</v>
      </c>
      <c r="G630" s="1">
        <v>21</v>
      </c>
    </row>
    <row r="631" spans="1:7" x14ac:dyDescent="0.25">
      <c r="A631" s="1">
        <v>630</v>
      </c>
      <c r="B631" s="1" t="s">
        <v>93</v>
      </c>
      <c r="C631" s="1" t="s">
        <v>1020</v>
      </c>
      <c r="D631" s="4" t="s">
        <v>1021</v>
      </c>
      <c r="E631" s="1">
        <v>9</v>
      </c>
      <c r="G631" s="1">
        <v>21</v>
      </c>
    </row>
    <row r="632" spans="1:7" ht="27.6" x14ac:dyDescent="0.25">
      <c r="A632" s="1">
        <v>631</v>
      </c>
      <c r="B632" s="1" t="s">
        <v>4</v>
      </c>
      <c r="C632" s="1" t="s">
        <v>1022</v>
      </c>
      <c r="D632" s="4" t="s">
        <v>1353</v>
      </c>
      <c r="E632" s="1">
        <v>6</v>
      </c>
      <c r="G632" s="1">
        <v>21</v>
      </c>
    </row>
    <row r="633" spans="1:7" x14ac:dyDescent="0.25">
      <c r="A633" s="1">
        <v>632</v>
      </c>
      <c r="B633" s="1" t="s">
        <v>205</v>
      </c>
      <c r="C633" s="1" t="s">
        <v>1023</v>
      </c>
      <c r="D633" s="4" t="s">
        <v>1024</v>
      </c>
      <c r="E633" s="1">
        <v>9</v>
      </c>
      <c r="G633" s="1">
        <v>21</v>
      </c>
    </row>
    <row r="634" spans="1:7" ht="55.2" x14ac:dyDescent="0.25">
      <c r="A634" s="1">
        <v>633</v>
      </c>
      <c r="B634" s="1" t="s">
        <v>4</v>
      </c>
      <c r="C634" s="1" t="s">
        <v>1025</v>
      </c>
      <c r="D634" s="4" t="s">
        <v>1026</v>
      </c>
      <c r="E634" s="1">
        <v>6</v>
      </c>
      <c r="G634" s="1">
        <v>21</v>
      </c>
    </row>
    <row r="635" spans="1:7" ht="41.4" x14ac:dyDescent="0.25">
      <c r="A635" s="1">
        <v>634</v>
      </c>
      <c r="B635" s="1" t="s">
        <v>4</v>
      </c>
      <c r="C635" s="1" t="s">
        <v>1027</v>
      </c>
      <c r="D635" s="4" t="s">
        <v>1028</v>
      </c>
      <c r="E635" s="1">
        <v>6</v>
      </c>
      <c r="G635" s="1">
        <v>21</v>
      </c>
    </row>
    <row r="636" spans="1:7" x14ac:dyDescent="0.25">
      <c r="A636" s="1">
        <v>635</v>
      </c>
      <c r="B636" s="1" t="s">
        <v>4</v>
      </c>
      <c r="C636" s="1" t="s">
        <v>1029</v>
      </c>
      <c r="D636" s="4" t="s">
        <v>1457</v>
      </c>
      <c r="E636" s="1">
        <v>6</v>
      </c>
      <c r="G636" s="1">
        <v>21</v>
      </c>
    </row>
    <row r="637" spans="1:7" x14ac:dyDescent="0.25">
      <c r="A637" s="1">
        <v>636</v>
      </c>
      <c r="B637" s="1" t="s">
        <v>4</v>
      </c>
      <c r="C637" s="1" t="s">
        <v>1029</v>
      </c>
      <c r="D637" s="4" t="s">
        <v>1458</v>
      </c>
      <c r="E637" s="1">
        <v>5</v>
      </c>
      <c r="G637" s="1">
        <v>21</v>
      </c>
    </row>
    <row r="638" spans="1:7" x14ac:dyDescent="0.25">
      <c r="A638" s="1">
        <v>637</v>
      </c>
      <c r="B638" s="1" t="s">
        <v>205</v>
      </c>
      <c r="C638" s="1" t="s">
        <v>1030</v>
      </c>
      <c r="D638" s="4" t="s">
        <v>1031</v>
      </c>
      <c r="E638" s="1">
        <v>9</v>
      </c>
      <c r="G638" s="1">
        <v>21</v>
      </c>
    </row>
    <row r="639" spans="1:7" x14ac:dyDescent="0.25">
      <c r="A639" s="1">
        <v>638</v>
      </c>
      <c r="B639" s="1" t="s">
        <v>4</v>
      </c>
      <c r="C639" s="1" t="s">
        <v>1032</v>
      </c>
      <c r="D639" s="4" t="s">
        <v>1033</v>
      </c>
      <c r="E639" s="1">
        <v>3</v>
      </c>
      <c r="G639" s="1">
        <v>21</v>
      </c>
    </row>
    <row r="640" spans="1:7" ht="55.2" x14ac:dyDescent="0.25">
      <c r="A640" s="1">
        <v>639</v>
      </c>
      <c r="B640" s="1" t="s">
        <v>4</v>
      </c>
      <c r="C640" s="1" t="s">
        <v>1034</v>
      </c>
      <c r="D640" s="4" t="s">
        <v>1354</v>
      </c>
      <c r="E640" s="1">
        <v>6</v>
      </c>
      <c r="F640" s="1">
        <v>7</v>
      </c>
      <c r="G640" s="1">
        <v>21</v>
      </c>
    </row>
    <row r="641" spans="1:7" x14ac:dyDescent="0.25">
      <c r="A641" s="1">
        <v>640</v>
      </c>
      <c r="B641" s="1" t="s">
        <v>205</v>
      </c>
      <c r="C641" s="1" t="s">
        <v>1035</v>
      </c>
      <c r="D641" s="4" t="s">
        <v>1036</v>
      </c>
      <c r="E641" s="1">
        <v>9</v>
      </c>
      <c r="G641" s="1">
        <v>21</v>
      </c>
    </row>
    <row r="642" spans="1:7" ht="27.6" x14ac:dyDescent="0.25">
      <c r="A642" s="1">
        <v>641</v>
      </c>
      <c r="B642" s="1" t="s">
        <v>4</v>
      </c>
      <c r="C642" s="1" t="s">
        <v>1037</v>
      </c>
      <c r="D642" s="4" t="s">
        <v>1038</v>
      </c>
      <c r="E642" s="1">
        <v>6</v>
      </c>
      <c r="F642" s="1">
        <v>7</v>
      </c>
      <c r="G642" s="1">
        <v>21</v>
      </c>
    </row>
    <row r="643" spans="1:7" x14ac:dyDescent="0.25">
      <c r="A643" s="1">
        <v>642</v>
      </c>
      <c r="B643" s="1" t="s">
        <v>205</v>
      </c>
      <c r="C643" s="1" t="s">
        <v>1039</v>
      </c>
      <c r="D643" s="4" t="s">
        <v>1040</v>
      </c>
      <c r="E643" s="1">
        <v>9</v>
      </c>
      <c r="G643" s="1">
        <v>21</v>
      </c>
    </row>
    <row r="644" spans="1:7" ht="27.6" x14ac:dyDescent="0.25">
      <c r="A644" s="1">
        <v>643</v>
      </c>
      <c r="B644" s="1" t="s">
        <v>4</v>
      </c>
      <c r="C644" s="1" t="s">
        <v>1041</v>
      </c>
      <c r="D644" s="4" t="s">
        <v>1042</v>
      </c>
      <c r="E644" s="1">
        <v>4</v>
      </c>
      <c r="G644" s="1">
        <v>21</v>
      </c>
    </row>
    <row r="645" spans="1:7" x14ac:dyDescent="0.25">
      <c r="A645" s="1">
        <v>644</v>
      </c>
      <c r="B645" s="1" t="s">
        <v>205</v>
      </c>
      <c r="C645" s="1" t="s">
        <v>1043</v>
      </c>
      <c r="D645" s="4" t="s">
        <v>1044</v>
      </c>
      <c r="E645" s="1">
        <v>9</v>
      </c>
      <c r="G645" s="1">
        <v>21</v>
      </c>
    </row>
    <row r="646" spans="1:7" x14ac:dyDescent="0.25">
      <c r="A646" s="1">
        <v>645</v>
      </c>
      <c r="B646" s="1" t="s">
        <v>4</v>
      </c>
      <c r="C646" s="1" t="s">
        <v>1045</v>
      </c>
      <c r="D646" s="4" t="s">
        <v>1046</v>
      </c>
      <c r="E646" s="1">
        <v>4</v>
      </c>
      <c r="G646" s="1">
        <v>21</v>
      </c>
    </row>
    <row r="647" spans="1:7" x14ac:dyDescent="0.25">
      <c r="A647" s="1">
        <v>646</v>
      </c>
      <c r="B647" s="1" t="s">
        <v>127</v>
      </c>
      <c r="C647" s="1" t="s">
        <v>1047</v>
      </c>
      <c r="D647" s="4" t="s">
        <v>1048</v>
      </c>
      <c r="E647" s="1">
        <v>9</v>
      </c>
      <c r="G647" s="1">
        <v>21</v>
      </c>
    </row>
    <row r="648" spans="1:7" x14ac:dyDescent="0.25">
      <c r="A648" s="1">
        <v>647</v>
      </c>
      <c r="B648" s="1" t="s">
        <v>4</v>
      </c>
      <c r="C648" s="1" t="s">
        <v>1049</v>
      </c>
      <c r="D648" s="4" t="s">
        <v>1050</v>
      </c>
      <c r="E648" s="1">
        <v>7</v>
      </c>
      <c r="G648" s="1">
        <v>21</v>
      </c>
    </row>
    <row r="649" spans="1:7" x14ac:dyDescent="0.25">
      <c r="A649" s="1">
        <v>648</v>
      </c>
      <c r="B649" s="1" t="s">
        <v>127</v>
      </c>
      <c r="C649" s="1" t="s">
        <v>1051</v>
      </c>
      <c r="D649" s="4" t="s">
        <v>1048</v>
      </c>
      <c r="E649" s="1">
        <v>9</v>
      </c>
      <c r="G649" s="1">
        <v>21</v>
      </c>
    </row>
    <row r="650" spans="1:7" x14ac:dyDescent="0.25">
      <c r="A650" s="1">
        <v>649</v>
      </c>
      <c r="B650" s="1" t="s">
        <v>4</v>
      </c>
      <c r="C650" s="1" t="s">
        <v>1052</v>
      </c>
      <c r="D650" s="4" t="s">
        <v>1053</v>
      </c>
      <c r="E650" s="1">
        <v>4</v>
      </c>
      <c r="G650" s="1">
        <v>21</v>
      </c>
    </row>
    <row r="651" spans="1:7" x14ac:dyDescent="0.25">
      <c r="A651" s="1">
        <v>650</v>
      </c>
      <c r="B651" s="1" t="s">
        <v>127</v>
      </c>
      <c r="C651" s="1" t="s">
        <v>1054</v>
      </c>
      <c r="D651" s="4" t="s">
        <v>1055</v>
      </c>
      <c r="E651" s="1">
        <v>9</v>
      </c>
      <c r="G651" s="1">
        <v>21</v>
      </c>
    </row>
    <row r="652" spans="1:7" x14ac:dyDescent="0.25">
      <c r="A652" s="1">
        <v>651</v>
      </c>
      <c r="B652" s="1" t="s">
        <v>4</v>
      </c>
      <c r="C652" s="1" t="s">
        <v>1056</v>
      </c>
      <c r="D652" s="4" t="s">
        <v>1355</v>
      </c>
      <c r="E652" s="1">
        <v>7</v>
      </c>
      <c r="G652" s="1">
        <v>21</v>
      </c>
    </row>
    <row r="653" spans="1:7" x14ac:dyDescent="0.25">
      <c r="A653" s="1">
        <v>652</v>
      </c>
      <c r="B653" s="1" t="s">
        <v>4</v>
      </c>
      <c r="C653" s="1" t="s">
        <v>1056</v>
      </c>
      <c r="D653" s="4" t="s">
        <v>1356</v>
      </c>
      <c r="E653" s="1">
        <v>4</v>
      </c>
      <c r="G653" s="1">
        <v>21</v>
      </c>
    </row>
    <row r="654" spans="1:7" x14ac:dyDescent="0.25">
      <c r="A654" s="1">
        <v>653</v>
      </c>
      <c r="B654" s="1" t="s">
        <v>48</v>
      </c>
      <c r="C654" s="1" t="s">
        <v>1057</v>
      </c>
      <c r="D654" s="4" t="s">
        <v>1058</v>
      </c>
      <c r="E654" s="1">
        <v>9</v>
      </c>
      <c r="G654" s="1">
        <v>21</v>
      </c>
    </row>
    <row r="655" spans="1:7" x14ac:dyDescent="0.25">
      <c r="A655" s="1">
        <v>654</v>
      </c>
      <c r="B655" s="1" t="s">
        <v>4</v>
      </c>
      <c r="C655" s="1" t="s">
        <v>1059</v>
      </c>
      <c r="D655" s="4" t="s">
        <v>1060</v>
      </c>
      <c r="E655" s="1">
        <v>4</v>
      </c>
      <c r="G655" s="1">
        <v>21</v>
      </c>
    </row>
    <row r="656" spans="1:7" x14ac:dyDescent="0.25">
      <c r="A656" s="1">
        <v>655</v>
      </c>
      <c r="B656" s="1" t="s">
        <v>48</v>
      </c>
      <c r="C656" s="1" t="s">
        <v>1061</v>
      </c>
      <c r="D656" s="4" t="s">
        <v>1062</v>
      </c>
      <c r="E656" s="1">
        <v>9</v>
      </c>
      <c r="G656" s="1">
        <v>21</v>
      </c>
    </row>
    <row r="657" spans="1:7" ht="41.4" x14ac:dyDescent="0.25">
      <c r="A657" s="1">
        <v>656</v>
      </c>
      <c r="B657" s="1" t="s">
        <v>4</v>
      </c>
      <c r="C657" s="1" t="s">
        <v>1063</v>
      </c>
      <c r="D657" s="4" t="s">
        <v>1357</v>
      </c>
      <c r="E657" s="1">
        <v>3</v>
      </c>
      <c r="G657" s="1">
        <v>21</v>
      </c>
    </row>
    <row r="658" spans="1:7" ht="41.4" x14ac:dyDescent="0.25">
      <c r="A658" s="1">
        <v>657</v>
      </c>
      <c r="B658" s="1" t="s">
        <v>4</v>
      </c>
      <c r="C658" s="1" t="s">
        <v>1064</v>
      </c>
      <c r="D658" s="4" t="s">
        <v>1065</v>
      </c>
      <c r="E658" s="1">
        <v>3</v>
      </c>
      <c r="G658" s="1">
        <v>21</v>
      </c>
    </row>
    <row r="659" spans="1:7" ht="27.6" x14ac:dyDescent="0.25">
      <c r="A659" s="1">
        <v>658</v>
      </c>
      <c r="B659" s="1" t="s">
        <v>4</v>
      </c>
      <c r="C659" s="1" t="s">
        <v>1066</v>
      </c>
      <c r="D659" s="4" t="s">
        <v>1067</v>
      </c>
      <c r="E659" s="1">
        <v>7</v>
      </c>
      <c r="G659" s="1">
        <v>21</v>
      </c>
    </row>
    <row r="660" spans="1:7" ht="27.6" x14ac:dyDescent="0.25">
      <c r="A660" s="1">
        <v>659</v>
      </c>
      <c r="B660" s="1" t="s">
        <v>4</v>
      </c>
      <c r="C660" s="1" t="s">
        <v>1068</v>
      </c>
      <c r="D660" s="4" t="s">
        <v>1069</v>
      </c>
      <c r="E660" s="1">
        <v>6</v>
      </c>
      <c r="F660" s="1">
        <v>7</v>
      </c>
      <c r="G660" s="1">
        <v>21</v>
      </c>
    </row>
    <row r="661" spans="1:7" x14ac:dyDescent="0.25">
      <c r="A661" s="1">
        <v>660</v>
      </c>
      <c r="B661" s="1" t="s">
        <v>93</v>
      </c>
      <c r="C661" s="1" t="s">
        <v>1070</v>
      </c>
      <c r="D661" s="4" t="s">
        <v>1071</v>
      </c>
      <c r="E661" s="1">
        <v>9</v>
      </c>
      <c r="G661" s="1">
        <v>21</v>
      </c>
    </row>
    <row r="662" spans="1:7" x14ac:dyDescent="0.25">
      <c r="A662" s="1">
        <v>661</v>
      </c>
      <c r="B662" s="1" t="s">
        <v>4</v>
      </c>
      <c r="C662" s="1" t="s">
        <v>1072</v>
      </c>
      <c r="D662" s="4" t="s">
        <v>1459</v>
      </c>
      <c r="E662" s="1">
        <v>6</v>
      </c>
      <c r="G662" s="1">
        <v>21</v>
      </c>
    </row>
    <row r="663" spans="1:7" ht="41.4" x14ac:dyDescent="0.25">
      <c r="A663" s="1">
        <v>662</v>
      </c>
      <c r="B663" s="1" t="s">
        <v>4</v>
      </c>
      <c r="C663" s="1" t="s">
        <v>1072</v>
      </c>
      <c r="D663" s="4" t="s">
        <v>1460</v>
      </c>
      <c r="E663" s="1">
        <v>4</v>
      </c>
      <c r="G663" s="1">
        <v>21</v>
      </c>
    </row>
    <row r="664" spans="1:7" x14ac:dyDescent="0.25">
      <c r="A664" s="1">
        <v>663</v>
      </c>
      <c r="B664" s="1" t="s">
        <v>205</v>
      </c>
      <c r="C664" s="1" t="s">
        <v>1073</v>
      </c>
      <c r="D664" s="4" t="s">
        <v>1074</v>
      </c>
      <c r="E664" s="1">
        <v>9</v>
      </c>
      <c r="G664" s="1">
        <v>21</v>
      </c>
    </row>
    <row r="665" spans="1:7" x14ac:dyDescent="0.25">
      <c r="A665" s="1">
        <v>664</v>
      </c>
      <c r="B665" s="1" t="s">
        <v>4</v>
      </c>
      <c r="C665" s="1" t="s">
        <v>1075</v>
      </c>
      <c r="D665" s="4" t="s">
        <v>1076</v>
      </c>
      <c r="E665" s="1">
        <v>3</v>
      </c>
      <c r="G665" s="1">
        <v>21</v>
      </c>
    </row>
    <row r="666" spans="1:7" x14ac:dyDescent="0.25">
      <c r="A666" s="1">
        <v>665</v>
      </c>
      <c r="B666" s="1" t="s">
        <v>205</v>
      </c>
      <c r="C666" s="1" t="s">
        <v>1077</v>
      </c>
      <c r="D666" s="4" t="s">
        <v>1078</v>
      </c>
      <c r="E666" s="1">
        <v>9</v>
      </c>
      <c r="G666" s="1">
        <v>21</v>
      </c>
    </row>
    <row r="667" spans="1:7" x14ac:dyDescent="0.25">
      <c r="A667" s="1">
        <v>666</v>
      </c>
      <c r="B667" s="1" t="s">
        <v>4</v>
      </c>
      <c r="C667" s="1" t="s">
        <v>1077</v>
      </c>
      <c r="D667" s="4" t="s">
        <v>404</v>
      </c>
      <c r="E667" s="1">
        <v>2</v>
      </c>
      <c r="G667" s="1">
        <v>21</v>
      </c>
    </row>
    <row r="668" spans="1:7" x14ac:dyDescent="0.25">
      <c r="A668" s="1">
        <v>667</v>
      </c>
      <c r="B668" s="1" t="s">
        <v>205</v>
      </c>
      <c r="C668" s="1" t="s">
        <v>1079</v>
      </c>
      <c r="D668" s="4" t="s">
        <v>1080</v>
      </c>
      <c r="E668" s="1">
        <v>9</v>
      </c>
      <c r="G668" s="1">
        <v>21</v>
      </c>
    </row>
    <row r="669" spans="1:7" x14ac:dyDescent="0.25">
      <c r="A669" s="1">
        <v>668</v>
      </c>
      <c r="B669" s="1" t="s">
        <v>4</v>
      </c>
      <c r="C669" s="1" t="s">
        <v>1079</v>
      </c>
      <c r="D669" s="4" t="s">
        <v>441</v>
      </c>
      <c r="E669" s="1">
        <v>4</v>
      </c>
      <c r="G669" s="1">
        <v>21</v>
      </c>
    </row>
    <row r="670" spans="1:7" x14ac:dyDescent="0.25">
      <c r="A670" s="1">
        <v>669</v>
      </c>
      <c r="B670" s="1" t="s">
        <v>205</v>
      </c>
      <c r="C670" s="1" t="s">
        <v>1081</v>
      </c>
      <c r="D670" s="4" t="s">
        <v>1082</v>
      </c>
      <c r="E670" s="1">
        <v>9</v>
      </c>
      <c r="G670" s="1">
        <v>21</v>
      </c>
    </row>
    <row r="671" spans="1:7" x14ac:dyDescent="0.25">
      <c r="A671" s="1">
        <v>670</v>
      </c>
      <c r="B671" s="1" t="s">
        <v>4</v>
      </c>
      <c r="C671" s="1" t="s">
        <v>1083</v>
      </c>
      <c r="D671" s="4" t="s">
        <v>1084</v>
      </c>
      <c r="E671" s="1">
        <v>4</v>
      </c>
      <c r="G671" s="1">
        <v>21</v>
      </c>
    </row>
    <row r="672" spans="1:7" x14ac:dyDescent="0.25">
      <c r="A672" s="1">
        <v>671</v>
      </c>
      <c r="B672" s="1" t="s">
        <v>205</v>
      </c>
      <c r="C672" s="1" t="s">
        <v>1085</v>
      </c>
      <c r="D672" s="4" t="s">
        <v>1086</v>
      </c>
      <c r="E672" s="1">
        <v>9</v>
      </c>
      <c r="G672" s="1">
        <v>21</v>
      </c>
    </row>
    <row r="673" spans="1:7" ht="41.4" x14ac:dyDescent="0.25">
      <c r="A673" s="1">
        <v>672</v>
      </c>
      <c r="B673" s="1" t="s">
        <v>4</v>
      </c>
      <c r="C673" s="1" t="s">
        <v>1085</v>
      </c>
      <c r="D673" s="4" t="s">
        <v>1461</v>
      </c>
      <c r="E673" s="1">
        <v>6</v>
      </c>
      <c r="G673" s="1">
        <v>21</v>
      </c>
    </row>
    <row r="674" spans="1:7" ht="27.6" x14ac:dyDescent="0.25">
      <c r="A674" s="1">
        <v>673</v>
      </c>
      <c r="B674" s="1" t="s">
        <v>4</v>
      </c>
      <c r="C674" s="1" t="s">
        <v>1085</v>
      </c>
      <c r="D674" s="4" t="s">
        <v>1462</v>
      </c>
      <c r="E674" s="1">
        <v>5</v>
      </c>
      <c r="G674" s="1">
        <v>21</v>
      </c>
    </row>
    <row r="675" spans="1:7" x14ac:dyDescent="0.25">
      <c r="A675" s="1">
        <v>674</v>
      </c>
      <c r="B675" s="1" t="s">
        <v>205</v>
      </c>
      <c r="C675" s="1" t="s">
        <v>1087</v>
      </c>
      <c r="D675" s="4" t="s">
        <v>1088</v>
      </c>
      <c r="E675" s="1">
        <v>9</v>
      </c>
      <c r="G675" s="1">
        <v>21</v>
      </c>
    </row>
    <row r="676" spans="1:7" x14ac:dyDescent="0.25">
      <c r="A676" s="1">
        <v>675</v>
      </c>
      <c r="B676" s="1" t="s">
        <v>4</v>
      </c>
      <c r="C676" s="1" t="s">
        <v>1089</v>
      </c>
      <c r="D676" s="4" t="s">
        <v>1359</v>
      </c>
      <c r="E676" s="1">
        <v>3</v>
      </c>
      <c r="G676" s="1">
        <v>21</v>
      </c>
    </row>
    <row r="677" spans="1:7" ht="55.2" x14ac:dyDescent="0.25">
      <c r="A677" s="1">
        <v>676</v>
      </c>
      <c r="B677" s="1" t="s">
        <v>4</v>
      </c>
      <c r="C677" s="1" t="s">
        <v>1089</v>
      </c>
      <c r="D677" s="4" t="s">
        <v>1358</v>
      </c>
      <c r="E677" s="1">
        <v>6</v>
      </c>
      <c r="G677" s="1">
        <v>21</v>
      </c>
    </row>
    <row r="678" spans="1:7" ht="41.4" x14ac:dyDescent="0.25">
      <c r="A678" s="1">
        <v>677</v>
      </c>
      <c r="B678" s="1" t="s">
        <v>4</v>
      </c>
      <c r="C678" s="1" t="s">
        <v>1090</v>
      </c>
      <c r="D678" s="4" t="s">
        <v>1091</v>
      </c>
      <c r="E678" s="1">
        <v>4</v>
      </c>
      <c r="G678" s="1">
        <v>21</v>
      </c>
    </row>
    <row r="679" spans="1:7" x14ac:dyDescent="0.25">
      <c r="A679" s="1">
        <v>678</v>
      </c>
      <c r="B679" s="1" t="s">
        <v>127</v>
      </c>
      <c r="C679" s="1" t="s">
        <v>1092</v>
      </c>
      <c r="D679" s="4" t="s">
        <v>1093</v>
      </c>
      <c r="E679" s="1">
        <v>9</v>
      </c>
      <c r="G679" s="1">
        <v>21</v>
      </c>
    </row>
    <row r="680" spans="1:7" ht="69" x14ac:dyDescent="0.25">
      <c r="A680" s="1">
        <v>679</v>
      </c>
      <c r="B680" s="1" t="s">
        <v>4</v>
      </c>
      <c r="C680" s="1" t="s">
        <v>1094</v>
      </c>
      <c r="D680" s="4" t="s">
        <v>1095</v>
      </c>
      <c r="E680" s="1">
        <v>6</v>
      </c>
      <c r="G680" s="1">
        <v>21</v>
      </c>
    </row>
    <row r="681" spans="1:7" x14ac:dyDescent="0.25">
      <c r="A681" s="1">
        <v>680</v>
      </c>
      <c r="B681" s="1" t="s">
        <v>4</v>
      </c>
      <c r="C681" s="1" t="s">
        <v>1096</v>
      </c>
      <c r="D681" s="4" t="s">
        <v>1097</v>
      </c>
      <c r="E681" s="1">
        <v>5</v>
      </c>
      <c r="G681" s="1">
        <v>21</v>
      </c>
    </row>
    <row r="682" spans="1:7" x14ac:dyDescent="0.25">
      <c r="A682" s="1">
        <v>681</v>
      </c>
      <c r="B682" s="1" t="s">
        <v>4</v>
      </c>
      <c r="C682" s="1" t="s">
        <v>1098</v>
      </c>
      <c r="D682" s="4" t="s">
        <v>1361</v>
      </c>
      <c r="E682" s="1">
        <v>3</v>
      </c>
      <c r="G682" s="1">
        <v>21</v>
      </c>
    </row>
    <row r="683" spans="1:7" x14ac:dyDescent="0.25">
      <c r="A683" s="1">
        <v>682</v>
      </c>
      <c r="B683" s="1" t="s">
        <v>4</v>
      </c>
      <c r="C683" s="1" t="s">
        <v>1098</v>
      </c>
      <c r="D683" s="4" t="s">
        <v>1360</v>
      </c>
      <c r="E683" s="1">
        <v>6</v>
      </c>
      <c r="G683" s="1">
        <v>21</v>
      </c>
    </row>
    <row r="684" spans="1:7" ht="41.4" x14ac:dyDescent="0.25">
      <c r="A684" s="1">
        <v>683</v>
      </c>
      <c r="B684" s="1" t="s">
        <v>4</v>
      </c>
      <c r="C684" s="1" t="s">
        <v>1099</v>
      </c>
      <c r="D684" s="4" t="s">
        <v>1362</v>
      </c>
      <c r="E684" s="1">
        <v>6</v>
      </c>
      <c r="G684" s="1">
        <v>21</v>
      </c>
    </row>
    <row r="685" spans="1:7" x14ac:dyDescent="0.25">
      <c r="A685" s="1">
        <v>684</v>
      </c>
      <c r="B685" s="1" t="s">
        <v>4</v>
      </c>
      <c r="C685" s="1" t="s">
        <v>1100</v>
      </c>
      <c r="D685" s="4" t="s">
        <v>1363</v>
      </c>
      <c r="E685" s="1">
        <v>6</v>
      </c>
      <c r="G685" s="1">
        <v>21</v>
      </c>
    </row>
    <row r="686" spans="1:7" ht="27.6" x14ac:dyDescent="0.25">
      <c r="A686" s="1">
        <v>685</v>
      </c>
      <c r="B686" s="1" t="s">
        <v>4</v>
      </c>
      <c r="C686" s="1" t="s">
        <v>1100</v>
      </c>
      <c r="D686" s="4" t="s">
        <v>1364</v>
      </c>
      <c r="E686" s="1">
        <v>6</v>
      </c>
      <c r="F686" s="1">
        <v>7</v>
      </c>
      <c r="G686" s="1">
        <v>21</v>
      </c>
    </row>
    <row r="687" spans="1:7" x14ac:dyDescent="0.25">
      <c r="A687" s="1">
        <v>686</v>
      </c>
      <c r="B687" s="1" t="s">
        <v>93</v>
      </c>
      <c r="C687" s="1" t="s">
        <v>1101</v>
      </c>
      <c r="D687" s="4" t="s">
        <v>1102</v>
      </c>
      <c r="E687" s="1">
        <v>9</v>
      </c>
      <c r="G687" s="1">
        <v>21</v>
      </c>
    </row>
    <row r="688" spans="1:7" ht="55.2" x14ac:dyDescent="0.25">
      <c r="A688" s="1">
        <v>687</v>
      </c>
      <c r="B688" s="1" t="s">
        <v>4</v>
      </c>
      <c r="C688" s="1" t="s">
        <v>1103</v>
      </c>
      <c r="D688" s="4" t="s">
        <v>1104</v>
      </c>
      <c r="E688" s="1">
        <v>6</v>
      </c>
      <c r="G688" s="1">
        <v>21</v>
      </c>
    </row>
    <row r="689" spans="1:7" ht="27.6" x14ac:dyDescent="0.25">
      <c r="A689" s="1">
        <v>688</v>
      </c>
      <c r="B689" s="1" t="s">
        <v>4</v>
      </c>
      <c r="C689" s="1" t="s">
        <v>1105</v>
      </c>
      <c r="D689" s="4" t="s">
        <v>1106</v>
      </c>
      <c r="E689" s="1">
        <v>7</v>
      </c>
      <c r="G689" s="1">
        <v>21</v>
      </c>
    </row>
    <row r="690" spans="1:7" ht="41.4" x14ac:dyDescent="0.25">
      <c r="A690" s="1">
        <v>689</v>
      </c>
      <c r="B690" s="1" t="s">
        <v>4</v>
      </c>
      <c r="C690" s="1" t="s">
        <v>1107</v>
      </c>
      <c r="D690" s="4" t="s">
        <v>1108</v>
      </c>
      <c r="E690" s="1">
        <v>6</v>
      </c>
      <c r="G690" s="1">
        <v>21</v>
      </c>
    </row>
    <row r="691" spans="1:7" x14ac:dyDescent="0.25">
      <c r="A691" s="1">
        <v>690</v>
      </c>
      <c r="B691" s="1" t="s">
        <v>4</v>
      </c>
      <c r="C691" s="1" t="s">
        <v>1109</v>
      </c>
      <c r="D691" s="4" t="s">
        <v>1110</v>
      </c>
      <c r="E691" s="1">
        <v>6</v>
      </c>
      <c r="F691" s="1">
        <v>7</v>
      </c>
      <c r="G691" s="1">
        <v>21</v>
      </c>
    </row>
    <row r="692" spans="1:7" x14ac:dyDescent="0.25">
      <c r="A692" s="1">
        <v>691</v>
      </c>
      <c r="B692" s="1" t="s">
        <v>93</v>
      </c>
      <c r="C692" s="1" t="s">
        <v>1111</v>
      </c>
      <c r="D692" s="4" t="s">
        <v>1112</v>
      </c>
      <c r="E692" s="1">
        <v>9</v>
      </c>
      <c r="G692" s="1">
        <v>21</v>
      </c>
    </row>
    <row r="693" spans="1:7" ht="41.4" x14ac:dyDescent="0.25">
      <c r="A693" s="1">
        <v>692</v>
      </c>
      <c r="B693" s="1" t="s">
        <v>4</v>
      </c>
      <c r="C693" s="1" t="s">
        <v>1113</v>
      </c>
      <c r="D693" s="4" t="s">
        <v>1114</v>
      </c>
      <c r="E693" s="1">
        <v>6</v>
      </c>
      <c r="G693" s="1">
        <v>21</v>
      </c>
    </row>
    <row r="694" spans="1:7" x14ac:dyDescent="0.25">
      <c r="A694" s="1">
        <v>693</v>
      </c>
      <c r="B694" s="1" t="s">
        <v>4</v>
      </c>
      <c r="C694" s="1" t="s">
        <v>1115</v>
      </c>
      <c r="D694" s="4" t="s">
        <v>1116</v>
      </c>
      <c r="E694" s="1">
        <v>6</v>
      </c>
      <c r="F694" s="1">
        <v>7</v>
      </c>
      <c r="G694" s="1">
        <v>21</v>
      </c>
    </row>
    <row r="695" spans="1:7" x14ac:dyDescent="0.25">
      <c r="A695" s="1">
        <v>694</v>
      </c>
      <c r="B695" s="1" t="s">
        <v>93</v>
      </c>
      <c r="C695" s="1" t="s">
        <v>1117</v>
      </c>
      <c r="D695" s="4" t="s">
        <v>1118</v>
      </c>
      <c r="E695" s="1">
        <v>9</v>
      </c>
      <c r="G695" s="1">
        <v>21</v>
      </c>
    </row>
    <row r="696" spans="1:7" x14ac:dyDescent="0.25">
      <c r="A696" s="1">
        <v>695</v>
      </c>
      <c r="B696" s="1" t="s">
        <v>4</v>
      </c>
      <c r="C696" s="1" t="s">
        <v>1119</v>
      </c>
      <c r="D696" s="4" t="s">
        <v>1120</v>
      </c>
      <c r="E696" s="1">
        <v>6</v>
      </c>
      <c r="F696" s="1">
        <v>7</v>
      </c>
      <c r="G696" s="1">
        <v>21</v>
      </c>
    </row>
    <row r="697" spans="1:7" x14ac:dyDescent="0.25">
      <c r="A697" s="1">
        <v>696</v>
      </c>
      <c r="B697" s="1" t="s">
        <v>93</v>
      </c>
      <c r="C697" s="1" t="s">
        <v>1121</v>
      </c>
      <c r="D697" s="4" t="s">
        <v>1122</v>
      </c>
      <c r="E697" s="1">
        <v>9</v>
      </c>
      <c r="G697" s="1">
        <v>21</v>
      </c>
    </row>
    <row r="698" spans="1:7" x14ac:dyDescent="0.25">
      <c r="A698" s="1">
        <v>697</v>
      </c>
      <c r="B698" s="1" t="s">
        <v>4</v>
      </c>
      <c r="C698" s="1" t="s">
        <v>1123</v>
      </c>
      <c r="D698" s="4" t="s">
        <v>1124</v>
      </c>
      <c r="E698" s="1">
        <v>6</v>
      </c>
      <c r="G698" s="1">
        <v>21</v>
      </c>
    </row>
    <row r="699" spans="1:7" x14ac:dyDescent="0.25">
      <c r="A699" s="1">
        <v>698</v>
      </c>
      <c r="B699" s="1" t="s">
        <v>93</v>
      </c>
      <c r="C699" s="1" t="s">
        <v>1125</v>
      </c>
      <c r="D699" s="4" t="s">
        <v>1124</v>
      </c>
      <c r="E699" s="1">
        <v>9</v>
      </c>
      <c r="G699" s="1">
        <v>21</v>
      </c>
    </row>
    <row r="700" spans="1:7" x14ac:dyDescent="0.25">
      <c r="A700" s="1">
        <v>699</v>
      </c>
      <c r="B700" s="1" t="s">
        <v>4</v>
      </c>
      <c r="C700" s="1" t="s">
        <v>1126</v>
      </c>
      <c r="D700" s="4" t="s">
        <v>792</v>
      </c>
      <c r="E700" s="1">
        <v>6</v>
      </c>
      <c r="G700" s="1">
        <v>21</v>
      </c>
    </row>
    <row r="701" spans="1:7" x14ac:dyDescent="0.25">
      <c r="A701" s="1">
        <v>700</v>
      </c>
      <c r="B701" s="1" t="s">
        <v>93</v>
      </c>
      <c r="C701" s="1" t="s">
        <v>1127</v>
      </c>
      <c r="D701" s="4" t="s">
        <v>792</v>
      </c>
      <c r="E701" s="1">
        <v>9</v>
      </c>
      <c r="G701" s="1">
        <v>21</v>
      </c>
    </row>
    <row r="702" spans="1:7" x14ac:dyDescent="0.25">
      <c r="A702" s="1">
        <v>701</v>
      </c>
      <c r="B702" s="1" t="s">
        <v>4</v>
      </c>
      <c r="C702" s="1" t="s">
        <v>1128</v>
      </c>
      <c r="D702" s="4" t="s">
        <v>1129</v>
      </c>
      <c r="E702" s="1">
        <v>6</v>
      </c>
      <c r="G702" s="1">
        <v>21</v>
      </c>
    </row>
    <row r="703" spans="1:7" x14ac:dyDescent="0.25">
      <c r="A703" s="1">
        <v>702</v>
      </c>
      <c r="B703" s="1" t="s">
        <v>93</v>
      </c>
      <c r="C703" s="1" t="s">
        <v>1130</v>
      </c>
      <c r="D703" s="4" t="s">
        <v>1131</v>
      </c>
      <c r="E703" s="1">
        <v>9</v>
      </c>
      <c r="G703" s="1">
        <v>21</v>
      </c>
    </row>
    <row r="704" spans="1:7" x14ac:dyDescent="0.25">
      <c r="A704" s="1">
        <v>703</v>
      </c>
      <c r="B704" s="1" t="s">
        <v>4</v>
      </c>
      <c r="C704" s="1" t="s">
        <v>1132</v>
      </c>
      <c r="D704" s="4" t="s">
        <v>1133</v>
      </c>
      <c r="E704" s="1">
        <v>6</v>
      </c>
      <c r="G704" s="1">
        <v>21</v>
      </c>
    </row>
    <row r="705" spans="1:7" x14ac:dyDescent="0.25">
      <c r="A705" s="1">
        <v>704</v>
      </c>
      <c r="B705" s="1" t="s">
        <v>93</v>
      </c>
      <c r="C705" s="1" t="s">
        <v>1134</v>
      </c>
      <c r="D705" s="4" t="s">
        <v>1133</v>
      </c>
      <c r="E705" s="1">
        <v>9</v>
      </c>
      <c r="G705" s="1">
        <v>21</v>
      </c>
    </row>
    <row r="706" spans="1:7" x14ac:dyDescent="0.25">
      <c r="A706" s="1">
        <v>705</v>
      </c>
      <c r="B706" s="1" t="s">
        <v>4</v>
      </c>
      <c r="C706" s="1" t="s">
        <v>1135</v>
      </c>
      <c r="D706" s="4" t="s">
        <v>1136</v>
      </c>
      <c r="E706" s="1">
        <v>6</v>
      </c>
      <c r="G706" s="1">
        <v>21</v>
      </c>
    </row>
    <row r="707" spans="1:7" x14ac:dyDescent="0.25">
      <c r="A707" s="1">
        <v>706</v>
      </c>
      <c r="B707" s="1" t="s">
        <v>93</v>
      </c>
      <c r="C707" s="1" t="s">
        <v>1137</v>
      </c>
      <c r="D707" s="4" t="s">
        <v>1136</v>
      </c>
      <c r="E707" s="1">
        <v>9</v>
      </c>
      <c r="G707" s="1">
        <v>21</v>
      </c>
    </row>
    <row r="708" spans="1:7" x14ac:dyDescent="0.25">
      <c r="A708" s="1">
        <v>707</v>
      </c>
      <c r="B708" s="1" t="s">
        <v>4</v>
      </c>
      <c r="C708" s="1" t="s">
        <v>1138</v>
      </c>
      <c r="D708" s="4" t="s">
        <v>1139</v>
      </c>
      <c r="E708" s="1">
        <v>6</v>
      </c>
      <c r="G708" s="1">
        <v>21</v>
      </c>
    </row>
    <row r="709" spans="1:7" x14ac:dyDescent="0.25">
      <c r="A709" s="1">
        <v>708</v>
      </c>
      <c r="B709" s="1" t="s">
        <v>93</v>
      </c>
      <c r="C709" s="1" t="s">
        <v>1140</v>
      </c>
      <c r="D709" s="4" t="s">
        <v>1139</v>
      </c>
      <c r="E709" s="1">
        <v>9</v>
      </c>
      <c r="G709" s="1">
        <v>21</v>
      </c>
    </row>
    <row r="710" spans="1:7" x14ac:dyDescent="0.25">
      <c r="A710" s="1">
        <v>709</v>
      </c>
      <c r="B710" s="1" t="s">
        <v>4</v>
      </c>
      <c r="C710" s="1" t="s">
        <v>1141</v>
      </c>
      <c r="D710" s="4" t="s">
        <v>1142</v>
      </c>
      <c r="E710" s="1">
        <v>6</v>
      </c>
      <c r="G710" s="1">
        <v>21</v>
      </c>
    </row>
    <row r="711" spans="1:7" x14ac:dyDescent="0.25">
      <c r="A711" s="1">
        <v>710</v>
      </c>
      <c r="B711" s="1" t="s">
        <v>93</v>
      </c>
      <c r="C711" s="1" t="s">
        <v>1143</v>
      </c>
      <c r="D711" s="4" t="s">
        <v>1142</v>
      </c>
      <c r="E711" s="1">
        <v>9</v>
      </c>
      <c r="G711" s="1">
        <v>21</v>
      </c>
    </row>
    <row r="712" spans="1:7" x14ac:dyDescent="0.25">
      <c r="A712" s="1">
        <v>711</v>
      </c>
      <c r="B712" s="1" t="s">
        <v>4</v>
      </c>
      <c r="C712" s="1" t="s">
        <v>1144</v>
      </c>
      <c r="D712" s="4" t="s">
        <v>1145</v>
      </c>
      <c r="E712" s="1">
        <v>6</v>
      </c>
      <c r="G712" s="1">
        <v>21</v>
      </c>
    </row>
    <row r="713" spans="1:7" x14ac:dyDescent="0.25">
      <c r="A713" s="1">
        <v>712</v>
      </c>
      <c r="B713" s="1" t="s">
        <v>93</v>
      </c>
      <c r="C713" s="1" t="s">
        <v>1146</v>
      </c>
      <c r="D713" s="4" t="s">
        <v>1145</v>
      </c>
      <c r="E713" s="1">
        <v>9</v>
      </c>
      <c r="G713" s="1">
        <v>21</v>
      </c>
    </row>
    <row r="714" spans="1:7" x14ac:dyDescent="0.25">
      <c r="A714" s="1">
        <v>713</v>
      </c>
      <c r="B714" s="1" t="s">
        <v>4</v>
      </c>
      <c r="C714" s="1" t="s">
        <v>1147</v>
      </c>
      <c r="D714" s="4" t="s">
        <v>1148</v>
      </c>
      <c r="E714" s="1">
        <v>6</v>
      </c>
      <c r="G714" s="1">
        <v>21</v>
      </c>
    </row>
    <row r="715" spans="1:7" x14ac:dyDescent="0.25">
      <c r="A715" s="1">
        <v>714</v>
      </c>
      <c r="B715" s="1" t="s">
        <v>93</v>
      </c>
      <c r="C715" s="1" t="s">
        <v>1149</v>
      </c>
      <c r="D715" s="4" t="s">
        <v>1148</v>
      </c>
      <c r="E715" s="1">
        <v>9</v>
      </c>
      <c r="G715" s="1">
        <v>21</v>
      </c>
    </row>
    <row r="716" spans="1:7" x14ac:dyDescent="0.25">
      <c r="A716" s="1">
        <v>715</v>
      </c>
      <c r="B716" s="1" t="s">
        <v>4</v>
      </c>
      <c r="C716" s="1" t="s">
        <v>1150</v>
      </c>
      <c r="D716" s="4" t="s">
        <v>1151</v>
      </c>
      <c r="E716" s="1">
        <v>6</v>
      </c>
      <c r="G716" s="1">
        <v>21</v>
      </c>
    </row>
    <row r="717" spans="1:7" x14ac:dyDescent="0.25">
      <c r="A717" s="1">
        <v>716</v>
      </c>
      <c r="B717" s="1" t="s">
        <v>93</v>
      </c>
      <c r="C717" s="1" t="s">
        <v>1152</v>
      </c>
      <c r="D717" s="4" t="s">
        <v>833</v>
      </c>
      <c r="E717" s="1">
        <v>9</v>
      </c>
      <c r="G717" s="1">
        <v>21</v>
      </c>
    </row>
    <row r="718" spans="1:7" x14ac:dyDescent="0.25">
      <c r="A718" s="1">
        <v>717</v>
      </c>
      <c r="B718" s="1" t="s">
        <v>4</v>
      </c>
      <c r="C718" s="1" t="s">
        <v>1153</v>
      </c>
      <c r="D718" s="4" t="s">
        <v>1154</v>
      </c>
      <c r="E718" s="1">
        <v>6</v>
      </c>
      <c r="G718" s="1">
        <v>21</v>
      </c>
    </row>
    <row r="719" spans="1:7" x14ac:dyDescent="0.25">
      <c r="A719" s="1">
        <v>718</v>
      </c>
      <c r="B719" s="1" t="s">
        <v>93</v>
      </c>
      <c r="C719" s="1" t="s">
        <v>1155</v>
      </c>
      <c r="D719" s="4" t="s">
        <v>1154</v>
      </c>
      <c r="E719" s="1">
        <v>9</v>
      </c>
      <c r="G719" s="1">
        <v>21</v>
      </c>
    </row>
    <row r="720" spans="1:7" ht="27.6" x14ac:dyDescent="0.25">
      <c r="A720" s="1">
        <v>719</v>
      </c>
      <c r="B720" s="1" t="s">
        <v>4</v>
      </c>
      <c r="C720" s="1" t="s">
        <v>1156</v>
      </c>
      <c r="D720" s="4" t="s">
        <v>1157</v>
      </c>
      <c r="E720" s="1">
        <v>4</v>
      </c>
      <c r="G720" s="1">
        <v>21</v>
      </c>
    </row>
    <row r="721" spans="1:7" x14ac:dyDescent="0.25">
      <c r="A721" s="1">
        <v>720</v>
      </c>
      <c r="B721" s="1" t="s">
        <v>205</v>
      </c>
      <c r="C721" s="1" t="s">
        <v>1158</v>
      </c>
      <c r="D721" s="4" t="s">
        <v>244</v>
      </c>
      <c r="E721" s="1">
        <v>9</v>
      </c>
      <c r="G721" s="1">
        <v>21</v>
      </c>
    </row>
    <row r="722" spans="1:7" x14ac:dyDescent="0.25">
      <c r="A722" s="1">
        <v>721</v>
      </c>
      <c r="B722" s="1" t="s">
        <v>4</v>
      </c>
      <c r="C722" s="1" t="s">
        <v>1158</v>
      </c>
      <c r="D722" s="4" t="s">
        <v>1159</v>
      </c>
      <c r="E722" s="1">
        <v>3</v>
      </c>
      <c r="G722" s="1">
        <v>21</v>
      </c>
    </row>
    <row r="723" spans="1:7" ht="69" x14ac:dyDescent="0.25">
      <c r="A723" s="1">
        <v>722</v>
      </c>
      <c r="B723" s="1" t="s">
        <v>4</v>
      </c>
      <c r="C723" s="1" t="s">
        <v>1160</v>
      </c>
      <c r="D723" s="4" t="s">
        <v>1161</v>
      </c>
      <c r="E723" s="1">
        <v>6</v>
      </c>
      <c r="G723" s="1">
        <v>21</v>
      </c>
    </row>
    <row r="724" spans="1:7" ht="27.6" x14ac:dyDescent="0.25">
      <c r="A724" s="1">
        <v>723</v>
      </c>
      <c r="B724" s="1" t="s">
        <v>4</v>
      </c>
      <c r="C724" s="1" t="s">
        <v>1162</v>
      </c>
      <c r="D724" s="4" t="s">
        <v>1163</v>
      </c>
      <c r="E724" s="1">
        <v>6</v>
      </c>
      <c r="F724" s="1">
        <v>7</v>
      </c>
      <c r="G724" s="1">
        <v>21</v>
      </c>
    </row>
    <row r="725" spans="1:7" ht="96.6" x14ac:dyDescent="0.25">
      <c r="A725" s="1">
        <v>724</v>
      </c>
      <c r="B725" s="1" t="s">
        <v>93</v>
      </c>
      <c r="C725" s="1" t="s">
        <v>1164</v>
      </c>
      <c r="D725" s="4" t="s">
        <v>1365</v>
      </c>
      <c r="E725" s="1">
        <v>9</v>
      </c>
      <c r="G725" s="1">
        <v>21</v>
      </c>
    </row>
    <row r="726" spans="1:7" ht="55.2" x14ac:dyDescent="0.25">
      <c r="A726" s="1">
        <v>725</v>
      </c>
      <c r="B726" s="1" t="s">
        <v>4</v>
      </c>
      <c r="C726" s="1" t="s">
        <v>1165</v>
      </c>
      <c r="D726" s="4" t="s">
        <v>1166</v>
      </c>
      <c r="E726" s="1">
        <v>6</v>
      </c>
      <c r="G726" s="1">
        <v>21</v>
      </c>
    </row>
    <row r="727" spans="1:7" ht="27.6" x14ac:dyDescent="0.25">
      <c r="A727" s="1">
        <v>726</v>
      </c>
      <c r="B727" s="1" t="s">
        <v>4</v>
      </c>
      <c r="C727" s="1" t="s">
        <v>1167</v>
      </c>
      <c r="D727" s="4" t="s">
        <v>1168</v>
      </c>
      <c r="E727" s="1">
        <v>7</v>
      </c>
      <c r="G727" s="1">
        <v>21</v>
      </c>
    </row>
    <row r="728" spans="1:7" x14ac:dyDescent="0.25">
      <c r="A728" s="1">
        <v>727</v>
      </c>
      <c r="B728" s="1" t="s">
        <v>1169</v>
      </c>
      <c r="C728" s="1" t="s">
        <v>1170</v>
      </c>
      <c r="D728" s="4" t="s">
        <v>1171</v>
      </c>
      <c r="E728" s="1">
        <v>9</v>
      </c>
      <c r="G728" s="1">
        <v>21</v>
      </c>
    </row>
    <row r="729" spans="1:7" x14ac:dyDescent="0.25">
      <c r="A729" s="1">
        <v>728</v>
      </c>
      <c r="B729" s="1" t="s">
        <v>4</v>
      </c>
      <c r="C729" s="1" t="s">
        <v>1172</v>
      </c>
      <c r="D729" s="4" t="s">
        <v>1173</v>
      </c>
      <c r="E729" s="1">
        <v>3</v>
      </c>
      <c r="G729" s="1">
        <v>21</v>
      </c>
    </row>
    <row r="730" spans="1:7" x14ac:dyDescent="0.25">
      <c r="A730" s="1">
        <v>729</v>
      </c>
      <c r="B730" s="1" t="s">
        <v>7</v>
      </c>
      <c r="C730" s="1" t="s">
        <v>1174</v>
      </c>
      <c r="D730" s="4" t="s">
        <v>1175</v>
      </c>
      <c r="E730" s="1">
        <v>11</v>
      </c>
      <c r="G730" s="1">
        <v>21</v>
      </c>
    </row>
    <row r="731" spans="1:7" x14ac:dyDescent="0.25">
      <c r="A731" s="1">
        <v>730</v>
      </c>
      <c r="B731" s="1" t="s">
        <v>4</v>
      </c>
      <c r="C731" s="1" t="s">
        <v>1176</v>
      </c>
      <c r="D731" s="4" t="s">
        <v>1177</v>
      </c>
      <c r="E731" s="1">
        <v>7</v>
      </c>
      <c r="G731" s="1">
        <v>21</v>
      </c>
    </row>
    <row r="732" spans="1:7" x14ac:dyDescent="0.25">
      <c r="A732" s="1">
        <v>731</v>
      </c>
      <c r="B732" s="1" t="s">
        <v>7</v>
      </c>
      <c r="C732" s="1" t="s">
        <v>1178</v>
      </c>
      <c r="D732" s="4" t="s">
        <v>1179</v>
      </c>
      <c r="E732" s="1">
        <v>11</v>
      </c>
      <c r="G732" s="1">
        <v>21</v>
      </c>
    </row>
    <row r="733" spans="1:7" x14ac:dyDescent="0.25">
      <c r="A733" s="1">
        <v>732</v>
      </c>
      <c r="B733" s="1" t="s">
        <v>4</v>
      </c>
      <c r="C733" s="1" t="s">
        <v>1180</v>
      </c>
      <c r="D733" s="4" t="s">
        <v>1181</v>
      </c>
      <c r="E733" s="1">
        <v>3</v>
      </c>
      <c r="F733" s="1">
        <v>7</v>
      </c>
      <c r="G733" s="1">
        <v>21</v>
      </c>
    </row>
    <row r="734" spans="1:7" x14ac:dyDescent="0.25">
      <c r="A734" s="1">
        <v>733</v>
      </c>
      <c r="B734" s="1" t="s">
        <v>205</v>
      </c>
      <c r="C734" s="1" t="s">
        <v>1182</v>
      </c>
      <c r="D734" s="4" t="s">
        <v>1183</v>
      </c>
      <c r="E734" s="1">
        <v>9</v>
      </c>
      <c r="G734" s="1">
        <v>21</v>
      </c>
    </row>
    <row r="735" spans="1:7" x14ac:dyDescent="0.25">
      <c r="A735" s="1">
        <v>734</v>
      </c>
      <c r="B735" s="1" t="s">
        <v>4</v>
      </c>
      <c r="C735" s="5">
        <v>6.4791666666666664E-2</v>
      </c>
      <c r="D735" s="4" t="s">
        <v>1366</v>
      </c>
      <c r="E735" s="1">
        <v>3</v>
      </c>
      <c r="G735" s="1">
        <v>21</v>
      </c>
    </row>
    <row r="736" spans="1:7" x14ac:dyDescent="0.25">
      <c r="A736" s="1">
        <v>735</v>
      </c>
      <c r="B736" s="1" t="s">
        <v>4</v>
      </c>
      <c r="C736" s="5">
        <v>6.4791666666666664E-2</v>
      </c>
      <c r="D736" s="4" t="s">
        <v>1367</v>
      </c>
      <c r="E736" s="1">
        <v>7</v>
      </c>
      <c r="G736" s="1">
        <v>21</v>
      </c>
    </row>
    <row r="737" spans="1:7" x14ac:dyDescent="0.25">
      <c r="A737" s="1">
        <v>736</v>
      </c>
      <c r="B737" s="1" t="s">
        <v>24</v>
      </c>
      <c r="C737" s="1" t="s">
        <v>1184</v>
      </c>
      <c r="D737" s="4" t="s">
        <v>1185</v>
      </c>
      <c r="E737" s="1">
        <v>11</v>
      </c>
      <c r="G737" s="1">
        <v>21</v>
      </c>
    </row>
    <row r="738" spans="1:7" x14ac:dyDescent="0.25">
      <c r="A738" s="1">
        <v>737</v>
      </c>
      <c r="B738" s="1" t="s">
        <v>4</v>
      </c>
      <c r="C738" s="1" t="s">
        <v>1186</v>
      </c>
      <c r="D738" s="4" t="s">
        <v>1368</v>
      </c>
      <c r="E738" s="1">
        <v>3</v>
      </c>
      <c r="G738" s="1">
        <v>21</v>
      </c>
    </row>
    <row r="739" spans="1:7" x14ac:dyDescent="0.25">
      <c r="A739" s="1">
        <v>738</v>
      </c>
      <c r="B739" s="1" t="s">
        <v>24</v>
      </c>
      <c r="C739" s="1" t="s">
        <v>1187</v>
      </c>
      <c r="D739" s="4" t="s">
        <v>1188</v>
      </c>
      <c r="E739" s="1">
        <v>11</v>
      </c>
      <c r="G739" s="1">
        <v>21</v>
      </c>
    </row>
    <row r="740" spans="1:7" ht="27.6" x14ac:dyDescent="0.25">
      <c r="A740" s="1">
        <v>739</v>
      </c>
      <c r="B740" s="1" t="s">
        <v>4</v>
      </c>
      <c r="C740" s="1" t="s">
        <v>1189</v>
      </c>
      <c r="D740" s="4" t="s">
        <v>1190</v>
      </c>
      <c r="E740" s="1">
        <v>6</v>
      </c>
      <c r="G740" s="1">
        <v>21</v>
      </c>
    </row>
    <row r="741" spans="1:7" x14ac:dyDescent="0.25">
      <c r="A741" s="1">
        <v>740</v>
      </c>
      <c r="B741" s="1" t="s">
        <v>205</v>
      </c>
      <c r="C741" s="1" t="s">
        <v>1191</v>
      </c>
      <c r="D741" s="4" t="s">
        <v>1192</v>
      </c>
      <c r="E741" s="1">
        <v>9</v>
      </c>
      <c r="G741" s="1">
        <v>21</v>
      </c>
    </row>
    <row r="742" spans="1:7" x14ac:dyDescent="0.25">
      <c r="A742" s="1">
        <v>741</v>
      </c>
      <c r="B742" s="1" t="s">
        <v>4</v>
      </c>
      <c r="C742" s="1" t="s">
        <v>1193</v>
      </c>
      <c r="D742" s="4" t="s">
        <v>1370</v>
      </c>
      <c r="E742" s="1">
        <v>2</v>
      </c>
      <c r="G742" s="1">
        <v>21</v>
      </c>
    </row>
    <row r="743" spans="1:7" x14ac:dyDescent="0.25">
      <c r="A743" s="1">
        <v>742</v>
      </c>
      <c r="B743" s="1" t="s">
        <v>4</v>
      </c>
      <c r="C743" s="1" t="s">
        <v>1193</v>
      </c>
      <c r="D743" s="4" t="s">
        <v>1369</v>
      </c>
      <c r="E743" s="1">
        <v>7</v>
      </c>
      <c r="G743" s="1">
        <v>21</v>
      </c>
    </row>
    <row r="744" spans="1:7" x14ac:dyDescent="0.25">
      <c r="A744" s="1">
        <v>743</v>
      </c>
      <c r="B744" s="1" t="s">
        <v>1169</v>
      </c>
      <c r="C744" s="1" t="s">
        <v>1194</v>
      </c>
      <c r="D744" s="4" t="s">
        <v>1195</v>
      </c>
      <c r="E744" s="1">
        <v>11</v>
      </c>
      <c r="G744" s="1">
        <v>21</v>
      </c>
    </row>
    <row r="745" spans="1:7" x14ac:dyDescent="0.25">
      <c r="A745" s="1">
        <v>744</v>
      </c>
      <c r="B745" s="1" t="s">
        <v>4</v>
      </c>
      <c r="C745" s="1" t="s">
        <v>1196</v>
      </c>
      <c r="D745" s="4" t="s">
        <v>1197</v>
      </c>
      <c r="E745" s="1">
        <v>7</v>
      </c>
      <c r="G745" s="1">
        <v>21</v>
      </c>
    </row>
    <row r="746" spans="1:7" x14ac:dyDescent="0.25">
      <c r="A746" s="1">
        <v>745</v>
      </c>
      <c r="B746" s="1" t="s">
        <v>205</v>
      </c>
      <c r="C746" s="1" t="s">
        <v>1198</v>
      </c>
      <c r="D746" s="4" t="s">
        <v>1199</v>
      </c>
      <c r="E746" s="1">
        <v>9</v>
      </c>
      <c r="G746" s="1">
        <v>21</v>
      </c>
    </row>
    <row r="747" spans="1:7" x14ac:dyDescent="0.25">
      <c r="A747" s="1">
        <v>746</v>
      </c>
      <c r="B747" s="1" t="s">
        <v>4</v>
      </c>
      <c r="C747" s="1" t="s">
        <v>1200</v>
      </c>
      <c r="D747" s="4" t="s">
        <v>1201</v>
      </c>
      <c r="E747" s="1">
        <v>4</v>
      </c>
      <c r="G747" s="1">
        <v>21</v>
      </c>
    </row>
    <row r="748" spans="1:7" x14ac:dyDescent="0.25">
      <c r="A748" s="1">
        <v>747</v>
      </c>
      <c r="B748" s="1" t="s">
        <v>378</v>
      </c>
      <c r="C748" s="1" t="s">
        <v>1202</v>
      </c>
      <c r="D748" s="4" t="s">
        <v>1203</v>
      </c>
      <c r="E748" s="1">
        <v>11</v>
      </c>
      <c r="G748" s="1">
        <v>21</v>
      </c>
    </row>
    <row r="749" spans="1:7" x14ac:dyDescent="0.25">
      <c r="A749" s="1">
        <v>748</v>
      </c>
      <c r="B749" s="1" t="s">
        <v>4</v>
      </c>
      <c r="C749" s="1" t="s">
        <v>1204</v>
      </c>
      <c r="D749" s="4" t="s">
        <v>1205</v>
      </c>
      <c r="E749" s="1">
        <v>3</v>
      </c>
      <c r="G749" s="1">
        <v>21</v>
      </c>
    </row>
    <row r="750" spans="1:7" x14ac:dyDescent="0.25">
      <c r="A750" s="1">
        <v>749</v>
      </c>
      <c r="B750" s="1" t="s">
        <v>205</v>
      </c>
      <c r="C750" s="1" t="s">
        <v>1206</v>
      </c>
      <c r="D750" s="4" t="s">
        <v>1207</v>
      </c>
      <c r="E750" s="1">
        <v>9</v>
      </c>
      <c r="G750" s="1">
        <v>21</v>
      </c>
    </row>
    <row r="751" spans="1:7" x14ac:dyDescent="0.25">
      <c r="A751" s="1">
        <v>750</v>
      </c>
      <c r="B751" s="1" t="s">
        <v>4</v>
      </c>
      <c r="C751" s="1" t="s">
        <v>1208</v>
      </c>
      <c r="D751" s="4" t="s">
        <v>1209</v>
      </c>
      <c r="E751" s="1">
        <v>6</v>
      </c>
      <c r="F751" s="1">
        <v>7</v>
      </c>
      <c r="G751" s="1">
        <v>21</v>
      </c>
    </row>
    <row r="752" spans="1:7" x14ac:dyDescent="0.25">
      <c r="A752" s="1">
        <v>751</v>
      </c>
      <c r="B752" s="1" t="s">
        <v>93</v>
      </c>
      <c r="C752" s="1" t="s">
        <v>1210</v>
      </c>
      <c r="D752" s="4" t="s">
        <v>1211</v>
      </c>
      <c r="E752" s="1">
        <v>9</v>
      </c>
      <c r="G752" s="1">
        <v>21</v>
      </c>
    </row>
    <row r="753" spans="1:7" ht="41.4" x14ac:dyDescent="0.25">
      <c r="A753" s="1">
        <v>752</v>
      </c>
      <c r="B753" s="1" t="s">
        <v>4</v>
      </c>
      <c r="C753" s="1" t="s">
        <v>1212</v>
      </c>
      <c r="D753" s="4" t="s">
        <v>1371</v>
      </c>
      <c r="E753" s="1">
        <v>6</v>
      </c>
      <c r="G753" s="1">
        <v>21</v>
      </c>
    </row>
    <row r="754" spans="1:7" x14ac:dyDescent="0.25">
      <c r="A754" s="1">
        <v>753</v>
      </c>
      <c r="B754" s="1" t="s">
        <v>4</v>
      </c>
      <c r="C754" s="1" t="s">
        <v>1213</v>
      </c>
      <c r="D754" s="4" t="s">
        <v>1214</v>
      </c>
      <c r="E754" s="1">
        <v>6</v>
      </c>
      <c r="F754" s="1">
        <v>7</v>
      </c>
      <c r="G754" s="1">
        <v>21</v>
      </c>
    </row>
    <row r="755" spans="1:7" x14ac:dyDescent="0.25">
      <c r="A755" s="1">
        <v>754</v>
      </c>
      <c r="B755" s="1" t="s">
        <v>93</v>
      </c>
      <c r="C755" s="1" t="s">
        <v>1215</v>
      </c>
      <c r="D755" s="4" t="s">
        <v>1216</v>
      </c>
      <c r="E755" s="1">
        <v>9</v>
      </c>
      <c r="G755" s="1">
        <v>21</v>
      </c>
    </row>
    <row r="756" spans="1:7" x14ac:dyDescent="0.25">
      <c r="A756" s="1">
        <v>755</v>
      </c>
      <c r="B756" s="1" t="s">
        <v>4</v>
      </c>
      <c r="C756" s="1" t="s">
        <v>1217</v>
      </c>
      <c r="D756" s="4" t="s">
        <v>1218</v>
      </c>
      <c r="E756" s="1">
        <v>7</v>
      </c>
      <c r="G756" s="1">
        <v>21</v>
      </c>
    </row>
    <row r="757" spans="1:7" x14ac:dyDescent="0.25">
      <c r="A757" s="1">
        <v>756</v>
      </c>
      <c r="B757" s="1" t="s">
        <v>371</v>
      </c>
      <c r="C757" s="1" t="s">
        <v>1219</v>
      </c>
      <c r="D757" s="4" t="s">
        <v>1220</v>
      </c>
      <c r="E757" s="1">
        <v>11</v>
      </c>
      <c r="G757" s="1">
        <v>21</v>
      </c>
    </row>
    <row r="758" spans="1:7" ht="27.6" x14ac:dyDescent="0.25">
      <c r="A758" s="1">
        <v>757</v>
      </c>
      <c r="B758" s="1" t="s">
        <v>4</v>
      </c>
      <c r="C758" s="1" t="s">
        <v>1221</v>
      </c>
      <c r="D758" s="4" t="s">
        <v>1463</v>
      </c>
      <c r="E758" s="1">
        <v>6</v>
      </c>
      <c r="G758" s="1">
        <v>21</v>
      </c>
    </row>
    <row r="759" spans="1:7" x14ac:dyDescent="0.25">
      <c r="A759" s="1">
        <v>758</v>
      </c>
      <c r="B759" s="1" t="s">
        <v>4</v>
      </c>
      <c r="C759" s="1" t="s">
        <v>1221</v>
      </c>
      <c r="D759" s="4" t="s">
        <v>1464</v>
      </c>
      <c r="E759" s="1">
        <v>5</v>
      </c>
      <c r="G759" s="1">
        <v>21</v>
      </c>
    </row>
    <row r="760" spans="1:7" x14ac:dyDescent="0.25">
      <c r="A760" s="1">
        <v>759</v>
      </c>
      <c r="B760" s="1" t="s">
        <v>205</v>
      </c>
      <c r="C760" s="1" t="s">
        <v>1222</v>
      </c>
      <c r="D760" s="4" t="s">
        <v>1223</v>
      </c>
      <c r="E760" s="1">
        <v>9</v>
      </c>
      <c r="G760" s="1">
        <v>21</v>
      </c>
    </row>
    <row r="761" spans="1:7" x14ac:dyDescent="0.25">
      <c r="A761" s="1">
        <v>760</v>
      </c>
      <c r="B761" s="1" t="s">
        <v>4</v>
      </c>
      <c r="C761" s="1" t="s">
        <v>1222</v>
      </c>
      <c r="D761" s="4" t="s">
        <v>1224</v>
      </c>
      <c r="E761" s="1">
        <v>3</v>
      </c>
      <c r="G761" s="1">
        <v>21</v>
      </c>
    </row>
    <row r="762" spans="1:7" x14ac:dyDescent="0.25">
      <c r="A762" s="1">
        <v>761</v>
      </c>
      <c r="B762" s="1" t="s">
        <v>24</v>
      </c>
      <c r="C762" s="1" t="s">
        <v>1225</v>
      </c>
      <c r="D762" s="4" t="s">
        <v>1226</v>
      </c>
      <c r="E762" s="1">
        <v>11</v>
      </c>
      <c r="G762" s="1">
        <v>21</v>
      </c>
    </row>
    <row r="763" spans="1:7" ht="41.4" x14ac:dyDescent="0.25">
      <c r="A763" s="1">
        <v>762</v>
      </c>
      <c r="B763" s="1" t="s">
        <v>4</v>
      </c>
      <c r="C763" s="1" t="s">
        <v>1227</v>
      </c>
      <c r="D763" s="4" t="s">
        <v>1228</v>
      </c>
      <c r="E763" s="1">
        <v>6</v>
      </c>
      <c r="G763" s="1">
        <v>21</v>
      </c>
    </row>
    <row r="764" spans="1:7" x14ac:dyDescent="0.25">
      <c r="A764" s="1">
        <v>763</v>
      </c>
      <c r="B764" s="1" t="s">
        <v>205</v>
      </c>
      <c r="C764" s="1" t="s">
        <v>1229</v>
      </c>
      <c r="D764" s="4" t="s">
        <v>1230</v>
      </c>
      <c r="E764" s="1">
        <v>9</v>
      </c>
      <c r="G764" s="1">
        <v>21</v>
      </c>
    </row>
    <row r="765" spans="1:7" x14ac:dyDescent="0.25">
      <c r="A765" s="1">
        <v>764</v>
      </c>
      <c r="B765" s="1" t="s">
        <v>4</v>
      </c>
      <c r="C765" s="1" t="s">
        <v>1231</v>
      </c>
      <c r="D765" s="4" t="s">
        <v>1232</v>
      </c>
      <c r="E765" s="1">
        <v>7</v>
      </c>
      <c r="G765" s="1">
        <v>21</v>
      </c>
    </row>
    <row r="766" spans="1:7" x14ac:dyDescent="0.25">
      <c r="A766" s="1">
        <v>765</v>
      </c>
      <c r="B766" s="1" t="s">
        <v>48</v>
      </c>
      <c r="C766" s="1" t="s">
        <v>1233</v>
      </c>
      <c r="D766" s="4" t="s">
        <v>1234</v>
      </c>
      <c r="E766" s="1">
        <v>11</v>
      </c>
      <c r="G766" s="1">
        <v>21</v>
      </c>
    </row>
    <row r="767" spans="1:7" x14ac:dyDescent="0.25">
      <c r="A767" s="1">
        <v>766</v>
      </c>
      <c r="B767" s="1" t="s">
        <v>4</v>
      </c>
      <c r="C767" s="1" t="s">
        <v>1235</v>
      </c>
      <c r="D767" s="4" t="s">
        <v>1236</v>
      </c>
      <c r="E767" s="1">
        <v>3</v>
      </c>
      <c r="G767" s="1">
        <v>21</v>
      </c>
    </row>
    <row r="768" spans="1:7" x14ac:dyDescent="0.25">
      <c r="A768" s="1">
        <v>767</v>
      </c>
      <c r="B768" s="1" t="s">
        <v>205</v>
      </c>
      <c r="C768" s="1" t="s">
        <v>1237</v>
      </c>
      <c r="D768" s="4" t="s">
        <v>1238</v>
      </c>
      <c r="E768" s="1">
        <v>9</v>
      </c>
      <c r="G768" s="1">
        <v>21</v>
      </c>
    </row>
    <row r="769" spans="1:7" x14ac:dyDescent="0.25">
      <c r="A769" s="1">
        <v>768</v>
      </c>
      <c r="B769" s="1" t="s">
        <v>4</v>
      </c>
      <c r="C769" s="1" t="s">
        <v>1239</v>
      </c>
      <c r="D769" s="4" t="s">
        <v>1372</v>
      </c>
      <c r="E769" s="1">
        <v>4</v>
      </c>
      <c r="G769" s="1">
        <v>21</v>
      </c>
    </row>
    <row r="770" spans="1:7" x14ac:dyDescent="0.25">
      <c r="A770" s="1">
        <v>769</v>
      </c>
      <c r="B770" s="1" t="s">
        <v>127</v>
      </c>
      <c r="C770" s="1" t="s">
        <v>1240</v>
      </c>
      <c r="D770" s="4" t="s">
        <v>1241</v>
      </c>
      <c r="E770" s="1">
        <v>11</v>
      </c>
      <c r="G770" s="1">
        <v>21</v>
      </c>
    </row>
    <row r="771" spans="1:7" x14ac:dyDescent="0.25">
      <c r="A771" s="1">
        <v>770</v>
      </c>
      <c r="B771" s="1" t="s">
        <v>127</v>
      </c>
      <c r="C771" s="1" t="s">
        <v>1242</v>
      </c>
      <c r="D771" s="4" t="s">
        <v>1243</v>
      </c>
      <c r="E771" s="1">
        <v>11</v>
      </c>
      <c r="G771" s="1">
        <v>21</v>
      </c>
    </row>
    <row r="772" spans="1:7" ht="27.6" x14ac:dyDescent="0.25">
      <c r="A772" s="1">
        <v>771</v>
      </c>
      <c r="B772" s="1" t="s">
        <v>4</v>
      </c>
      <c r="C772" s="1" t="s">
        <v>1244</v>
      </c>
      <c r="D772" s="4" t="s">
        <v>1245</v>
      </c>
      <c r="E772" s="1">
        <v>3</v>
      </c>
      <c r="G772" s="1">
        <v>21</v>
      </c>
    </row>
    <row r="773" spans="1:7" x14ac:dyDescent="0.25">
      <c r="A773" s="1">
        <v>772</v>
      </c>
      <c r="B773" s="1" t="s">
        <v>205</v>
      </c>
      <c r="C773" s="1" t="s">
        <v>1246</v>
      </c>
      <c r="D773" s="4" t="s">
        <v>882</v>
      </c>
      <c r="E773" s="1">
        <v>9</v>
      </c>
      <c r="G773" s="1">
        <v>21</v>
      </c>
    </row>
    <row r="774" spans="1:7" x14ac:dyDescent="0.25">
      <c r="A774" s="1">
        <v>773</v>
      </c>
      <c r="B774" s="1" t="s">
        <v>4</v>
      </c>
      <c r="C774" s="1" t="s">
        <v>1247</v>
      </c>
      <c r="D774" s="4" t="s">
        <v>1248</v>
      </c>
      <c r="E774" s="1">
        <v>6</v>
      </c>
      <c r="G774" s="1">
        <v>21</v>
      </c>
    </row>
    <row r="775" spans="1:7" x14ac:dyDescent="0.25">
      <c r="A775" s="1">
        <v>774</v>
      </c>
      <c r="B775" s="1" t="s">
        <v>205</v>
      </c>
      <c r="C775" s="1" t="s">
        <v>1249</v>
      </c>
      <c r="D775" s="4" t="s">
        <v>1250</v>
      </c>
      <c r="E775" s="1">
        <v>9</v>
      </c>
      <c r="G775" s="1">
        <v>21</v>
      </c>
    </row>
    <row r="776" spans="1:7" ht="55.2" x14ac:dyDescent="0.25">
      <c r="A776" s="1">
        <v>775</v>
      </c>
      <c r="B776" s="1" t="s">
        <v>4</v>
      </c>
      <c r="C776" s="1" t="s">
        <v>1251</v>
      </c>
      <c r="D776" s="4" t="s">
        <v>1252</v>
      </c>
      <c r="E776" s="1">
        <v>6</v>
      </c>
      <c r="G776" s="1">
        <v>21</v>
      </c>
    </row>
    <row r="777" spans="1:7" ht="41.4" x14ac:dyDescent="0.25">
      <c r="A777" s="1">
        <v>776</v>
      </c>
      <c r="B777" s="1" t="s">
        <v>4</v>
      </c>
      <c r="C777" s="1" t="s">
        <v>1253</v>
      </c>
      <c r="D777" s="4" t="s">
        <v>1373</v>
      </c>
      <c r="E777" s="1">
        <v>7</v>
      </c>
      <c r="G777" s="1">
        <v>21</v>
      </c>
    </row>
    <row r="778" spans="1:7" ht="27.6" x14ac:dyDescent="0.25">
      <c r="A778" s="1">
        <v>777</v>
      </c>
      <c r="B778" s="1" t="s">
        <v>4</v>
      </c>
      <c r="C778" s="1" t="s">
        <v>1254</v>
      </c>
      <c r="D778" s="4" t="s">
        <v>1374</v>
      </c>
      <c r="E778" s="1">
        <v>6</v>
      </c>
      <c r="F778" s="1">
        <v>7</v>
      </c>
      <c r="G778" s="1">
        <v>21</v>
      </c>
    </row>
    <row r="779" spans="1:7" x14ac:dyDescent="0.25">
      <c r="A779" s="1">
        <v>778</v>
      </c>
      <c r="B779" s="1" t="s">
        <v>127</v>
      </c>
      <c r="C779" s="1" t="s">
        <v>1255</v>
      </c>
      <c r="D779" s="4" t="s">
        <v>1256</v>
      </c>
      <c r="E779" s="1">
        <v>15</v>
      </c>
      <c r="G779" s="1">
        <v>21</v>
      </c>
    </row>
    <row r="780" spans="1:7" x14ac:dyDescent="0.25">
      <c r="A780" s="1">
        <v>779</v>
      </c>
      <c r="B780" s="1" t="s">
        <v>4</v>
      </c>
      <c r="C780" s="1" t="s">
        <v>1255</v>
      </c>
      <c r="D780" s="4" t="s">
        <v>1257</v>
      </c>
      <c r="E780" s="1">
        <v>5</v>
      </c>
      <c r="G780" s="1">
        <v>21</v>
      </c>
    </row>
    <row r="781" spans="1:7" x14ac:dyDescent="0.25">
      <c r="A781" s="1">
        <v>780</v>
      </c>
      <c r="B781" s="1" t="s">
        <v>7</v>
      </c>
      <c r="C781" s="1" t="s">
        <v>1258</v>
      </c>
      <c r="D781" s="4" t="s">
        <v>1259</v>
      </c>
      <c r="E781" s="1">
        <v>9</v>
      </c>
      <c r="G781" s="1">
        <v>21</v>
      </c>
    </row>
    <row r="782" spans="1:7" x14ac:dyDescent="0.25">
      <c r="A782" s="1">
        <v>781</v>
      </c>
      <c r="B782" s="1" t="s">
        <v>4</v>
      </c>
      <c r="C782" s="1" t="s">
        <v>1260</v>
      </c>
      <c r="D782" s="4" t="s">
        <v>1261</v>
      </c>
      <c r="E782" s="1">
        <v>6</v>
      </c>
      <c r="G782" s="1">
        <v>21</v>
      </c>
    </row>
    <row r="783" spans="1:7" x14ac:dyDescent="0.25">
      <c r="A783" s="1">
        <v>782</v>
      </c>
      <c r="B783" s="1" t="s">
        <v>7</v>
      </c>
      <c r="C783" s="1" t="s">
        <v>1262</v>
      </c>
      <c r="D783" s="4" t="s">
        <v>1263</v>
      </c>
      <c r="E783" s="1">
        <v>9</v>
      </c>
      <c r="G783" s="1">
        <v>21</v>
      </c>
    </row>
    <row r="784" spans="1:7" ht="55.2" x14ac:dyDescent="0.25">
      <c r="A784" s="1">
        <v>783</v>
      </c>
      <c r="B784" s="1" t="s">
        <v>4</v>
      </c>
      <c r="C784" s="1" t="s">
        <v>1264</v>
      </c>
      <c r="D784" s="4" t="s">
        <v>1265</v>
      </c>
      <c r="E784" s="1">
        <v>6</v>
      </c>
      <c r="G784" s="1">
        <v>21</v>
      </c>
    </row>
    <row r="785" spans="1:7" x14ac:dyDescent="0.25">
      <c r="A785" s="1">
        <v>784</v>
      </c>
      <c r="B785" s="1" t="s">
        <v>4</v>
      </c>
      <c r="C785" s="1" t="s">
        <v>1266</v>
      </c>
      <c r="D785" s="4" t="s">
        <v>1375</v>
      </c>
      <c r="E785" s="1">
        <v>6</v>
      </c>
      <c r="G785" s="1">
        <v>21</v>
      </c>
    </row>
    <row r="786" spans="1:7" x14ac:dyDescent="0.25">
      <c r="A786" s="1">
        <v>785</v>
      </c>
      <c r="B786" s="1" t="s">
        <v>4</v>
      </c>
      <c r="C786" s="1" t="s">
        <v>1267</v>
      </c>
      <c r="D786" s="4" t="s">
        <v>1465</v>
      </c>
      <c r="E786" s="1">
        <v>7</v>
      </c>
      <c r="G786" s="1">
        <v>21</v>
      </c>
    </row>
    <row r="787" spans="1:7" x14ac:dyDescent="0.25">
      <c r="A787" s="1">
        <v>786</v>
      </c>
      <c r="B787" s="1" t="s">
        <v>4</v>
      </c>
      <c r="C787" s="1" t="s">
        <v>1267</v>
      </c>
      <c r="D787" s="4" t="s">
        <v>1466</v>
      </c>
      <c r="E787" s="1">
        <v>6</v>
      </c>
      <c r="F787" s="1">
        <v>7</v>
      </c>
      <c r="G787" s="1">
        <v>21</v>
      </c>
    </row>
    <row r="788" spans="1:7" x14ac:dyDescent="0.25">
      <c r="A788" s="1">
        <v>787</v>
      </c>
      <c r="B788" s="1" t="s">
        <v>93</v>
      </c>
      <c r="C788" s="1" t="s">
        <v>1268</v>
      </c>
      <c r="D788" s="4" t="s">
        <v>1269</v>
      </c>
      <c r="E788" s="1">
        <v>9</v>
      </c>
      <c r="G788" s="1">
        <v>21</v>
      </c>
    </row>
    <row r="789" spans="1:7" ht="27.6" x14ac:dyDescent="0.25">
      <c r="A789" s="1">
        <v>788</v>
      </c>
      <c r="B789" s="1" t="s">
        <v>4</v>
      </c>
      <c r="C789" s="1" t="s">
        <v>1270</v>
      </c>
      <c r="D789" s="4" t="s">
        <v>1271</v>
      </c>
      <c r="E789" s="1">
        <v>6</v>
      </c>
      <c r="G789" s="1">
        <v>21</v>
      </c>
    </row>
    <row r="790" spans="1:7" ht="27.6" x14ac:dyDescent="0.25">
      <c r="A790" s="1">
        <v>789</v>
      </c>
      <c r="B790" s="1" t="s">
        <v>4</v>
      </c>
      <c r="C790" s="1" t="s">
        <v>1272</v>
      </c>
      <c r="D790" s="4" t="s">
        <v>1376</v>
      </c>
      <c r="E790" s="1">
        <v>6</v>
      </c>
      <c r="G790" s="1">
        <v>21</v>
      </c>
    </row>
    <row r="791" spans="1:7" x14ac:dyDescent="0.25">
      <c r="A791" s="1">
        <v>790</v>
      </c>
      <c r="B791" s="1" t="s">
        <v>4</v>
      </c>
      <c r="C791" s="1" t="s">
        <v>1273</v>
      </c>
      <c r="D791" s="4" t="s">
        <v>1274</v>
      </c>
      <c r="E791" s="1">
        <v>6</v>
      </c>
      <c r="F791" s="1">
        <v>7</v>
      </c>
      <c r="G791" s="1">
        <v>21</v>
      </c>
    </row>
    <row r="792" spans="1:7" x14ac:dyDescent="0.25">
      <c r="A792" s="1">
        <v>791</v>
      </c>
      <c r="B792" s="1" t="s">
        <v>93</v>
      </c>
      <c r="C792" s="1" t="s">
        <v>1275</v>
      </c>
      <c r="D792" s="4" t="s">
        <v>1276</v>
      </c>
      <c r="E792" s="1">
        <v>9</v>
      </c>
      <c r="G792" s="1">
        <v>21</v>
      </c>
    </row>
    <row r="793" spans="1:7" x14ac:dyDescent="0.25">
      <c r="A793" s="1">
        <v>792</v>
      </c>
      <c r="B793" s="1" t="s">
        <v>4</v>
      </c>
      <c r="C793" s="1" t="s">
        <v>1277</v>
      </c>
      <c r="D793" s="4" t="s">
        <v>15</v>
      </c>
      <c r="E793" s="1">
        <v>2</v>
      </c>
      <c r="G793" s="1">
        <v>21</v>
      </c>
    </row>
    <row r="794" spans="1:7" x14ac:dyDescent="0.25">
      <c r="A794" s="1">
        <v>793</v>
      </c>
      <c r="B794" s="1" t="s">
        <v>205</v>
      </c>
      <c r="C794" s="1" t="s">
        <v>1278</v>
      </c>
      <c r="D794" s="4" t="s">
        <v>669</v>
      </c>
      <c r="E794" s="1">
        <v>9</v>
      </c>
      <c r="G794" s="1">
        <v>21</v>
      </c>
    </row>
    <row r="795" spans="1:7" x14ac:dyDescent="0.25">
      <c r="A795" s="1">
        <v>794</v>
      </c>
      <c r="B795" s="1" t="s">
        <v>4</v>
      </c>
      <c r="C795" s="1" t="s">
        <v>1279</v>
      </c>
      <c r="D795" s="4" t="s">
        <v>1468</v>
      </c>
      <c r="E795" s="1">
        <v>6</v>
      </c>
      <c r="G795" s="1">
        <v>21</v>
      </c>
    </row>
    <row r="796" spans="1:7" x14ac:dyDescent="0.25">
      <c r="A796" s="1">
        <v>795</v>
      </c>
      <c r="B796" s="1" t="s">
        <v>4</v>
      </c>
      <c r="C796" s="1" t="s">
        <v>1279</v>
      </c>
      <c r="D796" s="4" t="s">
        <v>1467</v>
      </c>
      <c r="E796" s="1">
        <v>6</v>
      </c>
      <c r="F796" s="1">
        <v>7</v>
      </c>
      <c r="G796" s="1">
        <v>21</v>
      </c>
    </row>
    <row r="797" spans="1:7" x14ac:dyDescent="0.25">
      <c r="A797" s="1">
        <v>796</v>
      </c>
      <c r="B797" s="1" t="s">
        <v>93</v>
      </c>
      <c r="C797" s="1" t="s">
        <v>1280</v>
      </c>
      <c r="D797" s="4" t="s">
        <v>1281</v>
      </c>
      <c r="E797" s="1">
        <v>9</v>
      </c>
      <c r="G797" s="1">
        <v>21</v>
      </c>
    </row>
    <row r="798" spans="1:7" x14ac:dyDescent="0.25">
      <c r="A798" s="1">
        <v>797</v>
      </c>
      <c r="B798" s="1" t="s">
        <v>4</v>
      </c>
      <c r="C798" s="1" t="s">
        <v>1282</v>
      </c>
      <c r="D798" s="4" t="s">
        <v>1283</v>
      </c>
      <c r="E798" s="1">
        <v>7</v>
      </c>
      <c r="G798" s="1">
        <v>21</v>
      </c>
    </row>
    <row r="799" spans="1:7" x14ac:dyDescent="0.25">
      <c r="A799" s="1">
        <v>798</v>
      </c>
      <c r="B799" s="1" t="s">
        <v>205</v>
      </c>
      <c r="C799" s="1" t="s">
        <v>1284</v>
      </c>
      <c r="D799" s="4" t="s">
        <v>1285</v>
      </c>
      <c r="E799" s="1">
        <v>9</v>
      </c>
      <c r="G799" s="1">
        <v>21</v>
      </c>
    </row>
    <row r="800" spans="1:7" x14ac:dyDescent="0.25">
      <c r="A800" s="1">
        <v>799</v>
      </c>
      <c r="B800" t="s">
        <v>4</v>
      </c>
      <c r="C800" t="s">
        <v>1286</v>
      </c>
      <c r="D800" s="4" t="s">
        <v>1287</v>
      </c>
      <c r="E800" s="1">
        <v>7</v>
      </c>
      <c r="G800" s="1">
        <v>21</v>
      </c>
    </row>
    <row r="801" spans="1:7" x14ac:dyDescent="0.25">
      <c r="A801" s="1">
        <v>800</v>
      </c>
      <c r="B801" t="s">
        <v>93</v>
      </c>
      <c r="C801" t="s">
        <v>1288</v>
      </c>
      <c r="D801" s="4" t="s">
        <v>1289</v>
      </c>
      <c r="E801" s="1">
        <v>9</v>
      </c>
      <c r="G801" s="1">
        <v>21</v>
      </c>
    </row>
    <row r="802" spans="1:7" x14ac:dyDescent="0.25">
      <c r="A802" s="1">
        <v>801</v>
      </c>
      <c r="B802" t="s">
        <v>4</v>
      </c>
      <c r="C802" t="s">
        <v>1290</v>
      </c>
      <c r="D802" s="4" t="s">
        <v>1291</v>
      </c>
      <c r="E802" s="1">
        <v>6</v>
      </c>
      <c r="F802" s="1">
        <v>7</v>
      </c>
      <c r="G802" s="1">
        <v>21</v>
      </c>
    </row>
    <row r="803" spans="1:7" x14ac:dyDescent="0.25">
      <c r="A803" s="1">
        <v>802</v>
      </c>
      <c r="B803" t="s">
        <v>205</v>
      </c>
      <c r="C803" t="s">
        <v>1292</v>
      </c>
      <c r="D803" s="4" t="s">
        <v>1293</v>
      </c>
      <c r="E803" s="1">
        <v>9</v>
      </c>
      <c r="G803" s="1">
        <v>21</v>
      </c>
    </row>
    <row r="804" spans="1:7" x14ac:dyDescent="0.25">
      <c r="A804" s="1">
        <v>803</v>
      </c>
      <c r="B804" t="s">
        <v>4</v>
      </c>
      <c r="C804" t="s">
        <v>1294</v>
      </c>
      <c r="D804" s="4" t="s">
        <v>1295</v>
      </c>
      <c r="E804" s="1">
        <v>2</v>
      </c>
      <c r="G804" s="1">
        <v>21</v>
      </c>
    </row>
    <row r="805" spans="1:7" x14ac:dyDescent="0.25">
      <c r="A805" s="1">
        <v>804</v>
      </c>
      <c r="B805" t="s">
        <v>93</v>
      </c>
      <c r="C805" t="s">
        <v>1296</v>
      </c>
      <c r="D805" s="4" t="s">
        <v>1297</v>
      </c>
      <c r="E805" s="1">
        <v>9</v>
      </c>
      <c r="G805" s="1">
        <v>21</v>
      </c>
    </row>
    <row r="806" spans="1:7" ht="27.6" x14ac:dyDescent="0.25">
      <c r="A806" s="1">
        <v>805</v>
      </c>
      <c r="B806" t="s">
        <v>4</v>
      </c>
      <c r="C806" t="s">
        <v>1298</v>
      </c>
      <c r="D806" s="4" t="s">
        <v>1469</v>
      </c>
      <c r="E806" s="1">
        <v>6</v>
      </c>
      <c r="G806" s="1">
        <v>21</v>
      </c>
    </row>
    <row r="807" spans="1:7" x14ac:dyDescent="0.25">
      <c r="A807" s="1">
        <v>806</v>
      </c>
      <c r="B807" t="s">
        <v>4</v>
      </c>
      <c r="C807" t="s">
        <v>1298</v>
      </c>
      <c r="D807" s="4" t="s">
        <v>1470</v>
      </c>
      <c r="E807" s="1">
        <v>7</v>
      </c>
      <c r="G807" s="1">
        <v>21</v>
      </c>
    </row>
    <row r="808" spans="1:7" x14ac:dyDescent="0.25">
      <c r="A808" s="1">
        <v>807</v>
      </c>
      <c r="B808" t="s">
        <v>93</v>
      </c>
      <c r="C808" t="s">
        <v>1299</v>
      </c>
      <c r="D808" s="4" t="s">
        <v>1300</v>
      </c>
      <c r="E808" s="1">
        <v>9</v>
      </c>
      <c r="G808" s="1">
        <v>21</v>
      </c>
    </row>
    <row r="809" spans="1:7" ht="27.6" x14ac:dyDescent="0.25">
      <c r="A809" s="1">
        <v>808</v>
      </c>
      <c r="B809" t="s">
        <v>4</v>
      </c>
      <c r="C809" t="s">
        <v>1301</v>
      </c>
      <c r="D809" s="4" t="s">
        <v>1302</v>
      </c>
      <c r="E809" s="1">
        <v>6</v>
      </c>
      <c r="G809" s="1">
        <v>21</v>
      </c>
    </row>
    <row r="810" spans="1:7" ht="27.6" x14ac:dyDescent="0.25">
      <c r="A810" s="1">
        <v>809</v>
      </c>
      <c r="B810" t="s">
        <v>4</v>
      </c>
      <c r="C810" t="s">
        <v>1303</v>
      </c>
      <c r="D810" s="4" t="s">
        <v>1304</v>
      </c>
      <c r="E810" s="1">
        <v>7</v>
      </c>
      <c r="G810" s="1">
        <v>23</v>
      </c>
    </row>
    <row r="811" spans="1:7" ht="69" x14ac:dyDescent="0.25">
      <c r="A811" s="1">
        <v>810</v>
      </c>
      <c r="B811" t="s">
        <v>4</v>
      </c>
      <c r="C811" t="s">
        <v>1305</v>
      </c>
      <c r="D811" s="4" t="s">
        <v>1306</v>
      </c>
      <c r="E811" s="1">
        <v>6</v>
      </c>
      <c r="F811" s="1">
        <v>7</v>
      </c>
      <c r="G811" s="1">
        <v>23</v>
      </c>
    </row>
    <row r="812" spans="1:7" x14ac:dyDescent="0.25">
      <c r="A812" s="1">
        <v>811</v>
      </c>
      <c r="B812" t="s">
        <v>4</v>
      </c>
      <c r="C812" t="s">
        <v>1307</v>
      </c>
      <c r="D812" s="4" t="s">
        <v>1308</v>
      </c>
      <c r="E812" s="1">
        <v>1</v>
      </c>
      <c r="G812" s="1">
        <v>19</v>
      </c>
    </row>
    <row r="813" spans="1:7" ht="82.8" x14ac:dyDescent="0.25">
      <c r="A813" s="1">
        <v>812</v>
      </c>
      <c r="B813" t="s">
        <v>4</v>
      </c>
      <c r="C813" t="s">
        <v>1309</v>
      </c>
      <c r="D813" s="4" t="s">
        <v>1310</v>
      </c>
      <c r="E813" s="1">
        <v>6</v>
      </c>
      <c r="G813" s="1">
        <v>23</v>
      </c>
    </row>
    <row r="814" spans="1:7" x14ac:dyDescent="0.25">
      <c r="A814" s="1">
        <v>813</v>
      </c>
      <c r="B814" t="s">
        <v>205</v>
      </c>
      <c r="C814" t="s">
        <v>1311</v>
      </c>
      <c r="D814" s="4" t="s">
        <v>1312</v>
      </c>
      <c r="E814" s="1">
        <v>9</v>
      </c>
      <c r="G814" s="1">
        <v>23</v>
      </c>
    </row>
    <row r="815" spans="1:7" ht="55.2" x14ac:dyDescent="0.25">
      <c r="A815" s="1">
        <v>814</v>
      </c>
      <c r="B815" t="s">
        <v>4</v>
      </c>
      <c r="C815" t="s">
        <v>1313</v>
      </c>
      <c r="D815" s="4" t="s">
        <v>1471</v>
      </c>
      <c r="E815" s="1">
        <v>6</v>
      </c>
      <c r="G815" s="1">
        <v>23</v>
      </c>
    </row>
    <row r="816" spans="1:7" x14ac:dyDescent="0.25">
      <c r="A816" s="1">
        <v>815</v>
      </c>
      <c r="B816" t="s">
        <v>4</v>
      </c>
      <c r="C816" t="s">
        <v>1313</v>
      </c>
      <c r="D816" s="4" t="s">
        <v>1472</v>
      </c>
      <c r="E816" s="1">
        <v>7</v>
      </c>
      <c r="G816" s="1">
        <v>23</v>
      </c>
    </row>
    <row r="817" spans="1:7" ht="41.4" x14ac:dyDescent="0.25">
      <c r="A817" s="1">
        <v>816</v>
      </c>
      <c r="B817" t="s">
        <v>4</v>
      </c>
      <c r="C817" t="s">
        <v>1314</v>
      </c>
      <c r="D817" s="4" t="s">
        <v>1377</v>
      </c>
      <c r="E817" s="1">
        <v>6</v>
      </c>
      <c r="G817" s="1">
        <v>23</v>
      </c>
    </row>
    <row r="818" spans="1:7" ht="55.2" x14ac:dyDescent="0.25">
      <c r="A818" s="1">
        <v>817</v>
      </c>
      <c r="B818" t="s">
        <v>4</v>
      </c>
      <c r="C818" t="s">
        <v>1315</v>
      </c>
      <c r="D818" s="4" t="s">
        <v>1474</v>
      </c>
      <c r="E818" s="1">
        <v>6</v>
      </c>
      <c r="G818" s="1">
        <v>23</v>
      </c>
    </row>
    <row r="819" spans="1:7" x14ac:dyDescent="0.25">
      <c r="A819" s="1">
        <v>818</v>
      </c>
      <c r="B819" t="s">
        <v>4</v>
      </c>
      <c r="C819" t="s">
        <v>1315</v>
      </c>
      <c r="D819" s="4" t="s">
        <v>1473</v>
      </c>
      <c r="E819" s="1">
        <v>7</v>
      </c>
      <c r="G819" s="1">
        <v>23</v>
      </c>
    </row>
    <row r="820" spans="1:7" ht="27.6" x14ac:dyDescent="0.25">
      <c r="A820" s="1">
        <v>819</v>
      </c>
      <c r="B820" t="s">
        <v>4</v>
      </c>
      <c r="C820" t="s">
        <v>1316</v>
      </c>
      <c r="D820" s="4" t="s">
        <v>1317</v>
      </c>
      <c r="E820" s="1">
        <v>6</v>
      </c>
      <c r="G820" s="1">
        <v>23</v>
      </c>
    </row>
    <row r="821" spans="1:7" ht="69" x14ac:dyDescent="0.25">
      <c r="A821" s="1">
        <v>820</v>
      </c>
      <c r="B821" t="s">
        <v>4</v>
      </c>
      <c r="C821" t="s">
        <v>1318</v>
      </c>
      <c r="D821" s="4" t="s">
        <v>1378</v>
      </c>
      <c r="E821" s="1">
        <v>6</v>
      </c>
      <c r="G821" s="1">
        <v>23</v>
      </c>
    </row>
    <row r="822" spans="1:7" ht="27.6" x14ac:dyDescent="0.25">
      <c r="A822" s="1">
        <v>821</v>
      </c>
      <c r="B822" t="s">
        <v>4</v>
      </c>
      <c r="C822" t="s">
        <v>1319</v>
      </c>
      <c r="D822" s="4" t="s">
        <v>1320</v>
      </c>
      <c r="E822" s="1">
        <v>6</v>
      </c>
      <c r="G822" s="1">
        <v>23</v>
      </c>
    </row>
    <row r="823" spans="1:7" ht="96.6" x14ac:dyDescent="0.25">
      <c r="A823" s="1">
        <v>822</v>
      </c>
      <c r="B823" t="s">
        <v>4</v>
      </c>
      <c r="C823" t="s">
        <v>1321</v>
      </c>
      <c r="D823" s="4" t="s">
        <v>1379</v>
      </c>
      <c r="E823" s="1">
        <v>6</v>
      </c>
      <c r="G823" s="1">
        <v>23</v>
      </c>
    </row>
    <row r="824" spans="1:7" ht="41.4" x14ac:dyDescent="0.25">
      <c r="A824" s="1">
        <v>823</v>
      </c>
      <c r="B824" t="s">
        <v>4</v>
      </c>
      <c r="C824" t="s">
        <v>1322</v>
      </c>
      <c r="D824" s="4" t="s">
        <v>1382</v>
      </c>
      <c r="E824" s="1">
        <v>6</v>
      </c>
      <c r="G824" s="1">
        <v>23</v>
      </c>
    </row>
    <row r="825" spans="1:7" ht="41.4" x14ac:dyDescent="0.25">
      <c r="A825" s="1">
        <v>824</v>
      </c>
      <c r="B825" t="s">
        <v>4</v>
      </c>
      <c r="C825" t="s">
        <v>1323</v>
      </c>
      <c r="D825" s="4" t="s">
        <v>1395</v>
      </c>
      <c r="E825" s="1">
        <v>6</v>
      </c>
      <c r="G825" s="1">
        <v>23</v>
      </c>
    </row>
    <row r="826" spans="1:7" x14ac:dyDescent="0.25">
      <c r="A826" s="1">
        <v>825</v>
      </c>
      <c r="B826" t="s">
        <v>4</v>
      </c>
      <c r="C826" t="s">
        <v>1323</v>
      </c>
      <c r="D826" s="4" t="s">
        <v>1394</v>
      </c>
      <c r="E826" s="1">
        <v>1</v>
      </c>
      <c r="G826" s="1">
        <v>19</v>
      </c>
    </row>
    <row r="827" spans="1:7" x14ac:dyDescent="0.25">
      <c r="A827" s="1">
        <v>826</v>
      </c>
      <c r="B827" t="s">
        <v>205</v>
      </c>
      <c r="C827" t="s">
        <v>1324</v>
      </c>
      <c r="D827" s="4" t="s">
        <v>1325</v>
      </c>
      <c r="E827" s="1">
        <v>9</v>
      </c>
      <c r="G827" s="1">
        <v>19</v>
      </c>
    </row>
    <row r="828" spans="1:7" x14ac:dyDescent="0.25">
      <c r="A828" s="1">
        <v>827</v>
      </c>
      <c r="B828" t="s">
        <v>4</v>
      </c>
      <c r="C828" t="s">
        <v>1326</v>
      </c>
      <c r="D828" s="4" t="s">
        <v>1327</v>
      </c>
      <c r="E828" s="1">
        <v>1</v>
      </c>
      <c r="G828" s="1">
        <v>19</v>
      </c>
    </row>
    <row r="829" spans="1:7" x14ac:dyDescent="0.25">
      <c r="A829" s="1">
        <v>828</v>
      </c>
      <c r="B829" t="s">
        <v>205</v>
      </c>
      <c r="C829" t="s">
        <v>1328</v>
      </c>
      <c r="D829" s="4" t="s">
        <v>1329</v>
      </c>
      <c r="E829" s="1">
        <v>9</v>
      </c>
      <c r="G829" s="1">
        <v>19</v>
      </c>
    </row>
    <row r="830" spans="1:7" ht="27.6" x14ac:dyDescent="0.25">
      <c r="A830" s="1">
        <v>829</v>
      </c>
      <c r="B830" t="s">
        <v>4</v>
      </c>
      <c r="C830" t="s">
        <v>1330</v>
      </c>
      <c r="D830" s="4" t="s">
        <v>1331</v>
      </c>
      <c r="E830" s="1">
        <v>1</v>
      </c>
      <c r="G830" s="1">
        <v>19</v>
      </c>
    </row>
    <row r="831" spans="1:7" x14ac:dyDescent="0.25">
      <c r="A831" s="1">
        <v>830</v>
      </c>
      <c r="B831" t="s">
        <v>48</v>
      </c>
      <c r="C831" t="s">
        <v>1332</v>
      </c>
      <c r="D831" s="4" t="s">
        <v>1333</v>
      </c>
      <c r="E831" s="1">
        <v>9</v>
      </c>
      <c r="G831" s="1">
        <v>19</v>
      </c>
    </row>
    <row r="832" spans="1:7" x14ac:dyDescent="0.25">
      <c r="A832" s="1">
        <v>831</v>
      </c>
      <c r="B832" t="s">
        <v>4</v>
      </c>
      <c r="C832" t="s">
        <v>1334</v>
      </c>
      <c r="D832" s="4" t="s">
        <v>1335</v>
      </c>
      <c r="E832" s="1">
        <v>1</v>
      </c>
      <c r="G832" s="1">
        <v>19</v>
      </c>
    </row>
  </sheetData>
  <autoFilter ref="B1:B832" xr:uid="{00000000-0001-0000-0000-000000000000}"/>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CF2A2-311C-40D5-A70C-B4F5E107FEDA}">
  <dimension ref="A1:B27"/>
  <sheetViews>
    <sheetView workbookViewId="0">
      <selection activeCell="E15" sqref="E15"/>
    </sheetView>
  </sheetViews>
  <sheetFormatPr defaultRowHeight="13.8" x14ac:dyDescent="0.25"/>
  <sheetData>
    <row r="1" spans="1:2" x14ac:dyDescent="0.25">
      <c r="A1" s="6" t="s">
        <v>1475</v>
      </c>
      <c r="B1" s="6" t="s">
        <v>1476</v>
      </c>
    </row>
    <row r="2" spans="1:2" x14ac:dyDescent="0.25">
      <c r="A2" s="7">
        <v>0</v>
      </c>
      <c r="B2" s="7">
        <f>COUNTIF(Sheet1!E2:F996,0)</f>
        <v>7</v>
      </c>
    </row>
    <row r="3" spans="1:2" x14ac:dyDescent="0.25">
      <c r="A3" s="7">
        <v>1</v>
      </c>
      <c r="B3" s="7">
        <f>COUNTIF(Sheet1!E2:F996,1)</f>
        <v>29</v>
      </c>
    </row>
    <row r="4" spans="1:2" x14ac:dyDescent="0.25">
      <c r="A4" s="7">
        <v>2</v>
      </c>
      <c r="B4" s="7">
        <f>COUNTIF(Sheet1!E2:F996,2)</f>
        <v>12</v>
      </c>
    </row>
    <row r="5" spans="1:2" x14ac:dyDescent="0.25">
      <c r="A5" s="7">
        <v>3</v>
      </c>
      <c r="B5" s="7">
        <f>COUNTIF(Sheet1!E2:F996,3)</f>
        <v>66</v>
      </c>
    </row>
    <row r="6" spans="1:2" x14ac:dyDescent="0.25">
      <c r="A6" s="7">
        <v>4</v>
      </c>
      <c r="B6" s="7">
        <f>COUNTIF(Sheet1!E2:F996,4)</f>
        <v>48</v>
      </c>
    </row>
    <row r="7" spans="1:2" x14ac:dyDescent="0.25">
      <c r="A7" s="7">
        <v>5</v>
      </c>
      <c r="B7" s="7">
        <f>COUNTIF(Sheet1!E2:F996,5)</f>
        <v>46</v>
      </c>
    </row>
    <row r="8" spans="1:2" x14ac:dyDescent="0.25">
      <c r="A8" s="7">
        <v>6</v>
      </c>
      <c r="B8" s="7">
        <f>COUNTIF(Sheet1!E2:F996,6)</f>
        <v>260</v>
      </c>
    </row>
    <row r="9" spans="1:2" x14ac:dyDescent="0.25">
      <c r="A9" s="7">
        <v>7</v>
      </c>
      <c r="B9" s="7">
        <f>COUNTIF(Sheet1!E2:F996,7)</f>
        <v>121</v>
      </c>
    </row>
    <row r="10" spans="1:2" x14ac:dyDescent="0.25">
      <c r="A10" s="7">
        <v>8</v>
      </c>
      <c r="B10" s="7">
        <f>COUNTIF(Sheet1!E2:F996,8)</f>
        <v>0</v>
      </c>
    </row>
    <row r="11" spans="1:2" x14ac:dyDescent="0.25">
      <c r="A11" s="7">
        <v>9</v>
      </c>
      <c r="B11" s="7">
        <f>COUNTIF(Sheet1!E2:F996,9)</f>
        <v>272</v>
      </c>
    </row>
    <row r="12" spans="1:2" x14ac:dyDescent="0.25">
      <c r="A12" s="7">
        <v>10</v>
      </c>
      <c r="B12" s="7">
        <f>COUNTIF(Sheet1!E2:F996,10)</f>
        <v>10</v>
      </c>
    </row>
    <row r="13" spans="1:2" x14ac:dyDescent="0.25">
      <c r="A13" s="7">
        <v>11</v>
      </c>
      <c r="B13" s="7">
        <f>COUNTIF(Sheet1!E2:F996,11)</f>
        <v>12</v>
      </c>
    </row>
    <row r="14" spans="1:2" x14ac:dyDescent="0.25">
      <c r="A14" s="7">
        <v>12</v>
      </c>
      <c r="B14" s="7">
        <f>COUNTIF(Sheet1!E2:F996,12)</f>
        <v>0</v>
      </c>
    </row>
    <row r="15" spans="1:2" x14ac:dyDescent="0.25">
      <c r="A15" s="7">
        <v>13</v>
      </c>
      <c r="B15" s="7">
        <f>COUNTIF(Sheet1!E2:F996,13)</f>
        <v>0</v>
      </c>
    </row>
    <row r="16" spans="1:2" x14ac:dyDescent="0.25">
      <c r="A16" s="7">
        <v>14</v>
      </c>
      <c r="B16" s="7">
        <f>COUNTIF(Sheet1!E2:F996,14)</f>
        <v>0</v>
      </c>
    </row>
    <row r="17" spans="1:2" x14ac:dyDescent="0.25">
      <c r="A17" s="7">
        <v>15</v>
      </c>
      <c r="B17" s="7">
        <f>COUNTIF(Sheet1!E2:F996,15)</f>
        <v>1</v>
      </c>
    </row>
    <row r="18" spans="1:2" x14ac:dyDescent="0.25">
      <c r="A18" s="7">
        <v>16</v>
      </c>
      <c r="B18" s="7">
        <f>COUNTIF(Sheet1!E2:F996,16)</f>
        <v>3</v>
      </c>
    </row>
    <row r="19" spans="1:2" x14ac:dyDescent="0.25">
      <c r="A19" s="7">
        <v>17</v>
      </c>
      <c r="B19" s="7">
        <f>COUNTIF(Sheet1!E2:F996,17)</f>
        <v>0</v>
      </c>
    </row>
    <row r="20" spans="1:2" ht="14.4" thickBot="1" x14ac:dyDescent="0.3">
      <c r="A20" s="8">
        <v>18</v>
      </c>
      <c r="B20" s="8">
        <f>COUNTIF(Sheet1!E2:F996,18)</f>
        <v>3</v>
      </c>
    </row>
    <row r="22" spans="1:2" x14ac:dyDescent="0.25">
      <c r="A22" s="6" t="s">
        <v>1477</v>
      </c>
      <c r="B22" s="6" t="s">
        <v>1476</v>
      </c>
    </row>
    <row r="23" spans="1:2" ht="14.4" thickBot="1" x14ac:dyDescent="0.3">
      <c r="A23" s="7">
        <v>19</v>
      </c>
      <c r="B23" s="8">
        <f>COUNTIF(Sheet1!G2:G996,19)</f>
        <v>65</v>
      </c>
    </row>
    <row r="24" spans="1:2" x14ac:dyDescent="0.25">
      <c r="A24" s="7">
        <v>20</v>
      </c>
      <c r="B24" s="7">
        <f>COUNTIF(Sheet1!G2:G996,20)</f>
        <v>122</v>
      </c>
    </row>
    <row r="25" spans="1:2" x14ac:dyDescent="0.25">
      <c r="A25" s="7">
        <v>21</v>
      </c>
      <c r="B25" s="7">
        <f>COUNTIF(Sheet1!G2:G996,21)</f>
        <v>629</v>
      </c>
    </row>
    <row r="26" spans="1:2" x14ac:dyDescent="0.25">
      <c r="A26" s="7">
        <v>22</v>
      </c>
      <c r="B26" s="7">
        <f>COUNTIF(Sheet1!G2:G996,22)</f>
        <v>0</v>
      </c>
    </row>
    <row r="27" spans="1:2" ht="14.4" thickBot="1" x14ac:dyDescent="0.3">
      <c r="A27" s="8">
        <v>23</v>
      </c>
      <c r="B27" s="8">
        <f>COUNTIF(Sheet1!G2:G996,23)</f>
        <v>15</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k E A A B Q S w M E F A A C A A g A k 7 Y o W P h 0 v A y m A A A A 9 g A A A B I A H A B D b 2 5 m a W c v U G F j a 2 F n Z S 5 4 b W w g o h g A K K A U A A A A A A A A A A A A A A A A A A A A A A A A A A A A h Y + x D o I w G I R f h X S n L d U Y Q n 7 K w C r G x M S 4 N r V C I x R D i y W + m o O P 5 C u I U d T N 8 e 6 + S + 7 u 1 x t k Q 1 M H Z 9 V Z 3 Z o U R Z i i Q B n Z 7 r U p U 9 S 7 Q x i j j M N a y K M o V T D C x i a D 1 S m q n D s l h H j v s Z / h t i s J o z Q i u 2 K 5 k Z V q R K i N d c J I h T 6 t / f 8 W 4 r B 9 j e E M R 2 y O F y z G F M h k Q q H N F 2 D j 3 m f 6 Y 0 L e 1 6 7 v F L 9 U Y b 4 C M k k g 7 w / 8 A V B L A w Q U A A I A C A C T t i h 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7 Y o W F m U v X 2 h A Q A A c Q U A A B M A H A B G b 3 J t d W x h c y 9 T Z W N 0 a W 9 u M S 5 t I K I Y A C i g F A A A A A A A A A A A A A A A A A A A A A A A A A A A A O 2 S T 0 s C Q R j G 7 4 L f Y d g u u 7 C J O + q l 6 K L i q U t p t 7 1 s + U a L 6 6 7 s v J Y i Q k S I U p B C E R h E d a h L J k G X S v w 0 r a s n v 0 J T 5 j 9 K q F M X 9 7 L 7 z P P O 7 O 8 Z H g Z b q F s m i Q / e y r L X 4 / W w H c 2 G J F k Q F L 8 / 4 J 4 0 3 N e W U y 1 3 m + 1 V J b h I + 6 0 y 9 V O q + G m o 3 6 o I Z I U Y g F 4 P 4 U / n p c p l Q t s 0 w B e z r X T E M r J p k 4 m F V d 0 E 9 r k U 1 k 3 N z o s x n Y 9 E L B P B R C Y K k S V 1 g 4 H N 1 F y K K q h G g a X Q y q h a p 3 n W f W i r b y 8 1 / n f n 6 q B 7 V + r d 1 N R f c P k w h 4 I k F S X 5 C + 2 4 4 p R L v f q p e 3 / b O S r x b 6 d 8 P o K N Z w w d B 7 Q i D y E T Y S A U Q S a f H o I 9 G E p A D s P 5 K B h 6 W u e L o k D 4 y F r W Q o h j / i M T 2 5 V k U h j u 9 3 2 c M B J 0 U g Q m R X B S h I Q x 9 s V T 5 / T Z r R + 6 j 6 / O 5 d E I O G F r J t u 2 7 K 8 r T u Q z w M Q f M 8 q F a R j k o w R 5 i u I k J p 3 p B G Y 6 w Z l O a O g k N Y T i K I z b u O j t V 3 i Y 7 v X x + O r B 4 N 1 b t / Y 4 / 3 R Y m Y C 2 t U P Q z o L k 9 e j m 9 0 P + 3 F Y i U m n e 2 H l j / 6 + x 7 1 B L A Q I t A B Q A A g A I A J O 2 K F j 4 d L w M p g A A A P Y A A A A S A A A A A A A A A A A A A A A A A A A A A A B D b 2 5 m a W c v U G F j a 2 F n Z S 5 4 b W x Q S w E C L Q A U A A I A C A C T t i h Y D 8 r p q 6 Q A A A D p A A A A E w A A A A A A A A A A A A A A A A D y A A A A W 0 N v b n R l b n R f V H l w Z X N d L n h t b F B L A Q I t A B Q A A g A I A J O 2 K F h Z l L 1 9 o Q E A A H E F A A A T A A A A A A A A A A A A A A A A A O M B A A B G b 3 J t d W x h c y 9 T Z W N 0 a W 9 u M S 5 t U E s F B g A A A A A D A A M A w g A A A N E 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k b A A A A A A A A 9 x 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x M D A z J U U 3 J T h G J U F E J U U 3 J U J C J U J D J U U 1 J T k w J T g 4 J U U 4 J U F G J U J F T D E 0 L T I l R U Y l Q k M l O D g y M D I y M T A y N S V F R i V C Q y U 4 O T w v S X R l b V B h d G g + P C 9 J d G V t T G 9 j Y X R p b 2 4 + P F N 0 Y W J s Z U V u d H J p Z X M + P E V u d H J 5 I F R 5 c G U 9 I k l z U H J p d m F 0 Z S I g V m F s d W U 9 I m w w I i A v P j x F b n R y e S B U e X B l P S J R d W V y e U l E I i B W Y W x 1 Z T 0 i c z k z Z m Y 1 O G E 0 L T g 5 O T I t N G U 3 Z C 0 5 M 2 I y L T l l Y z V l Y j E 5 O T g 3 Y 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G V k Q 2 9 t c G x l d G V S Z X N 1 b H R U b 1 d v c m t z a G V l d C I g V m F s d W U 9 I m w x I i A v P j x F b n R y e S B U e X B l P S J B Z G R l Z F R v R G F 0 Y U 1 v Z G V s I i B W Y W x 1 Z T 0 i b D A i I C 8 + P E V u d H J 5 I F R 5 c G U 9 I k Z p b G x D b 3 V u d C I g V m F s d W U 9 I m w y M z A 3 I i A v P j x F b n R y e S B U e X B l P S J G a W x s R X J y b 3 J D b 2 R l I i B W Y W x 1 Z T 0 i c 1 V u a 2 5 v d 2 4 i I C 8 + P E V u d H J 5 I F R 5 c G U 9 I k Z p b G x F c n J v c k N v d W 5 0 I i B W Y W x 1 Z T 0 i b D A i I C 8 + P E V u d H J 5 I F R 5 c G U 9 I k Z p b G x M Y X N 0 V X B k Y X R l Z C I g V m F s d W U 9 I m Q y M D I 0 L T A x L T A 3 V D E 3 O j M 1 O j U z L j A 0 N j g 5 N j d a I i A v P j x F b n R y e S B U e X B l P S J G a W x s Q 2 9 s d W 1 u V H l w Z X M i I F Z h b H V l P S J z Q m d Z R 0 J n a z 0 i I C 8 + P E V u d H J 5 I F R 5 c G U 9 I k Z p b G x D b 2 x 1 b W 5 O Y W 1 l c y I g V m F s d W U 9 I n N b J n F 1 b 3 Q 7 Q 2 9 s d W 1 u M S 4 x J n F 1 b 3 Q 7 L C Z x d W 9 0 O 0 N v b H V t b j E u M i Z x d W 9 0 O y w m c X V v d D t D b 2 x 1 b W 4 x L j M m c X V v d D s s J n F 1 b 3 Q 7 Q 2 9 s d W 1 u M S 4 0 J n F 1 b 3 Q 7 L C Z x d W 9 0 O 0 N v b H V t b j E 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z E w M D P n j 6 3 n u 7 z l k I j o r 7 5 M M T Q t M u + 8 i D I w M j I x M D I 1 7 7 y J L + a b t O a U u e e a h O e x u + W e i y 5 7 Q 2 9 s d W 1 u M S 4 x L D B 9 J n F 1 b 3 Q 7 L C Z x d W 9 0 O 1 N l Y 3 R p b 2 4 x L z E w M D P n j 6 3 n u 7 z l k I j o r 7 5 M M T Q t M u + 8 i D I w M j I x M D I 1 7 7 y J L + a b t O a U u e e a h O e x u + W e i y 5 7 Q 2 9 s d W 1 u M S 4 y L D F 9 J n F 1 b 3 Q 7 L C Z x d W 9 0 O 1 N l Y 3 R p b 2 4 x L z E w M D P n j 6 3 n u 7 z l k I j o r 7 5 M M T Q t M u + 8 i D I w M j I x M D I 1 7 7 y J L + a b t O a U u e e a h O e x u + W e i y 5 7 Q 2 9 s d W 1 u M S 4 z L D J 9 J n F 1 b 3 Q 7 L C Z x d W 9 0 O 1 N l Y 3 R p b 2 4 x L z E w M D P n j 6 3 n u 7 z l k I j o r 7 5 M M T Q t M u + 8 i D I w M j I x M D I 1 7 7 y J L + a b t O a U u e e a h O e x u + W e i y 5 7 Q 2 9 s d W 1 u M S 4 0 L D N 9 J n F 1 b 3 Q 7 L C Z x d W 9 0 O 1 N l Y 3 R p b 2 4 x L z E w M D P n j 6 3 n u 7 z l k I j o r 7 5 M M T Q t M u + 8 i D I w M j I x M D I 1 7 7 y J L + a b t O a U u e e a h O e x u + W e i y 5 7 Q 2 9 s d W 1 u M S 4 1 L D R 9 J n F 1 b 3 Q 7 X S w m c X V v d D t D b 2 x 1 b W 5 D b 3 V u d C Z x d W 9 0 O z o 1 L C Z x d W 9 0 O 0 t l e U N v b H V t b k 5 h b W V z J n F 1 b 3 Q 7 O l t d L C Z x d W 9 0 O 0 N v b H V t b k l k Z W 5 0 a X R p Z X M m c X V v d D s 6 W y Z x d W 9 0 O 1 N l Y 3 R p b 2 4 x L z E w M D P n j 6 3 n u 7 z l k I j o r 7 5 M M T Q t M u + 8 i D I w M j I x M D I 1 7 7 y J L + a b t O a U u e e a h O e x u + W e i y 5 7 Q 2 9 s d W 1 u M S 4 x L D B 9 J n F 1 b 3 Q 7 L C Z x d W 9 0 O 1 N l Y 3 R p b 2 4 x L z E w M D P n j 6 3 n u 7 z l k I j o r 7 5 M M T Q t M u + 8 i D I w M j I x M D I 1 7 7 y J L + a b t O a U u e e a h O e x u + W e i y 5 7 Q 2 9 s d W 1 u M S 4 y L D F 9 J n F 1 b 3 Q 7 L C Z x d W 9 0 O 1 N l Y 3 R p b 2 4 x L z E w M D P n j 6 3 n u 7 z l k I j o r 7 5 M M T Q t M u + 8 i D I w M j I x M D I 1 7 7 y J L + a b t O a U u e e a h O e x u + W e i y 5 7 Q 2 9 s d W 1 u M S 4 z L D J 9 J n F 1 b 3 Q 7 L C Z x d W 9 0 O 1 N l Y 3 R p b 2 4 x L z E w M D P n j 6 3 n u 7 z l k I j o r 7 5 M M T Q t M u + 8 i D I w M j I x M D I 1 7 7 y J L + a b t O a U u e e a h O e x u + W e i y 5 7 Q 2 9 s d W 1 u M S 4 0 L D N 9 J n F 1 b 3 Q 7 L C Z x d W 9 0 O 1 N l Y 3 R p b 2 4 x L z E w M D P n j 6 3 n u 7 z l k I j o r 7 5 M M T Q t M u + 8 i D I w M j I x M D I 1 7 7 y J L + a b t O a U u e e a h O e x u + W e i y 5 7 Q 2 9 s d W 1 u M S 4 1 L D R 9 J n F 1 b 3 Q 7 X S w m c X V v d D t S Z W x h d G l v b n N o a X B J b m Z v J n F 1 b 3 Q 7 O l t d f S I g L z 4 8 L 1 N 0 Y W J s Z U V u d H J p Z X M + P C 9 J d G V t P j x J d G V t P j x J d G V t T G 9 j Y X R p b 2 4 + P E l 0 Z W 1 U e X B l P k Z v c m 1 1 b G E 8 L 0 l 0 Z W 1 U e X B l P j x J d G V t U G F 0 a D 5 T Z W N 0 a W 9 u M S 8 x M D A z J U U 3 J T h G J U F E J U U 3 J U J C J U J D J U U 1 J T k w J T g 4 J U U 4 J U F G J U J F T D E 0 L T I l R U Y l Q k M l O D g y M D I y M T A y N S V F R i V C Q y U 4 O S 8 l R T Y l Q k E l O T A 8 L 0 l 0 Z W 1 Q Y X R o P j w v S X R l b U x v Y 2 F 0 a W 9 u P j x T d G F i b G V F b n R y a W V z I C 8 + P C 9 J d G V t P j x J d G V t P j x J d G V t T G 9 j Y X R p b 2 4 + P E l 0 Z W 1 U e X B l P k Z v c m 1 1 b G E 8 L 0 l 0 Z W 1 U e X B l P j x J d G V t U G F 0 a D 5 T Z W N 0 a W 9 u M S 8 x M D A z J U U 3 J T h G J U F E J U U 3 J U J C J U J D J U U 1 J T k w J T g 4 J U U 4 J U F G J U J F T D E 0 L T I l R U Y l Q k M l O D g y M D I y M T A y N S V F R i V C Q y U 4 O S 8 l R T Y l O E M l O D k l R T U l O D g l O D Y l R T k l O U E l O T Q l R T c l Q U M l Q T Y l R T Y l O E I l O D Y l R T U l O D g l O D Y l R T U l O D g l O T c 8 L 0 l 0 Z W 1 Q Y X R o P j w v S X R l b U x v Y 2 F 0 a W 9 u P j x T d G F i b G V F b n R y a W V z I C 8 + P C 9 J d G V t P j x J d G V t P j x J d G V t T G 9 j Y X R p b 2 4 + P E l 0 Z W 1 U e X B l P k Z v c m 1 1 b G E 8 L 0 l 0 Z W 1 U e X B l P j x J d G V t U G F 0 a D 5 T Z W N 0 a W 9 u M S 8 x M D A z J U U 3 J T h G J U F E J U U 3 J U J C J U J D J U U 1 J T k w J T g 4 J U U 4 J U F G J U J F T D E 0 L T I l R U Y l Q k M l O D g y M D I y M T A y N S V F R i V C Q y U 4 O S 8 l R T Y l O U I l Q j Q l R T Y l O T Q l Q j k l R T c l O U E l O D Q l R T c l Q j E l Q k I l R T U l O U U l O E I 8 L 0 l 0 Z W 1 Q Y X R o P j w v S X R l b U x v Y 2 F 0 a W 9 u P j x T d G F i b G V F b n R y a W V z I C 8 + P C 9 J d G V t P j x J d G V t P j x J d G V t T G 9 j Y X R p b 2 4 + P E l 0 Z W 1 U e X B l P k Z v c m 1 1 b G E 8 L 0 l 0 Z W 1 U e X B l P j x J d G V t U G F 0 a D 5 T Z W N 0 a W 9 u M S 8 x M D A z J U U 3 J T h G J U F E J U U 3 J U J C J U J D J U U 1 J T k w J T g 4 J U U 4 J U F G J U J F T D E 0 L T I l R U Y l Q k M l O D g y M D I y M T A y N S V F R i V C Q y U 4 O S 8 l R T c l Q U Q l O U I l R T k l O D A l O D k l R T c l O U E l O D Q l R T g l Q T E l O E M 8 L 0 l 0 Z W 1 Q Y X R o P j w v S X R l b U x v Y 2 F 0 a W 9 u P j x T d G F i b G V F b n R y a W V z I C 8 + P C 9 J d G V t P j x J d G V t P j x J d G V t T G 9 j Y X R p b 2 4 + P E l 0 Z W 1 U e X B l P k Z v c m 1 1 b G E 8 L 0 l 0 Z W 1 U e X B l P j x J d G V t U G F 0 a D 5 T Z W N 0 a W 9 u M S 8 x M D A z J U U 3 J T h G J U F E J U U 3 J U J C J U J D J U U 1 J T k w J T g 4 J U U 4 J U F G J U J F T D E 0 L T I l R U Y l Q k M l O D g y M D I y M T A y N S V F R i V C Q y U 4 O S U y M C g y K T w v S X R l b V B h d G g + P C 9 J d G V t T G 9 j Y X R p b 2 4 + P F N 0 Y W J s Z U V u d H J p Z X M + P E V u d H J 5 I F R 5 c G U 9 I k l z U H J p d m F 0 Z S I g V m F s d W U 9 I m w w I i A v P j x F b n R y e S B U e X B l P S J R d W V y e U l E I i B W Y W x 1 Z T 0 i c z N i M G I y N z Z i L T E 0 N j g t N D h l Y i 0 5 Y z c w L T E 5 N D A 4 O G J k O W R i O 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G V k Q 2 9 t c G x l d G V S Z X N 1 b H R U b 1 d v c m t z a G V l d C I g V m F s d W U 9 I m w x I i A v P j x F b n R y e S B U e X B l P S J B Z G R l Z F R v R G F 0 Y U 1 v Z G V s I i B W Y W x 1 Z T 0 i b D A i I C 8 + P E V u d H J 5 I F R 5 c G U 9 I k Z p b G x D b 3 V u d C I g V m F s d W U 9 I m w y M z A 3 I i A v P j x F b n R y e S B U e X B l P S J G a W x s R X J y b 3 J D b 2 R l I i B W Y W x 1 Z T 0 i c 1 V u a 2 5 v d 2 4 i I C 8 + P E V u d H J 5 I F R 5 c G U 9 I k Z p b G x F c n J v c k N v d W 5 0 I i B W Y W x 1 Z T 0 i b D A i I C 8 + P E V u d H J 5 I F R 5 c G U 9 I k Z p b G x M Y X N 0 V X B k Y X R l Z C I g V m F s d W U 9 I m Q y M D I 0 L T A x L T A 3 V D E 3 O j M 5 O j A 0 L j A 0 N j E 5 O D F a I i A v P j x F b n R y e S B U e X B l P S J G a W x s Q 2 9 s d W 1 u V H l w Z X M i I F Z h b H V l P S J z Q m d Z R 0 J n a z 0 i I C 8 + P E V u d H J 5 I F R 5 c G U 9 I k Z p b G x D b 2 x 1 b W 5 O Y W 1 l c y I g V m F s d W U 9 I n N b J n F 1 b 3 Q 7 Q 2 9 s d W 1 u M S 4 x J n F 1 b 3 Q 7 L C Z x d W 9 0 O 0 N v b H V t b j E u M i Z x d W 9 0 O y w m c X V v d D t D b 2 x 1 b W 4 x L j M m c X V v d D s s J n F 1 b 3 Q 7 Q 2 9 s d W 1 u M S 4 0 J n F 1 b 3 Q 7 L C Z x d W 9 0 O 0 N v b H V t b j E 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z E w M D P n j 6 3 n u 7 z l k I j o r 7 5 M M T Q t M u + 8 i D I w M j I x M D I 1 7 7 y J I C g y K S / m m 7 T m l L n n m o T n s b v l n o s u e 0 N v b H V t b j E u M S w w f S Z x d W 9 0 O y w m c X V v d D t T Z W N 0 a W 9 u M S 8 x M D A z 5 4 + t 5 7 u 8 5 Z C I 6 K + + T D E 0 L T L v v I g y M D I y M T A y N e + 8 i S A o M i k v 5 p u 0 5 p S 5 5 5 q E 5 7 G 7 5 Z 6 L L n t D b 2 x 1 b W 4 x L j I s M X 0 m c X V v d D s s J n F 1 b 3 Q 7 U 2 V j d G l v b j E v M T A w M + e P r e e 7 v O W Q i O i v v k w x N C 0 y 7 7 y I M j A y M j E w M j X v v I k g K D I p L + a b t O a U u e e a h O e x u + W e i y 5 7 Q 2 9 s d W 1 u M S 4 z L D J 9 J n F 1 b 3 Q 7 L C Z x d W 9 0 O 1 N l Y 3 R p b 2 4 x L z E w M D P n j 6 3 n u 7 z l k I j o r 7 5 M M T Q t M u + 8 i D I w M j I x M D I 1 7 7 y J I C g y K S / m m 7 T m l L n n m o T n s b v l n o s u e 0 N v b H V t b j E u N C w z f S Z x d W 9 0 O y w m c X V v d D t T Z W N 0 a W 9 u M S 8 x M D A z 5 4 + t 5 7 u 8 5 Z C I 6 K + + T D E 0 L T L v v I g y M D I y M T A y N e + 8 i S A o M i k v 5 p u 0 5 p S 5 5 5 q E 5 7 G 7 5 Z 6 L L n t D b 2 x 1 b W 4 x L j U s N H 0 m c X V v d D t d L C Z x d W 9 0 O 0 N v b H V t b k N v d W 5 0 J n F 1 b 3 Q 7 O j U s J n F 1 b 3 Q 7 S 2 V 5 Q 2 9 s d W 1 u T m F t Z X M m c X V v d D s 6 W 1 0 s J n F 1 b 3 Q 7 Q 2 9 s d W 1 u S W R l b n R p d G l l c y Z x d W 9 0 O z p b J n F 1 b 3 Q 7 U 2 V j d G l v b j E v M T A w M + e P r e e 7 v O W Q i O i v v k w x N C 0 y 7 7 y I M j A y M j E w M j X v v I k g K D I p L + a b t O a U u e e a h O e x u + W e i y 5 7 Q 2 9 s d W 1 u M S 4 x L D B 9 J n F 1 b 3 Q 7 L C Z x d W 9 0 O 1 N l Y 3 R p b 2 4 x L z E w M D P n j 6 3 n u 7 z l k I j o r 7 5 M M T Q t M u + 8 i D I w M j I x M D I 1 7 7 y J I C g y K S / m m 7 T m l L n n m o T n s b v l n o s u e 0 N v b H V t b j E u M i w x f S Z x d W 9 0 O y w m c X V v d D t T Z W N 0 a W 9 u M S 8 x M D A z 5 4 + t 5 7 u 8 5 Z C I 6 K + + T D E 0 L T L v v I g y M D I y M T A y N e + 8 i S A o M i k v 5 p u 0 5 p S 5 5 5 q E 5 7 G 7 5 Z 6 L L n t D b 2 x 1 b W 4 x L j M s M n 0 m c X V v d D s s J n F 1 b 3 Q 7 U 2 V j d G l v b j E v M T A w M + e P r e e 7 v O W Q i O i v v k w x N C 0 y 7 7 y I M j A y M j E w M j X v v I k g K D I p L + a b t O a U u e e a h O e x u + W e i y 5 7 Q 2 9 s d W 1 u M S 4 0 L D N 9 J n F 1 b 3 Q 7 L C Z x d W 9 0 O 1 N l Y 3 R p b 2 4 x L z E w M D P n j 6 3 n u 7 z l k I j o r 7 5 M M T Q t M u + 8 i D I w M j I x M D I 1 7 7 y J I C g y K S / m m 7 T m l L n n m o T n s b v l n o s u e 0 N v b H V t b j E u N S w 0 f S Z x d W 9 0 O 1 0 s J n F 1 b 3 Q 7 U m V s Y X R p b 2 5 z a G l w S W 5 m b y Z x d W 9 0 O z p b X X 0 i I C 8 + P C 9 T d G F i b G V F b n R y a W V z P j w v S X R l b T 4 8 S X R l b T 4 8 S X R l b U x v Y 2 F 0 a W 9 u P j x J d G V t V H l w Z T 5 G b 3 J t d W x h P C 9 J d G V t V H l w Z T 4 8 S X R l b V B h d G g + U 2 V j d G l v b j E v M T A w M y V F N y U 4 R i V B R C V F N y V C Q i V C Q y V F N S U 5 M C U 4 O C V F O C V B R i V C R U w x N C 0 y J U V G J U J D J T g 4 M j A y M j E w M j U l R U Y l Q k M l O D k l M j A o M i k v J U U 2 J U J B J T k w P C 9 J d G V t U G F 0 a D 4 8 L 0 l 0 Z W 1 M b 2 N h d G l v b j 4 8 U 3 R h Y m x l R W 5 0 c m l l c y A v P j w v S X R l b T 4 8 S X R l b T 4 8 S X R l b U x v Y 2 F 0 a W 9 u P j x J d G V t V H l w Z T 5 G b 3 J t d W x h P C 9 J d G V t V H l w Z T 4 8 S X R l b V B h d G g + U 2 V j d G l v b j E v M T A w M y V F N y U 4 R i V B R C V F N y V C Q i V C Q y V F N S U 5 M C U 4 O C V F O C V B R i V C R U w x N C 0 y J U V G J U J D J T g 4 M j A y M j E w M j U l R U Y l Q k M l O D k l M j A o M i k v J U U 2 J T h D J T g 5 J U U 1 J T g 4 J T g 2 J U U 5 J T l B J T k 0 J U U 3 J U F D J U E 2 J U U 2 J T h C J T g 2 J U U 1 J T g 4 J T g 2 J U U 1 J T g 4 J T k 3 P C 9 J d G V t U G F 0 a D 4 8 L 0 l 0 Z W 1 M b 2 N h d G l v b j 4 8 U 3 R h Y m x l R W 5 0 c m l l c y A v P j w v S X R l b T 4 8 S X R l b T 4 8 S X R l b U x v Y 2 F 0 a W 9 u P j x J d G V t V H l w Z T 5 G b 3 J t d W x h P C 9 J d G V t V H l w Z T 4 8 S X R l b V B h d G g + U 2 V j d G l v b j E v M T A w M y V F N y U 4 R i V B R C V F N y V C Q i V C Q y V F N S U 5 M C U 4 O C V F O C V B R i V C R U w x N C 0 y J U V G J U J D J T g 4 M j A y M j E w M j U l R U Y l Q k M l O D k l M j A o M i k v J U U 2 J T l C J U I 0 J U U 2 J T k 0 J U I 5 J U U 3 J T l B J T g 0 J U U 3 J U I x J U J C J U U 1 J T l F J T h C P C 9 J d G V t U G F 0 a D 4 8 L 0 l 0 Z W 1 M b 2 N h d G l v b j 4 8 U 3 R h Y m x l R W 5 0 c m l l c y A v P j w v S X R l b T 4 8 S X R l b T 4 8 S X R l b U x v Y 2 F 0 a W 9 u P j x J d G V t V H l w Z T 5 G b 3 J t d W x h P C 9 J d G V t V H l w Z T 4 8 S X R l b V B h d G g + U 2 V j d G l v b j E v M T A w M y V F N y U 4 R i V B R C V F N y V C Q i V C Q y V F N S U 5 M C U 4 O C V F O C V B R i V C R U w x N C 0 y J U V G J U J D J T g 4 M j A y M j E w M j U l R U Y l Q k M l O D k l M j A o M i k v J U U 3 J U F E J T l C J U U 5 J T g w J T g 5 J U U 3 J T l B J T g 0 J U U 4 J U E x J T h D P C 9 J d G V t U G F 0 a D 4 8 L 0 l 0 Z W 1 M b 2 N h d G l v b j 4 8 U 3 R h Y m x l R W 5 0 c m l l c y A v P j w v S X R l b T 4 8 L 0 l 0 Z W 1 z P j w v T G 9 j Y W x Q Y W N r Y W d l T W V 0 Y W R h d G F G a W x l P h Y A A A B Q S w U G A A A A A A A A A A A A A A A A A A A A A A A A J g E A A A E A A A D Q j J 3 f A R X R E Y x 6 A M B P w p f r A Q A A A P a c i z 6 v s P d J k n t U z / 1 z h U U A A A A A A g A A A A A A E G Y A A A A B A A A g A A A A c 5 g N z t N K 5 I 7 7 q D F b H i d 5 a j I M v l 1 i H Q K U 7 m 7 t J N l N J M o A A A A A D o A A A A A C A A A g A A A A + p F c Q V z 9 N 1 F C d a R g q W E O V n C C C J r M x M V 2 g Z A Y u 0 6 Z 4 h x Q A A A A C E L 7 U b o G D 7 s Z l u 6 1 V a q 1 h E A z j 1 7 P v R q Z n Y w t n u 4 H D u D y j 1 r 4 S e A I J P 2 R t + Q a / g 7 6 2 a Q 1 F 4 / B D n M g B 9 T 4 8 W j s 3 v k o m n C m 2 N h m y Z n x D 2 6 K 9 B J A A A A A G 1 Y r n f B E 7 u K m T 0 5 2 q s q N f R 7 5 s n 3 r e v 1 R B 5 Z A P t b D b D R H 0 6 8 O 7 2 6 j U T k j 9 T 6 c d l G I 6 I R d A X 4 U H Q h q R h K x l R q H / Q = = < / D a t a M a s h u p > 
</file>

<file path=customXml/itemProps1.xml><?xml version="1.0" encoding="utf-8"?>
<ds:datastoreItem xmlns:ds="http://schemas.openxmlformats.org/officeDocument/2006/customXml" ds:itemID="{882AC4A2-1A54-4364-B7FA-6BA6061ADD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唐梦佳</dc:creator>
  <cp:lastModifiedBy>梦佳 唐</cp:lastModifiedBy>
  <dcterms:created xsi:type="dcterms:W3CDTF">2015-06-05T18:19:34Z</dcterms:created>
  <dcterms:modified xsi:type="dcterms:W3CDTF">2024-03-26T02:56:34Z</dcterms:modified>
</cp:coreProperties>
</file>