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kin\P300\"/>
    </mc:Choice>
  </mc:AlternateContent>
  <xr:revisionPtr revIDLastSave="0" documentId="13_ncr:1_{8B2C8B3B-2DE6-47BD-99C2-BF7D9D4D9055}" xr6:coauthVersionLast="38" xr6:coauthVersionMax="40" xr10:uidLastSave="{00000000-0000-0000-0000-000000000000}"/>
  <bookViews>
    <workbookView xWindow="0" yWindow="462" windowWidth="25602" windowHeight="15540" activeTab="2" xr2:uid="{7DFC015A-26E8-427C-8DA4-F09B8E758443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Sheet1!$A$1:$E$76</definedName>
    <definedName name="_xlnm._FilterDatabase" localSheetId="2" hidden="1">Sheet3!$A$1:$C$166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6" i="3" l="1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4" i="3"/>
  <c r="D3" i="3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3" i="1"/>
</calcChain>
</file>

<file path=xl/sharedStrings.xml><?xml version="1.0" encoding="utf-8"?>
<sst xmlns="http://schemas.openxmlformats.org/spreadsheetml/2006/main" count="1976" uniqueCount="130">
  <si>
    <t>Country</t>
  </si>
  <si>
    <t>CompanyType</t>
  </si>
  <si>
    <t>Manx Telecomm</t>
  </si>
  <si>
    <t>Dade2</t>
  </si>
  <si>
    <t>Yamal 300K</t>
  </si>
  <si>
    <t>Caterham Cars</t>
  </si>
  <si>
    <t>Scotland Yard</t>
  </si>
  <si>
    <t>Liverpool Craft Beer</t>
  </si>
  <si>
    <t>Bank of England</t>
  </si>
  <si>
    <t>British Telecomm</t>
  </si>
  <si>
    <t>HLS</t>
  </si>
  <si>
    <t>British Airways</t>
  </si>
  <si>
    <t>SES</t>
  </si>
  <si>
    <t>Oslo Plaza*</t>
  </si>
  <si>
    <t>HMD Global</t>
  </si>
  <si>
    <t>Rossiya Bank</t>
  </si>
  <si>
    <t>Telecomm</t>
  </si>
  <si>
    <t>Spirit</t>
  </si>
  <si>
    <t>Airline</t>
  </si>
  <si>
    <t>TVSAT-2</t>
  </si>
  <si>
    <t>Dansmark Nationalbank</t>
  </si>
  <si>
    <t>SAAB Group</t>
  </si>
  <si>
    <t>Telia Company AB</t>
  </si>
  <si>
    <t>Gazprom</t>
  </si>
  <si>
    <t>SVR</t>
  </si>
  <si>
    <t>Aizmut*</t>
  </si>
  <si>
    <t>Glaxay27</t>
  </si>
  <si>
    <t>HYLAS-2</t>
  </si>
  <si>
    <t>SHAPE</t>
  </si>
  <si>
    <t>Tchibo Mobilfunk</t>
  </si>
  <si>
    <t>DFS Kopernikus-2</t>
  </si>
  <si>
    <t>OHB SE</t>
  </si>
  <si>
    <t>Telfort</t>
  </si>
  <si>
    <t>DB</t>
  </si>
  <si>
    <t>Siemens</t>
  </si>
  <si>
    <t>Kreditech</t>
  </si>
  <si>
    <t>Thyssen AG</t>
  </si>
  <si>
    <t>Sukhoi</t>
  </si>
  <si>
    <t>Zaliv Shipbuilding</t>
  </si>
  <si>
    <t>VAL</t>
  </si>
  <si>
    <t>BAWAG</t>
  </si>
  <si>
    <t>Paris Hilton*</t>
  </si>
  <si>
    <t>Group PSA</t>
  </si>
  <si>
    <t>Inmarsat-3 F4</t>
  </si>
  <si>
    <t>DGSE</t>
  </si>
  <si>
    <t>BNP Paribas</t>
  </si>
  <si>
    <t>AMS AG</t>
  </si>
  <si>
    <t>Stroh</t>
  </si>
  <si>
    <t>Uniqa</t>
  </si>
  <si>
    <t>Conax</t>
  </si>
  <si>
    <t>Cesky Telecom</t>
  </si>
  <si>
    <t>HFSA</t>
  </si>
  <si>
    <t>Tersan Shipyard</t>
  </si>
  <si>
    <t>LVMH</t>
  </si>
  <si>
    <t>GIMD</t>
  </si>
  <si>
    <t>Astaldi SpA</t>
  </si>
  <si>
    <t>DeLonghi</t>
  </si>
  <si>
    <t>Palais Coburg*</t>
  </si>
  <si>
    <t>Lasta</t>
  </si>
  <si>
    <t>Banco de Sabadell</t>
  </si>
  <si>
    <t>Banco de Espana</t>
  </si>
  <si>
    <t>Vodaphone</t>
  </si>
  <si>
    <t>Boscolo Exedra Roma*</t>
  </si>
  <si>
    <t>Ferrari</t>
  </si>
  <si>
    <t>Raiffeisen Bank</t>
  </si>
  <si>
    <t>Balkan</t>
  </si>
  <si>
    <t>TCDD</t>
  </si>
  <si>
    <t>Denizbank</t>
  </si>
  <si>
    <t>Bank</t>
  </si>
  <si>
    <t>MIT</t>
  </si>
  <si>
    <t>Maroc Telecom</t>
  </si>
  <si>
    <t>BMCI</t>
  </si>
  <si>
    <t>SATPEC</t>
  </si>
  <si>
    <t>H3G</t>
  </si>
  <si>
    <t>Medlobanca</t>
  </si>
  <si>
    <t>Telecom Italia</t>
  </si>
  <si>
    <t>Telecom Austria Group</t>
  </si>
  <si>
    <t>MEASAT-3</t>
  </si>
  <si>
    <t>Costamare</t>
  </si>
  <si>
    <t>Turkcell</t>
  </si>
  <si>
    <t>Turksat 2A</t>
  </si>
  <si>
    <t>Hotel</t>
  </si>
  <si>
    <t>UK</t>
  </si>
  <si>
    <t>Other</t>
  </si>
  <si>
    <t>Russia</t>
  </si>
  <si>
    <t>Germany</t>
  </si>
  <si>
    <t>Austria</t>
  </si>
  <si>
    <t>France</t>
  </si>
  <si>
    <t>Turkey</t>
  </si>
  <si>
    <t>Italy</t>
  </si>
  <si>
    <t>Galaxy 27</t>
  </si>
  <si>
    <t>CommunicationType</t>
  </si>
  <si>
    <t>Wireless</t>
  </si>
  <si>
    <t>Both</t>
  </si>
  <si>
    <t>Landline</t>
  </si>
  <si>
    <t>Galaxy-27</t>
  </si>
  <si>
    <t>Mediobanca</t>
  </si>
  <si>
    <t>Dansmark NationalBank</t>
  </si>
  <si>
    <t>Rossiya</t>
  </si>
  <si>
    <t>Azimut*</t>
  </si>
  <si>
    <t>AVL</t>
  </si>
  <si>
    <t>Ferrai</t>
  </si>
  <si>
    <t>Raiffiesen Bank</t>
  </si>
  <si>
    <t>Target</t>
  </si>
  <si>
    <t xml:space="preserve">Government </t>
  </si>
  <si>
    <t>Contract Research Organisation </t>
  </si>
  <si>
    <t>Aerospace </t>
  </si>
  <si>
    <t>Government</t>
  </si>
  <si>
    <t>Financial Services</t>
  </si>
  <si>
    <t>Insurance </t>
  </si>
  <si>
    <t xml:space="preserve">Transportation </t>
  </si>
  <si>
    <t>No</t>
  </si>
  <si>
    <t>Yes</t>
  </si>
  <si>
    <t>Shipping</t>
  </si>
  <si>
    <t>Manufacture</t>
  </si>
  <si>
    <t>Steel Production</t>
  </si>
  <si>
    <t>Group of Companys</t>
  </si>
  <si>
    <t>Construction</t>
  </si>
  <si>
    <t>Automobile</t>
  </si>
  <si>
    <t xml:space="preserve">Shipping </t>
  </si>
  <si>
    <t>Gas</t>
  </si>
  <si>
    <t>Intelligence Services</t>
  </si>
  <si>
    <t>Luxury goods</t>
  </si>
  <si>
    <t>Pre-Clinical and Clinical Development</t>
  </si>
  <si>
    <t>Food</t>
  </si>
  <si>
    <t>Software</t>
  </si>
  <si>
    <t>PointOfEntry</t>
  </si>
  <si>
    <t>CompanyName</t>
  </si>
  <si>
    <t>TargetCompanyName</t>
  </si>
  <si>
    <t>SourceCompnayName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</si>
</sst>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99EE6-4F4C-4EE9-96E3-9050B01220A3}">
  <dimension ref="A1:G76"/>
  <sheetViews>
    <sheetView topLeftCell="A67" zoomScaleNormal="100" workbookViewId="0">
      <selection activeCell="G2" sqref="G2:G76"/>
    </sheetView>
  </sheetViews>
  <sheetFormatPr defaultColWidth="8.83984375" defaultRowHeight="14.4" x14ac:dyDescent="0.55000000000000004"/>
  <cols>
    <col min="1" max="1" width="19.3125" bestFit="1" customWidth="1"/>
    <col min="2" max="2" width="9.20703125" bestFit="1" customWidth="1"/>
    <col min="3" max="3" width="26.20703125" bestFit="1" customWidth="1"/>
    <col min="5" max="5" width="13.62890625" bestFit="1" customWidth="1"/>
  </cols>
  <sheetData>
    <row r="1" spans="1:7" s="3" customFormat="1" x14ac:dyDescent="0.55000000000000004">
      <c r="A1" s="3" t="s">
        <v>127</v>
      </c>
      <c r="B1" s="3" t="s">
        <v>0</v>
      </c>
      <c r="C1" s="3" t="s">
        <v>1</v>
      </c>
      <c r="D1" s="3" t="s">
        <v>103</v>
      </c>
      <c r="E1" s="3" t="s">
        <v>126</v>
      </c>
    </row>
    <row r="2" spans="1:7" x14ac:dyDescent="0.55000000000000004">
      <c r="A2" t="s">
        <v>2</v>
      </c>
      <c r="B2" t="s">
        <v>16</v>
      </c>
      <c r="C2" s="1" t="s">
        <v>16</v>
      </c>
      <c r="D2" s="1" t="s">
        <v>111</v>
      </c>
      <c r="E2" s="1" t="s">
        <v>111</v>
      </c>
      <c r="F2">
        <v>1</v>
      </c>
      <c r="G2" t="str">
        <f>CONCATENATE("(c",F2,":Company {name:'", A2, "', country:'", B2, "', companyType:'", C2,"', target:'", D2, "', pointOfEntry:'", E2, "'}),")</f>
        <v>(c1:Company {name:'Manx Telecomm', country:'Telecomm', companyType:'Telecomm', target:'No', pointOfEntry:'No'}),</v>
      </c>
    </row>
    <row r="3" spans="1:7" x14ac:dyDescent="0.55000000000000004">
      <c r="A3" t="s">
        <v>3</v>
      </c>
      <c r="B3" t="s">
        <v>16</v>
      </c>
      <c r="C3" s="1" t="s">
        <v>16</v>
      </c>
      <c r="D3" s="1" t="s">
        <v>111</v>
      </c>
      <c r="E3" s="1" t="s">
        <v>111</v>
      </c>
      <c r="F3">
        <f>F2+1</f>
        <v>2</v>
      </c>
      <c r="G3" s="1" t="str">
        <f t="shared" ref="G3:G66" si="0">CONCATENATE("(c",F3,":Company {name:'", A3, "', country:'", B3, "', companyType:'", C3,"', target:'", D3, "', pointOfEntry:'", E3, "'}),")</f>
        <v>(c2:Company {name:'Dade2', country:'Telecomm', companyType:'Telecomm', target:'No', pointOfEntry:'No'}),</v>
      </c>
    </row>
    <row r="4" spans="1:7" x14ac:dyDescent="0.55000000000000004">
      <c r="A4" t="s">
        <v>4</v>
      </c>
      <c r="B4" t="s">
        <v>16</v>
      </c>
      <c r="C4" s="1" t="s">
        <v>16</v>
      </c>
      <c r="D4" s="1" t="s">
        <v>111</v>
      </c>
      <c r="E4" s="1" t="s">
        <v>111</v>
      </c>
      <c r="F4" s="1">
        <f t="shared" ref="F4:F67" si="1">F3+1</f>
        <v>3</v>
      </c>
      <c r="G4" s="1" t="str">
        <f t="shared" si="0"/>
        <v>(c3:Company {name:'Yamal 300K', country:'Telecomm', companyType:'Telecomm', target:'No', pointOfEntry:'No'}),</v>
      </c>
    </row>
    <row r="5" spans="1:7" x14ac:dyDescent="0.55000000000000004">
      <c r="A5" t="s">
        <v>5</v>
      </c>
      <c r="B5" t="s">
        <v>82</v>
      </c>
      <c r="C5" s="1" t="s">
        <v>118</v>
      </c>
      <c r="D5" s="1" t="s">
        <v>111</v>
      </c>
      <c r="E5" s="1" t="s">
        <v>111</v>
      </c>
      <c r="F5" s="1">
        <f t="shared" si="1"/>
        <v>4</v>
      </c>
      <c r="G5" s="1" t="str">
        <f t="shared" si="0"/>
        <v>(c4:Company {name:'Caterham Cars', country:'UK', companyType:'Automobile', target:'No', pointOfEntry:'No'}),</v>
      </c>
    </row>
    <row r="6" spans="1:7" x14ac:dyDescent="0.55000000000000004">
      <c r="A6" t="s">
        <v>6</v>
      </c>
      <c r="B6" t="s">
        <v>82</v>
      </c>
      <c r="C6" s="1" t="s">
        <v>104</v>
      </c>
      <c r="D6" s="1" t="s">
        <v>111</v>
      </c>
      <c r="E6" s="1" t="s">
        <v>111</v>
      </c>
      <c r="F6" s="1">
        <f t="shared" si="1"/>
        <v>5</v>
      </c>
      <c r="G6" s="1" t="str">
        <f t="shared" si="0"/>
        <v>(c5:Company {name:'Scotland Yard', country:'UK', companyType:'Government ', target:'No', pointOfEntry:'No'}),</v>
      </c>
    </row>
    <row r="7" spans="1:7" x14ac:dyDescent="0.55000000000000004">
      <c r="A7" t="s">
        <v>7</v>
      </c>
      <c r="B7" t="s">
        <v>82</v>
      </c>
      <c r="C7" s="1" t="s">
        <v>17</v>
      </c>
      <c r="D7" s="1" t="s">
        <v>112</v>
      </c>
      <c r="E7" s="1" t="s">
        <v>111</v>
      </c>
      <c r="F7" s="1">
        <f t="shared" si="1"/>
        <v>6</v>
      </c>
      <c r="G7" s="1" t="str">
        <f t="shared" si="0"/>
        <v>(c6:Company {name:'Liverpool Craft Beer', country:'UK', companyType:'Spirit', target:'Yes', pointOfEntry:'No'}),</v>
      </c>
    </row>
    <row r="8" spans="1:7" x14ac:dyDescent="0.55000000000000004">
      <c r="A8" t="s">
        <v>8</v>
      </c>
      <c r="B8" t="s">
        <v>82</v>
      </c>
      <c r="C8" s="1" t="s">
        <v>68</v>
      </c>
      <c r="D8" s="1" t="s">
        <v>112</v>
      </c>
      <c r="E8" s="1" t="s">
        <v>111</v>
      </c>
      <c r="F8" s="1">
        <f t="shared" si="1"/>
        <v>7</v>
      </c>
      <c r="G8" s="1" t="str">
        <f t="shared" si="0"/>
        <v>(c7:Company {name:'Bank of England', country:'UK', companyType:'Bank', target:'Yes', pointOfEntry:'No'}),</v>
      </c>
    </row>
    <row r="9" spans="1:7" x14ac:dyDescent="0.55000000000000004">
      <c r="A9" t="s">
        <v>9</v>
      </c>
      <c r="B9" t="s">
        <v>16</v>
      </c>
      <c r="C9" s="1" t="s">
        <v>16</v>
      </c>
      <c r="D9" s="1" t="s">
        <v>111</v>
      </c>
      <c r="E9" s="1" t="s">
        <v>111</v>
      </c>
      <c r="F9" s="1">
        <f t="shared" si="1"/>
        <v>8</v>
      </c>
      <c r="G9" s="1" t="str">
        <f t="shared" si="0"/>
        <v>(c8:Company {name:'British Telecomm', country:'Telecomm', companyType:'Telecomm', target:'No', pointOfEntry:'No'}),</v>
      </c>
    </row>
    <row r="10" spans="1:7" x14ac:dyDescent="0.55000000000000004">
      <c r="A10" t="s">
        <v>10</v>
      </c>
      <c r="B10" t="s">
        <v>82</v>
      </c>
      <c r="C10" s="2" t="s">
        <v>105</v>
      </c>
      <c r="D10" s="1" t="s">
        <v>111</v>
      </c>
      <c r="E10" s="1" t="s">
        <v>111</v>
      </c>
      <c r="F10" s="1">
        <f t="shared" si="1"/>
        <v>9</v>
      </c>
      <c r="G10" s="1" t="str">
        <f t="shared" si="0"/>
        <v>(c9:Company {name:'HLS', country:'UK', companyType:'Contract Research Organisation ', target:'No', pointOfEntry:'No'}),</v>
      </c>
    </row>
    <row r="11" spans="1:7" x14ac:dyDescent="0.55000000000000004">
      <c r="A11" t="s">
        <v>11</v>
      </c>
      <c r="B11" t="s">
        <v>82</v>
      </c>
      <c r="C11" s="1" t="s">
        <v>18</v>
      </c>
      <c r="D11" s="1" t="s">
        <v>111</v>
      </c>
      <c r="E11" s="1" t="s">
        <v>111</v>
      </c>
      <c r="F11" s="1">
        <f t="shared" si="1"/>
        <v>10</v>
      </c>
      <c r="G11" s="1" t="str">
        <f t="shared" si="0"/>
        <v>(c10:Company {name:'British Airways', country:'UK', companyType:'Airline', target:'No', pointOfEntry:'No'}),</v>
      </c>
    </row>
    <row r="12" spans="1:7" x14ac:dyDescent="0.55000000000000004">
      <c r="A12" t="s">
        <v>12</v>
      </c>
      <c r="B12" t="s">
        <v>16</v>
      </c>
      <c r="C12" s="1" t="s">
        <v>16</v>
      </c>
      <c r="D12" s="1" t="s">
        <v>111</v>
      </c>
      <c r="E12" s="1" t="s">
        <v>111</v>
      </c>
      <c r="F12" s="1">
        <f t="shared" si="1"/>
        <v>11</v>
      </c>
      <c r="G12" s="1" t="str">
        <f t="shared" si="0"/>
        <v>(c11:Company {name:'SES', country:'Telecomm', companyType:'Telecomm', target:'No', pointOfEntry:'No'}),</v>
      </c>
    </row>
    <row r="13" spans="1:7" x14ac:dyDescent="0.55000000000000004">
      <c r="A13" t="s">
        <v>13</v>
      </c>
      <c r="B13" t="s">
        <v>83</v>
      </c>
      <c r="C13" s="1" t="s">
        <v>81</v>
      </c>
      <c r="D13" s="1" t="s">
        <v>111</v>
      </c>
      <c r="E13" s="1" t="s">
        <v>112</v>
      </c>
      <c r="F13" s="1">
        <f t="shared" si="1"/>
        <v>12</v>
      </c>
      <c r="G13" s="1" t="str">
        <f t="shared" si="0"/>
        <v>(c12:Company {name:'Oslo Plaza*', country:'Other', companyType:'Hotel', target:'No', pointOfEntry:'Yes'}),</v>
      </c>
    </row>
    <row r="14" spans="1:7" x14ac:dyDescent="0.55000000000000004">
      <c r="A14" t="s">
        <v>14</v>
      </c>
      <c r="B14" t="s">
        <v>83</v>
      </c>
      <c r="C14" s="1" t="s">
        <v>16</v>
      </c>
      <c r="D14" s="1" t="s">
        <v>111</v>
      </c>
      <c r="E14" s="1" t="s">
        <v>112</v>
      </c>
      <c r="F14" s="1">
        <f t="shared" si="1"/>
        <v>13</v>
      </c>
      <c r="G14" s="1" t="str">
        <f t="shared" si="0"/>
        <v>(c13:Company {name:'HMD Global', country:'Other', companyType:'Telecomm', target:'No', pointOfEntry:'Yes'}),</v>
      </c>
    </row>
    <row r="15" spans="1:7" x14ac:dyDescent="0.55000000000000004">
      <c r="A15" t="s">
        <v>15</v>
      </c>
      <c r="B15" t="s">
        <v>84</v>
      </c>
      <c r="C15" s="1" t="s">
        <v>68</v>
      </c>
      <c r="D15" s="1" t="s">
        <v>112</v>
      </c>
      <c r="E15" s="1" t="s">
        <v>111</v>
      </c>
      <c r="F15" s="1">
        <f t="shared" si="1"/>
        <v>14</v>
      </c>
      <c r="G15" s="1" t="str">
        <f t="shared" si="0"/>
        <v>(c14:Company {name:'Rossiya Bank', country:'Russia', companyType:'Bank', target:'Yes', pointOfEntry:'No'}),</v>
      </c>
    </row>
    <row r="16" spans="1:7" x14ac:dyDescent="0.55000000000000004">
      <c r="A16" t="s">
        <v>19</v>
      </c>
      <c r="B16" t="s">
        <v>16</v>
      </c>
      <c r="C16" s="1" t="s">
        <v>16</v>
      </c>
      <c r="D16" s="1" t="s">
        <v>111</v>
      </c>
      <c r="E16" s="1" t="s">
        <v>111</v>
      </c>
      <c r="F16" s="1">
        <f t="shared" si="1"/>
        <v>15</v>
      </c>
      <c r="G16" s="1" t="str">
        <f t="shared" si="0"/>
        <v>(c15:Company {name:'TVSAT-2', country:'Telecomm', companyType:'Telecomm', target:'No', pointOfEntry:'No'}),</v>
      </c>
    </row>
    <row r="17" spans="1:7" x14ac:dyDescent="0.55000000000000004">
      <c r="A17" t="s">
        <v>20</v>
      </c>
      <c r="B17" t="s">
        <v>83</v>
      </c>
      <c r="C17" s="1" t="s">
        <v>68</v>
      </c>
      <c r="D17" s="1" t="s">
        <v>112</v>
      </c>
      <c r="E17" s="1" t="s">
        <v>111</v>
      </c>
      <c r="F17" s="1">
        <f t="shared" si="1"/>
        <v>16</v>
      </c>
      <c r="G17" s="1" t="str">
        <f t="shared" si="0"/>
        <v>(c16:Company {name:'Dansmark Nationalbank', country:'Other', companyType:'Bank', target:'Yes', pointOfEntry:'No'}),</v>
      </c>
    </row>
    <row r="18" spans="1:7" x14ac:dyDescent="0.55000000000000004">
      <c r="A18" t="s">
        <v>21</v>
      </c>
      <c r="B18" t="s">
        <v>83</v>
      </c>
      <c r="C18" s="1" t="s">
        <v>106</v>
      </c>
      <c r="D18" s="1" t="s">
        <v>111</v>
      </c>
      <c r="E18" s="1" t="s">
        <v>111</v>
      </c>
      <c r="F18" s="1">
        <f t="shared" si="1"/>
        <v>17</v>
      </c>
      <c r="G18" s="1" t="str">
        <f t="shared" si="0"/>
        <v>(c17:Company {name:'SAAB Group', country:'Other', companyType:'Aerospace ', target:'No', pointOfEntry:'No'}),</v>
      </c>
    </row>
    <row r="19" spans="1:7" x14ac:dyDescent="0.55000000000000004">
      <c r="A19" t="s">
        <v>22</v>
      </c>
      <c r="B19" t="s">
        <v>16</v>
      </c>
      <c r="C19" s="1" t="s">
        <v>16</v>
      </c>
      <c r="D19" s="1" t="s">
        <v>111</v>
      </c>
      <c r="E19" s="1" t="s">
        <v>111</v>
      </c>
      <c r="F19" s="1">
        <f t="shared" si="1"/>
        <v>18</v>
      </c>
      <c r="G19" s="1" t="str">
        <f t="shared" si="0"/>
        <v>(c18:Company {name:'Telia Company AB', country:'Telecomm', companyType:'Telecomm', target:'No', pointOfEntry:'No'}),</v>
      </c>
    </row>
    <row r="20" spans="1:7" x14ac:dyDescent="0.55000000000000004">
      <c r="A20" t="s">
        <v>23</v>
      </c>
      <c r="B20" t="s">
        <v>84</v>
      </c>
      <c r="C20" s="1" t="s">
        <v>120</v>
      </c>
      <c r="D20" s="1" t="s">
        <v>111</v>
      </c>
      <c r="E20" s="1" t="s">
        <v>111</v>
      </c>
      <c r="F20" s="1">
        <f t="shared" si="1"/>
        <v>19</v>
      </c>
      <c r="G20" s="1" t="str">
        <f t="shared" si="0"/>
        <v>(c19:Company {name:'Gazprom', country:'Russia', companyType:'Gas', target:'No', pointOfEntry:'No'}),</v>
      </c>
    </row>
    <row r="21" spans="1:7" x14ac:dyDescent="0.55000000000000004">
      <c r="A21" t="s">
        <v>24</v>
      </c>
      <c r="B21" t="s">
        <v>84</v>
      </c>
      <c r="C21" s="1" t="s">
        <v>121</v>
      </c>
      <c r="D21" s="1" t="s">
        <v>111</v>
      </c>
      <c r="E21" s="1" t="s">
        <v>111</v>
      </c>
      <c r="F21" s="1">
        <f t="shared" si="1"/>
        <v>20</v>
      </c>
      <c r="G21" s="1" t="str">
        <f t="shared" si="0"/>
        <v>(c20:Company {name:'SVR', country:'Russia', companyType:'Intelligence Services', target:'No', pointOfEntry:'No'}),</v>
      </c>
    </row>
    <row r="22" spans="1:7" x14ac:dyDescent="0.55000000000000004">
      <c r="A22" t="s">
        <v>25</v>
      </c>
      <c r="B22" t="s">
        <v>84</v>
      </c>
      <c r="C22" s="1" t="s">
        <v>81</v>
      </c>
      <c r="D22" s="1" t="s">
        <v>111</v>
      </c>
      <c r="E22" s="1" t="s">
        <v>112</v>
      </c>
      <c r="F22" s="1">
        <f t="shared" si="1"/>
        <v>21</v>
      </c>
      <c r="G22" s="1" t="str">
        <f t="shared" si="0"/>
        <v>(c21:Company {name:'Aizmut*', country:'Russia', companyType:'Hotel', target:'No', pointOfEntry:'Yes'}),</v>
      </c>
    </row>
    <row r="23" spans="1:7" x14ac:dyDescent="0.55000000000000004">
      <c r="A23" t="s">
        <v>26</v>
      </c>
      <c r="B23" t="s">
        <v>16</v>
      </c>
      <c r="C23" s="1" t="s">
        <v>16</v>
      </c>
      <c r="D23" s="1" t="s">
        <v>111</v>
      </c>
      <c r="E23" s="1" t="s">
        <v>111</v>
      </c>
      <c r="F23" s="1">
        <f t="shared" si="1"/>
        <v>22</v>
      </c>
      <c r="G23" s="1" t="str">
        <f t="shared" si="0"/>
        <v>(c22:Company {name:'Glaxay27', country:'Telecomm', companyType:'Telecomm', target:'No', pointOfEntry:'No'}),</v>
      </c>
    </row>
    <row r="24" spans="1:7" x14ac:dyDescent="0.55000000000000004">
      <c r="A24" t="s">
        <v>27</v>
      </c>
      <c r="B24" t="s">
        <v>16</v>
      </c>
      <c r="C24" s="1" t="s">
        <v>16</v>
      </c>
      <c r="D24" s="1" t="s">
        <v>111</v>
      </c>
      <c r="E24" s="1" t="s">
        <v>111</v>
      </c>
      <c r="F24" s="1">
        <f t="shared" si="1"/>
        <v>23</v>
      </c>
      <c r="G24" s="1" t="str">
        <f t="shared" si="0"/>
        <v>(c23:Company {name:'HYLAS-2', country:'Telecomm', companyType:'Telecomm', target:'No', pointOfEntry:'No'}),</v>
      </c>
    </row>
    <row r="25" spans="1:7" x14ac:dyDescent="0.55000000000000004">
      <c r="A25" t="s">
        <v>28</v>
      </c>
      <c r="B25" t="s">
        <v>83</v>
      </c>
      <c r="C25" s="1" t="s">
        <v>107</v>
      </c>
      <c r="D25" s="1" t="s">
        <v>111</v>
      </c>
      <c r="E25" s="1" t="s">
        <v>111</v>
      </c>
      <c r="F25" s="1">
        <f t="shared" si="1"/>
        <v>24</v>
      </c>
      <c r="G25" s="1" t="str">
        <f t="shared" si="0"/>
        <v>(c24:Company {name:'SHAPE', country:'Other', companyType:'Government', target:'No', pointOfEntry:'No'}),</v>
      </c>
    </row>
    <row r="26" spans="1:7" x14ac:dyDescent="0.55000000000000004">
      <c r="A26" t="s">
        <v>29</v>
      </c>
      <c r="B26" t="s">
        <v>85</v>
      </c>
      <c r="C26" s="1" t="s">
        <v>16</v>
      </c>
      <c r="D26" s="1" t="s">
        <v>111</v>
      </c>
      <c r="E26" s="1" t="s">
        <v>111</v>
      </c>
      <c r="F26" s="1">
        <f t="shared" si="1"/>
        <v>25</v>
      </c>
      <c r="G26" s="1" t="str">
        <f t="shared" si="0"/>
        <v>(c25:Company {name:'Tchibo Mobilfunk', country:'Germany', companyType:'Telecomm', target:'No', pointOfEntry:'No'}),</v>
      </c>
    </row>
    <row r="27" spans="1:7" x14ac:dyDescent="0.55000000000000004">
      <c r="A27" t="s">
        <v>30</v>
      </c>
      <c r="B27" t="s">
        <v>16</v>
      </c>
      <c r="C27" s="1" t="s">
        <v>16</v>
      </c>
      <c r="D27" s="1" t="s">
        <v>111</v>
      </c>
      <c r="E27" s="1" t="s">
        <v>111</v>
      </c>
      <c r="F27" s="1">
        <f t="shared" si="1"/>
        <v>26</v>
      </c>
      <c r="G27" s="1" t="str">
        <f t="shared" si="0"/>
        <v>(c26:Company {name:'DFS Kopernikus-2', country:'Telecomm', companyType:'Telecomm', target:'No', pointOfEntry:'No'}),</v>
      </c>
    </row>
    <row r="28" spans="1:7" x14ac:dyDescent="0.55000000000000004">
      <c r="A28" t="s">
        <v>31</v>
      </c>
      <c r="B28" t="s">
        <v>85</v>
      </c>
      <c r="C28" s="1" t="s">
        <v>106</v>
      </c>
      <c r="D28" s="1" t="s">
        <v>111</v>
      </c>
      <c r="E28" s="1" t="s">
        <v>111</v>
      </c>
      <c r="F28" s="1">
        <f t="shared" si="1"/>
        <v>27</v>
      </c>
      <c r="G28" s="1" t="str">
        <f t="shared" si="0"/>
        <v>(c27:Company {name:'OHB SE', country:'Germany', companyType:'Aerospace ', target:'No', pointOfEntry:'No'}),</v>
      </c>
    </row>
    <row r="29" spans="1:7" x14ac:dyDescent="0.55000000000000004">
      <c r="A29" t="s">
        <v>32</v>
      </c>
      <c r="B29" t="s">
        <v>83</v>
      </c>
      <c r="C29" s="1" t="s">
        <v>16</v>
      </c>
      <c r="D29" s="1" t="s">
        <v>111</v>
      </c>
      <c r="E29" s="1" t="s">
        <v>111</v>
      </c>
      <c r="F29" s="1">
        <f t="shared" si="1"/>
        <v>28</v>
      </c>
      <c r="G29" s="1" t="str">
        <f t="shared" si="0"/>
        <v>(c28:Company {name:'Telfort', country:'Other', companyType:'Telecomm', target:'No', pointOfEntry:'No'}),</v>
      </c>
    </row>
    <row r="30" spans="1:7" x14ac:dyDescent="0.55000000000000004">
      <c r="A30" t="s">
        <v>33</v>
      </c>
      <c r="B30" t="s">
        <v>85</v>
      </c>
      <c r="C30" s="1" t="s">
        <v>68</v>
      </c>
      <c r="D30" s="1" t="s">
        <v>112</v>
      </c>
      <c r="E30" s="1" t="s">
        <v>111</v>
      </c>
      <c r="F30" s="1">
        <f t="shared" si="1"/>
        <v>29</v>
      </c>
      <c r="G30" s="1" t="str">
        <f t="shared" si="0"/>
        <v>(c29:Company {name:'DB', country:'Germany', companyType:'Bank', target:'Yes', pointOfEntry:'No'}),</v>
      </c>
    </row>
    <row r="31" spans="1:7" x14ac:dyDescent="0.55000000000000004">
      <c r="A31" t="s">
        <v>34</v>
      </c>
      <c r="B31" t="s">
        <v>85</v>
      </c>
      <c r="C31" s="1" t="s">
        <v>114</v>
      </c>
      <c r="D31" s="1" t="s">
        <v>111</v>
      </c>
      <c r="E31" s="1" t="s">
        <v>112</v>
      </c>
      <c r="F31" s="1">
        <f t="shared" si="1"/>
        <v>30</v>
      </c>
      <c r="G31" s="1" t="str">
        <f t="shared" si="0"/>
        <v>(c30:Company {name:'Siemens', country:'Germany', companyType:'Manufacture', target:'No', pointOfEntry:'Yes'}),</v>
      </c>
    </row>
    <row r="32" spans="1:7" x14ac:dyDescent="0.55000000000000004">
      <c r="A32" t="s">
        <v>35</v>
      </c>
      <c r="B32" t="s">
        <v>85</v>
      </c>
      <c r="C32" s="1" t="s">
        <v>108</v>
      </c>
      <c r="D32" s="1" t="s">
        <v>111</v>
      </c>
      <c r="E32" s="1" t="s">
        <v>111</v>
      </c>
      <c r="F32" s="1">
        <f t="shared" si="1"/>
        <v>31</v>
      </c>
      <c r="G32" s="1" t="str">
        <f t="shared" si="0"/>
        <v>(c31:Company {name:'Kreditech', country:'Germany', companyType:'Financial Services', target:'No', pointOfEntry:'No'}),</v>
      </c>
    </row>
    <row r="33" spans="1:7" x14ac:dyDescent="0.55000000000000004">
      <c r="A33" t="s">
        <v>36</v>
      </c>
      <c r="B33" t="s">
        <v>85</v>
      </c>
      <c r="C33" s="1" t="s">
        <v>115</v>
      </c>
      <c r="D33" s="1" t="s">
        <v>111</v>
      </c>
      <c r="E33" s="1" t="s">
        <v>112</v>
      </c>
      <c r="F33" s="1">
        <f t="shared" si="1"/>
        <v>32</v>
      </c>
      <c r="G33" s="1" t="str">
        <f t="shared" si="0"/>
        <v>(c32:Company {name:'Thyssen AG', country:'Germany', companyType:'Steel Production', target:'No', pointOfEntry:'Yes'}),</v>
      </c>
    </row>
    <row r="34" spans="1:7" x14ac:dyDescent="0.55000000000000004">
      <c r="A34" t="s">
        <v>37</v>
      </c>
      <c r="B34" t="s">
        <v>84</v>
      </c>
      <c r="C34" s="1" t="s">
        <v>114</v>
      </c>
      <c r="D34" s="1" t="s">
        <v>111</v>
      </c>
      <c r="E34" s="1" t="s">
        <v>111</v>
      </c>
      <c r="F34" s="1">
        <f t="shared" si="1"/>
        <v>33</v>
      </c>
      <c r="G34" s="1" t="str">
        <f t="shared" si="0"/>
        <v>(c33:Company {name:'Sukhoi', country:'Russia', companyType:'Manufacture', target:'No', pointOfEntry:'No'}),</v>
      </c>
    </row>
    <row r="35" spans="1:7" x14ac:dyDescent="0.55000000000000004">
      <c r="A35" t="s">
        <v>38</v>
      </c>
      <c r="B35" t="s">
        <v>84</v>
      </c>
      <c r="C35" s="1" t="s">
        <v>113</v>
      </c>
      <c r="D35" s="1" t="s">
        <v>111</v>
      </c>
      <c r="E35" s="1" t="s">
        <v>112</v>
      </c>
      <c r="F35" s="1">
        <f t="shared" si="1"/>
        <v>34</v>
      </c>
      <c r="G35" s="1" t="str">
        <f t="shared" si="0"/>
        <v>(c34:Company {name:'Zaliv Shipbuilding', country:'Russia', companyType:'Shipping', target:'No', pointOfEntry:'Yes'}),</v>
      </c>
    </row>
    <row r="36" spans="1:7" x14ac:dyDescent="0.55000000000000004">
      <c r="A36" t="s">
        <v>39</v>
      </c>
      <c r="B36" t="s">
        <v>86</v>
      </c>
      <c r="C36" s="1" t="s">
        <v>123</v>
      </c>
      <c r="D36" s="1" t="s">
        <v>111</v>
      </c>
      <c r="E36" s="1" t="s">
        <v>111</v>
      </c>
      <c r="F36" s="1">
        <f t="shared" si="1"/>
        <v>35</v>
      </c>
      <c r="G36" s="1" t="str">
        <f t="shared" si="0"/>
        <v>(c35:Company {name:'VAL', country:'Austria', companyType:'Pre-Clinical and Clinical Development', target:'No', pointOfEntry:'No'}),</v>
      </c>
    </row>
    <row r="37" spans="1:7" x14ac:dyDescent="0.55000000000000004">
      <c r="A37" t="s">
        <v>40</v>
      </c>
      <c r="B37" t="s">
        <v>86</v>
      </c>
      <c r="C37" s="1" t="s">
        <v>68</v>
      </c>
      <c r="D37" s="1" t="s">
        <v>112</v>
      </c>
      <c r="E37" s="1" t="s">
        <v>111</v>
      </c>
      <c r="F37" s="1">
        <f t="shared" si="1"/>
        <v>36</v>
      </c>
      <c r="G37" s="1" t="str">
        <f t="shared" si="0"/>
        <v>(c36:Company {name:'BAWAG', country:'Austria', companyType:'Bank', target:'Yes', pointOfEntry:'No'}),</v>
      </c>
    </row>
    <row r="38" spans="1:7" x14ac:dyDescent="0.55000000000000004">
      <c r="A38" t="s">
        <v>41</v>
      </c>
      <c r="B38" t="s">
        <v>87</v>
      </c>
      <c r="C38" s="1" t="s">
        <v>81</v>
      </c>
      <c r="D38" s="1" t="s">
        <v>111</v>
      </c>
      <c r="E38" s="1" t="s">
        <v>112</v>
      </c>
      <c r="F38" s="1">
        <f t="shared" si="1"/>
        <v>37</v>
      </c>
      <c r="G38" s="1" t="str">
        <f t="shared" si="0"/>
        <v>(c37:Company {name:'Paris Hilton*', country:'France', companyType:'Hotel', target:'No', pointOfEntry:'Yes'}),</v>
      </c>
    </row>
    <row r="39" spans="1:7" x14ac:dyDescent="0.55000000000000004">
      <c r="A39" t="s">
        <v>42</v>
      </c>
      <c r="B39" t="s">
        <v>87</v>
      </c>
      <c r="C39" s="1" t="s">
        <v>118</v>
      </c>
      <c r="D39" s="1" t="s">
        <v>111</v>
      </c>
      <c r="E39" s="1" t="s">
        <v>112</v>
      </c>
      <c r="F39" s="1">
        <f t="shared" si="1"/>
        <v>38</v>
      </c>
      <c r="G39" s="1" t="str">
        <f t="shared" si="0"/>
        <v>(c38:Company {name:'Group PSA', country:'France', companyType:'Automobile', target:'No', pointOfEntry:'Yes'}),</v>
      </c>
    </row>
    <row r="40" spans="1:7" x14ac:dyDescent="0.55000000000000004">
      <c r="A40" t="s">
        <v>43</v>
      </c>
      <c r="B40" t="s">
        <v>16</v>
      </c>
      <c r="C40" s="1" t="s">
        <v>16</v>
      </c>
      <c r="D40" s="1" t="s">
        <v>111</v>
      </c>
      <c r="E40" s="1" t="s">
        <v>111</v>
      </c>
      <c r="F40" s="1">
        <f t="shared" si="1"/>
        <v>39</v>
      </c>
      <c r="G40" s="1" t="str">
        <f t="shared" si="0"/>
        <v>(c39:Company {name:'Inmarsat-3 F4', country:'Telecomm', companyType:'Telecomm', target:'No', pointOfEntry:'No'}),</v>
      </c>
    </row>
    <row r="41" spans="1:7" x14ac:dyDescent="0.55000000000000004">
      <c r="A41" t="s">
        <v>44</v>
      </c>
      <c r="B41" t="s">
        <v>87</v>
      </c>
      <c r="C41" s="1" t="s">
        <v>104</v>
      </c>
      <c r="D41" s="1" t="s">
        <v>111</v>
      </c>
      <c r="E41" s="1" t="s">
        <v>111</v>
      </c>
      <c r="F41" s="1">
        <f t="shared" si="1"/>
        <v>40</v>
      </c>
      <c r="G41" s="1" t="str">
        <f t="shared" si="0"/>
        <v>(c40:Company {name:'DGSE', country:'France', companyType:'Government ', target:'No', pointOfEntry:'No'}),</v>
      </c>
    </row>
    <row r="42" spans="1:7" x14ac:dyDescent="0.55000000000000004">
      <c r="A42" t="s">
        <v>45</v>
      </c>
      <c r="B42" t="s">
        <v>87</v>
      </c>
      <c r="C42" s="1" t="s">
        <v>68</v>
      </c>
      <c r="D42" s="1" t="s">
        <v>112</v>
      </c>
      <c r="E42" s="1" t="s">
        <v>111</v>
      </c>
      <c r="F42" s="1">
        <f t="shared" si="1"/>
        <v>41</v>
      </c>
      <c r="G42" s="1" t="str">
        <f t="shared" si="0"/>
        <v>(c41:Company {name:'BNP Paribas', country:'France', companyType:'Bank', target:'Yes', pointOfEntry:'No'}),</v>
      </c>
    </row>
    <row r="43" spans="1:7" x14ac:dyDescent="0.55000000000000004">
      <c r="A43" t="s">
        <v>46</v>
      </c>
      <c r="B43" t="s">
        <v>86</v>
      </c>
      <c r="C43" s="1" t="s">
        <v>114</v>
      </c>
      <c r="D43" s="1" t="s">
        <v>111</v>
      </c>
      <c r="E43" s="1" t="s">
        <v>111</v>
      </c>
      <c r="F43" s="1">
        <f t="shared" si="1"/>
        <v>42</v>
      </c>
      <c r="G43" s="1" t="str">
        <f t="shared" si="0"/>
        <v>(c42:Company {name:'AMS AG', country:'Austria', companyType:'Manufacture', target:'No', pointOfEntry:'No'}),</v>
      </c>
    </row>
    <row r="44" spans="1:7" x14ac:dyDescent="0.55000000000000004">
      <c r="A44" t="s">
        <v>47</v>
      </c>
      <c r="B44" t="s">
        <v>86</v>
      </c>
      <c r="C44" s="1" t="s">
        <v>17</v>
      </c>
      <c r="D44" s="1" t="s">
        <v>112</v>
      </c>
      <c r="E44" s="1" t="s">
        <v>111</v>
      </c>
      <c r="F44" s="1">
        <f t="shared" si="1"/>
        <v>43</v>
      </c>
      <c r="G44" s="1" t="str">
        <f t="shared" si="0"/>
        <v>(c43:Company {name:'Stroh', country:'Austria', companyType:'Spirit', target:'Yes', pointOfEntry:'No'}),</v>
      </c>
    </row>
    <row r="45" spans="1:7" x14ac:dyDescent="0.55000000000000004">
      <c r="A45" t="s">
        <v>48</v>
      </c>
      <c r="B45" t="s">
        <v>86</v>
      </c>
      <c r="C45" s="1" t="s">
        <v>109</v>
      </c>
      <c r="D45" s="1" t="s">
        <v>111</v>
      </c>
      <c r="E45" s="1" t="s">
        <v>111</v>
      </c>
      <c r="F45" s="1">
        <f t="shared" si="1"/>
        <v>44</v>
      </c>
      <c r="G45" s="1" t="str">
        <f t="shared" si="0"/>
        <v>(c44:Company {name:'Uniqa', country:'Austria', companyType:'Insurance ', target:'No', pointOfEntry:'No'}),</v>
      </c>
    </row>
    <row r="46" spans="1:7" x14ac:dyDescent="0.55000000000000004">
      <c r="A46" t="s">
        <v>49</v>
      </c>
      <c r="B46" t="s">
        <v>83</v>
      </c>
      <c r="C46" s="1" t="s">
        <v>114</v>
      </c>
      <c r="D46" s="1" t="s">
        <v>111</v>
      </c>
      <c r="E46" s="1" t="s">
        <v>111</v>
      </c>
      <c r="F46" s="1">
        <f t="shared" si="1"/>
        <v>45</v>
      </c>
      <c r="G46" s="1" t="str">
        <f t="shared" si="0"/>
        <v>(c45:Company {name:'Conax', country:'Other', companyType:'Manufacture', target:'No', pointOfEntry:'No'}),</v>
      </c>
    </row>
    <row r="47" spans="1:7" x14ac:dyDescent="0.55000000000000004">
      <c r="A47" t="s">
        <v>50</v>
      </c>
      <c r="B47" t="s">
        <v>16</v>
      </c>
      <c r="C47" s="1" t="s">
        <v>16</v>
      </c>
      <c r="D47" s="1" t="s">
        <v>111</v>
      </c>
      <c r="E47" s="1" t="s">
        <v>111</v>
      </c>
      <c r="F47" s="1">
        <f t="shared" si="1"/>
        <v>46</v>
      </c>
      <c r="G47" s="1" t="str">
        <f t="shared" si="0"/>
        <v>(c46:Company {name:'Cesky Telecom', country:'Telecomm', companyType:'Telecomm', target:'No', pointOfEntry:'No'}),</v>
      </c>
    </row>
    <row r="48" spans="1:7" x14ac:dyDescent="0.55000000000000004">
      <c r="A48" t="s">
        <v>51</v>
      </c>
      <c r="B48" t="s">
        <v>88</v>
      </c>
      <c r="C48" s="1" t="s">
        <v>108</v>
      </c>
      <c r="D48" s="1" t="s">
        <v>111</v>
      </c>
      <c r="E48" s="1" t="s">
        <v>111</v>
      </c>
      <c r="F48" s="1">
        <f t="shared" si="1"/>
        <v>47</v>
      </c>
      <c r="G48" s="1" t="str">
        <f t="shared" si="0"/>
        <v>(c47:Company {name:'HFSA', country:'Turkey', companyType:'Financial Services', target:'No', pointOfEntry:'No'}),</v>
      </c>
    </row>
    <row r="49" spans="1:7" x14ac:dyDescent="0.55000000000000004">
      <c r="A49" t="s">
        <v>52</v>
      </c>
      <c r="B49" t="s">
        <v>88</v>
      </c>
      <c r="C49" s="1" t="s">
        <v>113</v>
      </c>
      <c r="D49" s="1" t="s">
        <v>111</v>
      </c>
      <c r="E49" s="1" t="s">
        <v>111</v>
      </c>
      <c r="F49" s="1">
        <f t="shared" si="1"/>
        <v>48</v>
      </c>
      <c r="G49" s="1" t="str">
        <f t="shared" si="0"/>
        <v>(c48:Company {name:'Tersan Shipyard', country:'Turkey', companyType:'Shipping', target:'No', pointOfEntry:'No'}),</v>
      </c>
    </row>
    <row r="50" spans="1:7" x14ac:dyDescent="0.55000000000000004">
      <c r="A50" t="s">
        <v>53</v>
      </c>
      <c r="B50" t="s">
        <v>87</v>
      </c>
      <c r="C50" s="1" t="s">
        <v>122</v>
      </c>
      <c r="D50" s="1" t="s">
        <v>111</v>
      </c>
      <c r="E50" s="1" t="s">
        <v>111</v>
      </c>
      <c r="F50" s="1">
        <f t="shared" si="1"/>
        <v>49</v>
      </c>
      <c r="G50" s="1" t="str">
        <f t="shared" si="0"/>
        <v>(c49:Company {name:'LVMH', country:'France', companyType:'Luxury goods', target:'No', pointOfEntry:'No'}),</v>
      </c>
    </row>
    <row r="51" spans="1:7" x14ac:dyDescent="0.55000000000000004">
      <c r="A51" t="s">
        <v>54</v>
      </c>
      <c r="B51" t="s">
        <v>87</v>
      </c>
      <c r="C51" s="1" t="s">
        <v>116</v>
      </c>
      <c r="D51" s="1" t="s">
        <v>111</v>
      </c>
      <c r="E51" s="1" t="s">
        <v>111</v>
      </c>
      <c r="F51" s="1">
        <f t="shared" si="1"/>
        <v>50</v>
      </c>
      <c r="G51" s="1" t="str">
        <f t="shared" si="0"/>
        <v>(c50:Company {name:'GIMD', country:'France', companyType:'Group of Companys', target:'No', pointOfEntry:'No'}),</v>
      </c>
    </row>
    <row r="52" spans="1:7" x14ac:dyDescent="0.55000000000000004">
      <c r="A52" t="s">
        <v>55</v>
      </c>
      <c r="B52" t="s">
        <v>89</v>
      </c>
      <c r="C52" s="1" t="s">
        <v>117</v>
      </c>
      <c r="D52" s="1" t="s">
        <v>111</v>
      </c>
      <c r="E52" s="1" t="s">
        <v>111</v>
      </c>
      <c r="F52" s="1">
        <f t="shared" si="1"/>
        <v>51</v>
      </c>
      <c r="G52" s="1" t="str">
        <f t="shared" si="0"/>
        <v>(c51:Company {name:'Astaldi SpA', country:'Italy', companyType:'Construction', target:'No', pointOfEntry:'No'}),</v>
      </c>
    </row>
    <row r="53" spans="1:7" x14ac:dyDescent="0.55000000000000004">
      <c r="A53" t="s">
        <v>56</v>
      </c>
      <c r="B53" t="s">
        <v>89</v>
      </c>
      <c r="C53" s="1" t="s">
        <v>114</v>
      </c>
      <c r="D53" s="1" t="s">
        <v>111</v>
      </c>
      <c r="E53" s="1" t="s">
        <v>111</v>
      </c>
      <c r="F53" s="1">
        <f t="shared" si="1"/>
        <v>52</v>
      </c>
      <c r="G53" s="1" t="str">
        <f t="shared" si="0"/>
        <v>(c52:Company {name:'DeLonghi', country:'Italy', companyType:'Manufacture', target:'No', pointOfEntry:'No'}),</v>
      </c>
    </row>
    <row r="54" spans="1:7" x14ac:dyDescent="0.55000000000000004">
      <c r="A54" t="s">
        <v>57</v>
      </c>
      <c r="B54" t="s">
        <v>86</v>
      </c>
      <c r="C54" s="1" t="s">
        <v>81</v>
      </c>
      <c r="D54" s="1" t="s">
        <v>111</v>
      </c>
      <c r="E54" s="1" t="s">
        <v>112</v>
      </c>
      <c r="F54" s="1">
        <f t="shared" si="1"/>
        <v>53</v>
      </c>
      <c r="G54" s="1" t="str">
        <f t="shared" si="0"/>
        <v>(c53:Company {name:'Palais Coburg*', country:'Austria', companyType:'Hotel', target:'No', pointOfEntry:'Yes'}),</v>
      </c>
    </row>
    <row r="55" spans="1:7" x14ac:dyDescent="0.55000000000000004">
      <c r="A55" t="s">
        <v>58</v>
      </c>
      <c r="B55" t="s">
        <v>83</v>
      </c>
      <c r="C55" s="1" t="s">
        <v>83</v>
      </c>
      <c r="D55" s="1" t="s">
        <v>111</v>
      </c>
      <c r="E55" s="1" t="s">
        <v>111</v>
      </c>
      <c r="F55" s="1">
        <f t="shared" si="1"/>
        <v>54</v>
      </c>
      <c r="G55" s="1" t="str">
        <f t="shared" si="0"/>
        <v>(c54:Company {name:'Lasta', country:'Other', companyType:'Other', target:'No', pointOfEntry:'No'}),</v>
      </c>
    </row>
    <row r="56" spans="1:7" x14ac:dyDescent="0.55000000000000004">
      <c r="A56" t="s">
        <v>59</v>
      </c>
      <c r="B56" t="s">
        <v>83</v>
      </c>
      <c r="C56" s="1" t="s">
        <v>68</v>
      </c>
      <c r="D56" s="1" t="s">
        <v>112</v>
      </c>
      <c r="E56" s="1" t="s">
        <v>111</v>
      </c>
      <c r="F56" s="1">
        <f t="shared" si="1"/>
        <v>55</v>
      </c>
      <c r="G56" s="1" t="str">
        <f t="shared" si="0"/>
        <v>(c55:Company {name:'Banco de Sabadell', country:'Other', companyType:'Bank', target:'Yes', pointOfEntry:'No'}),</v>
      </c>
    </row>
    <row r="57" spans="1:7" x14ac:dyDescent="0.55000000000000004">
      <c r="A57" t="s">
        <v>60</v>
      </c>
      <c r="B57" t="s">
        <v>83</v>
      </c>
      <c r="C57" s="1" t="s">
        <v>68</v>
      </c>
      <c r="D57" s="1" t="s">
        <v>112</v>
      </c>
      <c r="E57" s="1" t="s">
        <v>111</v>
      </c>
      <c r="F57" s="1">
        <f t="shared" si="1"/>
        <v>56</v>
      </c>
      <c r="G57" s="1" t="str">
        <f t="shared" si="0"/>
        <v>(c56:Company {name:'Banco de Espana', country:'Other', companyType:'Bank', target:'Yes', pointOfEntry:'No'}),</v>
      </c>
    </row>
    <row r="58" spans="1:7" x14ac:dyDescent="0.55000000000000004">
      <c r="A58" t="s">
        <v>61</v>
      </c>
      <c r="B58" t="s">
        <v>16</v>
      </c>
      <c r="C58" s="1" t="s">
        <v>16</v>
      </c>
      <c r="D58" s="1" t="s">
        <v>111</v>
      </c>
      <c r="E58" s="1" t="s">
        <v>111</v>
      </c>
      <c r="F58" s="1">
        <f t="shared" si="1"/>
        <v>57</v>
      </c>
      <c r="G58" s="1" t="str">
        <f t="shared" si="0"/>
        <v>(c57:Company {name:'Vodaphone', country:'Telecomm', companyType:'Telecomm', target:'No', pointOfEntry:'No'}),</v>
      </c>
    </row>
    <row r="59" spans="1:7" x14ac:dyDescent="0.55000000000000004">
      <c r="A59" t="s">
        <v>62</v>
      </c>
      <c r="B59" t="s">
        <v>89</v>
      </c>
      <c r="C59" s="1" t="s">
        <v>81</v>
      </c>
      <c r="D59" s="1" t="s">
        <v>111</v>
      </c>
      <c r="E59" s="1" t="s">
        <v>112</v>
      </c>
      <c r="F59" s="1">
        <f t="shared" si="1"/>
        <v>58</v>
      </c>
      <c r="G59" s="1" t="str">
        <f t="shared" si="0"/>
        <v>(c58:Company {name:'Boscolo Exedra Roma*', country:'Italy', companyType:'Hotel', target:'No', pointOfEntry:'Yes'}),</v>
      </c>
    </row>
    <row r="60" spans="1:7" x14ac:dyDescent="0.55000000000000004">
      <c r="A60" t="s">
        <v>63</v>
      </c>
      <c r="B60" t="s">
        <v>89</v>
      </c>
      <c r="C60" s="1" t="s">
        <v>118</v>
      </c>
      <c r="D60" s="1" t="s">
        <v>111</v>
      </c>
      <c r="E60" s="1" t="s">
        <v>111</v>
      </c>
      <c r="F60" s="1">
        <f t="shared" si="1"/>
        <v>59</v>
      </c>
      <c r="G60" s="1" t="str">
        <f t="shared" si="0"/>
        <v>(c59:Company {name:'Ferrari', country:'Italy', companyType:'Automobile', target:'No', pointOfEntry:'No'}),</v>
      </c>
    </row>
    <row r="61" spans="1:7" x14ac:dyDescent="0.55000000000000004">
      <c r="A61" t="s">
        <v>64</v>
      </c>
      <c r="B61" t="s">
        <v>83</v>
      </c>
      <c r="C61" s="1" t="s">
        <v>68</v>
      </c>
      <c r="D61" s="1" t="s">
        <v>112</v>
      </c>
      <c r="E61" s="1" t="s">
        <v>111</v>
      </c>
      <c r="F61" s="1">
        <f t="shared" si="1"/>
        <v>60</v>
      </c>
      <c r="G61" s="1" t="str">
        <f t="shared" si="0"/>
        <v>(c60:Company {name:'Raiffeisen Bank', country:'Other', companyType:'Bank', target:'Yes', pointOfEntry:'No'}),</v>
      </c>
    </row>
    <row r="62" spans="1:7" x14ac:dyDescent="0.55000000000000004">
      <c r="A62" t="s">
        <v>65</v>
      </c>
      <c r="B62" t="s">
        <v>83</v>
      </c>
      <c r="C62" s="1" t="s">
        <v>124</v>
      </c>
      <c r="D62" s="1" t="s">
        <v>111</v>
      </c>
      <c r="E62" s="1" t="s">
        <v>111</v>
      </c>
      <c r="F62" s="1">
        <f t="shared" si="1"/>
        <v>61</v>
      </c>
      <c r="G62" s="1" t="str">
        <f t="shared" si="0"/>
        <v>(c61:Company {name:'Balkan', country:'Other', companyType:'Food', target:'No', pointOfEntry:'No'}),</v>
      </c>
    </row>
    <row r="63" spans="1:7" x14ac:dyDescent="0.55000000000000004">
      <c r="A63" t="s">
        <v>66</v>
      </c>
      <c r="B63" t="s">
        <v>88</v>
      </c>
      <c r="C63" s="1" t="s">
        <v>110</v>
      </c>
      <c r="D63" s="1" t="s">
        <v>111</v>
      </c>
      <c r="E63" s="1" t="s">
        <v>111</v>
      </c>
      <c r="F63" s="1">
        <f t="shared" si="1"/>
        <v>62</v>
      </c>
      <c r="G63" s="1" t="str">
        <f t="shared" si="0"/>
        <v>(c62:Company {name:'TCDD', country:'Turkey', companyType:'Transportation ', target:'No', pointOfEntry:'No'}),</v>
      </c>
    </row>
    <row r="64" spans="1:7" x14ac:dyDescent="0.55000000000000004">
      <c r="A64" t="s">
        <v>67</v>
      </c>
      <c r="B64" t="s">
        <v>88</v>
      </c>
      <c r="C64" s="1" t="s">
        <v>68</v>
      </c>
      <c r="D64" s="1" t="s">
        <v>112</v>
      </c>
      <c r="E64" s="1" t="s">
        <v>111</v>
      </c>
      <c r="F64" s="1">
        <f t="shared" si="1"/>
        <v>63</v>
      </c>
      <c r="G64" s="1" t="str">
        <f t="shared" si="0"/>
        <v>(c63:Company {name:'Denizbank', country:'Turkey', companyType:'Bank', target:'Yes', pointOfEntry:'No'}),</v>
      </c>
    </row>
    <row r="65" spans="1:7" x14ac:dyDescent="0.55000000000000004">
      <c r="A65" t="s">
        <v>69</v>
      </c>
      <c r="B65" t="s">
        <v>88</v>
      </c>
      <c r="C65" s="1" t="s">
        <v>104</v>
      </c>
      <c r="D65" s="1" t="s">
        <v>111</v>
      </c>
      <c r="E65" s="1" t="s">
        <v>111</v>
      </c>
      <c r="F65" s="1">
        <f t="shared" si="1"/>
        <v>64</v>
      </c>
      <c r="G65" s="1" t="str">
        <f t="shared" si="0"/>
        <v>(c64:Company {name:'MIT', country:'Turkey', companyType:'Government ', target:'No', pointOfEntry:'No'}),</v>
      </c>
    </row>
    <row r="66" spans="1:7" x14ac:dyDescent="0.55000000000000004">
      <c r="A66" t="s">
        <v>70</v>
      </c>
      <c r="B66" t="s">
        <v>16</v>
      </c>
      <c r="C66" s="1" t="s">
        <v>16</v>
      </c>
      <c r="D66" s="1" t="s">
        <v>111</v>
      </c>
      <c r="E66" s="1" t="s">
        <v>111</v>
      </c>
      <c r="F66" s="1">
        <f t="shared" si="1"/>
        <v>65</v>
      </c>
      <c r="G66" s="1" t="str">
        <f t="shared" si="0"/>
        <v>(c65:Company {name:'Maroc Telecom', country:'Telecomm', companyType:'Telecomm', target:'No', pointOfEntry:'No'}),</v>
      </c>
    </row>
    <row r="67" spans="1:7" x14ac:dyDescent="0.55000000000000004">
      <c r="A67" t="s">
        <v>71</v>
      </c>
      <c r="B67" t="s">
        <v>83</v>
      </c>
      <c r="C67" s="1" t="s">
        <v>68</v>
      </c>
      <c r="D67" s="1" t="s">
        <v>112</v>
      </c>
      <c r="E67" s="1" t="s">
        <v>111</v>
      </c>
      <c r="F67" s="1">
        <f t="shared" si="1"/>
        <v>66</v>
      </c>
      <c r="G67" s="1" t="str">
        <f t="shared" ref="G67:G76" si="2">CONCATENATE("(c",F67,":Company {name:'", A67, "', country:'", B67, "', companyType:'", C67,"', target:'", D67, "', pointOfEntry:'", E67, "'}),")</f>
        <v>(c66:Company {name:'BMCI', country:'Other', companyType:'Bank', target:'Yes', pointOfEntry:'No'}),</v>
      </c>
    </row>
    <row r="68" spans="1:7" x14ac:dyDescent="0.55000000000000004">
      <c r="A68" t="s">
        <v>72</v>
      </c>
      <c r="B68" t="s">
        <v>83</v>
      </c>
      <c r="C68" s="1" t="s">
        <v>125</v>
      </c>
      <c r="D68" s="1" t="s">
        <v>111</v>
      </c>
      <c r="E68" s="1" t="s">
        <v>111</v>
      </c>
      <c r="F68" s="1">
        <f t="shared" ref="F68:F76" si="3">F67+1</f>
        <v>67</v>
      </c>
      <c r="G68" s="1" t="str">
        <f t="shared" si="2"/>
        <v>(c67:Company {name:'SATPEC', country:'Other', companyType:'Software', target:'No', pointOfEntry:'No'}),</v>
      </c>
    </row>
    <row r="69" spans="1:7" x14ac:dyDescent="0.55000000000000004">
      <c r="A69" t="s">
        <v>73</v>
      </c>
      <c r="B69" t="s">
        <v>16</v>
      </c>
      <c r="C69" s="1" t="s">
        <v>16</v>
      </c>
      <c r="D69" s="1" t="s">
        <v>111</v>
      </c>
      <c r="E69" s="1" t="s">
        <v>111</v>
      </c>
      <c r="F69" s="1">
        <f t="shared" si="3"/>
        <v>68</v>
      </c>
      <c r="G69" s="1" t="str">
        <f t="shared" si="2"/>
        <v>(c68:Company {name:'H3G', country:'Telecomm', companyType:'Telecomm', target:'No', pointOfEntry:'No'}),</v>
      </c>
    </row>
    <row r="70" spans="1:7" x14ac:dyDescent="0.55000000000000004">
      <c r="A70" t="s">
        <v>74</v>
      </c>
      <c r="B70" t="s">
        <v>89</v>
      </c>
      <c r="C70" s="1" t="s">
        <v>68</v>
      </c>
      <c r="D70" s="1" t="s">
        <v>112</v>
      </c>
      <c r="E70" s="1" t="s">
        <v>111</v>
      </c>
      <c r="F70" s="1">
        <f t="shared" si="3"/>
        <v>69</v>
      </c>
      <c r="G70" s="1" t="str">
        <f t="shared" si="2"/>
        <v>(c69:Company {name:'Medlobanca', country:'Italy', companyType:'Bank', target:'Yes', pointOfEntry:'No'}),</v>
      </c>
    </row>
    <row r="71" spans="1:7" x14ac:dyDescent="0.55000000000000004">
      <c r="A71" t="s">
        <v>75</v>
      </c>
      <c r="B71" t="s">
        <v>89</v>
      </c>
      <c r="C71" s="1" t="s">
        <v>16</v>
      </c>
      <c r="D71" s="1" t="s">
        <v>111</v>
      </c>
      <c r="E71" s="1" t="s">
        <v>111</v>
      </c>
      <c r="F71" s="1">
        <f t="shared" si="3"/>
        <v>70</v>
      </c>
      <c r="G71" s="1" t="str">
        <f t="shared" si="2"/>
        <v>(c70:Company {name:'Telecom Italia', country:'Italy', companyType:'Telecomm', target:'No', pointOfEntry:'No'}),</v>
      </c>
    </row>
    <row r="72" spans="1:7" x14ac:dyDescent="0.55000000000000004">
      <c r="A72" t="s">
        <v>76</v>
      </c>
      <c r="B72" t="s">
        <v>16</v>
      </c>
      <c r="C72" s="1" t="s">
        <v>16</v>
      </c>
      <c r="D72" s="1" t="s">
        <v>111</v>
      </c>
      <c r="E72" s="1" t="s">
        <v>111</v>
      </c>
      <c r="F72" s="1">
        <f t="shared" si="3"/>
        <v>71</v>
      </c>
      <c r="G72" s="1" t="str">
        <f t="shared" si="2"/>
        <v>(c71:Company {name:'Telecom Austria Group', country:'Telecomm', companyType:'Telecomm', target:'No', pointOfEntry:'No'}),</v>
      </c>
    </row>
    <row r="73" spans="1:7" x14ac:dyDescent="0.55000000000000004">
      <c r="A73" t="s">
        <v>77</v>
      </c>
      <c r="B73" t="s">
        <v>16</v>
      </c>
      <c r="C73" s="1" t="s">
        <v>16</v>
      </c>
      <c r="D73" s="1" t="s">
        <v>111</v>
      </c>
      <c r="E73" s="1" t="s">
        <v>111</v>
      </c>
      <c r="F73" s="1">
        <f t="shared" si="3"/>
        <v>72</v>
      </c>
      <c r="G73" s="1" t="str">
        <f t="shared" si="2"/>
        <v>(c72:Company {name:'MEASAT-3', country:'Telecomm', companyType:'Telecomm', target:'No', pointOfEntry:'No'}),</v>
      </c>
    </row>
    <row r="74" spans="1:7" x14ac:dyDescent="0.55000000000000004">
      <c r="A74" t="s">
        <v>78</v>
      </c>
      <c r="B74" t="s">
        <v>83</v>
      </c>
      <c r="C74" s="1" t="s">
        <v>119</v>
      </c>
      <c r="D74" s="1" t="s">
        <v>111</v>
      </c>
      <c r="E74" s="1" t="s">
        <v>111</v>
      </c>
      <c r="F74" s="1">
        <f t="shared" si="3"/>
        <v>73</v>
      </c>
      <c r="G74" s="1" t="str">
        <f t="shared" si="2"/>
        <v>(c73:Company {name:'Costamare', country:'Other', companyType:'Shipping ', target:'No', pointOfEntry:'No'}),</v>
      </c>
    </row>
    <row r="75" spans="1:7" x14ac:dyDescent="0.55000000000000004">
      <c r="A75" t="s">
        <v>79</v>
      </c>
      <c r="B75" t="s">
        <v>16</v>
      </c>
      <c r="C75" s="1" t="s">
        <v>16</v>
      </c>
      <c r="D75" s="1" t="s">
        <v>111</v>
      </c>
      <c r="E75" s="1" t="s">
        <v>111</v>
      </c>
      <c r="F75" s="1">
        <f t="shared" si="3"/>
        <v>74</v>
      </c>
      <c r="G75" s="1" t="str">
        <f t="shared" si="2"/>
        <v>(c74:Company {name:'Turkcell', country:'Telecomm', companyType:'Telecomm', target:'No', pointOfEntry:'No'}),</v>
      </c>
    </row>
    <row r="76" spans="1:7" x14ac:dyDescent="0.55000000000000004">
      <c r="A76" t="s">
        <v>80</v>
      </c>
      <c r="B76" t="s">
        <v>16</v>
      </c>
      <c r="C76" s="1" t="s">
        <v>16</v>
      </c>
      <c r="D76" s="1" t="s">
        <v>111</v>
      </c>
      <c r="E76" s="1" t="s">
        <v>111</v>
      </c>
      <c r="F76" s="1">
        <f t="shared" si="3"/>
        <v>75</v>
      </c>
      <c r="G76" s="1" t="str">
        <f t="shared" si="2"/>
        <v>(c75:Company {name:'Turksat 2A', country:'Telecomm', companyType:'Telecomm', target:'No', pointOfEntry:'No'}),</v>
      </c>
    </row>
  </sheetData>
  <autoFilter ref="A1:E76" xr:uid="{028A0A20-7778-4AB0-8149-30FF41A91235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A1DC0-3C40-A848-8B6A-2ED129D83A79}">
  <dimension ref="A1:C206"/>
  <sheetViews>
    <sheetView zoomScale="85" zoomScaleNormal="85" workbookViewId="0">
      <selection activeCell="C3" sqref="A1:C206"/>
    </sheetView>
  </sheetViews>
  <sheetFormatPr defaultColWidth="10.9453125" defaultRowHeight="14.4" x14ac:dyDescent="0.55000000000000004"/>
  <cols>
    <col min="1" max="1" width="19.734375" bestFit="1" customWidth="1"/>
    <col min="2" max="2" width="19.7890625" bestFit="1" customWidth="1"/>
    <col min="3" max="3" width="17.15625" bestFit="1" customWidth="1"/>
  </cols>
  <sheetData>
    <row r="1" spans="1:3" x14ac:dyDescent="0.55000000000000004">
      <c r="A1" t="s">
        <v>129</v>
      </c>
      <c r="B1" t="s">
        <v>128</v>
      </c>
      <c r="C1" t="s">
        <v>91</v>
      </c>
    </row>
    <row r="2" spans="1:3" x14ac:dyDescent="0.55000000000000004">
      <c r="A2" t="s">
        <v>2</v>
      </c>
      <c r="B2" t="s">
        <v>3</v>
      </c>
      <c r="C2" t="s">
        <v>92</v>
      </c>
    </row>
    <row r="3" spans="1:3" x14ac:dyDescent="0.55000000000000004">
      <c r="A3" t="s">
        <v>2</v>
      </c>
      <c r="B3" t="s">
        <v>5</v>
      </c>
      <c r="C3" t="s">
        <v>92</v>
      </c>
    </row>
    <row r="4" spans="1:3" x14ac:dyDescent="0.55000000000000004">
      <c r="A4" t="s">
        <v>2</v>
      </c>
      <c r="B4" t="s">
        <v>7</v>
      </c>
      <c r="C4" t="s">
        <v>92</v>
      </c>
    </row>
    <row r="5" spans="1:3" x14ac:dyDescent="0.55000000000000004">
      <c r="A5" t="s">
        <v>2</v>
      </c>
      <c r="B5" t="s">
        <v>90</v>
      </c>
      <c r="C5" t="s">
        <v>92</v>
      </c>
    </row>
    <row r="6" spans="1:3" x14ac:dyDescent="0.55000000000000004">
      <c r="A6" t="s">
        <v>2</v>
      </c>
      <c r="B6" t="s">
        <v>43</v>
      </c>
      <c r="C6" t="s">
        <v>92</v>
      </c>
    </row>
    <row r="7" spans="1:3" x14ac:dyDescent="0.55000000000000004">
      <c r="A7" t="s">
        <v>3</v>
      </c>
      <c r="B7" t="s">
        <v>4</v>
      </c>
      <c r="C7" t="s">
        <v>92</v>
      </c>
    </row>
    <row r="8" spans="1:3" x14ac:dyDescent="0.55000000000000004">
      <c r="A8" t="s">
        <v>3</v>
      </c>
      <c r="B8" t="s">
        <v>5</v>
      </c>
      <c r="C8" t="s">
        <v>92</v>
      </c>
    </row>
    <row r="9" spans="1:3" x14ac:dyDescent="0.55000000000000004">
      <c r="A9" t="s">
        <v>3</v>
      </c>
      <c r="B9" t="s">
        <v>6</v>
      </c>
      <c r="C9" t="s">
        <v>92</v>
      </c>
    </row>
    <row r="10" spans="1:3" x14ac:dyDescent="0.55000000000000004">
      <c r="A10" t="s">
        <v>3</v>
      </c>
      <c r="B10" t="s">
        <v>13</v>
      </c>
      <c r="C10" t="s">
        <v>92</v>
      </c>
    </row>
    <row r="11" spans="1:3" x14ac:dyDescent="0.55000000000000004">
      <c r="A11" t="s">
        <v>3</v>
      </c>
      <c r="B11" t="s">
        <v>9</v>
      </c>
      <c r="C11" t="s">
        <v>92</v>
      </c>
    </row>
    <row r="12" spans="1:3" x14ac:dyDescent="0.55000000000000004">
      <c r="A12" t="s">
        <v>5</v>
      </c>
      <c r="B12" t="s">
        <v>6</v>
      </c>
      <c r="C12" t="s">
        <v>93</v>
      </c>
    </row>
    <row r="13" spans="1:3" x14ac:dyDescent="0.55000000000000004">
      <c r="A13" t="s">
        <v>5</v>
      </c>
      <c r="B13" t="s">
        <v>7</v>
      </c>
      <c r="C13" t="s">
        <v>93</v>
      </c>
    </row>
    <row r="14" spans="1:3" x14ac:dyDescent="0.55000000000000004">
      <c r="A14" t="s">
        <v>7</v>
      </c>
      <c r="B14" t="s">
        <v>90</v>
      </c>
      <c r="C14" t="s">
        <v>92</v>
      </c>
    </row>
    <row r="15" spans="1:3" x14ac:dyDescent="0.55000000000000004">
      <c r="A15" t="s">
        <v>7</v>
      </c>
      <c r="B15" t="s">
        <v>10</v>
      </c>
      <c r="C15" t="s">
        <v>93</v>
      </c>
    </row>
    <row r="16" spans="1:3" x14ac:dyDescent="0.55000000000000004">
      <c r="A16" t="s">
        <v>7</v>
      </c>
      <c r="B16" t="s">
        <v>6</v>
      </c>
      <c r="C16" t="s">
        <v>94</v>
      </c>
    </row>
    <row r="17" spans="1:3" x14ac:dyDescent="0.55000000000000004">
      <c r="A17" t="s">
        <v>7</v>
      </c>
      <c r="B17" t="s">
        <v>8</v>
      </c>
      <c r="C17" t="s">
        <v>94</v>
      </c>
    </row>
    <row r="18" spans="1:3" x14ac:dyDescent="0.55000000000000004">
      <c r="A18" t="s">
        <v>8</v>
      </c>
      <c r="B18" t="s">
        <v>10</v>
      </c>
      <c r="C18" t="s">
        <v>94</v>
      </c>
    </row>
    <row r="19" spans="1:3" x14ac:dyDescent="0.55000000000000004">
      <c r="A19" t="s">
        <v>8</v>
      </c>
      <c r="B19" t="s">
        <v>6</v>
      </c>
      <c r="C19" t="s">
        <v>93</v>
      </c>
    </row>
    <row r="20" spans="1:3" x14ac:dyDescent="0.55000000000000004">
      <c r="A20" t="s">
        <v>8</v>
      </c>
      <c r="B20" t="s">
        <v>11</v>
      </c>
      <c r="C20" t="s">
        <v>93</v>
      </c>
    </row>
    <row r="21" spans="1:3" x14ac:dyDescent="0.55000000000000004">
      <c r="A21" t="s">
        <v>8</v>
      </c>
      <c r="B21" t="s">
        <v>9</v>
      </c>
      <c r="C21" t="s">
        <v>92</v>
      </c>
    </row>
    <row r="22" spans="1:3" x14ac:dyDescent="0.55000000000000004">
      <c r="A22" t="s">
        <v>6</v>
      </c>
      <c r="B22" t="s">
        <v>9</v>
      </c>
      <c r="C22" t="s">
        <v>92</v>
      </c>
    </row>
    <row r="23" spans="1:3" x14ac:dyDescent="0.55000000000000004">
      <c r="A23" t="s">
        <v>10</v>
      </c>
      <c r="B23" t="s">
        <v>11</v>
      </c>
      <c r="C23" t="s">
        <v>93</v>
      </c>
    </row>
    <row r="24" spans="1:3" x14ac:dyDescent="0.55000000000000004">
      <c r="A24" t="s">
        <v>10</v>
      </c>
      <c r="B24" t="s">
        <v>90</v>
      </c>
      <c r="C24" t="s">
        <v>92</v>
      </c>
    </row>
    <row r="25" spans="1:3" x14ac:dyDescent="0.55000000000000004">
      <c r="A25" t="s">
        <v>10</v>
      </c>
      <c r="B25" t="s">
        <v>27</v>
      </c>
      <c r="C25" t="s">
        <v>92</v>
      </c>
    </row>
    <row r="26" spans="1:3" x14ac:dyDescent="0.55000000000000004">
      <c r="A26" t="s">
        <v>90</v>
      </c>
      <c r="B26" t="s">
        <v>27</v>
      </c>
      <c r="C26" t="s">
        <v>92</v>
      </c>
    </row>
    <row r="27" spans="1:3" x14ac:dyDescent="0.55000000000000004">
      <c r="A27" t="s">
        <v>95</v>
      </c>
      <c r="B27" t="s">
        <v>43</v>
      </c>
      <c r="C27" t="s">
        <v>92</v>
      </c>
    </row>
    <row r="28" spans="1:3" x14ac:dyDescent="0.55000000000000004">
      <c r="A28" t="s">
        <v>43</v>
      </c>
      <c r="B28" t="s">
        <v>27</v>
      </c>
      <c r="C28" t="s">
        <v>92</v>
      </c>
    </row>
    <row r="29" spans="1:3" x14ac:dyDescent="0.55000000000000004">
      <c r="A29" t="s">
        <v>43</v>
      </c>
      <c r="B29" t="s">
        <v>42</v>
      </c>
      <c r="C29" t="s">
        <v>92</v>
      </c>
    </row>
    <row r="30" spans="1:3" x14ac:dyDescent="0.55000000000000004">
      <c r="A30" t="s">
        <v>43</v>
      </c>
      <c r="B30" t="s">
        <v>53</v>
      </c>
      <c r="C30" t="s">
        <v>92</v>
      </c>
    </row>
    <row r="31" spans="1:3" x14ac:dyDescent="0.55000000000000004">
      <c r="A31" t="s">
        <v>43</v>
      </c>
      <c r="B31" t="s">
        <v>59</v>
      </c>
      <c r="C31" t="s">
        <v>92</v>
      </c>
    </row>
    <row r="32" spans="1:3" x14ac:dyDescent="0.55000000000000004">
      <c r="A32" t="s">
        <v>43</v>
      </c>
      <c r="B32" t="s">
        <v>60</v>
      </c>
      <c r="C32" t="s">
        <v>92</v>
      </c>
    </row>
    <row r="33" spans="1:3" x14ac:dyDescent="0.55000000000000004">
      <c r="A33" t="s">
        <v>43</v>
      </c>
      <c r="B33" t="s">
        <v>70</v>
      </c>
      <c r="C33" t="s">
        <v>92</v>
      </c>
    </row>
    <row r="34" spans="1:3" x14ac:dyDescent="0.55000000000000004">
      <c r="A34" t="s">
        <v>43</v>
      </c>
      <c r="B34" t="s">
        <v>71</v>
      </c>
      <c r="C34" t="s">
        <v>92</v>
      </c>
    </row>
    <row r="35" spans="1:3" x14ac:dyDescent="0.55000000000000004">
      <c r="A35" t="s">
        <v>71</v>
      </c>
      <c r="B35" t="s">
        <v>70</v>
      </c>
      <c r="C35" t="s">
        <v>92</v>
      </c>
    </row>
    <row r="36" spans="1:3" x14ac:dyDescent="0.55000000000000004">
      <c r="A36" t="s">
        <v>71</v>
      </c>
      <c r="B36" t="s">
        <v>72</v>
      </c>
      <c r="C36" t="s">
        <v>93</v>
      </c>
    </row>
    <row r="37" spans="1:3" x14ac:dyDescent="0.55000000000000004">
      <c r="A37" t="s">
        <v>70</v>
      </c>
      <c r="B37" t="s">
        <v>72</v>
      </c>
      <c r="C37" t="s">
        <v>92</v>
      </c>
    </row>
    <row r="38" spans="1:3" x14ac:dyDescent="0.55000000000000004">
      <c r="A38" t="s">
        <v>70</v>
      </c>
      <c r="B38" t="s">
        <v>73</v>
      </c>
      <c r="C38" t="s">
        <v>92</v>
      </c>
    </row>
    <row r="39" spans="1:3" x14ac:dyDescent="0.55000000000000004">
      <c r="A39" t="s">
        <v>70</v>
      </c>
      <c r="B39" t="s">
        <v>61</v>
      </c>
      <c r="C39" t="s">
        <v>92</v>
      </c>
    </row>
    <row r="40" spans="1:3" x14ac:dyDescent="0.55000000000000004">
      <c r="A40" t="s">
        <v>70</v>
      </c>
      <c r="B40" t="s">
        <v>59</v>
      </c>
      <c r="C40" t="s">
        <v>92</v>
      </c>
    </row>
    <row r="41" spans="1:3" x14ac:dyDescent="0.55000000000000004">
      <c r="A41" t="s">
        <v>60</v>
      </c>
      <c r="B41" t="s">
        <v>59</v>
      </c>
      <c r="C41" t="s">
        <v>93</v>
      </c>
    </row>
    <row r="42" spans="1:3" x14ac:dyDescent="0.55000000000000004">
      <c r="A42" t="s">
        <v>59</v>
      </c>
      <c r="B42" t="s">
        <v>53</v>
      </c>
      <c r="C42" t="s">
        <v>93</v>
      </c>
    </row>
    <row r="43" spans="1:3" x14ac:dyDescent="0.55000000000000004">
      <c r="A43" t="s">
        <v>59</v>
      </c>
      <c r="B43" t="s">
        <v>54</v>
      </c>
      <c r="C43" t="s">
        <v>93</v>
      </c>
    </row>
    <row r="44" spans="1:3" x14ac:dyDescent="0.55000000000000004">
      <c r="A44" t="s">
        <v>59</v>
      </c>
      <c r="B44" t="s">
        <v>61</v>
      </c>
      <c r="C44" t="s">
        <v>92</v>
      </c>
    </row>
    <row r="45" spans="1:3" x14ac:dyDescent="0.55000000000000004">
      <c r="A45" t="s">
        <v>42</v>
      </c>
      <c r="B45" t="s">
        <v>53</v>
      </c>
      <c r="C45" t="s">
        <v>93</v>
      </c>
    </row>
    <row r="46" spans="1:3" x14ac:dyDescent="0.55000000000000004">
      <c r="A46" t="s">
        <v>42</v>
      </c>
      <c r="B46" t="s">
        <v>44</v>
      </c>
      <c r="C46" t="s">
        <v>94</v>
      </c>
    </row>
    <row r="47" spans="1:3" x14ac:dyDescent="0.55000000000000004">
      <c r="A47" t="s">
        <v>42</v>
      </c>
      <c r="B47" t="s">
        <v>41</v>
      </c>
      <c r="C47" t="s">
        <v>93</v>
      </c>
    </row>
    <row r="48" spans="1:3" x14ac:dyDescent="0.55000000000000004">
      <c r="A48" t="s">
        <v>42</v>
      </c>
      <c r="B48" t="s">
        <v>27</v>
      </c>
      <c r="C48" t="s">
        <v>92</v>
      </c>
    </row>
    <row r="49" spans="1:3" x14ac:dyDescent="0.55000000000000004">
      <c r="A49" t="s">
        <v>27</v>
      </c>
      <c r="B49" t="s">
        <v>11</v>
      </c>
      <c r="C49" t="s">
        <v>92</v>
      </c>
    </row>
    <row r="50" spans="1:3" x14ac:dyDescent="0.55000000000000004">
      <c r="A50" t="s">
        <v>27</v>
      </c>
      <c r="B50" t="s">
        <v>9</v>
      </c>
      <c r="C50" t="s">
        <v>92</v>
      </c>
    </row>
    <row r="51" spans="1:3" x14ac:dyDescent="0.55000000000000004">
      <c r="A51" t="s">
        <v>27</v>
      </c>
      <c r="B51" t="s">
        <v>32</v>
      </c>
      <c r="C51" t="s">
        <v>92</v>
      </c>
    </row>
    <row r="52" spans="1:3" x14ac:dyDescent="0.55000000000000004">
      <c r="A52" t="s">
        <v>27</v>
      </c>
      <c r="B52" t="s">
        <v>41</v>
      </c>
      <c r="C52" t="s">
        <v>92</v>
      </c>
    </row>
    <row r="53" spans="1:3" x14ac:dyDescent="0.55000000000000004">
      <c r="A53" t="s">
        <v>41</v>
      </c>
      <c r="B53" t="s">
        <v>32</v>
      </c>
      <c r="C53" t="s">
        <v>93</v>
      </c>
    </row>
    <row r="54" spans="1:3" x14ac:dyDescent="0.55000000000000004">
      <c r="A54" t="s">
        <v>41</v>
      </c>
      <c r="B54" t="s">
        <v>44</v>
      </c>
      <c r="C54" t="s">
        <v>94</v>
      </c>
    </row>
    <row r="55" spans="1:3" x14ac:dyDescent="0.55000000000000004">
      <c r="A55" t="s">
        <v>41</v>
      </c>
      <c r="B55" t="s">
        <v>45</v>
      </c>
      <c r="C55" t="s">
        <v>94</v>
      </c>
    </row>
    <row r="56" spans="1:3" x14ac:dyDescent="0.55000000000000004">
      <c r="A56" t="s">
        <v>44</v>
      </c>
      <c r="B56" t="s">
        <v>53</v>
      </c>
      <c r="C56" t="s">
        <v>94</v>
      </c>
    </row>
    <row r="57" spans="1:3" x14ac:dyDescent="0.55000000000000004">
      <c r="A57" t="s">
        <v>44</v>
      </c>
      <c r="B57" t="s">
        <v>45</v>
      </c>
      <c r="C57" t="s">
        <v>94</v>
      </c>
    </row>
    <row r="58" spans="1:3" x14ac:dyDescent="0.55000000000000004">
      <c r="A58" t="s">
        <v>45</v>
      </c>
      <c r="B58" t="s">
        <v>53</v>
      </c>
      <c r="C58" t="s">
        <v>94</v>
      </c>
    </row>
    <row r="59" spans="1:3" x14ac:dyDescent="0.55000000000000004">
      <c r="A59" t="s">
        <v>45</v>
      </c>
      <c r="B59" t="s">
        <v>54</v>
      </c>
      <c r="C59" t="s">
        <v>94</v>
      </c>
    </row>
    <row r="60" spans="1:3" x14ac:dyDescent="0.55000000000000004">
      <c r="A60" t="s">
        <v>45</v>
      </c>
      <c r="B60" t="s">
        <v>32</v>
      </c>
      <c r="C60" t="s">
        <v>94</v>
      </c>
    </row>
    <row r="61" spans="1:3" x14ac:dyDescent="0.55000000000000004">
      <c r="A61" t="s">
        <v>45</v>
      </c>
      <c r="B61" t="s">
        <v>33</v>
      </c>
      <c r="C61" t="s">
        <v>94</v>
      </c>
    </row>
    <row r="62" spans="1:3" x14ac:dyDescent="0.55000000000000004">
      <c r="A62" t="s">
        <v>45</v>
      </c>
      <c r="B62" t="s">
        <v>34</v>
      </c>
      <c r="C62" t="s">
        <v>94</v>
      </c>
    </row>
    <row r="63" spans="1:3" x14ac:dyDescent="0.55000000000000004">
      <c r="A63" t="s">
        <v>54</v>
      </c>
      <c r="B63" t="s">
        <v>55</v>
      </c>
      <c r="C63" t="s">
        <v>93</v>
      </c>
    </row>
    <row r="64" spans="1:3" x14ac:dyDescent="0.55000000000000004">
      <c r="A64" t="s">
        <v>54</v>
      </c>
      <c r="B64" t="s">
        <v>61</v>
      </c>
      <c r="C64" t="s">
        <v>92</v>
      </c>
    </row>
    <row r="65" spans="1:3" x14ac:dyDescent="0.55000000000000004">
      <c r="A65" t="s">
        <v>54</v>
      </c>
      <c r="B65" t="s">
        <v>53</v>
      </c>
      <c r="C65" t="s">
        <v>94</v>
      </c>
    </row>
    <row r="66" spans="1:3" x14ac:dyDescent="0.55000000000000004">
      <c r="A66" t="s">
        <v>61</v>
      </c>
      <c r="B66" t="s">
        <v>73</v>
      </c>
      <c r="C66" t="s">
        <v>92</v>
      </c>
    </row>
    <row r="67" spans="1:3" x14ac:dyDescent="0.55000000000000004">
      <c r="A67" t="s">
        <v>61</v>
      </c>
      <c r="B67" t="s">
        <v>55</v>
      </c>
      <c r="C67" t="s">
        <v>92</v>
      </c>
    </row>
    <row r="68" spans="1:3" x14ac:dyDescent="0.55000000000000004">
      <c r="A68" t="s">
        <v>61</v>
      </c>
      <c r="B68" t="s">
        <v>62</v>
      </c>
      <c r="C68" t="s">
        <v>92</v>
      </c>
    </row>
    <row r="69" spans="1:3" x14ac:dyDescent="0.55000000000000004">
      <c r="A69" t="s">
        <v>73</v>
      </c>
      <c r="B69" t="s">
        <v>72</v>
      </c>
      <c r="C69" t="s">
        <v>92</v>
      </c>
    </row>
    <row r="70" spans="1:3" x14ac:dyDescent="0.55000000000000004">
      <c r="A70" t="s">
        <v>73</v>
      </c>
      <c r="B70" t="s">
        <v>62</v>
      </c>
      <c r="C70" t="s">
        <v>92</v>
      </c>
    </row>
    <row r="71" spans="1:3" x14ac:dyDescent="0.55000000000000004">
      <c r="A71" t="s">
        <v>73</v>
      </c>
      <c r="B71" t="s">
        <v>75</v>
      </c>
      <c r="C71" t="s">
        <v>92</v>
      </c>
    </row>
    <row r="72" spans="1:3" x14ac:dyDescent="0.55000000000000004">
      <c r="A72" t="s">
        <v>73</v>
      </c>
      <c r="B72" t="s">
        <v>77</v>
      </c>
      <c r="C72" t="s">
        <v>92</v>
      </c>
    </row>
    <row r="73" spans="1:3" x14ac:dyDescent="0.55000000000000004">
      <c r="A73" t="s">
        <v>73</v>
      </c>
      <c r="B73" t="s">
        <v>96</v>
      </c>
      <c r="C73" t="s">
        <v>92</v>
      </c>
    </row>
    <row r="74" spans="1:3" x14ac:dyDescent="0.55000000000000004">
      <c r="A74" t="s">
        <v>72</v>
      </c>
      <c r="B74" t="s">
        <v>77</v>
      </c>
      <c r="C74" t="s">
        <v>92</v>
      </c>
    </row>
    <row r="75" spans="1:3" x14ac:dyDescent="0.55000000000000004">
      <c r="A75" t="s">
        <v>55</v>
      </c>
      <c r="B75" t="s">
        <v>46</v>
      </c>
      <c r="C75" t="s">
        <v>94</v>
      </c>
    </row>
    <row r="76" spans="1:3" x14ac:dyDescent="0.55000000000000004">
      <c r="A76" t="s">
        <v>55</v>
      </c>
      <c r="B76" t="s">
        <v>56</v>
      </c>
      <c r="C76" t="s">
        <v>94</v>
      </c>
    </row>
    <row r="77" spans="1:3" x14ac:dyDescent="0.55000000000000004">
      <c r="A77" t="s">
        <v>55</v>
      </c>
      <c r="B77" t="s">
        <v>62</v>
      </c>
      <c r="C77" t="s">
        <v>93</v>
      </c>
    </row>
    <row r="78" spans="1:3" x14ac:dyDescent="0.55000000000000004">
      <c r="A78" t="s">
        <v>62</v>
      </c>
      <c r="B78" t="s">
        <v>56</v>
      </c>
      <c r="C78" t="s">
        <v>94</v>
      </c>
    </row>
    <row r="79" spans="1:3" x14ac:dyDescent="0.55000000000000004">
      <c r="A79" t="s">
        <v>62</v>
      </c>
      <c r="B79" t="s">
        <v>96</v>
      </c>
      <c r="C79" t="s">
        <v>93</v>
      </c>
    </row>
    <row r="80" spans="1:3" x14ac:dyDescent="0.55000000000000004">
      <c r="A80" t="s">
        <v>96</v>
      </c>
      <c r="B80" t="s">
        <v>56</v>
      </c>
      <c r="C80" t="s">
        <v>94</v>
      </c>
    </row>
    <row r="81" spans="1:3" x14ac:dyDescent="0.55000000000000004">
      <c r="A81" t="s">
        <v>96</v>
      </c>
      <c r="B81" t="s">
        <v>63</v>
      </c>
      <c r="C81" t="s">
        <v>94</v>
      </c>
    </row>
    <row r="82" spans="1:3" x14ac:dyDescent="0.55000000000000004">
      <c r="A82" t="s">
        <v>96</v>
      </c>
      <c r="B82" t="s">
        <v>75</v>
      </c>
      <c r="C82" t="s">
        <v>93</v>
      </c>
    </row>
    <row r="83" spans="1:3" x14ac:dyDescent="0.55000000000000004">
      <c r="A83" t="s">
        <v>9</v>
      </c>
      <c r="B83" t="s">
        <v>13</v>
      </c>
      <c r="C83" t="s">
        <v>92</v>
      </c>
    </row>
    <row r="84" spans="1:3" x14ac:dyDescent="0.55000000000000004">
      <c r="A84" t="s">
        <v>9</v>
      </c>
      <c r="B84" t="s">
        <v>12</v>
      </c>
      <c r="C84" t="s">
        <v>92</v>
      </c>
    </row>
    <row r="85" spans="1:3" x14ac:dyDescent="0.55000000000000004">
      <c r="A85" t="s">
        <v>9</v>
      </c>
      <c r="B85" t="s">
        <v>97</v>
      </c>
      <c r="C85" t="s">
        <v>92</v>
      </c>
    </row>
    <row r="86" spans="1:3" x14ac:dyDescent="0.55000000000000004">
      <c r="A86" t="s">
        <v>9</v>
      </c>
      <c r="B86" t="s">
        <v>19</v>
      </c>
      <c r="C86" t="s">
        <v>92</v>
      </c>
    </row>
    <row r="87" spans="1:3" x14ac:dyDescent="0.55000000000000004">
      <c r="A87" t="s">
        <v>9</v>
      </c>
      <c r="B87" t="s">
        <v>28</v>
      </c>
      <c r="C87" t="s">
        <v>92</v>
      </c>
    </row>
    <row r="88" spans="1:3" x14ac:dyDescent="0.55000000000000004">
      <c r="A88" t="s">
        <v>9</v>
      </c>
      <c r="B88" t="s">
        <v>32</v>
      </c>
      <c r="C88" t="s">
        <v>92</v>
      </c>
    </row>
    <row r="89" spans="1:3" x14ac:dyDescent="0.55000000000000004">
      <c r="A89" t="s">
        <v>9</v>
      </c>
      <c r="B89" t="s">
        <v>11</v>
      </c>
      <c r="C89" t="s">
        <v>92</v>
      </c>
    </row>
    <row r="90" spans="1:3" x14ac:dyDescent="0.55000000000000004">
      <c r="A90" t="s">
        <v>28</v>
      </c>
      <c r="B90" t="s">
        <v>19</v>
      </c>
      <c r="C90" t="s">
        <v>92</v>
      </c>
    </row>
    <row r="91" spans="1:3" x14ac:dyDescent="0.55000000000000004">
      <c r="A91" t="s">
        <v>28</v>
      </c>
      <c r="B91" t="s">
        <v>29</v>
      </c>
      <c r="C91" t="s">
        <v>93</v>
      </c>
    </row>
    <row r="92" spans="1:3" x14ac:dyDescent="0.55000000000000004">
      <c r="A92" t="s">
        <v>28</v>
      </c>
      <c r="B92" t="s">
        <v>32</v>
      </c>
      <c r="C92" t="s">
        <v>93</v>
      </c>
    </row>
    <row r="93" spans="1:3" x14ac:dyDescent="0.55000000000000004">
      <c r="A93" t="s">
        <v>28</v>
      </c>
      <c r="B93" t="s">
        <v>33</v>
      </c>
      <c r="C93" t="s">
        <v>94</v>
      </c>
    </row>
    <row r="94" spans="1:3" x14ac:dyDescent="0.55000000000000004">
      <c r="A94" t="s">
        <v>33</v>
      </c>
      <c r="B94" t="s">
        <v>32</v>
      </c>
      <c r="C94" t="s">
        <v>94</v>
      </c>
    </row>
    <row r="95" spans="1:3" x14ac:dyDescent="0.55000000000000004">
      <c r="A95" t="s">
        <v>33</v>
      </c>
      <c r="B95" t="s">
        <v>29</v>
      </c>
      <c r="C95" t="s">
        <v>94</v>
      </c>
    </row>
    <row r="96" spans="1:3" x14ac:dyDescent="0.55000000000000004">
      <c r="A96" t="s">
        <v>33</v>
      </c>
      <c r="B96" t="s">
        <v>34</v>
      </c>
      <c r="C96" t="s">
        <v>94</v>
      </c>
    </row>
    <row r="97" spans="1:3" x14ac:dyDescent="0.55000000000000004">
      <c r="A97" t="s">
        <v>34</v>
      </c>
      <c r="B97" t="s">
        <v>29</v>
      </c>
      <c r="C97" t="s">
        <v>94</v>
      </c>
    </row>
    <row r="98" spans="1:3" x14ac:dyDescent="0.55000000000000004">
      <c r="A98" t="s">
        <v>34</v>
      </c>
      <c r="B98" t="s">
        <v>35</v>
      </c>
      <c r="C98" t="s">
        <v>94</v>
      </c>
    </row>
    <row r="99" spans="1:3" x14ac:dyDescent="0.55000000000000004">
      <c r="A99" t="s">
        <v>34</v>
      </c>
      <c r="B99" t="s">
        <v>36</v>
      </c>
      <c r="C99" t="s">
        <v>94</v>
      </c>
    </row>
    <row r="100" spans="1:3" x14ac:dyDescent="0.55000000000000004">
      <c r="A100" t="s">
        <v>34</v>
      </c>
      <c r="B100" t="s">
        <v>40</v>
      </c>
      <c r="C100" t="s">
        <v>94</v>
      </c>
    </row>
    <row r="101" spans="1:3" x14ac:dyDescent="0.55000000000000004">
      <c r="A101" t="s">
        <v>34</v>
      </c>
      <c r="B101" t="s">
        <v>46</v>
      </c>
      <c r="C101" t="s">
        <v>94</v>
      </c>
    </row>
    <row r="102" spans="1:3" x14ac:dyDescent="0.55000000000000004">
      <c r="A102" t="s">
        <v>46</v>
      </c>
      <c r="B102" t="s">
        <v>40</v>
      </c>
      <c r="C102" t="s">
        <v>94</v>
      </c>
    </row>
    <row r="103" spans="1:3" x14ac:dyDescent="0.55000000000000004">
      <c r="A103" t="s">
        <v>46</v>
      </c>
      <c r="B103" t="s">
        <v>47</v>
      </c>
      <c r="C103" t="s">
        <v>94</v>
      </c>
    </row>
    <row r="104" spans="1:3" x14ac:dyDescent="0.55000000000000004">
      <c r="A104" t="s">
        <v>46</v>
      </c>
      <c r="B104" t="s">
        <v>57</v>
      </c>
      <c r="C104" t="s">
        <v>94</v>
      </c>
    </row>
    <row r="105" spans="1:3" x14ac:dyDescent="0.55000000000000004">
      <c r="A105" t="s">
        <v>46</v>
      </c>
      <c r="B105" t="s">
        <v>56</v>
      </c>
      <c r="C105" t="s">
        <v>94</v>
      </c>
    </row>
    <row r="106" spans="1:3" x14ac:dyDescent="0.55000000000000004">
      <c r="A106" t="s">
        <v>12</v>
      </c>
      <c r="B106" t="s">
        <v>13</v>
      </c>
      <c r="C106" t="s">
        <v>92</v>
      </c>
    </row>
    <row r="107" spans="1:3" x14ac:dyDescent="0.55000000000000004">
      <c r="A107" t="s">
        <v>12</v>
      </c>
      <c r="B107" t="s">
        <v>97</v>
      </c>
      <c r="C107" t="s">
        <v>92</v>
      </c>
    </row>
    <row r="108" spans="1:3" x14ac:dyDescent="0.55000000000000004">
      <c r="A108" t="s">
        <v>12</v>
      </c>
      <c r="B108" t="s">
        <v>21</v>
      </c>
      <c r="C108" t="s">
        <v>92</v>
      </c>
    </row>
    <row r="109" spans="1:3" x14ac:dyDescent="0.55000000000000004">
      <c r="A109" t="s">
        <v>13</v>
      </c>
      <c r="B109" t="s">
        <v>4</v>
      </c>
      <c r="C109" t="s">
        <v>92</v>
      </c>
    </row>
    <row r="110" spans="1:3" x14ac:dyDescent="0.55000000000000004">
      <c r="A110" t="s">
        <v>13</v>
      </c>
      <c r="B110" t="s">
        <v>21</v>
      </c>
      <c r="C110" t="s">
        <v>93</v>
      </c>
    </row>
    <row r="111" spans="1:3" x14ac:dyDescent="0.55000000000000004">
      <c r="A111" t="s">
        <v>13</v>
      </c>
      <c r="B111" t="s">
        <v>14</v>
      </c>
      <c r="C111" t="s">
        <v>94</v>
      </c>
    </row>
    <row r="112" spans="1:3" x14ac:dyDescent="0.55000000000000004">
      <c r="A112" t="s">
        <v>13</v>
      </c>
      <c r="B112" t="s">
        <v>98</v>
      </c>
      <c r="C112" t="s">
        <v>93</v>
      </c>
    </row>
    <row r="113" spans="1:3" x14ac:dyDescent="0.55000000000000004">
      <c r="A113" t="s">
        <v>4</v>
      </c>
      <c r="B113" t="s">
        <v>98</v>
      </c>
      <c r="C113" t="s">
        <v>92</v>
      </c>
    </row>
    <row r="114" spans="1:3" x14ac:dyDescent="0.55000000000000004">
      <c r="A114" t="s">
        <v>98</v>
      </c>
      <c r="B114" t="s">
        <v>14</v>
      </c>
      <c r="C114" t="s">
        <v>93</v>
      </c>
    </row>
    <row r="115" spans="1:3" x14ac:dyDescent="0.55000000000000004">
      <c r="A115" t="s">
        <v>98</v>
      </c>
      <c r="B115" t="s">
        <v>22</v>
      </c>
      <c r="C115" t="s">
        <v>92</v>
      </c>
    </row>
    <row r="116" spans="1:3" x14ac:dyDescent="0.55000000000000004">
      <c r="A116" t="s">
        <v>98</v>
      </c>
      <c r="B116" t="s">
        <v>23</v>
      </c>
      <c r="C116" t="s">
        <v>93</v>
      </c>
    </row>
    <row r="117" spans="1:3" x14ac:dyDescent="0.55000000000000004">
      <c r="A117" t="s">
        <v>98</v>
      </c>
      <c r="B117" t="s">
        <v>24</v>
      </c>
      <c r="C117" t="s">
        <v>94</v>
      </c>
    </row>
    <row r="118" spans="1:3" x14ac:dyDescent="0.55000000000000004">
      <c r="A118" t="s">
        <v>22</v>
      </c>
      <c r="B118" t="s">
        <v>14</v>
      </c>
      <c r="C118" t="s">
        <v>92</v>
      </c>
    </row>
    <row r="119" spans="1:3" x14ac:dyDescent="0.55000000000000004">
      <c r="A119" t="s">
        <v>22</v>
      </c>
      <c r="B119" t="s">
        <v>21</v>
      </c>
      <c r="C119" t="s">
        <v>92</v>
      </c>
    </row>
    <row r="120" spans="1:3" x14ac:dyDescent="0.55000000000000004">
      <c r="A120" t="s">
        <v>22</v>
      </c>
      <c r="B120" t="s">
        <v>23</v>
      </c>
      <c r="C120" t="s">
        <v>92</v>
      </c>
    </row>
    <row r="121" spans="1:3" x14ac:dyDescent="0.55000000000000004">
      <c r="A121" t="s">
        <v>22</v>
      </c>
      <c r="B121" t="s">
        <v>30</v>
      </c>
      <c r="C121" t="s">
        <v>92</v>
      </c>
    </row>
    <row r="122" spans="1:3" x14ac:dyDescent="0.55000000000000004">
      <c r="A122" t="s">
        <v>21</v>
      </c>
      <c r="B122" t="s">
        <v>30</v>
      </c>
      <c r="C122" t="s">
        <v>92</v>
      </c>
    </row>
    <row r="123" spans="1:3" x14ac:dyDescent="0.55000000000000004">
      <c r="A123" t="s">
        <v>21</v>
      </c>
      <c r="B123" t="s">
        <v>97</v>
      </c>
      <c r="C123" t="s">
        <v>93</v>
      </c>
    </row>
    <row r="124" spans="1:3" x14ac:dyDescent="0.55000000000000004">
      <c r="A124" t="s">
        <v>21</v>
      </c>
      <c r="B124" t="s">
        <v>30</v>
      </c>
      <c r="C124" t="s">
        <v>92</v>
      </c>
    </row>
    <row r="125" spans="1:3" x14ac:dyDescent="0.55000000000000004">
      <c r="A125" t="s">
        <v>20</v>
      </c>
      <c r="B125" t="s">
        <v>30</v>
      </c>
      <c r="C125" t="s">
        <v>92</v>
      </c>
    </row>
    <row r="126" spans="1:3" x14ac:dyDescent="0.55000000000000004">
      <c r="A126" t="s">
        <v>30</v>
      </c>
      <c r="B126" t="s">
        <v>29</v>
      </c>
      <c r="C126" t="s">
        <v>92</v>
      </c>
    </row>
    <row r="127" spans="1:3" x14ac:dyDescent="0.55000000000000004">
      <c r="A127" t="s">
        <v>30</v>
      </c>
      <c r="B127" t="s">
        <v>35</v>
      </c>
      <c r="C127" t="s">
        <v>92</v>
      </c>
    </row>
    <row r="128" spans="1:3" x14ac:dyDescent="0.55000000000000004">
      <c r="A128" t="s">
        <v>30</v>
      </c>
      <c r="B128" t="s">
        <v>23</v>
      </c>
      <c r="C128" t="s">
        <v>92</v>
      </c>
    </row>
    <row r="129" spans="1:3" x14ac:dyDescent="0.55000000000000004">
      <c r="A129" t="s">
        <v>30</v>
      </c>
      <c r="B129" t="s">
        <v>31</v>
      </c>
      <c r="C129" t="s">
        <v>92</v>
      </c>
    </row>
    <row r="130" spans="1:3" x14ac:dyDescent="0.55000000000000004">
      <c r="A130" t="s">
        <v>23</v>
      </c>
      <c r="B130" t="s">
        <v>24</v>
      </c>
      <c r="C130" t="s">
        <v>94</v>
      </c>
    </row>
    <row r="131" spans="1:3" x14ac:dyDescent="0.55000000000000004">
      <c r="A131" t="s">
        <v>23</v>
      </c>
      <c r="B131" t="s">
        <v>31</v>
      </c>
      <c r="C131" t="s">
        <v>93</v>
      </c>
    </row>
    <row r="132" spans="1:3" x14ac:dyDescent="0.55000000000000004">
      <c r="A132" t="s">
        <v>23</v>
      </c>
      <c r="B132" t="s">
        <v>99</v>
      </c>
      <c r="C132" t="s">
        <v>94</v>
      </c>
    </row>
    <row r="133" spans="1:3" x14ac:dyDescent="0.55000000000000004">
      <c r="A133" t="s">
        <v>99</v>
      </c>
      <c r="B133" t="s">
        <v>24</v>
      </c>
      <c r="C133" t="s">
        <v>94</v>
      </c>
    </row>
    <row r="134" spans="1:3" x14ac:dyDescent="0.55000000000000004">
      <c r="A134" t="s">
        <v>99</v>
      </c>
      <c r="B134" t="s">
        <v>31</v>
      </c>
      <c r="C134" t="s">
        <v>94</v>
      </c>
    </row>
    <row r="135" spans="1:3" x14ac:dyDescent="0.55000000000000004">
      <c r="A135" t="s">
        <v>99</v>
      </c>
      <c r="B135" t="s">
        <v>37</v>
      </c>
      <c r="C135" t="s">
        <v>94</v>
      </c>
    </row>
    <row r="136" spans="1:3" x14ac:dyDescent="0.55000000000000004">
      <c r="A136" t="s">
        <v>99</v>
      </c>
      <c r="B136" t="s">
        <v>36</v>
      </c>
      <c r="C136" t="s">
        <v>94</v>
      </c>
    </row>
    <row r="137" spans="1:3" x14ac:dyDescent="0.55000000000000004">
      <c r="A137" t="s">
        <v>99</v>
      </c>
      <c r="B137" t="s">
        <v>100</v>
      </c>
      <c r="C137" t="s">
        <v>94</v>
      </c>
    </row>
    <row r="138" spans="1:3" x14ac:dyDescent="0.55000000000000004">
      <c r="A138" t="s">
        <v>31</v>
      </c>
      <c r="B138" t="s">
        <v>36</v>
      </c>
      <c r="C138" t="s">
        <v>94</v>
      </c>
    </row>
    <row r="139" spans="1:3" x14ac:dyDescent="0.55000000000000004">
      <c r="A139" t="s">
        <v>36</v>
      </c>
      <c r="B139" t="s">
        <v>35</v>
      </c>
      <c r="C139" t="s">
        <v>94</v>
      </c>
    </row>
    <row r="140" spans="1:3" x14ac:dyDescent="0.55000000000000004">
      <c r="A140" t="s">
        <v>36</v>
      </c>
      <c r="B140" t="s">
        <v>100</v>
      </c>
      <c r="C140" t="s">
        <v>94</v>
      </c>
    </row>
    <row r="141" spans="1:3" x14ac:dyDescent="0.55000000000000004">
      <c r="A141" t="s">
        <v>36</v>
      </c>
      <c r="B141" t="s">
        <v>40</v>
      </c>
      <c r="C141" t="s">
        <v>94</v>
      </c>
    </row>
    <row r="142" spans="1:3" x14ac:dyDescent="0.55000000000000004">
      <c r="A142" t="s">
        <v>37</v>
      </c>
      <c r="B142" t="s">
        <v>24</v>
      </c>
      <c r="C142" t="s">
        <v>94</v>
      </c>
    </row>
    <row r="143" spans="1:3" x14ac:dyDescent="0.55000000000000004">
      <c r="A143" t="s">
        <v>37</v>
      </c>
      <c r="B143" t="s">
        <v>38</v>
      </c>
      <c r="C143" t="s">
        <v>94</v>
      </c>
    </row>
    <row r="144" spans="1:3" x14ac:dyDescent="0.55000000000000004">
      <c r="A144" t="s">
        <v>37</v>
      </c>
      <c r="B144" t="s">
        <v>100</v>
      </c>
      <c r="C144" t="s">
        <v>94</v>
      </c>
    </row>
    <row r="145" spans="1:3" x14ac:dyDescent="0.55000000000000004">
      <c r="A145" t="s">
        <v>37</v>
      </c>
      <c r="B145" t="s">
        <v>49</v>
      </c>
      <c r="C145" t="s">
        <v>94</v>
      </c>
    </row>
    <row r="146" spans="1:3" x14ac:dyDescent="0.55000000000000004">
      <c r="A146" t="s">
        <v>40</v>
      </c>
      <c r="B146" t="s">
        <v>100</v>
      </c>
      <c r="C146" t="s">
        <v>94</v>
      </c>
    </row>
    <row r="147" spans="1:3" x14ac:dyDescent="0.55000000000000004">
      <c r="A147" t="s">
        <v>40</v>
      </c>
      <c r="B147" t="s">
        <v>47</v>
      </c>
      <c r="C147" t="s">
        <v>94</v>
      </c>
    </row>
    <row r="148" spans="1:3" x14ac:dyDescent="0.55000000000000004">
      <c r="A148" t="s">
        <v>47</v>
      </c>
      <c r="B148" t="s">
        <v>48</v>
      </c>
      <c r="C148" t="s">
        <v>94</v>
      </c>
    </row>
    <row r="149" spans="1:3" x14ac:dyDescent="0.55000000000000004">
      <c r="A149" t="s">
        <v>47</v>
      </c>
      <c r="B149" t="s">
        <v>57</v>
      </c>
      <c r="C149" t="s">
        <v>94</v>
      </c>
    </row>
    <row r="150" spans="1:3" x14ac:dyDescent="0.55000000000000004">
      <c r="A150" t="s">
        <v>47</v>
      </c>
      <c r="B150" t="s">
        <v>100</v>
      </c>
      <c r="C150" t="s">
        <v>94</v>
      </c>
    </row>
    <row r="151" spans="1:3" x14ac:dyDescent="0.55000000000000004">
      <c r="A151" t="s">
        <v>57</v>
      </c>
      <c r="B151" t="s">
        <v>48</v>
      </c>
      <c r="C151" t="s">
        <v>94</v>
      </c>
    </row>
    <row r="152" spans="1:3" x14ac:dyDescent="0.55000000000000004">
      <c r="A152" t="s">
        <v>57</v>
      </c>
      <c r="B152" t="s">
        <v>58</v>
      </c>
      <c r="C152" t="s">
        <v>94</v>
      </c>
    </row>
    <row r="153" spans="1:3" x14ac:dyDescent="0.55000000000000004">
      <c r="A153" t="s">
        <v>57</v>
      </c>
      <c r="B153" t="s">
        <v>56</v>
      </c>
      <c r="C153" t="s">
        <v>93</v>
      </c>
    </row>
    <row r="154" spans="1:3" x14ac:dyDescent="0.55000000000000004">
      <c r="A154" t="s">
        <v>57</v>
      </c>
      <c r="B154" t="s">
        <v>64</v>
      </c>
      <c r="C154" t="s">
        <v>93</v>
      </c>
    </row>
    <row r="155" spans="1:3" x14ac:dyDescent="0.55000000000000004">
      <c r="A155" t="s">
        <v>57</v>
      </c>
      <c r="B155" t="s">
        <v>76</v>
      </c>
      <c r="C155" t="s">
        <v>92</v>
      </c>
    </row>
    <row r="156" spans="1:3" x14ac:dyDescent="0.55000000000000004">
      <c r="A156" t="s">
        <v>56</v>
      </c>
      <c r="B156" t="s">
        <v>76</v>
      </c>
      <c r="C156" t="s">
        <v>92</v>
      </c>
    </row>
    <row r="157" spans="1:3" x14ac:dyDescent="0.55000000000000004">
      <c r="A157" t="s">
        <v>56</v>
      </c>
      <c r="B157" t="s">
        <v>63</v>
      </c>
      <c r="C157" t="s">
        <v>93</v>
      </c>
    </row>
    <row r="158" spans="1:3" x14ac:dyDescent="0.55000000000000004">
      <c r="A158" t="s">
        <v>101</v>
      </c>
      <c r="B158" t="s">
        <v>76</v>
      </c>
      <c r="C158" t="s">
        <v>92</v>
      </c>
    </row>
    <row r="159" spans="1:3" x14ac:dyDescent="0.55000000000000004">
      <c r="A159" t="s">
        <v>101</v>
      </c>
      <c r="B159" t="s">
        <v>77</v>
      </c>
      <c r="C159" t="s">
        <v>92</v>
      </c>
    </row>
    <row r="160" spans="1:3" x14ac:dyDescent="0.55000000000000004">
      <c r="A160" t="s">
        <v>101</v>
      </c>
      <c r="B160" t="s">
        <v>75</v>
      </c>
      <c r="C160" t="s">
        <v>93</v>
      </c>
    </row>
    <row r="161" spans="1:3" x14ac:dyDescent="0.55000000000000004">
      <c r="A161" t="s">
        <v>77</v>
      </c>
      <c r="B161" t="s">
        <v>75</v>
      </c>
      <c r="C161" t="s">
        <v>92</v>
      </c>
    </row>
    <row r="162" spans="1:3" x14ac:dyDescent="0.55000000000000004">
      <c r="A162" t="s">
        <v>77</v>
      </c>
      <c r="B162" t="s">
        <v>76</v>
      </c>
      <c r="C162" t="s">
        <v>92</v>
      </c>
    </row>
    <row r="163" spans="1:3" x14ac:dyDescent="0.55000000000000004">
      <c r="A163" t="s">
        <v>77</v>
      </c>
      <c r="B163" t="s">
        <v>64</v>
      </c>
      <c r="C163" t="s">
        <v>92</v>
      </c>
    </row>
    <row r="164" spans="1:3" x14ac:dyDescent="0.55000000000000004">
      <c r="A164" t="s">
        <v>77</v>
      </c>
      <c r="B164" t="s">
        <v>78</v>
      </c>
      <c r="C164" t="s">
        <v>92</v>
      </c>
    </row>
    <row r="165" spans="1:3" x14ac:dyDescent="0.55000000000000004">
      <c r="A165" t="s">
        <v>77</v>
      </c>
      <c r="B165" t="s">
        <v>79</v>
      </c>
      <c r="C165" t="s">
        <v>92</v>
      </c>
    </row>
    <row r="166" spans="1:3" x14ac:dyDescent="0.55000000000000004">
      <c r="A166" t="s">
        <v>77</v>
      </c>
      <c r="B166" t="s">
        <v>80</v>
      </c>
      <c r="C166" t="s">
        <v>92</v>
      </c>
    </row>
    <row r="167" spans="1:3" x14ac:dyDescent="0.55000000000000004">
      <c r="A167" t="s">
        <v>38</v>
      </c>
      <c r="B167" t="s">
        <v>52</v>
      </c>
      <c r="C167" t="s">
        <v>93</v>
      </c>
    </row>
    <row r="168" spans="1:3" x14ac:dyDescent="0.55000000000000004">
      <c r="A168" t="s">
        <v>38</v>
      </c>
      <c r="B168" t="s">
        <v>50</v>
      </c>
      <c r="C168" t="s">
        <v>92</v>
      </c>
    </row>
    <row r="169" spans="1:3" x14ac:dyDescent="0.55000000000000004">
      <c r="A169" t="s">
        <v>38</v>
      </c>
      <c r="B169" t="s">
        <v>49</v>
      </c>
      <c r="C169" t="s">
        <v>93</v>
      </c>
    </row>
    <row r="170" spans="1:3" x14ac:dyDescent="0.55000000000000004">
      <c r="A170" t="s">
        <v>48</v>
      </c>
      <c r="B170" t="s">
        <v>100</v>
      </c>
      <c r="C170" t="s">
        <v>94</v>
      </c>
    </row>
    <row r="171" spans="1:3" x14ac:dyDescent="0.55000000000000004">
      <c r="A171" t="s">
        <v>48</v>
      </c>
      <c r="B171" t="s">
        <v>49</v>
      </c>
      <c r="C171" t="s">
        <v>94</v>
      </c>
    </row>
    <row r="172" spans="1:3" x14ac:dyDescent="0.55000000000000004">
      <c r="A172" t="s">
        <v>48</v>
      </c>
      <c r="B172" t="s">
        <v>58</v>
      </c>
      <c r="C172" t="s">
        <v>94</v>
      </c>
    </row>
    <row r="173" spans="1:3" x14ac:dyDescent="0.55000000000000004">
      <c r="A173" t="s">
        <v>58</v>
      </c>
      <c r="B173" t="s">
        <v>49</v>
      </c>
      <c r="C173" t="s">
        <v>94</v>
      </c>
    </row>
    <row r="174" spans="1:3" x14ac:dyDescent="0.55000000000000004">
      <c r="A174" t="s">
        <v>58</v>
      </c>
      <c r="B174" t="s">
        <v>65</v>
      </c>
      <c r="C174" t="s">
        <v>94</v>
      </c>
    </row>
    <row r="175" spans="1:3" x14ac:dyDescent="0.55000000000000004">
      <c r="A175" t="s">
        <v>58</v>
      </c>
      <c r="B175" t="s">
        <v>78</v>
      </c>
      <c r="C175" t="s">
        <v>94</v>
      </c>
    </row>
    <row r="176" spans="1:3" x14ac:dyDescent="0.55000000000000004">
      <c r="A176" t="s">
        <v>58</v>
      </c>
      <c r="B176" t="s">
        <v>64</v>
      </c>
      <c r="C176" t="s">
        <v>94</v>
      </c>
    </row>
    <row r="177" spans="1:3" x14ac:dyDescent="0.55000000000000004">
      <c r="A177" t="s">
        <v>49</v>
      </c>
      <c r="B177" t="s">
        <v>65</v>
      </c>
      <c r="C177" t="s">
        <v>93</v>
      </c>
    </row>
    <row r="178" spans="1:3" x14ac:dyDescent="0.55000000000000004">
      <c r="A178" t="s">
        <v>65</v>
      </c>
      <c r="B178" t="s">
        <v>50</v>
      </c>
      <c r="C178" t="s">
        <v>92</v>
      </c>
    </row>
    <row r="179" spans="1:3" x14ac:dyDescent="0.55000000000000004">
      <c r="A179" t="s">
        <v>65</v>
      </c>
      <c r="B179" t="s">
        <v>66</v>
      </c>
      <c r="C179" t="s">
        <v>93</v>
      </c>
    </row>
    <row r="180" spans="1:3" x14ac:dyDescent="0.55000000000000004">
      <c r="A180" t="s">
        <v>65</v>
      </c>
      <c r="B180" t="s">
        <v>79</v>
      </c>
      <c r="C180" t="s">
        <v>92</v>
      </c>
    </row>
    <row r="181" spans="1:3" x14ac:dyDescent="0.55000000000000004">
      <c r="A181" t="s">
        <v>65</v>
      </c>
      <c r="B181" t="s">
        <v>78</v>
      </c>
      <c r="C181" t="s">
        <v>93</v>
      </c>
    </row>
    <row r="182" spans="1:3" x14ac:dyDescent="0.55000000000000004">
      <c r="A182" t="s">
        <v>79</v>
      </c>
      <c r="B182" t="s">
        <v>78</v>
      </c>
      <c r="C182" t="s">
        <v>92</v>
      </c>
    </row>
    <row r="183" spans="1:3" x14ac:dyDescent="0.55000000000000004">
      <c r="A183" t="s">
        <v>79</v>
      </c>
      <c r="B183" t="s">
        <v>80</v>
      </c>
      <c r="C183" t="s">
        <v>92</v>
      </c>
    </row>
    <row r="184" spans="1:3" x14ac:dyDescent="0.55000000000000004">
      <c r="A184" t="s">
        <v>79</v>
      </c>
      <c r="B184" t="s">
        <v>66</v>
      </c>
      <c r="C184" t="s">
        <v>92</v>
      </c>
    </row>
    <row r="185" spans="1:3" x14ac:dyDescent="0.55000000000000004">
      <c r="A185" t="s">
        <v>79</v>
      </c>
      <c r="B185" t="s">
        <v>67</v>
      </c>
      <c r="C185" t="s">
        <v>92</v>
      </c>
    </row>
    <row r="186" spans="1:3" x14ac:dyDescent="0.55000000000000004">
      <c r="A186" t="s">
        <v>67</v>
      </c>
      <c r="B186" t="s">
        <v>80</v>
      </c>
      <c r="C186" t="s">
        <v>92</v>
      </c>
    </row>
    <row r="187" spans="1:3" x14ac:dyDescent="0.55000000000000004">
      <c r="A187" t="s">
        <v>67</v>
      </c>
      <c r="B187" t="s">
        <v>66</v>
      </c>
      <c r="C187" t="s">
        <v>93</v>
      </c>
    </row>
    <row r="188" spans="1:3" x14ac:dyDescent="0.55000000000000004">
      <c r="A188" t="s">
        <v>67</v>
      </c>
      <c r="B188" t="s">
        <v>69</v>
      </c>
      <c r="C188" t="s">
        <v>93</v>
      </c>
    </row>
    <row r="189" spans="1:3" x14ac:dyDescent="0.55000000000000004">
      <c r="A189" t="s">
        <v>67</v>
      </c>
      <c r="B189" t="s">
        <v>51</v>
      </c>
      <c r="C189" t="s">
        <v>94</v>
      </c>
    </row>
    <row r="190" spans="1:3" x14ac:dyDescent="0.55000000000000004">
      <c r="A190" t="s">
        <v>67</v>
      </c>
      <c r="B190" t="s">
        <v>52</v>
      </c>
      <c r="C190" t="s">
        <v>94</v>
      </c>
    </row>
    <row r="191" spans="1:3" x14ac:dyDescent="0.55000000000000004">
      <c r="A191" t="s">
        <v>69</v>
      </c>
      <c r="B191" t="s">
        <v>80</v>
      </c>
      <c r="C191" t="s">
        <v>92</v>
      </c>
    </row>
    <row r="192" spans="1:3" x14ac:dyDescent="0.55000000000000004">
      <c r="A192" t="s">
        <v>69</v>
      </c>
      <c r="B192" t="s">
        <v>52</v>
      </c>
      <c r="C192" t="s">
        <v>94</v>
      </c>
    </row>
    <row r="193" spans="1:3" x14ac:dyDescent="0.55000000000000004">
      <c r="A193" t="s">
        <v>52</v>
      </c>
      <c r="B193" t="s">
        <v>51</v>
      </c>
      <c r="C193" t="s">
        <v>93</v>
      </c>
    </row>
    <row r="194" spans="1:3" x14ac:dyDescent="0.55000000000000004">
      <c r="A194" t="s">
        <v>52</v>
      </c>
      <c r="B194" t="s">
        <v>50</v>
      </c>
      <c r="C194" t="s">
        <v>92</v>
      </c>
    </row>
    <row r="195" spans="1:3" x14ac:dyDescent="0.55000000000000004">
      <c r="A195" t="s">
        <v>50</v>
      </c>
      <c r="B195" t="s">
        <v>49</v>
      </c>
      <c r="C195" t="s">
        <v>92</v>
      </c>
    </row>
    <row r="196" spans="1:3" x14ac:dyDescent="0.55000000000000004">
      <c r="A196" t="s">
        <v>50</v>
      </c>
      <c r="B196" t="s">
        <v>66</v>
      </c>
      <c r="C196" t="s">
        <v>92</v>
      </c>
    </row>
    <row r="197" spans="1:3" x14ac:dyDescent="0.55000000000000004">
      <c r="A197" t="s">
        <v>51</v>
      </c>
      <c r="B197" t="s">
        <v>66</v>
      </c>
      <c r="C197" t="s">
        <v>93</v>
      </c>
    </row>
    <row r="198" spans="1:3" x14ac:dyDescent="0.55000000000000004">
      <c r="A198" t="s">
        <v>24</v>
      </c>
      <c r="B198" t="s">
        <v>38</v>
      </c>
      <c r="C198" t="s">
        <v>94</v>
      </c>
    </row>
    <row r="199" spans="1:3" x14ac:dyDescent="0.55000000000000004">
      <c r="A199" t="s">
        <v>102</v>
      </c>
      <c r="B199" t="s">
        <v>78</v>
      </c>
      <c r="C199" t="s">
        <v>93</v>
      </c>
    </row>
    <row r="200" spans="1:3" x14ac:dyDescent="0.55000000000000004">
      <c r="A200" t="s">
        <v>102</v>
      </c>
      <c r="B200" t="s">
        <v>76</v>
      </c>
      <c r="C200" t="s">
        <v>92</v>
      </c>
    </row>
    <row r="201" spans="1:3" x14ac:dyDescent="0.55000000000000004">
      <c r="A201" t="s">
        <v>58</v>
      </c>
      <c r="B201" t="s">
        <v>64</v>
      </c>
      <c r="C201" t="s">
        <v>94</v>
      </c>
    </row>
    <row r="202" spans="1:3" x14ac:dyDescent="0.55000000000000004">
      <c r="A202" t="s">
        <v>19</v>
      </c>
      <c r="B202" t="s">
        <v>97</v>
      </c>
      <c r="C202" t="s">
        <v>92</v>
      </c>
    </row>
    <row r="203" spans="1:3" x14ac:dyDescent="0.55000000000000004">
      <c r="A203" t="s">
        <v>19</v>
      </c>
      <c r="B203" t="s">
        <v>29</v>
      </c>
      <c r="C203" t="s">
        <v>92</v>
      </c>
    </row>
    <row r="204" spans="1:3" x14ac:dyDescent="0.55000000000000004">
      <c r="A204" t="s">
        <v>20</v>
      </c>
      <c r="B204" t="s">
        <v>29</v>
      </c>
      <c r="C204" t="s">
        <v>93</v>
      </c>
    </row>
    <row r="205" spans="1:3" x14ac:dyDescent="0.55000000000000004">
      <c r="A205" t="s">
        <v>20</v>
      </c>
      <c r="B205" t="s">
        <v>30</v>
      </c>
      <c r="C205" t="s">
        <v>92</v>
      </c>
    </row>
    <row r="206" spans="1:3" x14ac:dyDescent="0.55000000000000004">
      <c r="A206" t="s">
        <v>22</v>
      </c>
      <c r="B206" t="s">
        <v>14</v>
      </c>
      <c r="C206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796C-AA8D-46B2-AE37-9FB4451C3C69}">
  <dimension ref="A1:E246"/>
  <sheetViews>
    <sheetView tabSelected="1" zoomScale="85" zoomScaleNormal="85" workbookViewId="0">
      <selection activeCell="H3" sqref="H3"/>
    </sheetView>
  </sheetViews>
  <sheetFormatPr defaultRowHeight="14.4" x14ac:dyDescent="0.55000000000000004"/>
  <cols>
    <col min="3" max="3" width="17.15625" bestFit="1" customWidth="1"/>
  </cols>
  <sheetData>
    <row r="1" spans="1:5" x14ac:dyDescent="0.55000000000000004">
      <c r="A1" s="1" t="s">
        <v>129</v>
      </c>
      <c r="B1" s="1" t="s">
        <v>128</v>
      </c>
      <c r="C1" s="1" t="s">
        <v>91</v>
      </c>
    </row>
    <row r="2" spans="1:5" x14ac:dyDescent="0.55000000000000004">
      <c r="A2" s="1" t="s">
        <v>2</v>
      </c>
      <c r="B2" s="1" t="s">
        <v>3</v>
      </c>
      <c r="C2" s="1" t="s">
        <v>92</v>
      </c>
      <c r="D2">
        <v>1</v>
      </c>
      <c r="E2" t="str">
        <f>CONCATENATE("MATCH (a", D2, ":Company),(b", D2, ":Company) WHERE a", D2, ".name='", A2, "' AND b", D2, ".name='", B2, "' CREATE (a", D2, ")-[r", D2, ":CONNCET { method:'", C2, "', name:a", D2, ".name + '&lt;-&gt;'+b", D2, ".name}]-&gt;(b", D2, ");")</f>
        <v>MATCH (a1:Company),(b1:Company) WHERE a1.name='Manx Telecomm' AND b1.name='Dade2' CREATE (a1)-[r1:CONNCET { method:'Wireless', name:a1.name + '&lt;-&gt;'+b1.name}]-&gt;(b1);</v>
      </c>
    </row>
    <row r="3" spans="1:5" x14ac:dyDescent="0.55000000000000004">
      <c r="A3" s="1" t="s">
        <v>2</v>
      </c>
      <c r="B3" s="1" t="s">
        <v>5</v>
      </c>
      <c r="C3" s="1" t="s">
        <v>92</v>
      </c>
      <c r="D3">
        <f>D2+1</f>
        <v>2</v>
      </c>
      <c r="E3" s="1" t="str">
        <f t="shared" ref="E3:E66" si="0">CONCATENATE("MATCH (a", D3, ":Company),(b", D3, ":Company) WHERE a", D3, ".name='", A3, "' AND b", D3, ".name='", B3, "' CREATE (a", D3, ")-[r", D3, ":CONNCET { method:'", C3, "', name:a", D3, ".name + '&lt;-&gt;'+b", D3, ".name}]-&gt;(b", D3, ");")</f>
        <v>MATCH (a2:Company),(b2:Company) WHERE a2.name='Manx Telecomm' AND b2.name='Caterham Cars' CREATE (a2)-[r2:CONNCET { method:'Wireless', name:a2.name + '&lt;-&gt;'+b2.name}]-&gt;(b2);</v>
      </c>
    </row>
    <row r="4" spans="1:5" x14ac:dyDescent="0.55000000000000004">
      <c r="A4" s="1" t="s">
        <v>2</v>
      </c>
      <c r="B4" s="1" t="s">
        <v>7</v>
      </c>
      <c r="C4" s="1" t="s">
        <v>92</v>
      </c>
      <c r="D4" s="1">
        <f t="shared" ref="D4:D67" si="1">D3+1</f>
        <v>3</v>
      </c>
      <c r="E4" s="1" t="str">
        <f t="shared" si="0"/>
        <v>MATCH (a3:Company),(b3:Company) WHERE a3.name='Manx Telecomm' AND b3.name='Liverpool Craft Beer' CREATE (a3)-[r3:CONNCET { method:'Wireless', name:a3.name + '&lt;-&gt;'+b3.name}]-&gt;(b3);</v>
      </c>
    </row>
    <row r="5" spans="1:5" x14ac:dyDescent="0.55000000000000004">
      <c r="A5" s="1" t="s">
        <v>2</v>
      </c>
      <c r="B5" s="1" t="s">
        <v>90</v>
      </c>
      <c r="C5" s="1" t="s">
        <v>92</v>
      </c>
      <c r="D5" s="1">
        <f t="shared" si="1"/>
        <v>4</v>
      </c>
      <c r="E5" s="1" t="str">
        <f t="shared" si="0"/>
        <v>MATCH (a4:Company),(b4:Company) WHERE a4.name='Manx Telecomm' AND b4.name='Galaxy 27' CREATE (a4)-[r4:CONNCET { method:'Wireless', name:a4.name + '&lt;-&gt;'+b4.name}]-&gt;(b4);</v>
      </c>
    </row>
    <row r="6" spans="1:5" x14ac:dyDescent="0.55000000000000004">
      <c r="A6" s="1" t="s">
        <v>2</v>
      </c>
      <c r="B6" s="1" t="s">
        <v>43</v>
      </c>
      <c r="C6" s="1" t="s">
        <v>92</v>
      </c>
      <c r="D6" s="1">
        <f t="shared" si="1"/>
        <v>5</v>
      </c>
      <c r="E6" s="1" t="str">
        <f t="shared" si="0"/>
        <v>MATCH (a5:Company),(b5:Company) WHERE a5.name='Manx Telecomm' AND b5.name='Inmarsat-3 F4' CREATE (a5)-[r5:CONNCET { method:'Wireless', name:a5.name + '&lt;-&gt;'+b5.name}]-&gt;(b5);</v>
      </c>
    </row>
    <row r="7" spans="1:5" x14ac:dyDescent="0.55000000000000004">
      <c r="A7" s="1" t="s">
        <v>3</v>
      </c>
      <c r="B7" s="1" t="s">
        <v>4</v>
      </c>
      <c r="C7" s="1" t="s">
        <v>92</v>
      </c>
      <c r="D7" s="1">
        <f t="shared" si="1"/>
        <v>6</v>
      </c>
      <c r="E7" s="1" t="str">
        <f t="shared" si="0"/>
        <v>MATCH (a6:Company),(b6:Company) WHERE a6.name='Dade2' AND b6.name='Yamal 300K' CREATE (a6)-[r6:CONNCET { method:'Wireless', name:a6.name + '&lt;-&gt;'+b6.name}]-&gt;(b6);</v>
      </c>
    </row>
    <row r="8" spans="1:5" x14ac:dyDescent="0.55000000000000004">
      <c r="A8" s="1" t="s">
        <v>3</v>
      </c>
      <c r="B8" s="1" t="s">
        <v>5</v>
      </c>
      <c r="C8" s="1" t="s">
        <v>92</v>
      </c>
      <c r="D8" s="1">
        <f t="shared" si="1"/>
        <v>7</v>
      </c>
      <c r="E8" s="1" t="str">
        <f t="shared" si="0"/>
        <v>MATCH (a7:Company),(b7:Company) WHERE a7.name='Dade2' AND b7.name='Caterham Cars' CREATE (a7)-[r7:CONNCET { method:'Wireless', name:a7.name + '&lt;-&gt;'+b7.name}]-&gt;(b7);</v>
      </c>
    </row>
    <row r="9" spans="1:5" x14ac:dyDescent="0.55000000000000004">
      <c r="A9" s="1" t="s">
        <v>3</v>
      </c>
      <c r="B9" s="1" t="s">
        <v>6</v>
      </c>
      <c r="C9" s="1" t="s">
        <v>92</v>
      </c>
      <c r="D9" s="1">
        <f t="shared" si="1"/>
        <v>8</v>
      </c>
      <c r="E9" s="1" t="str">
        <f t="shared" si="0"/>
        <v>MATCH (a8:Company),(b8:Company) WHERE a8.name='Dade2' AND b8.name='Scotland Yard' CREATE (a8)-[r8:CONNCET { method:'Wireless', name:a8.name + '&lt;-&gt;'+b8.name}]-&gt;(b8);</v>
      </c>
    </row>
    <row r="10" spans="1:5" x14ac:dyDescent="0.55000000000000004">
      <c r="A10" s="1" t="s">
        <v>3</v>
      </c>
      <c r="B10" s="1" t="s">
        <v>13</v>
      </c>
      <c r="C10" s="1" t="s">
        <v>92</v>
      </c>
      <c r="D10" s="1">
        <f t="shared" si="1"/>
        <v>9</v>
      </c>
      <c r="E10" s="1" t="str">
        <f t="shared" si="0"/>
        <v>MATCH (a9:Company),(b9:Company) WHERE a9.name='Dade2' AND b9.name='Oslo Plaza*' CREATE (a9)-[r9:CONNCET { method:'Wireless', name:a9.name + '&lt;-&gt;'+b9.name}]-&gt;(b9);</v>
      </c>
    </row>
    <row r="11" spans="1:5" x14ac:dyDescent="0.55000000000000004">
      <c r="A11" s="1" t="s">
        <v>3</v>
      </c>
      <c r="B11" s="1" t="s">
        <v>9</v>
      </c>
      <c r="C11" s="1" t="s">
        <v>92</v>
      </c>
      <c r="D11" s="1">
        <f t="shared" si="1"/>
        <v>10</v>
      </c>
      <c r="E11" s="1" t="str">
        <f t="shared" si="0"/>
        <v>MATCH (a10:Company),(b10:Company) WHERE a10.name='Dade2' AND b10.name='British Telecomm' CREATE (a10)-[r10:CONNCET { method:'Wireless', name:a10.name + '&lt;-&gt;'+b10.name}]-&gt;(b10);</v>
      </c>
    </row>
    <row r="12" spans="1:5" x14ac:dyDescent="0.55000000000000004">
      <c r="A12" s="1" t="s">
        <v>7</v>
      </c>
      <c r="B12" s="1" t="s">
        <v>90</v>
      </c>
      <c r="C12" s="1" t="s">
        <v>92</v>
      </c>
      <c r="D12" s="1">
        <f t="shared" si="1"/>
        <v>11</v>
      </c>
      <c r="E12" s="1" t="str">
        <f t="shared" si="0"/>
        <v>MATCH (a11:Company),(b11:Company) WHERE a11.name='Liverpool Craft Beer' AND b11.name='Galaxy 27' CREATE (a11)-[r11:CONNCET { method:'Wireless', name:a11.name + '&lt;-&gt;'+b11.name}]-&gt;(b11);</v>
      </c>
    </row>
    <row r="13" spans="1:5" x14ac:dyDescent="0.55000000000000004">
      <c r="A13" s="1" t="s">
        <v>7</v>
      </c>
      <c r="B13" s="1" t="s">
        <v>6</v>
      </c>
      <c r="C13" s="1" t="s">
        <v>94</v>
      </c>
      <c r="D13" s="1">
        <f t="shared" si="1"/>
        <v>12</v>
      </c>
      <c r="E13" s="1" t="str">
        <f t="shared" si="0"/>
        <v>MATCH (a12:Company),(b12:Company) WHERE a12.name='Liverpool Craft Beer' AND b12.name='Scotland Yard' CREATE (a12)-[r12:CONNCET { method:'Landline', name:a12.name + '&lt;-&gt;'+b12.name}]-&gt;(b12);</v>
      </c>
    </row>
    <row r="14" spans="1:5" x14ac:dyDescent="0.55000000000000004">
      <c r="A14" s="1" t="s">
        <v>7</v>
      </c>
      <c r="B14" s="1" t="s">
        <v>8</v>
      </c>
      <c r="C14" s="1" t="s">
        <v>94</v>
      </c>
      <c r="D14" s="1">
        <f t="shared" si="1"/>
        <v>13</v>
      </c>
      <c r="E14" s="1" t="str">
        <f t="shared" si="0"/>
        <v>MATCH (a13:Company),(b13:Company) WHERE a13.name='Liverpool Craft Beer' AND b13.name='Bank of England' CREATE (a13)-[r13:CONNCET { method:'Landline', name:a13.name + '&lt;-&gt;'+b13.name}]-&gt;(b13);</v>
      </c>
    </row>
    <row r="15" spans="1:5" x14ac:dyDescent="0.55000000000000004">
      <c r="A15" s="1" t="s">
        <v>8</v>
      </c>
      <c r="B15" s="1" t="s">
        <v>10</v>
      </c>
      <c r="C15" s="1" t="s">
        <v>94</v>
      </c>
      <c r="D15" s="1">
        <f t="shared" si="1"/>
        <v>14</v>
      </c>
      <c r="E15" s="1" t="str">
        <f t="shared" si="0"/>
        <v>MATCH (a14:Company),(b14:Company) WHERE a14.name='Bank of England' AND b14.name='HLS' CREATE (a14)-[r14:CONNCET { method:'Landline', name:a14.name + '&lt;-&gt;'+b14.name}]-&gt;(b14);</v>
      </c>
    </row>
    <row r="16" spans="1:5" x14ac:dyDescent="0.55000000000000004">
      <c r="A16" s="1" t="s">
        <v>8</v>
      </c>
      <c r="B16" s="1" t="s">
        <v>9</v>
      </c>
      <c r="C16" s="1" t="s">
        <v>92</v>
      </c>
      <c r="D16" s="1">
        <f t="shared" si="1"/>
        <v>15</v>
      </c>
      <c r="E16" s="1" t="str">
        <f t="shared" si="0"/>
        <v>MATCH (a15:Company),(b15:Company) WHERE a15.name='Bank of England' AND b15.name='British Telecomm' CREATE (a15)-[r15:CONNCET { method:'Wireless', name:a15.name + '&lt;-&gt;'+b15.name}]-&gt;(b15);</v>
      </c>
    </row>
    <row r="17" spans="1:5" x14ac:dyDescent="0.55000000000000004">
      <c r="A17" s="1" t="s">
        <v>6</v>
      </c>
      <c r="B17" s="1" t="s">
        <v>9</v>
      </c>
      <c r="C17" s="1" t="s">
        <v>92</v>
      </c>
      <c r="D17" s="1">
        <f t="shared" si="1"/>
        <v>16</v>
      </c>
      <c r="E17" s="1" t="str">
        <f t="shared" si="0"/>
        <v>MATCH (a16:Company),(b16:Company) WHERE a16.name='Scotland Yard' AND b16.name='British Telecomm' CREATE (a16)-[r16:CONNCET { method:'Wireless', name:a16.name + '&lt;-&gt;'+b16.name}]-&gt;(b16);</v>
      </c>
    </row>
    <row r="18" spans="1:5" x14ac:dyDescent="0.55000000000000004">
      <c r="A18" s="1" t="s">
        <v>10</v>
      </c>
      <c r="B18" s="1" t="s">
        <v>90</v>
      </c>
      <c r="C18" s="1" t="s">
        <v>92</v>
      </c>
      <c r="D18" s="1">
        <f t="shared" si="1"/>
        <v>17</v>
      </c>
      <c r="E18" s="1" t="str">
        <f t="shared" si="0"/>
        <v>MATCH (a17:Company),(b17:Company) WHERE a17.name='HLS' AND b17.name='Galaxy 27' CREATE (a17)-[r17:CONNCET { method:'Wireless', name:a17.name + '&lt;-&gt;'+b17.name}]-&gt;(b17);</v>
      </c>
    </row>
    <row r="19" spans="1:5" x14ac:dyDescent="0.55000000000000004">
      <c r="A19" s="1" t="s">
        <v>10</v>
      </c>
      <c r="B19" s="1" t="s">
        <v>27</v>
      </c>
      <c r="C19" s="1" t="s">
        <v>92</v>
      </c>
      <c r="D19" s="1">
        <f t="shared" si="1"/>
        <v>18</v>
      </c>
      <c r="E19" s="1" t="str">
        <f t="shared" si="0"/>
        <v>MATCH (a18:Company),(b18:Company) WHERE a18.name='HLS' AND b18.name='HYLAS-2' CREATE (a18)-[r18:CONNCET { method:'Wireless', name:a18.name + '&lt;-&gt;'+b18.name}]-&gt;(b18);</v>
      </c>
    </row>
    <row r="20" spans="1:5" x14ac:dyDescent="0.55000000000000004">
      <c r="A20" s="1" t="s">
        <v>90</v>
      </c>
      <c r="B20" s="1" t="s">
        <v>27</v>
      </c>
      <c r="C20" s="1" t="s">
        <v>92</v>
      </c>
      <c r="D20" s="1">
        <f t="shared" si="1"/>
        <v>19</v>
      </c>
      <c r="E20" s="1" t="str">
        <f t="shared" si="0"/>
        <v>MATCH (a19:Company),(b19:Company) WHERE a19.name='Galaxy 27' AND b19.name='HYLAS-2' CREATE (a19)-[r19:CONNCET { method:'Wireless', name:a19.name + '&lt;-&gt;'+b19.name}]-&gt;(b19);</v>
      </c>
    </row>
    <row r="21" spans="1:5" x14ac:dyDescent="0.55000000000000004">
      <c r="A21" s="1" t="s">
        <v>95</v>
      </c>
      <c r="B21" s="1" t="s">
        <v>43</v>
      </c>
      <c r="C21" s="1" t="s">
        <v>92</v>
      </c>
      <c r="D21" s="1">
        <f t="shared" si="1"/>
        <v>20</v>
      </c>
      <c r="E21" s="1" t="str">
        <f t="shared" si="0"/>
        <v>MATCH (a20:Company),(b20:Company) WHERE a20.name='Galaxy-27' AND b20.name='Inmarsat-3 F4' CREATE (a20)-[r20:CONNCET { method:'Wireless', name:a20.name + '&lt;-&gt;'+b20.name}]-&gt;(b20);</v>
      </c>
    </row>
    <row r="22" spans="1:5" x14ac:dyDescent="0.55000000000000004">
      <c r="A22" s="1" t="s">
        <v>43</v>
      </c>
      <c r="B22" s="1" t="s">
        <v>27</v>
      </c>
      <c r="C22" s="1" t="s">
        <v>92</v>
      </c>
      <c r="D22" s="1">
        <f t="shared" si="1"/>
        <v>21</v>
      </c>
      <c r="E22" s="1" t="str">
        <f t="shared" si="0"/>
        <v>MATCH (a21:Company),(b21:Company) WHERE a21.name='Inmarsat-3 F4' AND b21.name='HYLAS-2' CREATE (a21)-[r21:CONNCET { method:'Wireless', name:a21.name + '&lt;-&gt;'+b21.name}]-&gt;(b21);</v>
      </c>
    </row>
    <row r="23" spans="1:5" x14ac:dyDescent="0.55000000000000004">
      <c r="A23" s="1" t="s">
        <v>43</v>
      </c>
      <c r="B23" s="1" t="s">
        <v>42</v>
      </c>
      <c r="C23" s="1" t="s">
        <v>92</v>
      </c>
      <c r="D23" s="1">
        <f t="shared" si="1"/>
        <v>22</v>
      </c>
      <c r="E23" s="1" t="str">
        <f t="shared" si="0"/>
        <v>MATCH (a22:Company),(b22:Company) WHERE a22.name='Inmarsat-3 F4' AND b22.name='Group PSA' CREATE (a22)-[r22:CONNCET { method:'Wireless', name:a22.name + '&lt;-&gt;'+b22.name}]-&gt;(b22);</v>
      </c>
    </row>
    <row r="24" spans="1:5" x14ac:dyDescent="0.55000000000000004">
      <c r="A24" s="1" t="s">
        <v>43</v>
      </c>
      <c r="B24" s="1" t="s">
        <v>53</v>
      </c>
      <c r="C24" s="1" t="s">
        <v>92</v>
      </c>
      <c r="D24" s="1">
        <f t="shared" si="1"/>
        <v>23</v>
      </c>
      <c r="E24" s="1" t="str">
        <f t="shared" si="0"/>
        <v>MATCH (a23:Company),(b23:Company) WHERE a23.name='Inmarsat-3 F4' AND b23.name='LVMH' CREATE (a23)-[r23:CONNCET { method:'Wireless', name:a23.name + '&lt;-&gt;'+b23.name}]-&gt;(b23);</v>
      </c>
    </row>
    <row r="25" spans="1:5" x14ac:dyDescent="0.55000000000000004">
      <c r="A25" s="1" t="s">
        <v>43</v>
      </c>
      <c r="B25" s="1" t="s">
        <v>59</v>
      </c>
      <c r="C25" s="1" t="s">
        <v>92</v>
      </c>
      <c r="D25" s="1">
        <f t="shared" si="1"/>
        <v>24</v>
      </c>
      <c r="E25" s="1" t="str">
        <f t="shared" si="0"/>
        <v>MATCH (a24:Company),(b24:Company) WHERE a24.name='Inmarsat-3 F4' AND b24.name='Banco de Sabadell' CREATE (a24)-[r24:CONNCET { method:'Wireless', name:a24.name + '&lt;-&gt;'+b24.name}]-&gt;(b24);</v>
      </c>
    </row>
    <row r="26" spans="1:5" x14ac:dyDescent="0.55000000000000004">
      <c r="A26" s="1" t="s">
        <v>43</v>
      </c>
      <c r="B26" s="1" t="s">
        <v>60</v>
      </c>
      <c r="C26" s="1" t="s">
        <v>92</v>
      </c>
      <c r="D26" s="1">
        <f t="shared" si="1"/>
        <v>25</v>
      </c>
      <c r="E26" s="1" t="str">
        <f t="shared" si="0"/>
        <v>MATCH (a25:Company),(b25:Company) WHERE a25.name='Inmarsat-3 F4' AND b25.name='Banco de Espana' CREATE (a25)-[r25:CONNCET { method:'Wireless', name:a25.name + '&lt;-&gt;'+b25.name}]-&gt;(b25);</v>
      </c>
    </row>
    <row r="27" spans="1:5" x14ac:dyDescent="0.55000000000000004">
      <c r="A27" s="1" t="s">
        <v>43</v>
      </c>
      <c r="B27" s="1" t="s">
        <v>70</v>
      </c>
      <c r="C27" s="1" t="s">
        <v>92</v>
      </c>
      <c r="D27" s="1">
        <f t="shared" si="1"/>
        <v>26</v>
      </c>
      <c r="E27" s="1" t="str">
        <f t="shared" si="0"/>
        <v>MATCH (a26:Company),(b26:Company) WHERE a26.name='Inmarsat-3 F4' AND b26.name='Maroc Telecom' CREATE (a26)-[r26:CONNCET { method:'Wireless', name:a26.name + '&lt;-&gt;'+b26.name}]-&gt;(b26);</v>
      </c>
    </row>
    <row r="28" spans="1:5" x14ac:dyDescent="0.55000000000000004">
      <c r="A28" s="1" t="s">
        <v>43</v>
      </c>
      <c r="B28" s="1" t="s">
        <v>71</v>
      </c>
      <c r="C28" s="1" t="s">
        <v>92</v>
      </c>
      <c r="D28" s="1">
        <f t="shared" si="1"/>
        <v>27</v>
      </c>
      <c r="E28" s="1" t="str">
        <f t="shared" si="0"/>
        <v>MATCH (a27:Company),(b27:Company) WHERE a27.name='Inmarsat-3 F4' AND b27.name='BMCI' CREATE (a27)-[r27:CONNCET { method:'Wireless', name:a27.name + '&lt;-&gt;'+b27.name}]-&gt;(b27);</v>
      </c>
    </row>
    <row r="29" spans="1:5" x14ac:dyDescent="0.55000000000000004">
      <c r="A29" s="1" t="s">
        <v>71</v>
      </c>
      <c r="B29" s="1" t="s">
        <v>70</v>
      </c>
      <c r="C29" s="1" t="s">
        <v>92</v>
      </c>
      <c r="D29" s="1">
        <f t="shared" si="1"/>
        <v>28</v>
      </c>
      <c r="E29" s="1" t="str">
        <f t="shared" si="0"/>
        <v>MATCH (a28:Company),(b28:Company) WHERE a28.name='BMCI' AND b28.name='Maroc Telecom' CREATE (a28)-[r28:CONNCET { method:'Wireless', name:a28.name + '&lt;-&gt;'+b28.name}]-&gt;(b28);</v>
      </c>
    </row>
    <row r="30" spans="1:5" x14ac:dyDescent="0.55000000000000004">
      <c r="A30" s="1" t="s">
        <v>70</v>
      </c>
      <c r="B30" s="1" t="s">
        <v>72</v>
      </c>
      <c r="C30" s="1" t="s">
        <v>92</v>
      </c>
      <c r="D30" s="1">
        <f t="shared" si="1"/>
        <v>29</v>
      </c>
      <c r="E30" s="1" t="str">
        <f t="shared" si="0"/>
        <v>MATCH (a29:Company),(b29:Company) WHERE a29.name='Maroc Telecom' AND b29.name='SATPEC' CREATE (a29)-[r29:CONNCET { method:'Wireless', name:a29.name + '&lt;-&gt;'+b29.name}]-&gt;(b29);</v>
      </c>
    </row>
    <row r="31" spans="1:5" x14ac:dyDescent="0.55000000000000004">
      <c r="A31" s="1" t="s">
        <v>70</v>
      </c>
      <c r="B31" s="1" t="s">
        <v>73</v>
      </c>
      <c r="C31" s="1" t="s">
        <v>92</v>
      </c>
      <c r="D31" s="1">
        <f t="shared" si="1"/>
        <v>30</v>
      </c>
      <c r="E31" s="1" t="str">
        <f t="shared" si="0"/>
        <v>MATCH (a30:Company),(b30:Company) WHERE a30.name='Maroc Telecom' AND b30.name='H3G' CREATE (a30)-[r30:CONNCET { method:'Wireless', name:a30.name + '&lt;-&gt;'+b30.name}]-&gt;(b30);</v>
      </c>
    </row>
    <row r="32" spans="1:5" x14ac:dyDescent="0.55000000000000004">
      <c r="A32" s="1" t="s">
        <v>70</v>
      </c>
      <c r="B32" s="1" t="s">
        <v>61</v>
      </c>
      <c r="C32" s="1" t="s">
        <v>92</v>
      </c>
      <c r="D32" s="1">
        <f t="shared" si="1"/>
        <v>31</v>
      </c>
      <c r="E32" s="1" t="str">
        <f t="shared" si="0"/>
        <v>MATCH (a31:Company),(b31:Company) WHERE a31.name='Maroc Telecom' AND b31.name='Vodaphone' CREATE (a31)-[r31:CONNCET { method:'Wireless', name:a31.name + '&lt;-&gt;'+b31.name}]-&gt;(b31);</v>
      </c>
    </row>
    <row r="33" spans="1:5" x14ac:dyDescent="0.55000000000000004">
      <c r="A33" s="1" t="s">
        <v>70</v>
      </c>
      <c r="B33" s="1" t="s">
        <v>59</v>
      </c>
      <c r="C33" s="1" t="s">
        <v>92</v>
      </c>
      <c r="D33" s="1">
        <f t="shared" si="1"/>
        <v>32</v>
      </c>
      <c r="E33" s="1" t="str">
        <f t="shared" si="0"/>
        <v>MATCH (a32:Company),(b32:Company) WHERE a32.name='Maroc Telecom' AND b32.name='Banco de Sabadell' CREATE (a32)-[r32:CONNCET { method:'Wireless', name:a32.name + '&lt;-&gt;'+b32.name}]-&gt;(b32);</v>
      </c>
    </row>
    <row r="34" spans="1:5" x14ac:dyDescent="0.55000000000000004">
      <c r="A34" s="1" t="s">
        <v>59</v>
      </c>
      <c r="B34" s="1" t="s">
        <v>61</v>
      </c>
      <c r="C34" s="1" t="s">
        <v>92</v>
      </c>
      <c r="D34" s="1">
        <f t="shared" si="1"/>
        <v>33</v>
      </c>
      <c r="E34" s="1" t="str">
        <f t="shared" si="0"/>
        <v>MATCH (a33:Company),(b33:Company) WHERE a33.name='Banco de Sabadell' AND b33.name='Vodaphone' CREATE (a33)-[r33:CONNCET { method:'Wireless', name:a33.name + '&lt;-&gt;'+b33.name}]-&gt;(b33);</v>
      </c>
    </row>
    <row r="35" spans="1:5" x14ac:dyDescent="0.55000000000000004">
      <c r="A35" s="1" t="s">
        <v>42</v>
      </c>
      <c r="B35" s="1" t="s">
        <v>44</v>
      </c>
      <c r="C35" s="1" t="s">
        <v>94</v>
      </c>
      <c r="D35" s="1">
        <f t="shared" si="1"/>
        <v>34</v>
      </c>
      <c r="E35" s="1" t="str">
        <f t="shared" si="0"/>
        <v>MATCH (a34:Company),(b34:Company) WHERE a34.name='Group PSA' AND b34.name='DGSE' CREATE (a34)-[r34:CONNCET { method:'Landline', name:a34.name + '&lt;-&gt;'+b34.name}]-&gt;(b34);</v>
      </c>
    </row>
    <row r="36" spans="1:5" x14ac:dyDescent="0.55000000000000004">
      <c r="A36" s="1" t="s">
        <v>42</v>
      </c>
      <c r="B36" s="1" t="s">
        <v>27</v>
      </c>
      <c r="C36" s="1" t="s">
        <v>92</v>
      </c>
      <c r="D36" s="1">
        <f t="shared" si="1"/>
        <v>35</v>
      </c>
      <c r="E36" s="1" t="str">
        <f t="shared" si="0"/>
        <v>MATCH (a35:Company),(b35:Company) WHERE a35.name='Group PSA' AND b35.name='HYLAS-2' CREATE (a35)-[r35:CONNCET { method:'Wireless', name:a35.name + '&lt;-&gt;'+b35.name}]-&gt;(b35);</v>
      </c>
    </row>
    <row r="37" spans="1:5" x14ac:dyDescent="0.55000000000000004">
      <c r="A37" s="1" t="s">
        <v>27</v>
      </c>
      <c r="B37" s="1" t="s">
        <v>11</v>
      </c>
      <c r="C37" s="1" t="s">
        <v>92</v>
      </c>
      <c r="D37" s="1">
        <f t="shared" si="1"/>
        <v>36</v>
      </c>
      <c r="E37" s="1" t="str">
        <f t="shared" si="0"/>
        <v>MATCH (a36:Company),(b36:Company) WHERE a36.name='HYLAS-2' AND b36.name='British Airways' CREATE (a36)-[r36:CONNCET { method:'Wireless', name:a36.name + '&lt;-&gt;'+b36.name}]-&gt;(b36);</v>
      </c>
    </row>
    <row r="38" spans="1:5" x14ac:dyDescent="0.55000000000000004">
      <c r="A38" s="1" t="s">
        <v>27</v>
      </c>
      <c r="B38" s="1" t="s">
        <v>9</v>
      </c>
      <c r="C38" s="1" t="s">
        <v>92</v>
      </c>
      <c r="D38" s="1">
        <f t="shared" si="1"/>
        <v>37</v>
      </c>
      <c r="E38" s="1" t="str">
        <f t="shared" si="0"/>
        <v>MATCH (a37:Company),(b37:Company) WHERE a37.name='HYLAS-2' AND b37.name='British Telecomm' CREATE (a37)-[r37:CONNCET { method:'Wireless', name:a37.name + '&lt;-&gt;'+b37.name}]-&gt;(b37);</v>
      </c>
    </row>
    <row r="39" spans="1:5" x14ac:dyDescent="0.55000000000000004">
      <c r="A39" s="1" t="s">
        <v>27</v>
      </c>
      <c r="B39" s="1" t="s">
        <v>32</v>
      </c>
      <c r="C39" s="1" t="s">
        <v>92</v>
      </c>
      <c r="D39" s="1">
        <f t="shared" si="1"/>
        <v>38</v>
      </c>
      <c r="E39" s="1" t="str">
        <f t="shared" si="0"/>
        <v>MATCH (a38:Company),(b38:Company) WHERE a38.name='HYLAS-2' AND b38.name='Telfort' CREATE (a38)-[r38:CONNCET { method:'Wireless', name:a38.name + '&lt;-&gt;'+b38.name}]-&gt;(b38);</v>
      </c>
    </row>
    <row r="40" spans="1:5" x14ac:dyDescent="0.55000000000000004">
      <c r="A40" s="1" t="s">
        <v>27</v>
      </c>
      <c r="B40" s="1" t="s">
        <v>41</v>
      </c>
      <c r="C40" s="1" t="s">
        <v>92</v>
      </c>
      <c r="D40" s="1">
        <f t="shared" si="1"/>
        <v>39</v>
      </c>
      <c r="E40" s="1" t="str">
        <f t="shared" si="0"/>
        <v>MATCH (a39:Company),(b39:Company) WHERE a39.name='HYLAS-2' AND b39.name='Paris Hilton*' CREATE (a39)-[r39:CONNCET { method:'Wireless', name:a39.name + '&lt;-&gt;'+b39.name}]-&gt;(b39);</v>
      </c>
    </row>
    <row r="41" spans="1:5" x14ac:dyDescent="0.55000000000000004">
      <c r="A41" s="1" t="s">
        <v>41</v>
      </c>
      <c r="B41" s="1" t="s">
        <v>44</v>
      </c>
      <c r="C41" s="1" t="s">
        <v>94</v>
      </c>
      <c r="D41" s="1">
        <f t="shared" si="1"/>
        <v>40</v>
      </c>
      <c r="E41" s="1" t="str">
        <f t="shared" si="0"/>
        <v>MATCH (a40:Company),(b40:Company) WHERE a40.name='Paris Hilton*' AND b40.name='DGSE' CREATE (a40)-[r40:CONNCET { method:'Landline', name:a40.name + '&lt;-&gt;'+b40.name}]-&gt;(b40);</v>
      </c>
    </row>
    <row r="42" spans="1:5" x14ac:dyDescent="0.55000000000000004">
      <c r="A42" s="1" t="s">
        <v>41</v>
      </c>
      <c r="B42" s="1" t="s">
        <v>45</v>
      </c>
      <c r="C42" s="1" t="s">
        <v>94</v>
      </c>
      <c r="D42" s="1">
        <f t="shared" si="1"/>
        <v>41</v>
      </c>
      <c r="E42" s="1" t="str">
        <f t="shared" si="0"/>
        <v>MATCH (a41:Company),(b41:Company) WHERE a41.name='Paris Hilton*' AND b41.name='BNP Paribas' CREATE (a41)-[r41:CONNCET { method:'Landline', name:a41.name + '&lt;-&gt;'+b41.name}]-&gt;(b41);</v>
      </c>
    </row>
    <row r="43" spans="1:5" x14ac:dyDescent="0.55000000000000004">
      <c r="A43" s="1" t="s">
        <v>44</v>
      </c>
      <c r="B43" s="1" t="s">
        <v>53</v>
      </c>
      <c r="C43" s="1" t="s">
        <v>94</v>
      </c>
      <c r="D43" s="1">
        <f t="shared" si="1"/>
        <v>42</v>
      </c>
      <c r="E43" s="1" t="str">
        <f t="shared" si="0"/>
        <v>MATCH (a42:Company),(b42:Company) WHERE a42.name='DGSE' AND b42.name='LVMH' CREATE (a42)-[r42:CONNCET { method:'Landline', name:a42.name + '&lt;-&gt;'+b42.name}]-&gt;(b42);</v>
      </c>
    </row>
    <row r="44" spans="1:5" x14ac:dyDescent="0.55000000000000004">
      <c r="A44" s="1" t="s">
        <v>44</v>
      </c>
      <c r="B44" s="1" t="s">
        <v>45</v>
      </c>
      <c r="C44" s="1" t="s">
        <v>94</v>
      </c>
      <c r="D44" s="1">
        <f t="shared" si="1"/>
        <v>43</v>
      </c>
      <c r="E44" s="1" t="str">
        <f t="shared" si="0"/>
        <v>MATCH (a43:Company),(b43:Company) WHERE a43.name='DGSE' AND b43.name='BNP Paribas' CREATE (a43)-[r43:CONNCET { method:'Landline', name:a43.name + '&lt;-&gt;'+b43.name}]-&gt;(b43);</v>
      </c>
    </row>
    <row r="45" spans="1:5" x14ac:dyDescent="0.55000000000000004">
      <c r="A45" s="1" t="s">
        <v>45</v>
      </c>
      <c r="B45" s="1" t="s">
        <v>53</v>
      </c>
      <c r="C45" s="1" t="s">
        <v>94</v>
      </c>
      <c r="D45" s="1">
        <f t="shared" si="1"/>
        <v>44</v>
      </c>
      <c r="E45" s="1" t="str">
        <f t="shared" si="0"/>
        <v>MATCH (a44:Company),(b44:Company) WHERE a44.name='BNP Paribas' AND b44.name='LVMH' CREATE (a44)-[r44:CONNCET { method:'Landline', name:a44.name + '&lt;-&gt;'+b44.name}]-&gt;(b44);</v>
      </c>
    </row>
    <row r="46" spans="1:5" x14ac:dyDescent="0.55000000000000004">
      <c r="A46" s="1" t="s">
        <v>45</v>
      </c>
      <c r="B46" s="1" t="s">
        <v>54</v>
      </c>
      <c r="C46" s="1" t="s">
        <v>94</v>
      </c>
      <c r="D46" s="1">
        <f t="shared" si="1"/>
        <v>45</v>
      </c>
      <c r="E46" s="1" t="str">
        <f t="shared" si="0"/>
        <v>MATCH (a45:Company),(b45:Company) WHERE a45.name='BNP Paribas' AND b45.name='GIMD' CREATE (a45)-[r45:CONNCET { method:'Landline', name:a45.name + '&lt;-&gt;'+b45.name}]-&gt;(b45);</v>
      </c>
    </row>
    <row r="47" spans="1:5" x14ac:dyDescent="0.55000000000000004">
      <c r="A47" s="1" t="s">
        <v>45</v>
      </c>
      <c r="B47" s="1" t="s">
        <v>32</v>
      </c>
      <c r="C47" s="1" t="s">
        <v>94</v>
      </c>
      <c r="D47" s="1">
        <f t="shared" si="1"/>
        <v>46</v>
      </c>
      <c r="E47" s="1" t="str">
        <f t="shared" si="0"/>
        <v>MATCH (a46:Company),(b46:Company) WHERE a46.name='BNP Paribas' AND b46.name='Telfort' CREATE (a46)-[r46:CONNCET { method:'Landline', name:a46.name + '&lt;-&gt;'+b46.name}]-&gt;(b46);</v>
      </c>
    </row>
    <row r="48" spans="1:5" x14ac:dyDescent="0.55000000000000004">
      <c r="A48" s="1" t="s">
        <v>45</v>
      </c>
      <c r="B48" s="1" t="s">
        <v>33</v>
      </c>
      <c r="C48" s="1" t="s">
        <v>94</v>
      </c>
      <c r="D48" s="1">
        <f t="shared" si="1"/>
        <v>47</v>
      </c>
      <c r="E48" s="1" t="str">
        <f t="shared" si="0"/>
        <v>MATCH (a47:Company),(b47:Company) WHERE a47.name='BNP Paribas' AND b47.name='DB' CREATE (a47)-[r47:CONNCET { method:'Landline', name:a47.name + '&lt;-&gt;'+b47.name}]-&gt;(b47);</v>
      </c>
    </row>
    <row r="49" spans="1:5" x14ac:dyDescent="0.55000000000000004">
      <c r="A49" s="1" t="s">
        <v>45</v>
      </c>
      <c r="B49" s="1" t="s">
        <v>34</v>
      </c>
      <c r="C49" s="1" t="s">
        <v>94</v>
      </c>
      <c r="D49" s="1">
        <f t="shared" si="1"/>
        <v>48</v>
      </c>
      <c r="E49" s="1" t="str">
        <f t="shared" si="0"/>
        <v>MATCH (a48:Company),(b48:Company) WHERE a48.name='BNP Paribas' AND b48.name='Siemens' CREATE (a48)-[r48:CONNCET { method:'Landline', name:a48.name + '&lt;-&gt;'+b48.name}]-&gt;(b48);</v>
      </c>
    </row>
    <row r="50" spans="1:5" x14ac:dyDescent="0.55000000000000004">
      <c r="A50" s="1" t="s">
        <v>54</v>
      </c>
      <c r="B50" s="1" t="s">
        <v>61</v>
      </c>
      <c r="C50" s="1" t="s">
        <v>92</v>
      </c>
      <c r="D50" s="1">
        <f t="shared" si="1"/>
        <v>49</v>
      </c>
      <c r="E50" s="1" t="str">
        <f t="shared" si="0"/>
        <v>MATCH (a49:Company),(b49:Company) WHERE a49.name='GIMD' AND b49.name='Vodaphone' CREATE (a49)-[r49:CONNCET { method:'Wireless', name:a49.name + '&lt;-&gt;'+b49.name}]-&gt;(b49);</v>
      </c>
    </row>
    <row r="51" spans="1:5" x14ac:dyDescent="0.55000000000000004">
      <c r="A51" s="1" t="s">
        <v>54</v>
      </c>
      <c r="B51" s="1" t="s">
        <v>53</v>
      </c>
      <c r="C51" s="1" t="s">
        <v>94</v>
      </c>
      <c r="D51" s="1">
        <f t="shared" si="1"/>
        <v>50</v>
      </c>
      <c r="E51" s="1" t="str">
        <f t="shared" si="0"/>
        <v>MATCH (a50:Company),(b50:Company) WHERE a50.name='GIMD' AND b50.name='LVMH' CREATE (a50)-[r50:CONNCET { method:'Landline', name:a50.name + '&lt;-&gt;'+b50.name}]-&gt;(b50);</v>
      </c>
    </row>
    <row r="52" spans="1:5" x14ac:dyDescent="0.55000000000000004">
      <c r="A52" s="1" t="s">
        <v>61</v>
      </c>
      <c r="B52" s="1" t="s">
        <v>73</v>
      </c>
      <c r="C52" s="1" t="s">
        <v>92</v>
      </c>
      <c r="D52" s="1">
        <f t="shared" si="1"/>
        <v>51</v>
      </c>
      <c r="E52" s="1" t="str">
        <f t="shared" si="0"/>
        <v>MATCH (a51:Company),(b51:Company) WHERE a51.name='Vodaphone' AND b51.name='H3G' CREATE (a51)-[r51:CONNCET { method:'Wireless', name:a51.name + '&lt;-&gt;'+b51.name}]-&gt;(b51);</v>
      </c>
    </row>
    <row r="53" spans="1:5" x14ac:dyDescent="0.55000000000000004">
      <c r="A53" s="1" t="s">
        <v>61</v>
      </c>
      <c r="B53" s="1" t="s">
        <v>55</v>
      </c>
      <c r="C53" s="1" t="s">
        <v>92</v>
      </c>
      <c r="D53" s="1">
        <f t="shared" si="1"/>
        <v>52</v>
      </c>
      <c r="E53" s="1" t="str">
        <f t="shared" si="0"/>
        <v>MATCH (a52:Company),(b52:Company) WHERE a52.name='Vodaphone' AND b52.name='Astaldi SpA' CREATE (a52)-[r52:CONNCET { method:'Wireless', name:a52.name + '&lt;-&gt;'+b52.name}]-&gt;(b52);</v>
      </c>
    </row>
    <row r="54" spans="1:5" x14ac:dyDescent="0.55000000000000004">
      <c r="A54" s="1" t="s">
        <v>61</v>
      </c>
      <c r="B54" s="1" t="s">
        <v>62</v>
      </c>
      <c r="C54" s="1" t="s">
        <v>92</v>
      </c>
      <c r="D54" s="1">
        <f t="shared" si="1"/>
        <v>53</v>
      </c>
      <c r="E54" s="1" t="str">
        <f t="shared" si="0"/>
        <v>MATCH (a53:Company),(b53:Company) WHERE a53.name='Vodaphone' AND b53.name='Boscolo Exedra Roma*' CREATE (a53)-[r53:CONNCET { method:'Wireless', name:a53.name + '&lt;-&gt;'+b53.name}]-&gt;(b53);</v>
      </c>
    </row>
    <row r="55" spans="1:5" x14ac:dyDescent="0.55000000000000004">
      <c r="A55" s="1" t="s">
        <v>73</v>
      </c>
      <c r="B55" s="1" t="s">
        <v>72</v>
      </c>
      <c r="C55" s="1" t="s">
        <v>92</v>
      </c>
      <c r="D55" s="1">
        <f t="shared" si="1"/>
        <v>54</v>
      </c>
      <c r="E55" s="1" t="str">
        <f t="shared" si="0"/>
        <v>MATCH (a54:Company),(b54:Company) WHERE a54.name='H3G' AND b54.name='SATPEC' CREATE (a54)-[r54:CONNCET { method:'Wireless', name:a54.name + '&lt;-&gt;'+b54.name}]-&gt;(b54);</v>
      </c>
    </row>
    <row r="56" spans="1:5" x14ac:dyDescent="0.55000000000000004">
      <c r="A56" s="1" t="s">
        <v>73</v>
      </c>
      <c r="B56" s="1" t="s">
        <v>62</v>
      </c>
      <c r="C56" s="1" t="s">
        <v>92</v>
      </c>
      <c r="D56" s="1">
        <f t="shared" si="1"/>
        <v>55</v>
      </c>
      <c r="E56" s="1" t="str">
        <f t="shared" si="0"/>
        <v>MATCH (a55:Company),(b55:Company) WHERE a55.name='H3G' AND b55.name='Boscolo Exedra Roma*' CREATE (a55)-[r55:CONNCET { method:'Wireless', name:a55.name + '&lt;-&gt;'+b55.name}]-&gt;(b55);</v>
      </c>
    </row>
    <row r="57" spans="1:5" x14ac:dyDescent="0.55000000000000004">
      <c r="A57" s="1" t="s">
        <v>73</v>
      </c>
      <c r="B57" s="1" t="s">
        <v>75</v>
      </c>
      <c r="C57" s="1" t="s">
        <v>92</v>
      </c>
      <c r="D57" s="1">
        <f t="shared" si="1"/>
        <v>56</v>
      </c>
      <c r="E57" s="1" t="str">
        <f t="shared" si="0"/>
        <v>MATCH (a56:Company),(b56:Company) WHERE a56.name='H3G' AND b56.name='Telecom Italia' CREATE (a56)-[r56:CONNCET { method:'Wireless', name:a56.name + '&lt;-&gt;'+b56.name}]-&gt;(b56);</v>
      </c>
    </row>
    <row r="58" spans="1:5" x14ac:dyDescent="0.55000000000000004">
      <c r="A58" s="1" t="s">
        <v>73</v>
      </c>
      <c r="B58" s="1" t="s">
        <v>77</v>
      </c>
      <c r="C58" s="1" t="s">
        <v>92</v>
      </c>
      <c r="D58" s="1">
        <f t="shared" si="1"/>
        <v>57</v>
      </c>
      <c r="E58" s="1" t="str">
        <f t="shared" si="0"/>
        <v>MATCH (a57:Company),(b57:Company) WHERE a57.name='H3G' AND b57.name='MEASAT-3' CREATE (a57)-[r57:CONNCET { method:'Wireless', name:a57.name + '&lt;-&gt;'+b57.name}]-&gt;(b57);</v>
      </c>
    </row>
    <row r="59" spans="1:5" x14ac:dyDescent="0.55000000000000004">
      <c r="A59" s="1" t="s">
        <v>73</v>
      </c>
      <c r="B59" s="1" t="s">
        <v>96</v>
      </c>
      <c r="C59" s="1" t="s">
        <v>92</v>
      </c>
      <c r="D59" s="1">
        <f t="shared" si="1"/>
        <v>58</v>
      </c>
      <c r="E59" s="1" t="str">
        <f t="shared" si="0"/>
        <v>MATCH (a58:Company),(b58:Company) WHERE a58.name='H3G' AND b58.name='Mediobanca' CREATE (a58)-[r58:CONNCET { method:'Wireless', name:a58.name + '&lt;-&gt;'+b58.name}]-&gt;(b58);</v>
      </c>
    </row>
    <row r="60" spans="1:5" x14ac:dyDescent="0.55000000000000004">
      <c r="A60" s="1" t="s">
        <v>72</v>
      </c>
      <c r="B60" s="1" t="s">
        <v>77</v>
      </c>
      <c r="C60" s="1" t="s">
        <v>92</v>
      </c>
      <c r="D60" s="1">
        <f t="shared" si="1"/>
        <v>59</v>
      </c>
      <c r="E60" s="1" t="str">
        <f t="shared" si="0"/>
        <v>MATCH (a59:Company),(b59:Company) WHERE a59.name='SATPEC' AND b59.name='MEASAT-3' CREATE (a59)-[r59:CONNCET { method:'Wireless', name:a59.name + '&lt;-&gt;'+b59.name}]-&gt;(b59);</v>
      </c>
    </row>
    <row r="61" spans="1:5" x14ac:dyDescent="0.55000000000000004">
      <c r="A61" s="1" t="s">
        <v>55</v>
      </c>
      <c r="B61" s="1" t="s">
        <v>46</v>
      </c>
      <c r="C61" s="1" t="s">
        <v>94</v>
      </c>
      <c r="D61" s="1">
        <f t="shared" si="1"/>
        <v>60</v>
      </c>
      <c r="E61" s="1" t="str">
        <f t="shared" si="0"/>
        <v>MATCH (a60:Company),(b60:Company) WHERE a60.name='Astaldi SpA' AND b60.name='AMS AG' CREATE (a60)-[r60:CONNCET { method:'Landline', name:a60.name + '&lt;-&gt;'+b60.name}]-&gt;(b60);</v>
      </c>
    </row>
    <row r="62" spans="1:5" x14ac:dyDescent="0.55000000000000004">
      <c r="A62" s="1" t="s">
        <v>55</v>
      </c>
      <c r="B62" s="1" t="s">
        <v>56</v>
      </c>
      <c r="C62" s="1" t="s">
        <v>94</v>
      </c>
      <c r="D62" s="1">
        <f t="shared" si="1"/>
        <v>61</v>
      </c>
      <c r="E62" s="1" t="str">
        <f t="shared" si="0"/>
        <v>MATCH (a61:Company),(b61:Company) WHERE a61.name='Astaldi SpA' AND b61.name='DeLonghi' CREATE (a61)-[r61:CONNCET { method:'Landline', name:a61.name + '&lt;-&gt;'+b61.name}]-&gt;(b61);</v>
      </c>
    </row>
    <row r="63" spans="1:5" x14ac:dyDescent="0.55000000000000004">
      <c r="A63" s="1" t="s">
        <v>62</v>
      </c>
      <c r="B63" s="1" t="s">
        <v>56</v>
      </c>
      <c r="C63" s="1" t="s">
        <v>94</v>
      </c>
      <c r="D63" s="1">
        <f t="shared" si="1"/>
        <v>62</v>
      </c>
      <c r="E63" s="1" t="str">
        <f t="shared" si="0"/>
        <v>MATCH (a62:Company),(b62:Company) WHERE a62.name='Boscolo Exedra Roma*' AND b62.name='DeLonghi' CREATE (a62)-[r62:CONNCET { method:'Landline', name:a62.name + '&lt;-&gt;'+b62.name}]-&gt;(b62);</v>
      </c>
    </row>
    <row r="64" spans="1:5" x14ac:dyDescent="0.55000000000000004">
      <c r="A64" s="1" t="s">
        <v>96</v>
      </c>
      <c r="B64" s="1" t="s">
        <v>56</v>
      </c>
      <c r="C64" s="1" t="s">
        <v>94</v>
      </c>
      <c r="D64" s="1">
        <f t="shared" si="1"/>
        <v>63</v>
      </c>
      <c r="E64" s="1" t="str">
        <f t="shared" si="0"/>
        <v>MATCH (a63:Company),(b63:Company) WHERE a63.name='Mediobanca' AND b63.name='DeLonghi' CREATE (a63)-[r63:CONNCET { method:'Landline', name:a63.name + '&lt;-&gt;'+b63.name}]-&gt;(b63);</v>
      </c>
    </row>
    <row r="65" spans="1:5" x14ac:dyDescent="0.55000000000000004">
      <c r="A65" s="1" t="s">
        <v>96</v>
      </c>
      <c r="B65" s="1" t="s">
        <v>63</v>
      </c>
      <c r="C65" s="1" t="s">
        <v>94</v>
      </c>
      <c r="D65" s="1">
        <f t="shared" si="1"/>
        <v>64</v>
      </c>
      <c r="E65" s="1" t="str">
        <f t="shared" si="0"/>
        <v>MATCH (a64:Company),(b64:Company) WHERE a64.name='Mediobanca' AND b64.name='Ferrari' CREATE (a64)-[r64:CONNCET { method:'Landline', name:a64.name + '&lt;-&gt;'+b64.name}]-&gt;(b64);</v>
      </c>
    </row>
    <row r="66" spans="1:5" x14ac:dyDescent="0.55000000000000004">
      <c r="A66" s="1" t="s">
        <v>9</v>
      </c>
      <c r="B66" s="1" t="s">
        <v>13</v>
      </c>
      <c r="C66" s="1" t="s">
        <v>92</v>
      </c>
      <c r="D66" s="1">
        <f t="shared" si="1"/>
        <v>65</v>
      </c>
      <c r="E66" s="1" t="str">
        <f t="shared" si="0"/>
        <v>MATCH (a65:Company),(b65:Company) WHERE a65.name='British Telecomm' AND b65.name='Oslo Plaza*' CREATE (a65)-[r65:CONNCET { method:'Wireless', name:a65.name + '&lt;-&gt;'+b65.name}]-&gt;(b65);</v>
      </c>
    </row>
    <row r="67" spans="1:5" x14ac:dyDescent="0.55000000000000004">
      <c r="A67" s="1" t="s">
        <v>9</v>
      </c>
      <c r="B67" s="1" t="s">
        <v>12</v>
      </c>
      <c r="C67" s="1" t="s">
        <v>92</v>
      </c>
      <c r="D67" s="1">
        <f t="shared" si="1"/>
        <v>66</v>
      </c>
      <c r="E67" s="1" t="str">
        <f t="shared" ref="E67:E130" si="2">CONCATENATE("MATCH (a", D67, ":Company),(b", D67, ":Company) WHERE a", D67, ".name='", A67, "' AND b", D67, ".name='", B67, "' CREATE (a", D67, ")-[r", D67, ":CONNCET { method:'", C67, "', name:a", D67, ".name + '&lt;-&gt;'+b", D67, ".name}]-&gt;(b", D67, ");")</f>
        <v>MATCH (a66:Company),(b66:Company) WHERE a66.name='British Telecomm' AND b66.name='SES' CREATE (a66)-[r66:CONNCET { method:'Wireless', name:a66.name + '&lt;-&gt;'+b66.name}]-&gt;(b66);</v>
      </c>
    </row>
    <row r="68" spans="1:5" x14ac:dyDescent="0.55000000000000004">
      <c r="A68" s="1" t="s">
        <v>9</v>
      </c>
      <c r="B68" s="1" t="s">
        <v>97</v>
      </c>
      <c r="C68" s="1" t="s">
        <v>92</v>
      </c>
      <c r="D68" s="1">
        <f t="shared" ref="D68:D131" si="3">D67+1</f>
        <v>67</v>
      </c>
      <c r="E68" s="1" t="str">
        <f t="shared" si="2"/>
        <v>MATCH (a67:Company),(b67:Company) WHERE a67.name='British Telecomm' AND b67.name='Dansmark NationalBank' CREATE (a67)-[r67:CONNCET { method:'Wireless', name:a67.name + '&lt;-&gt;'+b67.name}]-&gt;(b67);</v>
      </c>
    </row>
    <row r="69" spans="1:5" x14ac:dyDescent="0.55000000000000004">
      <c r="A69" s="1" t="s">
        <v>9</v>
      </c>
      <c r="B69" s="1" t="s">
        <v>19</v>
      </c>
      <c r="C69" s="1" t="s">
        <v>92</v>
      </c>
      <c r="D69" s="1">
        <f t="shared" si="3"/>
        <v>68</v>
      </c>
      <c r="E69" s="1" t="str">
        <f t="shared" si="2"/>
        <v>MATCH (a68:Company),(b68:Company) WHERE a68.name='British Telecomm' AND b68.name='TVSAT-2' CREATE (a68)-[r68:CONNCET { method:'Wireless', name:a68.name + '&lt;-&gt;'+b68.name}]-&gt;(b68);</v>
      </c>
    </row>
    <row r="70" spans="1:5" x14ac:dyDescent="0.55000000000000004">
      <c r="A70" s="1" t="s">
        <v>9</v>
      </c>
      <c r="B70" s="1" t="s">
        <v>28</v>
      </c>
      <c r="C70" s="1" t="s">
        <v>92</v>
      </c>
      <c r="D70" s="1">
        <f t="shared" si="3"/>
        <v>69</v>
      </c>
      <c r="E70" s="1" t="str">
        <f t="shared" si="2"/>
        <v>MATCH (a69:Company),(b69:Company) WHERE a69.name='British Telecomm' AND b69.name='SHAPE' CREATE (a69)-[r69:CONNCET { method:'Wireless', name:a69.name + '&lt;-&gt;'+b69.name}]-&gt;(b69);</v>
      </c>
    </row>
    <row r="71" spans="1:5" x14ac:dyDescent="0.55000000000000004">
      <c r="A71" s="1" t="s">
        <v>9</v>
      </c>
      <c r="B71" s="1" t="s">
        <v>32</v>
      </c>
      <c r="C71" s="1" t="s">
        <v>92</v>
      </c>
      <c r="D71" s="1">
        <f t="shared" si="3"/>
        <v>70</v>
      </c>
      <c r="E71" s="1" t="str">
        <f t="shared" si="2"/>
        <v>MATCH (a70:Company),(b70:Company) WHERE a70.name='British Telecomm' AND b70.name='Telfort' CREATE (a70)-[r70:CONNCET { method:'Wireless', name:a70.name + '&lt;-&gt;'+b70.name}]-&gt;(b70);</v>
      </c>
    </row>
    <row r="72" spans="1:5" x14ac:dyDescent="0.55000000000000004">
      <c r="A72" s="1" t="s">
        <v>9</v>
      </c>
      <c r="B72" s="1" t="s">
        <v>11</v>
      </c>
      <c r="C72" s="1" t="s">
        <v>92</v>
      </c>
      <c r="D72" s="1">
        <f t="shared" si="3"/>
        <v>71</v>
      </c>
      <c r="E72" s="1" t="str">
        <f t="shared" si="2"/>
        <v>MATCH (a71:Company),(b71:Company) WHERE a71.name='British Telecomm' AND b71.name='British Airways' CREATE (a71)-[r71:CONNCET { method:'Wireless', name:a71.name + '&lt;-&gt;'+b71.name}]-&gt;(b71);</v>
      </c>
    </row>
    <row r="73" spans="1:5" x14ac:dyDescent="0.55000000000000004">
      <c r="A73" s="1" t="s">
        <v>28</v>
      </c>
      <c r="B73" s="1" t="s">
        <v>19</v>
      </c>
      <c r="C73" s="1" t="s">
        <v>92</v>
      </c>
      <c r="D73" s="1">
        <f t="shared" si="3"/>
        <v>72</v>
      </c>
      <c r="E73" s="1" t="str">
        <f t="shared" si="2"/>
        <v>MATCH (a72:Company),(b72:Company) WHERE a72.name='SHAPE' AND b72.name='TVSAT-2' CREATE (a72)-[r72:CONNCET { method:'Wireless', name:a72.name + '&lt;-&gt;'+b72.name}]-&gt;(b72);</v>
      </c>
    </row>
    <row r="74" spans="1:5" x14ac:dyDescent="0.55000000000000004">
      <c r="A74" s="1" t="s">
        <v>28</v>
      </c>
      <c r="B74" s="1" t="s">
        <v>33</v>
      </c>
      <c r="C74" s="1" t="s">
        <v>94</v>
      </c>
      <c r="D74" s="1">
        <f t="shared" si="3"/>
        <v>73</v>
      </c>
      <c r="E74" s="1" t="str">
        <f t="shared" si="2"/>
        <v>MATCH (a73:Company),(b73:Company) WHERE a73.name='SHAPE' AND b73.name='DB' CREATE (a73)-[r73:CONNCET { method:'Landline', name:a73.name + '&lt;-&gt;'+b73.name}]-&gt;(b73);</v>
      </c>
    </row>
    <row r="75" spans="1:5" x14ac:dyDescent="0.55000000000000004">
      <c r="A75" s="1" t="s">
        <v>33</v>
      </c>
      <c r="B75" s="1" t="s">
        <v>32</v>
      </c>
      <c r="C75" s="1" t="s">
        <v>94</v>
      </c>
      <c r="D75" s="1">
        <f t="shared" si="3"/>
        <v>74</v>
      </c>
      <c r="E75" s="1" t="str">
        <f t="shared" si="2"/>
        <v>MATCH (a74:Company),(b74:Company) WHERE a74.name='DB' AND b74.name='Telfort' CREATE (a74)-[r74:CONNCET { method:'Landline', name:a74.name + '&lt;-&gt;'+b74.name}]-&gt;(b74);</v>
      </c>
    </row>
    <row r="76" spans="1:5" x14ac:dyDescent="0.55000000000000004">
      <c r="A76" s="1" t="s">
        <v>33</v>
      </c>
      <c r="B76" s="1" t="s">
        <v>29</v>
      </c>
      <c r="C76" s="1" t="s">
        <v>94</v>
      </c>
      <c r="D76" s="1">
        <f t="shared" si="3"/>
        <v>75</v>
      </c>
      <c r="E76" s="1" t="str">
        <f t="shared" si="2"/>
        <v>MATCH (a75:Company),(b75:Company) WHERE a75.name='DB' AND b75.name='Tchibo Mobilfunk' CREATE (a75)-[r75:CONNCET { method:'Landline', name:a75.name + '&lt;-&gt;'+b75.name}]-&gt;(b75);</v>
      </c>
    </row>
    <row r="77" spans="1:5" x14ac:dyDescent="0.55000000000000004">
      <c r="A77" s="1" t="s">
        <v>33</v>
      </c>
      <c r="B77" s="1" t="s">
        <v>34</v>
      </c>
      <c r="C77" s="1" t="s">
        <v>94</v>
      </c>
      <c r="D77" s="1">
        <f t="shared" si="3"/>
        <v>76</v>
      </c>
      <c r="E77" s="1" t="str">
        <f t="shared" si="2"/>
        <v>MATCH (a76:Company),(b76:Company) WHERE a76.name='DB' AND b76.name='Siemens' CREATE (a76)-[r76:CONNCET { method:'Landline', name:a76.name + '&lt;-&gt;'+b76.name}]-&gt;(b76);</v>
      </c>
    </row>
    <row r="78" spans="1:5" x14ac:dyDescent="0.55000000000000004">
      <c r="A78" s="1" t="s">
        <v>34</v>
      </c>
      <c r="B78" s="1" t="s">
        <v>29</v>
      </c>
      <c r="C78" s="1" t="s">
        <v>94</v>
      </c>
      <c r="D78" s="1">
        <f t="shared" si="3"/>
        <v>77</v>
      </c>
      <c r="E78" s="1" t="str">
        <f t="shared" si="2"/>
        <v>MATCH (a77:Company),(b77:Company) WHERE a77.name='Siemens' AND b77.name='Tchibo Mobilfunk' CREATE (a77)-[r77:CONNCET { method:'Landline', name:a77.name + '&lt;-&gt;'+b77.name}]-&gt;(b77);</v>
      </c>
    </row>
    <row r="79" spans="1:5" x14ac:dyDescent="0.55000000000000004">
      <c r="A79" s="1" t="s">
        <v>34</v>
      </c>
      <c r="B79" s="1" t="s">
        <v>35</v>
      </c>
      <c r="C79" s="1" t="s">
        <v>94</v>
      </c>
      <c r="D79" s="1">
        <f t="shared" si="3"/>
        <v>78</v>
      </c>
      <c r="E79" s="1" t="str">
        <f t="shared" si="2"/>
        <v>MATCH (a78:Company),(b78:Company) WHERE a78.name='Siemens' AND b78.name='Kreditech' CREATE (a78)-[r78:CONNCET { method:'Landline', name:a78.name + '&lt;-&gt;'+b78.name}]-&gt;(b78);</v>
      </c>
    </row>
    <row r="80" spans="1:5" x14ac:dyDescent="0.55000000000000004">
      <c r="A80" s="1" t="s">
        <v>34</v>
      </c>
      <c r="B80" s="1" t="s">
        <v>36</v>
      </c>
      <c r="C80" s="1" t="s">
        <v>94</v>
      </c>
      <c r="D80" s="1">
        <f t="shared" si="3"/>
        <v>79</v>
      </c>
      <c r="E80" s="1" t="str">
        <f t="shared" si="2"/>
        <v>MATCH (a79:Company),(b79:Company) WHERE a79.name='Siemens' AND b79.name='Thyssen AG' CREATE (a79)-[r79:CONNCET { method:'Landline', name:a79.name + '&lt;-&gt;'+b79.name}]-&gt;(b79);</v>
      </c>
    </row>
    <row r="81" spans="1:5" x14ac:dyDescent="0.55000000000000004">
      <c r="A81" s="1" t="s">
        <v>34</v>
      </c>
      <c r="B81" s="1" t="s">
        <v>40</v>
      </c>
      <c r="C81" s="1" t="s">
        <v>94</v>
      </c>
      <c r="D81" s="1">
        <f t="shared" si="3"/>
        <v>80</v>
      </c>
      <c r="E81" s="1" t="str">
        <f t="shared" si="2"/>
        <v>MATCH (a80:Company),(b80:Company) WHERE a80.name='Siemens' AND b80.name='BAWAG' CREATE (a80)-[r80:CONNCET { method:'Landline', name:a80.name + '&lt;-&gt;'+b80.name}]-&gt;(b80);</v>
      </c>
    </row>
    <row r="82" spans="1:5" x14ac:dyDescent="0.55000000000000004">
      <c r="A82" s="1" t="s">
        <v>34</v>
      </c>
      <c r="B82" s="1" t="s">
        <v>46</v>
      </c>
      <c r="C82" s="1" t="s">
        <v>94</v>
      </c>
      <c r="D82" s="1">
        <f t="shared" si="3"/>
        <v>81</v>
      </c>
      <c r="E82" s="1" t="str">
        <f t="shared" si="2"/>
        <v>MATCH (a81:Company),(b81:Company) WHERE a81.name='Siemens' AND b81.name='AMS AG' CREATE (a81)-[r81:CONNCET { method:'Landline', name:a81.name + '&lt;-&gt;'+b81.name}]-&gt;(b81);</v>
      </c>
    </row>
    <row r="83" spans="1:5" x14ac:dyDescent="0.55000000000000004">
      <c r="A83" s="1" t="s">
        <v>46</v>
      </c>
      <c r="B83" s="1" t="s">
        <v>40</v>
      </c>
      <c r="C83" s="1" t="s">
        <v>94</v>
      </c>
      <c r="D83" s="1">
        <f t="shared" si="3"/>
        <v>82</v>
      </c>
      <c r="E83" s="1" t="str">
        <f t="shared" si="2"/>
        <v>MATCH (a82:Company),(b82:Company) WHERE a82.name='AMS AG' AND b82.name='BAWAG' CREATE (a82)-[r82:CONNCET { method:'Landline', name:a82.name + '&lt;-&gt;'+b82.name}]-&gt;(b82);</v>
      </c>
    </row>
    <row r="84" spans="1:5" x14ac:dyDescent="0.55000000000000004">
      <c r="A84" s="1" t="s">
        <v>46</v>
      </c>
      <c r="B84" s="1" t="s">
        <v>47</v>
      </c>
      <c r="C84" s="1" t="s">
        <v>94</v>
      </c>
      <c r="D84" s="1">
        <f t="shared" si="3"/>
        <v>83</v>
      </c>
      <c r="E84" s="1" t="str">
        <f t="shared" si="2"/>
        <v>MATCH (a83:Company),(b83:Company) WHERE a83.name='AMS AG' AND b83.name='Stroh' CREATE (a83)-[r83:CONNCET { method:'Landline', name:a83.name + '&lt;-&gt;'+b83.name}]-&gt;(b83);</v>
      </c>
    </row>
    <row r="85" spans="1:5" x14ac:dyDescent="0.55000000000000004">
      <c r="A85" s="1" t="s">
        <v>46</v>
      </c>
      <c r="B85" s="1" t="s">
        <v>57</v>
      </c>
      <c r="C85" s="1" t="s">
        <v>94</v>
      </c>
      <c r="D85" s="1">
        <f t="shared" si="3"/>
        <v>84</v>
      </c>
      <c r="E85" s="1" t="str">
        <f t="shared" si="2"/>
        <v>MATCH (a84:Company),(b84:Company) WHERE a84.name='AMS AG' AND b84.name='Palais Coburg*' CREATE (a84)-[r84:CONNCET { method:'Landline', name:a84.name + '&lt;-&gt;'+b84.name}]-&gt;(b84);</v>
      </c>
    </row>
    <row r="86" spans="1:5" x14ac:dyDescent="0.55000000000000004">
      <c r="A86" s="1" t="s">
        <v>46</v>
      </c>
      <c r="B86" s="1" t="s">
        <v>56</v>
      </c>
      <c r="C86" s="1" t="s">
        <v>94</v>
      </c>
      <c r="D86" s="1">
        <f t="shared" si="3"/>
        <v>85</v>
      </c>
      <c r="E86" s="1" t="str">
        <f t="shared" si="2"/>
        <v>MATCH (a85:Company),(b85:Company) WHERE a85.name='AMS AG' AND b85.name='DeLonghi' CREATE (a85)-[r85:CONNCET { method:'Landline', name:a85.name + '&lt;-&gt;'+b85.name}]-&gt;(b85);</v>
      </c>
    </row>
    <row r="87" spans="1:5" x14ac:dyDescent="0.55000000000000004">
      <c r="A87" s="1" t="s">
        <v>12</v>
      </c>
      <c r="B87" s="1" t="s">
        <v>13</v>
      </c>
      <c r="C87" s="1" t="s">
        <v>92</v>
      </c>
      <c r="D87" s="1">
        <f t="shared" si="3"/>
        <v>86</v>
      </c>
      <c r="E87" s="1" t="str">
        <f t="shared" si="2"/>
        <v>MATCH (a86:Company),(b86:Company) WHERE a86.name='SES' AND b86.name='Oslo Plaza*' CREATE (a86)-[r86:CONNCET { method:'Wireless', name:a86.name + '&lt;-&gt;'+b86.name}]-&gt;(b86);</v>
      </c>
    </row>
    <row r="88" spans="1:5" x14ac:dyDescent="0.55000000000000004">
      <c r="A88" s="1" t="s">
        <v>12</v>
      </c>
      <c r="B88" s="1" t="s">
        <v>97</v>
      </c>
      <c r="C88" s="1" t="s">
        <v>92</v>
      </c>
      <c r="D88" s="1">
        <f t="shared" si="3"/>
        <v>87</v>
      </c>
      <c r="E88" s="1" t="str">
        <f t="shared" si="2"/>
        <v>MATCH (a87:Company),(b87:Company) WHERE a87.name='SES' AND b87.name='Dansmark NationalBank' CREATE (a87)-[r87:CONNCET { method:'Wireless', name:a87.name + '&lt;-&gt;'+b87.name}]-&gt;(b87);</v>
      </c>
    </row>
    <row r="89" spans="1:5" x14ac:dyDescent="0.55000000000000004">
      <c r="A89" s="1" t="s">
        <v>12</v>
      </c>
      <c r="B89" s="1" t="s">
        <v>21</v>
      </c>
      <c r="C89" s="1" t="s">
        <v>92</v>
      </c>
      <c r="D89" s="1">
        <f t="shared" si="3"/>
        <v>88</v>
      </c>
      <c r="E89" s="1" t="str">
        <f t="shared" si="2"/>
        <v>MATCH (a88:Company),(b88:Company) WHERE a88.name='SES' AND b88.name='SAAB Group' CREATE (a88)-[r88:CONNCET { method:'Wireless', name:a88.name + '&lt;-&gt;'+b88.name}]-&gt;(b88);</v>
      </c>
    </row>
    <row r="90" spans="1:5" x14ac:dyDescent="0.55000000000000004">
      <c r="A90" s="1" t="s">
        <v>13</v>
      </c>
      <c r="B90" s="1" t="s">
        <v>4</v>
      </c>
      <c r="C90" s="1" t="s">
        <v>92</v>
      </c>
      <c r="D90" s="1">
        <f t="shared" si="3"/>
        <v>89</v>
      </c>
      <c r="E90" s="1" t="str">
        <f t="shared" si="2"/>
        <v>MATCH (a89:Company),(b89:Company) WHERE a89.name='Oslo Plaza*' AND b89.name='Yamal 300K' CREATE (a89)-[r89:CONNCET { method:'Wireless', name:a89.name + '&lt;-&gt;'+b89.name}]-&gt;(b89);</v>
      </c>
    </row>
    <row r="91" spans="1:5" x14ac:dyDescent="0.55000000000000004">
      <c r="A91" s="1" t="s">
        <v>13</v>
      </c>
      <c r="B91" s="1" t="s">
        <v>14</v>
      </c>
      <c r="C91" s="1" t="s">
        <v>94</v>
      </c>
      <c r="D91" s="1">
        <f t="shared" si="3"/>
        <v>90</v>
      </c>
      <c r="E91" s="1" t="str">
        <f t="shared" si="2"/>
        <v>MATCH (a90:Company),(b90:Company) WHERE a90.name='Oslo Plaza*' AND b90.name='HMD Global' CREATE (a90)-[r90:CONNCET { method:'Landline', name:a90.name + '&lt;-&gt;'+b90.name}]-&gt;(b90);</v>
      </c>
    </row>
    <row r="92" spans="1:5" x14ac:dyDescent="0.55000000000000004">
      <c r="A92" s="1" t="s">
        <v>4</v>
      </c>
      <c r="B92" s="1" t="s">
        <v>98</v>
      </c>
      <c r="C92" s="1" t="s">
        <v>92</v>
      </c>
      <c r="D92" s="1">
        <f t="shared" si="3"/>
        <v>91</v>
      </c>
      <c r="E92" s="1" t="str">
        <f t="shared" si="2"/>
        <v>MATCH (a91:Company),(b91:Company) WHERE a91.name='Yamal 300K' AND b91.name='Rossiya' CREATE (a91)-[r91:CONNCET { method:'Wireless', name:a91.name + '&lt;-&gt;'+b91.name}]-&gt;(b91);</v>
      </c>
    </row>
    <row r="93" spans="1:5" x14ac:dyDescent="0.55000000000000004">
      <c r="A93" s="1" t="s">
        <v>98</v>
      </c>
      <c r="B93" s="1" t="s">
        <v>22</v>
      </c>
      <c r="C93" s="1" t="s">
        <v>92</v>
      </c>
      <c r="D93" s="1">
        <f t="shared" si="3"/>
        <v>92</v>
      </c>
      <c r="E93" s="1" t="str">
        <f t="shared" si="2"/>
        <v>MATCH (a92:Company),(b92:Company) WHERE a92.name='Rossiya' AND b92.name='Telia Company AB' CREATE (a92)-[r92:CONNCET { method:'Wireless', name:a92.name + '&lt;-&gt;'+b92.name}]-&gt;(b92);</v>
      </c>
    </row>
    <row r="94" spans="1:5" x14ac:dyDescent="0.55000000000000004">
      <c r="A94" s="1" t="s">
        <v>98</v>
      </c>
      <c r="B94" s="1" t="s">
        <v>24</v>
      </c>
      <c r="C94" s="1" t="s">
        <v>94</v>
      </c>
      <c r="D94" s="1">
        <f t="shared" si="3"/>
        <v>93</v>
      </c>
      <c r="E94" s="1" t="str">
        <f t="shared" si="2"/>
        <v>MATCH (a93:Company),(b93:Company) WHERE a93.name='Rossiya' AND b93.name='SVR' CREATE (a93)-[r93:CONNCET { method:'Landline', name:a93.name + '&lt;-&gt;'+b93.name}]-&gt;(b93);</v>
      </c>
    </row>
    <row r="95" spans="1:5" x14ac:dyDescent="0.55000000000000004">
      <c r="A95" s="1" t="s">
        <v>22</v>
      </c>
      <c r="B95" s="1" t="s">
        <v>14</v>
      </c>
      <c r="C95" s="1" t="s">
        <v>92</v>
      </c>
      <c r="D95" s="1">
        <f t="shared" si="3"/>
        <v>94</v>
      </c>
      <c r="E95" s="1" t="str">
        <f t="shared" si="2"/>
        <v>MATCH (a94:Company),(b94:Company) WHERE a94.name='Telia Company AB' AND b94.name='HMD Global' CREATE (a94)-[r94:CONNCET { method:'Wireless', name:a94.name + '&lt;-&gt;'+b94.name}]-&gt;(b94);</v>
      </c>
    </row>
    <row r="96" spans="1:5" x14ac:dyDescent="0.55000000000000004">
      <c r="A96" s="1" t="s">
        <v>22</v>
      </c>
      <c r="B96" s="1" t="s">
        <v>21</v>
      </c>
      <c r="C96" s="1" t="s">
        <v>92</v>
      </c>
      <c r="D96" s="1">
        <f t="shared" si="3"/>
        <v>95</v>
      </c>
      <c r="E96" s="1" t="str">
        <f t="shared" si="2"/>
        <v>MATCH (a95:Company),(b95:Company) WHERE a95.name='Telia Company AB' AND b95.name='SAAB Group' CREATE (a95)-[r95:CONNCET { method:'Wireless', name:a95.name + '&lt;-&gt;'+b95.name}]-&gt;(b95);</v>
      </c>
    </row>
    <row r="97" spans="1:5" x14ac:dyDescent="0.55000000000000004">
      <c r="A97" s="1" t="s">
        <v>22</v>
      </c>
      <c r="B97" s="1" t="s">
        <v>23</v>
      </c>
      <c r="C97" s="1" t="s">
        <v>92</v>
      </c>
      <c r="D97" s="1">
        <f t="shared" si="3"/>
        <v>96</v>
      </c>
      <c r="E97" s="1" t="str">
        <f t="shared" si="2"/>
        <v>MATCH (a96:Company),(b96:Company) WHERE a96.name='Telia Company AB' AND b96.name='Gazprom' CREATE (a96)-[r96:CONNCET { method:'Wireless', name:a96.name + '&lt;-&gt;'+b96.name}]-&gt;(b96);</v>
      </c>
    </row>
    <row r="98" spans="1:5" x14ac:dyDescent="0.55000000000000004">
      <c r="A98" s="1" t="s">
        <v>22</v>
      </c>
      <c r="B98" s="1" t="s">
        <v>30</v>
      </c>
      <c r="C98" s="1" t="s">
        <v>92</v>
      </c>
      <c r="D98" s="1">
        <f t="shared" si="3"/>
        <v>97</v>
      </c>
      <c r="E98" s="1" t="str">
        <f t="shared" si="2"/>
        <v>MATCH (a97:Company),(b97:Company) WHERE a97.name='Telia Company AB' AND b97.name='DFS Kopernikus-2' CREATE (a97)-[r97:CONNCET { method:'Wireless', name:a97.name + '&lt;-&gt;'+b97.name}]-&gt;(b97);</v>
      </c>
    </row>
    <row r="99" spans="1:5" x14ac:dyDescent="0.55000000000000004">
      <c r="A99" s="1" t="s">
        <v>21</v>
      </c>
      <c r="B99" s="1" t="s">
        <v>30</v>
      </c>
      <c r="C99" s="1" t="s">
        <v>92</v>
      </c>
      <c r="D99" s="1">
        <f t="shared" si="3"/>
        <v>98</v>
      </c>
      <c r="E99" s="1" t="str">
        <f t="shared" si="2"/>
        <v>MATCH (a98:Company),(b98:Company) WHERE a98.name='SAAB Group' AND b98.name='DFS Kopernikus-2' CREATE (a98)-[r98:CONNCET { method:'Wireless', name:a98.name + '&lt;-&gt;'+b98.name}]-&gt;(b98);</v>
      </c>
    </row>
    <row r="100" spans="1:5" x14ac:dyDescent="0.55000000000000004">
      <c r="A100" s="1" t="s">
        <v>21</v>
      </c>
      <c r="B100" s="1" t="s">
        <v>30</v>
      </c>
      <c r="C100" s="1" t="s">
        <v>92</v>
      </c>
      <c r="D100" s="1">
        <f t="shared" si="3"/>
        <v>99</v>
      </c>
      <c r="E100" s="1" t="str">
        <f t="shared" si="2"/>
        <v>MATCH (a99:Company),(b99:Company) WHERE a99.name='SAAB Group' AND b99.name='DFS Kopernikus-2' CREATE (a99)-[r99:CONNCET { method:'Wireless', name:a99.name + '&lt;-&gt;'+b99.name}]-&gt;(b99);</v>
      </c>
    </row>
    <row r="101" spans="1:5" x14ac:dyDescent="0.55000000000000004">
      <c r="A101" s="1" t="s">
        <v>20</v>
      </c>
      <c r="B101" s="1" t="s">
        <v>30</v>
      </c>
      <c r="C101" s="1" t="s">
        <v>92</v>
      </c>
      <c r="D101" s="1">
        <f t="shared" si="3"/>
        <v>100</v>
      </c>
      <c r="E101" s="1" t="str">
        <f t="shared" si="2"/>
        <v>MATCH (a100:Company),(b100:Company) WHERE a100.name='Dansmark Nationalbank' AND b100.name='DFS Kopernikus-2' CREATE (a100)-[r100:CONNCET { method:'Wireless', name:a100.name + '&lt;-&gt;'+b100.name}]-&gt;(b100);</v>
      </c>
    </row>
    <row r="102" spans="1:5" x14ac:dyDescent="0.55000000000000004">
      <c r="A102" s="1" t="s">
        <v>30</v>
      </c>
      <c r="B102" s="1" t="s">
        <v>29</v>
      </c>
      <c r="C102" s="1" t="s">
        <v>92</v>
      </c>
      <c r="D102" s="1">
        <f t="shared" si="3"/>
        <v>101</v>
      </c>
      <c r="E102" s="1" t="str">
        <f t="shared" si="2"/>
        <v>MATCH (a101:Company),(b101:Company) WHERE a101.name='DFS Kopernikus-2' AND b101.name='Tchibo Mobilfunk' CREATE (a101)-[r101:CONNCET { method:'Wireless', name:a101.name + '&lt;-&gt;'+b101.name}]-&gt;(b101);</v>
      </c>
    </row>
    <row r="103" spans="1:5" x14ac:dyDescent="0.55000000000000004">
      <c r="A103" s="1" t="s">
        <v>30</v>
      </c>
      <c r="B103" s="1" t="s">
        <v>35</v>
      </c>
      <c r="C103" s="1" t="s">
        <v>92</v>
      </c>
      <c r="D103" s="1">
        <f t="shared" si="3"/>
        <v>102</v>
      </c>
      <c r="E103" s="1" t="str">
        <f t="shared" si="2"/>
        <v>MATCH (a102:Company),(b102:Company) WHERE a102.name='DFS Kopernikus-2' AND b102.name='Kreditech' CREATE (a102)-[r102:CONNCET { method:'Wireless', name:a102.name + '&lt;-&gt;'+b102.name}]-&gt;(b102);</v>
      </c>
    </row>
    <row r="104" spans="1:5" x14ac:dyDescent="0.55000000000000004">
      <c r="A104" s="1" t="s">
        <v>30</v>
      </c>
      <c r="B104" s="1" t="s">
        <v>23</v>
      </c>
      <c r="C104" s="1" t="s">
        <v>92</v>
      </c>
      <c r="D104" s="1">
        <f t="shared" si="3"/>
        <v>103</v>
      </c>
      <c r="E104" s="1" t="str">
        <f t="shared" si="2"/>
        <v>MATCH (a103:Company),(b103:Company) WHERE a103.name='DFS Kopernikus-2' AND b103.name='Gazprom' CREATE (a103)-[r103:CONNCET { method:'Wireless', name:a103.name + '&lt;-&gt;'+b103.name}]-&gt;(b103);</v>
      </c>
    </row>
    <row r="105" spans="1:5" x14ac:dyDescent="0.55000000000000004">
      <c r="A105" s="1" t="s">
        <v>30</v>
      </c>
      <c r="B105" s="1" t="s">
        <v>31</v>
      </c>
      <c r="C105" s="1" t="s">
        <v>92</v>
      </c>
      <c r="D105" s="1">
        <f t="shared" si="3"/>
        <v>104</v>
      </c>
      <c r="E105" s="1" t="str">
        <f t="shared" si="2"/>
        <v>MATCH (a104:Company),(b104:Company) WHERE a104.name='DFS Kopernikus-2' AND b104.name='OHB SE' CREATE (a104)-[r104:CONNCET { method:'Wireless', name:a104.name + '&lt;-&gt;'+b104.name}]-&gt;(b104);</v>
      </c>
    </row>
    <row r="106" spans="1:5" x14ac:dyDescent="0.55000000000000004">
      <c r="A106" s="1" t="s">
        <v>23</v>
      </c>
      <c r="B106" s="1" t="s">
        <v>24</v>
      </c>
      <c r="C106" s="1" t="s">
        <v>94</v>
      </c>
      <c r="D106" s="1">
        <f t="shared" si="3"/>
        <v>105</v>
      </c>
      <c r="E106" s="1" t="str">
        <f t="shared" si="2"/>
        <v>MATCH (a105:Company),(b105:Company) WHERE a105.name='Gazprom' AND b105.name='SVR' CREATE (a105)-[r105:CONNCET { method:'Landline', name:a105.name + '&lt;-&gt;'+b105.name}]-&gt;(b105);</v>
      </c>
    </row>
    <row r="107" spans="1:5" x14ac:dyDescent="0.55000000000000004">
      <c r="A107" s="1" t="s">
        <v>23</v>
      </c>
      <c r="B107" s="1" t="s">
        <v>99</v>
      </c>
      <c r="C107" s="1" t="s">
        <v>94</v>
      </c>
      <c r="D107" s="1">
        <f t="shared" si="3"/>
        <v>106</v>
      </c>
      <c r="E107" s="1" t="str">
        <f t="shared" si="2"/>
        <v>MATCH (a106:Company),(b106:Company) WHERE a106.name='Gazprom' AND b106.name='Azimut*' CREATE (a106)-[r106:CONNCET { method:'Landline', name:a106.name + '&lt;-&gt;'+b106.name}]-&gt;(b106);</v>
      </c>
    </row>
    <row r="108" spans="1:5" x14ac:dyDescent="0.55000000000000004">
      <c r="A108" s="1" t="s">
        <v>99</v>
      </c>
      <c r="B108" s="1" t="s">
        <v>24</v>
      </c>
      <c r="C108" s="1" t="s">
        <v>94</v>
      </c>
      <c r="D108" s="1">
        <f t="shared" si="3"/>
        <v>107</v>
      </c>
      <c r="E108" s="1" t="str">
        <f t="shared" si="2"/>
        <v>MATCH (a107:Company),(b107:Company) WHERE a107.name='Azimut*' AND b107.name='SVR' CREATE (a107)-[r107:CONNCET { method:'Landline', name:a107.name + '&lt;-&gt;'+b107.name}]-&gt;(b107);</v>
      </c>
    </row>
    <row r="109" spans="1:5" x14ac:dyDescent="0.55000000000000004">
      <c r="A109" s="1" t="s">
        <v>99</v>
      </c>
      <c r="B109" s="1" t="s">
        <v>31</v>
      </c>
      <c r="C109" s="1" t="s">
        <v>94</v>
      </c>
      <c r="D109" s="1">
        <f t="shared" si="3"/>
        <v>108</v>
      </c>
      <c r="E109" s="1" t="str">
        <f t="shared" si="2"/>
        <v>MATCH (a108:Company),(b108:Company) WHERE a108.name='Azimut*' AND b108.name='OHB SE' CREATE (a108)-[r108:CONNCET { method:'Landline', name:a108.name + '&lt;-&gt;'+b108.name}]-&gt;(b108);</v>
      </c>
    </row>
    <row r="110" spans="1:5" x14ac:dyDescent="0.55000000000000004">
      <c r="A110" s="1" t="s">
        <v>99</v>
      </c>
      <c r="B110" s="1" t="s">
        <v>37</v>
      </c>
      <c r="C110" s="1" t="s">
        <v>94</v>
      </c>
      <c r="D110" s="1">
        <f t="shared" si="3"/>
        <v>109</v>
      </c>
      <c r="E110" s="1" t="str">
        <f t="shared" si="2"/>
        <v>MATCH (a109:Company),(b109:Company) WHERE a109.name='Azimut*' AND b109.name='Sukhoi' CREATE (a109)-[r109:CONNCET { method:'Landline', name:a109.name + '&lt;-&gt;'+b109.name}]-&gt;(b109);</v>
      </c>
    </row>
    <row r="111" spans="1:5" x14ac:dyDescent="0.55000000000000004">
      <c r="A111" s="1" t="s">
        <v>99</v>
      </c>
      <c r="B111" s="1" t="s">
        <v>36</v>
      </c>
      <c r="C111" s="1" t="s">
        <v>94</v>
      </c>
      <c r="D111" s="1">
        <f t="shared" si="3"/>
        <v>110</v>
      </c>
      <c r="E111" s="1" t="str">
        <f t="shared" si="2"/>
        <v>MATCH (a110:Company),(b110:Company) WHERE a110.name='Azimut*' AND b110.name='Thyssen AG' CREATE (a110)-[r110:CONNCET { method:'Landline', name:a110.name + '&lt;-&gt;'+b110.name}]-&gt;(b110);</v>
      </c>
    </row>
    <row r="112" spans="1:5" x14ac:dyDescent="0.55000000000000004">
      <c r="A112" s="1" t="s">
        <v>99</v>
      </c>
      <c r="B112" s="1" t="s">
        <v>100</v>
      </c>
      <c r="C112" s="1" t="s">
        <v>94</v>
      </c>
      <c r="D112" s="1">
        <f t="shared" si="3"/>
        <v>111</v>
      </c>
      <c r="E112" s="1" t="str">
        <f t="shared" si="2"/>
        <v>MATCH (a111:Company),(b111:Company) WHERE a111.name='Azimut*' AND b111.name='AVL' CREATE (a111)-[r111:CONNCET { method:'Landline', name:a111.name + '&lt;-&gt;'+b111.name}]-&gt;(b111);</v>
      </c>
    </row>
    <row r="113" spans="1:5" x14ac:dyDescent="0.55000000000000004">
      <c r="A113" s="1" t="s">
        <v>31</v>
      </c>
      <c r="B113" s="1" t="s">
        <v>36</v>
      </c>
      <c r="C113" s="1" t="s">
        <v>94</v>
      </c>
      <c r="D113" s="1">
        <f t="shared" si="3"/>
        <v>112</v>
      </c>
      <c r="E113" s="1" t="str">
        <f t="shared" si="2"/>
        <v>MATCH (a112:Company),(b112:Company) WHERE a112.name='OHB SE' AND b112.name='Thyssen AG' CREATE (a112)-[r112:CONNCET { method:'Landline', name:a112.name + '&lt;-&gt;'+b112.name}]-&gt;(b112);</v>
      </c>
    </row>
    <row r="114" spans="1:5" x14ac:dyDescent="0.55000000000000004">
      <c r="A114" s="1" t="s">
        <v>36</v>
      </c>
      <c r="B114" s="1" t="s">
        <v>35</v>
      </c>
      <c r="C114" s="1" t="s">
        <v>94</v>
      </c>
      <c r="D114" s="1">
        <f t="shared" si="3"/>
        <v>113</v>
      </c>
      <c r="E114" s="1" t="str">
        <f t="shared" si="2"/>
        <v>MATCH (a113:Company),(b113:Company) WHERE a113.name='Thyssen AG' AND b113.name='Kreditech' CREATE (a113)-[r113:CONNCET { method:'Landline', name:a113.name + '&lt;-&gt;'+b113.name}]-&gt;(b113);</v>
      </c>
    </row>
    <row r="115" spans="1:5" x14ac:dyDescent="0.55000000000000004">
      <c r="A115" s="1" t="s">
        <v>36</v>
      </c>
      <c r="B115" s="1" t="s">
        <v>100</v>
      </c>
      <c r="C115" s="1" t="s">
        <v>94</v>
      </c>
      <c r="D115" s="1">
        <f t="shared" si="3"/>
        <v>114</v>
      </c>
      <c r="E115" s="1" t="str">
        <f t="shared" si="2"/>
        <v>MATCH (a114:Company),(b114:Company) WHERE a114.name='Thyssen AG' AND b114.name='AVL' CREATE (a114)-[r114:CONNCET { method:'Landline', name:a114.name + '&lt;-&gt;'+b114.name}]-&gt;(b114);</v>
      </c>
    </row>
    <row r="116" spans="1:5" x14ac:dyDescent="0.55000000000000004">
      <c r="A116" s="1" t="s">
        <v>36</v>
      </c>
      <c r="B116" s="1" t="s">
        <v>40</v>
      </c>
      <c r="C116" s="1" t="s">
        <v>94</v>
      </c>
      <c r="D116" s="1">
        <f t="shared" si="3"/>
        <v>115</v>
      </c>
      <c r="E116" s="1" t="str">
        <f t="shared" si="2"/>
        <v>MATCH (a115:Company),(b115:Company) WHERE a115.name='Thyssen AG' AND b115.name='BAWAG' CREATE (a115)-[r115:CONNCET { method:'Landline', name:a115.name + '&lt;-&gt;'+b115.name}]-&gt;(b115);</v>
      </c>
    </row>
    <row r="117" spans="1:5" x14ac:dyDescent="0.55000000000000004">
      <c r="A117" s="1" t="s">
        <v>37</v>
      </c>
      <c r="B117" s="1" t="s">
        <v>24</v>
      </c>
      <c r="C117" s="1" t="s">
        <v>94</v>
      </c>
      <c r="D117" s="1">
        <f t="shared" si="3"/>
        <v>116</v>
      </c>
      <c r="E117" s="1" t="str">
        <f t="shared" si="2"/>
        <v>MATCH (a116:Company),(b116:Company) WHERE a116.name='Sukhoi' AND b116.name='SVR' CREATE (a116)-[r116:CONNCET { method:'Landline', name:a116.name + '&lt;-&gt;'+b116.name}]-&gt;(b116);</v>
      </c>
    </row>
    <row r="118" spans="1:5" x14ac:dyDescent="0.55000000000000004">
      <c r="A118" s="1" t="s">
        <v>37</v>
      </c>
      <c r="B118" s="1" t="s">
        <v>38</v>
      </c>
      <c r="C118" s="1" t="s">
        <v>94</v>
      </c>
      <c r="D118" s="1">
        <f t="shared" si="3"/>
        <v>117</v>
      </c>
      <c r="E118" s="1" t="str">
        <f t="shared" si="2"/>
        <v>MATCH (a117:Company),(b117:Company) WHERE a117.name='Sukhoi' AND b117.name='Zaliv Shipbuilding' CREATE (a117)-[r117:CONNCET { method:'Landline', name:a117.name + '&lt;-&gt;'+b117.name}]-&gt;(b117);</v>
      </c>
    </row>
    <row r="119" spans="1:5" x14ac:dyDescent="0.55000000000000004">
      <c r="A119" s="1" t="s">
        <v>37</v>
      </c>
      <c r="B119" s="1" t="s">
        <v>100</v>
      </c>
      <c r="C119" s="1" t="s">
        <v>94</v>
      </c>
      <c r="D119" s="1">
        <f t="shared" si="3"/>
        <v>118</v>
      </c>
      <c r="E119" s="1" t="str">
        <f t="shared" si="2"/>
        <v>MATCH (a118:Company),(b118:Company) WHERE a118.name='Sukhoi' AND b118.name='AVL' CREATE (a118)-[r118:CONNCET { method:'Landline', name:a118.name + '&lt;-&gt;'+b118.name}]-&gt;(b118);</v>
      </c>
    </row>
    <row r="120" spans="1:5" x14ac:dyDescent="0.55000000000000004">
      <c r="A120" s="1" t="s">
        <v>37</v>
      </c>
      <c r="B120" s="1" t="s">
        <v>49</v>
      </c>
      <c r="C120" s="1" t="s">
        <v>94</v>
      </c>
      <c r="D120" s="1">
        <f t="shared" si="3"/>
        <v>119</v>
      </c>
      <c r="E120" s="1" t="str">
        <f t="shared" si="2"/>
        <v>MATCH (a119:Company),(b119:Company) WHERE a119.name='Sukhoi' AND b119.name='Conax' CREATE (a119)-[r119:CONNCET { method:'Landline', name:a119.name + '&lt;-&gt;'+b119.name}]-&gt;(b119);</v>
      </c>
    </row>
    <row r="121" spans="1:5" x14ac:dyDescent="0.55000000000000004">
      <c r="A121" s="1" t="s">
        <v>40</v>
      </c>
      <c r="B121" s="1" t="s">
        <v>100</v>
      </c>
      <c r="C121" s="1" t="s">
        <v>94</v>
      </c>
      <c r="D121" s="1">
        <f t="shared" si="3"/>
        <v>120</v>
      </c>
      <c r="E121" s="1" t="str">
        <f t="shared" si="2"/>
        <v>MATCH (a120:Company),(b120:Company) WHERE a120.name='BAWAG' AND b120.name='AVL' CREATE (a120)-[r120:CONNCET { method:'Landline', name:a120.name + '&lt;-&gt;'+b120.name}]-&gt;(b120);</v>
      </c>
    </row>
    <row r="122" spans="1:5" x14ac:dyDescent="0.55000000000000004">
      <c r="A122" s="1" t="s">
        <v>40</v>
      </c>
      <c r="B122" s="1" t="s">
        <v>47</v>
      </c>
      <c r="C122" s="1" t="s">
        <v>94</v>
      </c>
      <c r="D122" s="1">
        <f t="shared" si="3"/>
        <v>121</v>
      </c>
      <c r="E122" s="1" t="str">
        <f t="shared" si="2"/>
        <v>MATCH (a121:Company),(b121:Company) WHERE a121.name='BAWAG' AND b121.name='Stroh' CREATE (a121)-[r121:CONNCET { method:'Landline', name:a121.name + '&lt;-&gt;'+b121.name}]-&gt;(b121);</v>
      </c>
    </row>
    <row r="123" spans="1:5" x14ac:dyDescent="0.55000000000000004">
      <c r="A123" s="1" t="s">
        <v>47</v>
      </c>
      <c r="B123" s="1" t="s">
        <v>48</v>
      </c>
      <c r="C123" s="1" t="s">
        <v>94</v>
      </c>
      <c r="D123" s="1">
        <f t="shared" si="3"/>
        <v>122</v>
      </c>
      <c r="E123" s="1" t="str">
        <f t="shared" si="2"/>
        <v>MATCH (a122:Company),(b122:Company) WHERE a122.name='Stroh' AND b122.name='Uniqa' CREATE (a122)-[r122:CONNCET { method:'Landline', name:a122.name + '&lt;-&gt;'+b122.name}]-&gt;(b122);</v>
      </c>
    </row>
    <row r="124" spans="1:5" x14ac:dyDescent="0.55000000000000004">
      <c r="A124" s="1" t="s">
        <v>47</v>
      </c>
      <c r="B124" s="1" t="s">
        <v>57</v>
      </c>
      <c r="C124" s="1" t="s">
        <v>94</v>
      </c>
      <c r="D124" s="1">
        <f t="shared" si="3"/>
        <v>123</v>
      </c>
      <c r="E124" s="1" t="str">
        <f t="shared" si="2"/>
        <v>MATCH (a123:Company),(b123:Company) WHERE a123.name='Stroh' AND b123.name='Palais Coburg*' CREATE (a123)-[r123:CONNCET { method:'Landline', name:a123.name + '&lt;-&gt;'+b123.name}]-&gt;(b123);</v>
      </c>
    </row>
    <row r="125" spans="1:5" x14ac:dyDescent="0.55000000000000004">
      <c r="A125" s="1" t="s">
        <v>47</v>
      </c>
      <c r="B125" s="1" t="s">
        <v>100</v>
      </c>
      <c r="C125" s="1" t="s">
        <v>94</v>
      </c>
      <c r="D125" s="1">
        <f t="shared" si="3"/>
        <v>124</v>
      </c>
      <c r="E125" s="1" t="str">
        <f t="shared" si="2"/>
        <v>MATCH (a124:Company),(b124:Company) WHERE a124.name='Stroh' AND b124.name='AVL' CREATE (a124)-[r124:CONNCET { method:'Landline', name:a124.name + '&lt;-&gt;'+b124.name}]-&gt;(b124);</v>
      </c>
    </row>
    <row r="126" spans="1:5" x14ac:dyDescent="0.55000000000000004">
      <c r="A126" s="1" t="s">
        <v>57</v>
      </c>
      <c r="B126" s="1" t="s">
        <v>48</v>
      </c>
      <c r="C126" s="1" t="s">
        <v>94</v>
      </c>
      <c r="D126" s="1">
        <f t="shared" si="3"/>
        <v>125</v>
      </c>
      <c r="E126" s="1" t="str">
        <f t="shared" si="2"/>
        <v>MATCH (a125:Company),(b125:Company) WHERE a125.name='Palais Coburg*' AND b125.name='Uniqa' CREATE (a125)-[r125:CONNCET { method:'Landline', name:a125.name + '&lt;-&gt;'+b125.name}]-&gt;(b125);</v>
      </c>
    </row>
    <row r="127" spans="1:5" x14ac:dyDescent="0.55000000000000004">
      <c r="A127" s="1" t="s">
        <v>57</v>
      </c>
      <c r="B127" s="1" t="s">
        <v>58</v>
      </c>
      <c r="C127" s="1" t="s">
        <v>94</v>
      </c>
      <c r="D127" s="1">
        <f t="shared" si="3"/>
        <v>126</v>
      </c>
      <c r="E127" s="1" t="str">
        <f t="shared" si="2"/>
        <v>MATCH (a126:Company),(b126:Company) WHERE a126.name='Palais Coburg*' AND b126.name='Lasta' CREATE (a126)-[r126:CONNCET { method:'Landline', name:a126.name + '&lt;-&gt;'+b126.name}]-&gt;(b126);</v>
      </c>
    </row>
    <row r="128" spans="1:5" x14ac:dyDescent="0.55000000000000004">
      <c r="A128" s="1" t="s">
        <v>57</v>
      </c>
      <c r="B128" s="1" t="s">
        <v>76</v>
      </c>
      <c r="C128" s="1" t="s">
        <v>92</v>
      </c>
      <c r="D128" s="1">
        <f t="shared" si="3"/>
        <v>127</v>
      </c>
      <c r="E128" s="1" t="str">
        <f t="shared" si="2"/>
        <v>MATCH (a127:Company),(b127:Company) WHERE a127.name='Palais Coburg*' AND b127.name='Telecom Austria Group' CREATE (a127)-[r127:CONNCET { method:'Wireless', name:a127.name + '&lt;-&gt;'+b127.name}]-&gt;(b127);</v>
      </c>
    </row>
    <row r="129" spans="1:5" x14ac:dyDescent="0.55000000000000004">
      <c r="A129" s="1" t="s">
        <v>56</v>
      </c>
      <c r="B129" s="1" t="s">
        <v>76</v>
      </c>
      <c r="C129" s="1" t="s">
        <v>92</v>
      </c>
      <c r="D129" s="1">
        <f t="shared" si="3"/>
        <v>128</v>
      </c>
      <c r="E129" s="1" t="str">
        <f t="shared" si="2"/>
        <v>MATCH (a128:Company),(b128:Company) WHERE a128.name='DeLonghi' AND b128.name='Telecom Austria Group' CREATE (a128)-[r128:CONNCET { method:'Wireless', name:a128.name + '&lt;-&gt;'+b128.name}]-&gt;(b128);</v>
      </c>
    </row>
    <row r="130" spans="1:5" x14ac:dyDescent="0.55000000000000004">
      <c r="A130" s="1" t="s">
        <v>101</v>
      </c>
      <c r="B130" s="1" t="s">
        <v>76</v>
      </c>
      <c r="C130" s="1" t="s">
        <v>92</v>
      </c>
      <c r="D130" s="1">
        <f t="shared" si="3"/>
        <v>129</v>
      </c>
      <c r="E130" s="1" t="str">
        <f t="shared" si="2"/>
        <v>MATCH (a129:Company),(b129:Company) WHERE a129.name='Ferrai' AND b129.name='Telecom Austria Group' CREATE (a129)-[r129:CONNCET { method:'Wireless', name:a129.name + '&lt;-&gt;'+b129.name}]-&gt;(b129);</v>
      </c>
    </row>
    <row r="131" spans="1:5" x14ac:dyDescent="0.55000000000000004">
      <c r="A131" s="1" t="s">
        <v>101</v>
      </c>
      <c r="B131" s="1" t="s">
        <v>77</v>
      </c>
      <c r="C131" s="1" t="s">
        <v>92</v>
      </c>
      <c r="D131" s="1">
        <f t="shared" si="3"/>
        <v>130</v>
      </c>
      <c r="E131" s="1" t="str">
        <f t="shared" ref="E131:E194" si="4">CONCATENATE("MATCH (a", D131, ":Company),(b", D131, ":Company) WHERE a", D131, ".name='", A131, "' AND b", D131, ".name='", B131, "' CREATE (a", D131, ")-[r", D131, ":CONNCET { method:'", C131, "', name:a", D131, ".name + '&lt;-&gt;'+b", D131, ".name}]-&gt;(b", D131, ");")</f>
        <v>MATCH (a130:Company),(b130:Company) WHERE a130.name='Ferrai' AND b130.name='MEASAT-3' CREATE (a130)-[r130:CONNCET { method:'Wireless', name:a130.name + '&lt;-&gt;'+b130.name}]-&gt;(b130);</v>
      </c>
    </row>
    <row r="132" spans="1:5" x14ac:dyDescent="0.55000000000000004">
      <c r="A132" s="1" t="s">
        <v>77</v>
      </c>
      <c r="B132" s="1" t="s">
        <v>75</v>
      </c>
      <c r="C132" s="1" t="s">
        <v>92</v>
      </c>
      <c r="D132" s="1">
        <f t="shared" ref="D132:D195" si="5">D131+1</f>
        <v>131</v>
      </c>
      <c r="E132" s="1" t="str">
        <f t="shared" si="4"/>
        <v>MATCH (a131:Company),(b131:Company) WHERE a131.name='MEASAT-3' AND b131.name='Telecom Italia' CREATE (a131)-[r131:CONNCET { method:'Wireless', name:a131.name + '&lt;-&gt;'+b131.name}]-&gt;(b131);</v>
      </c>
    </row>
    <row r="133" spans="1:5" x14ac:dyDescent="0.55000000000000004">
      <c r="A133" s="1" t="s">
        <v>77</v>
      </c>
      <c r="B133" s="1" t="s">
        <v>76</v>
      </c>
      <c r="C133" s="1" t="s">
        <v>92</v>
      </c>
      <c r="D133" s="1">
        <f t="shared" si="5"/>
        <v>132</v>
      </c>
      <c r="E133" s="1" t="str">
        <f t="shared" si="4"/>
        <v>MATCH (a132:Company),(b132:Company) WHERE a132.name='MEASAT-3' AND b132.name='Telecom Austria Group' CREATE (a132)-[r132:CONNCET { method:'Wireless', name:a132.name + '&lt;-&gt;'+b132.name}]-&gt;(b132);</v>
      </c>
    </row>
    <row r="134" spans="1:5" x14ac:dyDescent="0.55000000000000004">
      <c r="A134" s="1" t="s">
        <v>77</v>
      </c>
      <c r="B134" s="1" t="s">
        <v>64</v>
      </c>
      <c r="C134" s="1" t="s">
        <v>92</v>
      </c>
      <c r="D134" s="1">
        <f t="shared" si="5"/>
        <v>133</v>
      </c>
      <c r="E134" s="1" t="str">
        <f t="shared" si="4"/>
        <v>MATCH (a133:Company),(b133:Company) WHERE a133.name='MEASAT-3' AND b133.name='Raiffeisen Bank' CREATE (a133)-[r133:CONNCET { method:'Wireless', name:a133.name + '&lt;-&gt;'+b133.name}]-&gt;(b133);</v>
      </c>
    </row>
    <row r="135" spans="1:5" x14ac:dyDescent="0.55000000000000004">
      <c r="A135" s="1" t="s">
        <v>77</v>
      </c>
      <c r="B135" s="1" t="s">
        <v>78</v>
      </c>
      <c r="C135" s="1" t="s">
        <v>92</v>
      </c>
      <c r="D135" s="1">
        <f t="shared" si="5"/>
        <v>134</v>
      </c>
      <c r="E135" s="1" t="str">
        <f t="shared" si="4"/>
        <v>MATCH (a134:Company),(b134:Company) WHERE a134.name='MEASAT-3' AND b134.name='Costamare' CREATE (a134)-[r134:CONNCET { method:'Wireless', name:a134.name + '&lt;-&gt;'+b134.name}]-&gt;(b134);</v>
      </c>
    </row>
    <row r="136" spans="1:5" x14ac:dyDescent="0.55000000000000004">
      <c r="A136" s="1" t="s">
        <v>77</v>
      </c>
      <c r="B136" s="1" t="s">
        <v>79</v>
      </c>
      <c r="C136" s="1" t="s">
        <v>92</v>
      </c>
      <c r="D136" s="1">
        <f t="shared" si="5"/>
        <v>135</v>
      </c>
      <c r="E136" s="1" t="str">
        <f t="shared" si="4"/>
        <v>MATCH (a135:Company),(b135:Company) WHERE a135.name='MEASAT-3' AND b135.name='Turkcell' CREATE (a135)-[r135:CONNCET { method:'Wireless', name:a135.name + '&lt;-&gt;'+b135.name}]-&gt;(b135);</v>
      </c>
    </row>
    <row r="137" spans="1:5" x14ac:dyDescent="0.55000000000000004">
      <c r="A137" s="1" t="s">
        <v>77</v>
      </c>
      <c r="B137" s="1" t="s">
        <v>80</v>
      </c>
      <c r="C137" s="1" t="s">
        <v>92</v>
      </c>
      <c r="D137" s="1">
        <f t="shared" si="5"/>
        <v>136</v>
      </c>
      <c r="E137" s="1" t="str">
        <f t="shared" si="4"/>
        <v>MATCH (a136:Company),(b136:Company) WHERE a136.name='MEASAT-3' AND b136.name='Turksat 2A' CREATE (a136)-[r136:CONNCET { method:'Wireless', name:a136.name + '&lt;-&gt;'+b136.name}]-&gt;(b136);</v>
      </c>
    </row>
    <row r="138" spans="1:5" x14ac:dyDescent="0.55000000000000004">
      <c r="A138" s="1" t="s">
        <v>38</v>
      </c>
      <c r="B138" s="1" t="s">
        <v>50</v>
      </c>
      <c r="C138" s="1" t="s">
        <v>92</v>
      </c>
      <c r="D138" s="1">
        <f t="shared" si="5"/>
        <v>137</v>
      </c>
      <c r="E138" s="1" t="str">
        <f t="shared" si="4"/>
        <v>MATCH (a137:Company),(b137:Company) WHERE a137.name='Zaliv Shipbuilding' AND b137.name='Cesky Telecom' CREATE (a137)-[r137:CONNCET { method:'Wireless', name:a137.name + '&lt;-&gt;'+b137.name}]-&gt;(b137);</v>
      </c>
    </row>
    <row r="139" spans="1:5" x14ac:dyDescent="0.55000000000000004">
      <c r="A139" s="1" t="s">
        <v>48</v>
      </c>
      <c r="B139" s="1" t="s">
        <v>100</v>
      </c>
      <c r="C139" s="1" t="s">
        <v>94</v>
      </c>
      <c r="D139" s="1">
        <f t="shared" si="5"/>
        <v>138</v>
      </c>
      <c r="E139" s="1" t="str">
        <f t="shared" si="4"/>
        <v>MATCH (a138:Company),(b138:Company) WHERE a138.name='Uniqa' AND b138.name='AVL' CREATE (a138)-[r138:CONNCET { method:'Landline', name:a138.name + '&lt;-&gt;'+b138.name}]-&gt;(b138);</v>
      </c>
    </row>
    <row r="140" spans="1:5" x14ac:dyDescent="0.55000000000000004">
      <c r="A140" s="1" t="s">
        <v>48</v>
      </c>
      <c r="B140" s="1" t="s">
        <v>49</v>
      </c>
      <c r="C140" s="1" t="s">
        <v>94</v>
      </c>
      <c r="D140" s="1">
        <f t="shared" si="5"/>
        <v>139</v>
      </c>
      <c r="E140" s="1" t="str">
        <f t="shared" si="4"/>
        <v>MATCH (a139:Company),(b139:Company) WHERE a139.name='Uniqa' AND b139.name='Conax' CREATE (a139)-[r139:CONNCET { method:'Landline', name:a139.name + '&lt;-&gt;'+b139.name}]-&gt;(b139);</v>
      </c>
    </row>
    <row r="141" spans="1:5" x14ac:dyDescent="0.55000000000000004">
      <c r="A141" s="1" t="s">
        <v>48</v>
      </c>
      <c r="B141" s="1" t="s">
        <v>58</v>
      </c>
      <c r="C141" s="1" t="s">
        <v>94</v>
      </c>
      <c r="D141" s="1">
        <f t="shared" si="5"/>
        <v>140</v>
      </c>
      <c r="E141" s="1" t="str">
        <f t="shared" si="4"/>
        <v>MATCH (a140:Company),(b140:Company) WHERE a140.name='Uniqa' AND b140.name='Lasta' CREATE (a140)-[r140:CONNCET { method:'Landline', name:a140.name + '&lt;-&gt;'+b140.name}]-&gt;(b140);</v>
      </c>
    </row>
    <row r="142" spans="1:5" x14ac:dyDescent="0.55000000000000004">
      <c r="A142" s="1" t="s">
        <v>58</v>
      </c>
      <c r="B142" s="1" t="s">
        <v>49</v>
      </c>
      <c r="C142" s="1" t="s">
        <v>94</v>
      </c>
      <c r="D142" s="1">
        <f t="shared" si="5"/>
        <v>141</v>
      </c>
      <c r="E142" s="1" t="str">
        <f t="shared" si="4"/>
        <v>MATCH (a141:Company),(b141:Company) WHERE a141.name='Lasta' AND b141.name='Conax' CREATE (a141)-[r141:CONNCET { method:'Landline', name:a141.name + '&lt;-&gt;'+b141.name}]-&gt;(b141);</v>
      </c>
    </row>
    <row r="143" spans="1:5" x14ac:dyDescent="0.55000000000000004">
      <c r="A143" s="1" t="s">
        <v>58</v>
      </c>
      <c r="B143" s="1" t="s">
        <v>65</v>
      </c>
      <c r="C143" s="1" t="s">
        <v>94</v>
      </c>
      <c r="D143" s="1">
        <f t="shared" si="5"/>
        <v>142</v>
      </c>
      <c r="E143" s="1" t="str">
        <f t="shared" si="4"/>
        <v>MATCH (a142:Company),(b142:Company) WHERE a142.name='Lasta' AND b142.name='Balkan' CREATE (a142)-[r142:CONNCET { method:'Landline', name:a142.name + '&lt;-&gt;'+b142.name}]-&gt;(b142);</v>
      </c>
    </row>
    <row r="144" spans="1:5" x14ac:dyDescent="0.55000000000000004">
      <c r="A144" s="1" t="s">
        <v>58</v>
      </c>
      <c r="B144" s="1" t="s">
        <v>78</v>
      </c>
      <c r="C144" s="1" t="s">
        <v>94</v>
      </c>
      <c r="D144" s="1">
        <f t="shared" si="5"/>
        <v>143</v>
      </c>
      <c r="E144" s="1" t="str">
        <f t="shared" si="4"/>
        <v>MATCH (a143:Company),(b143:Company) WHERE a143.name='Lasta' AND b143.name='Costamare' CREATE (a143)-[r143:CONNCET { method:'Landline', name:a143.name + '&lt;-&gt;'+b143.name}]-&gt;(b143);</v>
      </c>
    </row>
    <row r="145" spans="1:5" x14ac:dyDescent="0.55000000000000004">
      <c r="A145" s="1" t="s">
        <v>58</v>
      </c>
      <c r="B145" s="1" t="s">
        <v>64</v>
      </c>
      <c r="C145" s="1" t="s">
        <v>94</v>
      </c>
      <c r="D145" s="1">
        <f t="shared" si="5"/>
        <v>144</v>
      </c>
      <c r="E145" s="1" t="str">
        <f t="shared" si="4"/>
        <v>MATCH (a144:Company),(b144:Company) WHERE a144.name='Lasta' AND b144.name='Raiffeisen Bank' CREATE (a144)-[r144:CONNCET { method:'Landline', name:a144.name + '&lt;-&gt;'+b144.name}]-&gt;(b144);</v>
      </c>
    </row>
    <row r="146" spans="1:5" x14ac:dyDescent="0.55000000000000004">
      <c r="A146" s="1" t="s">
        <v>65</v>
      </c>
      <c r="B146" s="1" t="s">
        <v>50</v>
      </c>
      <c r="C146" s="1" t="s">
        <v>92</v>
      </c>
      <c r="D146" s="1">
        <f t="shared" si="5"/>
        <v>145</v>
      </c>
      <c r="E146" s="1" t="str">
        <f t="shared" si="4"/>
        <v>MATCH (a145:Company),(b145:Company) WHERE a145.name='Balkan' AND b145.name='Cesky Telecom' CREATE (a145)-[r145:CONNCET { method:'Wireless', name:a145.name + '&lt;-&gt;'+b145.name}]-&gt;(b145);</v>
      </c>
    </row>
    <row r="147" spans="1:5" x14ac:dyDescent="0.55000000000000004">
      <c r="A147" s="1" t="s">
        <v>65</v>
      </c>
      <c r="B147" s="1" t="s">
        <v>79</v>
      </c>
      <c r="C147" s="1" t="s">
        <v>92</v>
      </c>
      <c r="D147" s="1">
        <f t="shared" si="5"/>
        <v>146</v>
      </c>
      <c r="E147" s="1" t="str">
        <f t="shared" si="4"/>
        <v>MATCH (a146:Company),(b146:Company) WHERE a146.name='Balkan' AND b146.name='Turkcell' CREATE (a146)-[r146:CONNCET { method:'Wireless', name:a146.name + '&lt;-&gt;'+b146.name}]-&gt;(b146);</v>
      </c>
    </row>
    <row r="148" spans="1:5" x14ac:dyDescent="0.55000000000000004">
      <c r="A148" s="1" t="s">
        <v>79</v>
      </c>
      <c r="B148" s="1" t="s">
        <v>78</v>
      </c>
      <c r="C148" s="1" t="s">
        <v>92</v>
      </c>
      <c r="D148" s="1">
        <f t="shared" si="5"/>
        <v>147</v>
      </c>
      <c r="E148" s="1" t="str">
        <f t="shared" si="4"/>
        <v>MATCH (a147:Company),(b147:Company) WHERE a147.name='Turkcell' AND b147.name='Costamare' CREATE (a147)-[r147:CONNCET { method:'Wireless', name:a147.name + '&lt;-&gt;'+b147.name}]-&gt;(b147);</v>
      </c>
    </row>
    <row r="149" spans="1:5" x14ac:dyDescent="0.55000000000000004">
      <c r="A149" s="1" t="s">
        <v>79</v>
      </c>
      <c r="B149" s="1" t="s">
        <v>80</v>
      </c>
      <c r="C149" s="1" t="s">
        <v>92</v>
      </c>
      <c r="D149" s="1">
        <f t="shared" si="5"/>
        <v>148</v>
      </c>
      <c r="E149" s="1" t="str">
        <f t="shared" si="4"/>
        <v>MATCH (a148:Company),(b148:Company) WHERE a148.name='Turkcell' AND b148.name='Turksat 2A' CREATE (a148)-[r148:CONNCET { method:'Wireless', name:a148.name + '&lt;-&gt;'+b148.name}]-&gt;(b148);</v>
      </c>
    </row>
    <row r="150" spans="1:5" x14ac:dyDescent="0.55000000000000004">
      <c r="A150" s="1" t="s">
        <v>79</v>
      </c>
      <c r="B150" s="1" t="s">
        <v>66</v>
      </c>
      <c r="C150" s="1" t="s">
        <v>92</v>
      </c>
      <c r="D150" s="1">
        <f t="shared" si="5"/>
        <v>149</v>
      </c>
      <c r="E150" s="1" t="str">
        <f t="shared" si="4"/>
        <v>MATCH (a149:Company),(b149:Company) WHERE a149.name='Turkcell' AND b149.name='TCDD' CREATE (a149)-[r149:CONNCET { method:'Wireless', name:a149.name + '&lt;-&gt;'+b149.name}]-&gt;(b149);</v>
      </c>
    </row>
    <row r="151" spans="1:5" x14ac:dyDescent="0.55000000000000004">
      <c r="A151" s="1" t="s">
        <v>79</v>
      </c>
      <c r="B151" s="1" t="s">
        <v>67</v>
      </c>
      <c r="C151" s="1" t="s">
        <v>92</v>
      </c>
      <c r="D151" s="1">
        <f t="shared" si="5"/>
        <v>150</v>
      </c>
      <c r="E151" s="1" t="str">
        <f t="shared" si="4"/>
        <v>MATCH (a150:Company),(b150:Company) WHERE a150.name='Turkcell' AND b150.name='Denizbank' CREATE (a150)-[r150:CONNCET { method:'Wireless', name:a150.name + '&lt;-&gt;'+b150.name}]-&gt;(b150);</v>
      </c>
    </row>
    <row r="152" spans="1:5" x14ac:dyDescent="0.55000000000000004">
      <c r="A152" s="1" t="s">
        <v>67</v>
      </c>
      <c r="B152" s="1" t="s">
        <v>80</v>
      </c>
      <c r="C152" s="1" t="s">
        <v>92</v>
      </c>
      <c r="D152" s="1">
        <f t="shared" si="5"/>
        <v>151</v>
      </c>
      <c r="E152" s="1" t="str">
        <f t="shared" si="4"/>
        <v>MATCH (a151:Company),(b151:Company) WHERE a151.name='Denizbank' AND b151.name='Turksat 2A' CREATE (a151)-[r151:CONNCET { method:'Wireless', name:a151.name + '&lt;-&gt;'+b151.name}]-&gt;(b151);</v>
      </c>
    </row>
    <row r="153" spans="1:5" x14ac:dyDescent="0.55000000000000004">
      <c r="A153" s="1" t="s">
        <v>67</v>
      </c>
      <c r="B153" s="1" t="s">
        <v>51</v>
      </c>
      <c r="C153" s="1" t="s">
        <v>94</v>
      </c>
      <c r="D153" s="1">
        <f t="shared" si="5"/>
        <v>152</v>
      </c>
      <c r="E153" s="1" t="str">
        <f t="shared" si="4"/>
        <v>MATCH (a152:Company),(b152:Company) WHERE a152.name='Denizbank' AND b152.name='HFSA' CREATE (a152)-[r152:CONNCET { method:'Landline', name:a152.name + '&lt;-&gt;'+b152.name}]-&gt;(b152);</v>
      </c>
    </row>
    <row r="154" spans="1:5" x14ac:dyDescent="0.55000000000000004">
      <c r="A154" s="1" t="s">
        <v>67</v>
      </c>
      <c r="B154" s="1" t="s">
        <v>52</v>
      </c>
      <c r="C154" s="1" t="s">
        <v>94</v>
      </c>
      <c r="D154" s="1">
        <f t="shared" si="5"/>
        <v>153</v>
      </c>
      <c r="E154" s="1" t="str">
        <f t="shared" si="4"/>
        <v>MATCH (a153:Company),(b153:Company) WHERE a153.name='Denizbank' AND b153.name='Tersan Shipyard' CREATE (a153)-[r153:CONNCET { method:'Landline', name:a153.name + '&lt;-&gt;'+b153.name}]-&gt;(b153);</v>
      </c>
    </row>
    <row r="155" spans="1:5" x14ac:dyDescent="0.55000000000000004">
      <c r="A155" s="1" t="s">
        <v>69</v>
      </c>
      <c r="B155" s="1" t="s">
        <v>80</v>
      </c>
      <c r="C155" s="1" t="s">
        <v>92</v>
      </c>
      <c r="D155" s="1">
        <f t="shared" si="5"/>
        <v>154</v>
      </c>
      <c r="E155" s="1" t="str">
        <f t="shared" si="4"/>
        <v>MATCH (a154:Company),(b154:Company) WHERE a154.name='MIT' AND b154.name='Turksat 2A' CREATE (a154)-[r154:CONNCET { method:'Wireless', name:a154.name + '&lt;-&gt;'+b154.name}]-&gt;(b154);</v>
      </c>
    </row>
    <row r="156" spans="1:5" x14ac:dyDescent="0.55000000000000004">
      <c r="A156" s="1" t="s">
        <v>69</v>
      </c>
      <c r="B156" s="1" t="s">
        <v>52</v>
      </c>
      <c r="C156" s="1" t="s">
        <v>94</v>
      </c>
      <c r="D156" s="1">
        <f t="shared" si="5"/>
        <v>155</v>
      </c>
      <c r="E156" s="1" t="str">
        <f t="shared" si="4"/>
        <v>MATCH (a155:Company),(b155:Company) WHERE a155.name='MIT' AND b155.name='Tersan Shipyard' CREATE (a155)-[r155:CONNCET { method:'Landline', name:a155.name + '&lt;-&gt;'+b155.name}]-&gt;(b155);</v>
      </c>
    </row>
    <row r="157" spans="1:5" x14ac:dyDescent="0.55000000000000004">
      <c r="A157" s="1" t="s">
        <v>52</v>
      </c>
      <c r="B157" s="1" t="s">
        <v>50</v>
      </c>
      <c r="C157" s="1" t="s">
        <v>92</v>
      </c>
      <c r="D157" s="1">
        <f t="shared" si="5"/>
        <v>156</v>
      </c>
      <c r="E157" s="1" t="str">
        <f t="shared" si="4"/>
        <v>MATCH (a156:Company),(b156:Company) WHERE a156.name='Tersan Shipyard' AND b156.name='Cesky Telecom' CREATE (a156)-[r156:CONNCET { method:'Wireless', name:a156.name + '&lt;-&gt;'+b156.name}]-&gt;(b156);</v>
      </c>
    </row>
    <row r="158" spans="1:5" x14ac:dyDescent="0.55000000000000004">
      <c r="A158" s="1" t="s">
        <v>50</v>
      </c>
      <c r="B158" s="1" t="s">
        <v>49</v>
      </c>
      <c r="C158" s="1" t="s">
        <v>92</v>
      </c>
      <c r="D158" s="1">
        <f t="shared" si="5"/>
        <v>157</v>
      </c>
      <c r="E158" s="1" t="str">
        <f t="shared" si="4"/>
        <v>MATCH (a157:Company),(b157:Company) WHERE a157.name='Cesky Telecom' AND b157.name='Conax' CREATE (a157)-[r157:CONNCET { method:'Wireless', name:a157.name + '&lt;-&gt;'+b157.name}]-&gt;(b157);</v>
      </c>
    </row>
    <row r="159" spans="1:5" x14ac:dyDescent="0.55000000000000004">
      <c r="A159" s="1" t="s">
        <v>50</v>
      </c>
      <c r="B159" s="1" t="s">
        <v>66</v>
      </c>
      <c r="C159" s="1" t="s">
        <v>92</v>
      </c>
      <c r="D159" s="1">
        <f t="shared" si="5"/>
        <v>158</v>
      </c>
      <c r="E159" s="1" t="str">
        <f t="shared" si="4"/>
        <v>MATCH (a158:Company),(b158:Company) WHERE a158.name='Cesky Telecom' AND b158.name='TCDD' CREATE (a158)-[r158:CONNCET { method:'Wireless', name:a158.name + '&lt;-&gt;'+b158.name}]-&gt;(b158);</v>
      </c>
    </row>
    <row r="160" spans="1:5" x14ac:dyDescent="0.55000000000000004">
      <c r="A160" s="1" t="s">
        <v>24</v>
      </c>
      <c r="B160" s="1" t="s">
        <v>38</v>
      </c>
      <c r="C160" s="1" t="s">
        <v>94</v>
      </c>
      <c r="D160" s="1">
        <f t="shared" si="5"/>
        <v>159</v>
      </c>
      <c r="E160" s="1" t="str">
        <f t="shared" si="4"/>
        <v>MATCH (a159:Company),(b159:Company) WHERE a159.name='SVR' AND b159.name='Zaliv Shipbuilding' CREATE (a159)-[r159:CONNCET { method:'Landline', name:a159.name + '&lt;-&gt;'+b159.name}]-&gt;(b159);</v>
      </c>
    </row>
    <row r="161" spans="1:5" x14ac:dyDescent="0.55000000000000004">
      <c r="A161" s="1" t="s">
        <v>102</v>
      </c>
      <c r="B161" s="1" t="s">
        <v>76</v>
      </c>
      <c r="C161" s="1" t="s">
        <v>92</v>
      </c>
      <c r="D161" s="1">
        <f t="shared" si="5"/>
        <v>160</v>
      </c>
      <c r="E161" s="1" t="str">
        <f t="shared" si="4"/>
        <v>MATCH (a160:Company),(b160:Company) WHERE a160.name='Raiffiesen Bank' AND b160.name='Telecom Austria Group' CREATE (a160)-[r160:CONNCET { method:'Wireless', name:a160.name + '&lt;-&gt;'+b160.name}]-&gt;(b160);</v>
      </c>
    </row>
    <row r="162" spans="1:5" x14ac:dyDescent="0.55000000000000004">
      <c r="A162" s="1" t="s">
        <v>58</v>
      </c>
      <c r="B162" s="1" t="s">
        <v>64</v>
      </c>
      <c r="C162" s="1" t="s">
        <v>94</v>
      </c>
      <c r="D162" s="1">
        <f t="shared" si="5"/>
        <v>161</v>
      </c>
      <c r="E162" s="1" t="str">
        <f t="shared" si="4"/>
        <v>MATCH (a161:Company),(b161:Company) WHERE a161.name='Lasta' AND b161.name='Raiffeisen Bank' CREATE (a161)-[r161:CONNCET { method:'Landline', name:a161.name + '&lt;-&gt;'+b161.name}]-&gt;(b161);</v>
      </c>
    </row>
    <row r="163" spans="1:5" x14ac:dyDescent="0.55000000000000004">
      <c r="A163" s="1" t="s">
        <v>19</v>
      </c>
      <c r="B163" s="1" t="s">
        <v>97</v>
      </c>
      <c r="C163" s="1" t="s">
        <v>92</v>
      </c>
      <c r="D163" s="1">
        <f t="shared" si="5"/>
        <v>162</v>
      </c>
      <c r="E163" s="1" t="str">
        <f t="shared" si="4"/>
        <v>MATCH (a162:Company),(b162:Company) WHERE a162.name='TVSAT-2' AND b162.name='Dansmark NationalBank' CREATE (a162)-[r162:CONNCET { method:'Wireless', name:a162.name + '&lt;-&gt;'+b162.name}]-&gt;(b162);</v>
      </c>
    </row>
    <row r="164" spans="1:5" x14ac:dyDescent="0.55000000000000004">
      <c r="A164" s="1" t="s">
        <v>19</v>
      </c>
      <c r="B164" s="1" t="s">
        <v>29</v>
      </c>
      <c r="C164" s="1" t="s">
        <v>92</v>
      </c>
      <c r="D164" s="1">
        <f t="shared" si="5"/>
        <v>163</v>
      </c>
      <c r="E164" s="1" t="str">
        <f t="shared" si="4"/>
        <v>MATCH (a163:Company),(b163:Company) WHERE a163.name='TVSAT-2' AND b163.name='Tchibo Mobilfunk' CREATE (a163)-[r163:CONNCET { method:'Wireless', name:a163.name + '&lt;-&gt;'+b163.name}]-&gt;(b163);</v>
      </c>
    </row>
    <row r="165" spans="1:5" x14ac:dyDescent="0.55000000000000004">
      <c r="A165" s="1" t="s">
        <v>20</v>
      </c>
      <c r="B165" s="1" t="s">
        <v>30</v>
      </c>
      <c r="C165" s="1" t="s">
        <v>92</v>
      </c>
      <c r="D165" s="1">
        <f t="shared" si="5"/>
        <v>164</v>
      </c>
      <c r="E165" s="1" t="str">
        <f t="shared" si="4"/>
        <v>MATCH (a164:Company),(b164:Company) WHERE a164.name='Dansmark Nationalbank' AND b164.name='DFS Kopernikus-2' CREATE (a164)-[r164:CONNCET { method:'Wireless', name:a164.name + '&lt;-&gt;'+b164.name}]-&gt;(b164);</v>
      </c>
    </row>
    <row r="166" spans="1:5" x14ac:dyDescent="0.55000000000000004">
      <c r="A166" s="1" t="s">
        <v>22</v>
      </c>
      <c r="B166" s="1" t="s">
        <v>14</v>
      </c>
      <c r="C166" s="1" t="s">
        <v>92</v>
      </c>
      <c r="D166" s="1">
        <f t="shared" si="5"/>
        <v>165</v>
      </c>
      <c r="E166" s="1" t="str">
        <f t="shared" si="4"/>
        <v>MATCH (a165:Company),(b165:Company) WHERE a165.name='Telia Company AB' AND b165.name='HMD Global' CREATE (a165)-[r165:CONNCET { method:'Wireless', name:a165.name + '&lt;-&gt;'+b165.name}]-&gt;(b165);</v>
      </c>
    </row>
    <row r="167" spans="1:5" x14ac:dyDescent="0.55000000000000004">
      <c r="A167" s="1" t="s">
        <v>5</v>
      </c>
      <c r="B167" s="1" t="s">
        <v>6</v>
      </c>
      <c r="C167" s="1" t="s">
        <v>94</v>
      </c>
      <c r="D167" s="1">
        <f t="shared" si="5"/>
        <v>166</v>
      </c>
      <c r="E167" s="1" t="str">
        <f t="shared" si="4"/>
        <v>MATCH (a166:Company),(b166:Company) WHERE a166.name='Caterham Cars' AND b166.name='Scotland Yard' CREATE (a166)-[r166:CONNCET { method:'Landline', name:a166.name + '&lt;-&gt;'+b166.name}]-&gt;(b166);</v>
      </c>
    </row>
    <row r="168" spans="1:5" x14ac:dyDescent="0.55000000000000004">
      <c r="A168" s="1" t="s">
        <v>5</v>
      </c>
      <c r="B168" s="1" t="s">
        <v>7</v>
      </c>
      <c r="C168" s="1" t="s">
        <v>94</v>
      </c>
      <c r="D168" s="1">
        <f t="shared" si="5"/>
        <v>167</v>
      </c>
      <c r="E168" s="1" t="str">
        <f t="shared" si="4"/>
        <v>MATCH (a167:Company),(b167:Company) WHERE a167.name='Caterham Cars' AND b167.name='Liverpool Craft Beer' CREATE (a167)-[r167:CONNCET { method:'Landline', name:a167.name + '&lt;-&gt;'+b167.name}]-&gt;(b167);</v>
      </c>
    </row>
    <row r="169" spans="1:5" x14ac:dyDescent="0.55000000000000004">
      <c r="A169" s="1" t="s">
        <v>7</v>
      </c>
      <c r="B169" s="1" t="s">
        <v>10</v>
      </c>
      <c r="C169" s="1" t="s">
        <v>94</v>
      </c>
      <c r="D169" s="1">
        <f t="shared" si="5"/>
        <v>168</v>
      </c>
      <c r="E169" s="1" t="str">
        <f t="shared" si="4"/>
        <v>MATCH (a168:Company),(b168:Company) WHERE a168.name='Liverpool Craft Beer' AND b168.name='HLS' CREATE (a168)-[r168:CONNCET { method:'Landline', name:a168.name + '&lt;-&gt;'+b168.name}]-&gt;(b168);</v>
      </c>
    </row>
    <row r="170" spans="1:5" x14ac:dyDescent="0.55000000000000004">
      <c r="A170" s="1" t="s">
        <v>8</v>
      </c>
      <c r="B170" s="1" t="s">
        <v>6</v>
      </c>
      <c r="C170" s="1" t="s">
        <v>94</v>
      </c>
      <c r="D170" s="1">
        <f t="shared" si="5"/>
        <v>169</v>
      </c>
      <c r="E170" s="1" t="str">
        <f t="shared" si="4"/>
        <v>MATCH (a169:Company),(b169:Company) WHERE a169.name='Bank of England' AND b169.name='Scotland Yard' CREATE (a169)-[r169:CONNCET { method:'Landline', name:a169.name + '&lt;-&gt;'+b169.name}]-&gt;(b169);</v>
      </c>
    </row>
    <row r="171" spans="1:5" x14ac:dyDescent="0.55000000000000004">
      <c r="A171" s="1" t="s">
        <v>8</v>
      </c>
      <c r="B171" s="1" t="s">
        <v>11</v>
      </c>
      <c r="C171" s="1" t="s">
        <v>94</v>
      </c>
      <c r="D171" s="1">
        <f t="shared" si="5"/>
        <v>170</v>
      </c>
      <c r="E171" s="1" t="str">
        <f t="shared" si="4"/>
        <v>MATCH (a170:Company),(b170:Company) WHERE a170.name='Bank of England' AND b170.name='British Airways' CREATE (a170)-[r170:CONNCET { method:'Landline', name:a170.name + '&lt;-&gt;'+b170.name}]-&gt;(b170);</v>
      </c>
    </row>
    <row r="172" spans="1:5" x14ac:dyDescent="0.55000000000000004">
      <c r="A172" s="1" t="s">
        <v>10</v>
      </c>
      <c r="B172" s="1" t="s">
        <v>11</v>
      </c>
      <c r="C172" s="1" t="s">
        <v>94</v>
      </c>
      <c r="D172" s="1">
        <f t="shared" si="5"/>
        <v>171</v>
      </c>
      <c r="E172" s="1" t="str">
        <f t="shared" si="4"/>
        <v>MATCH (a171:Company),(b171:Company) WHERE a171.name='HLS' AND b171.name='British Airways' CREATE (a171)-[r171:CONNCET { method:'Landline', name:a171.name + '&lt;-&gt;'+b171.name}]-&gt;(b171);</v>
      </c>
    </row>
    <row r="173" spans="1:5" x14ac:dyDescent="0.55000000000000004">
      <c r="A173" s="1" t="s">
        <v>71</v>
      </c>
      <c r="B173" s="1" t="s">
        <v>72</v>
      </c>
      <c r="C173" s="1" t="s">
        <v>94</v>
      </c>
      <c r="D173" s="1">
        <f t="shared" si="5"/>
        <v>172</v>
      </c>
      <c r="E173" s="1" t="str">
        <f t="shared" si="4"/>
        <v>MATCH (a172:Company),(b172:Company) WHERE a172.name='BMCI' AND b172.name='SATPEC' CREATE (a172)-[r172:CONNCET { method:'Landline', name:a172.name + '&lt;-&gt;'+b172.name}]-&gt;(b172);</v>
      </c>
    </row>
    <row r="174" spans="1:5" x14ac:dyDescent="0.55000000000000004">
      <c r="A174" s="1" t="s">
        <v>60</v>
      </c>
      <c r="B174" s="1" t="s">
        <v>59</v>
      </c>
      <c r="C174" s="1" t="s">
        <v>94</v>
      </c>
      <c r="D174" s="1">
        <f t="shared" si="5"/>
        <v>173</v>
      </c>
      <c r="E174" s="1" t="str">
        <f t="shared" si="4"/>
        <v>MATCH (a173:Company),(b173:Company) WHERE a173.name='Banco de Espana' AND b173.name='Banco de Sabadell' CREATE (a173)-[r173:CONNCET { method:'Landline', name:a173.name + '&lt;-&gt;'+b173.name}]-&gt;(b173);</v>
      </c>
    </row>
    <row r="175" spans="1:5" x14ac:dyDescent="0.55000000000000004">
      <c r="A175" s="1" t="s">
        <v>59</v>
      </c>
      <c r="B175" s="1" t="s">
        <v>53</v>
      </c>
      <c r="C175" s="1" t="s">
        <v>94</v>
      </c>
      <c r="D175" s="1">
        <f t="shared" si="5"/>
        <v>174</v>
      </c>
      <c r="E175" s="1" t="str">
        <f t="shared" si="4"/>
        <v>MATCH (a174:Company),(b174:Company) WHERE a174.name='Banco de Sabadell' AND b174.name='LVMH' CREATE (a174)-[r174:CONNCET { method:'Landline', name:a174.name + '&lt;-&gt;'+b174.name}]-&gt;(b174);</v>
      </c>
    </row>
    <row r="176" spans="1:5" x14ac:dyDescent="0.55000000000000004">
      <c r="A176" s="1" t="s">
        <v>59</v>
      </c>
      <c r="B176" s="1" t="s">
        <v>54</v>
      </c>
      <c r="C176" s="1" t="s">
        <v>94</v>
      </c>
      <c r="D176" s="1">
        <f t="shared" si="5"/>
        <v>175</v>
      </c>
      <c r="E176" s="1" t="str">
        <f t="shared" si="4"/>
        <v>MATCH (a175:Company),(b175:Company) WHERE a175.name='Banco de Sabadell' AND b175.name='GIMD' CREATE (a175)-[r175:CONNCET { method:'Landline', name:a175.name + '&lt;-&gt;'+b175.name}]-&gt;(b175);</v>
      </c>
    </row>
    <row r="177" spans="1:5" x14ac:dyDescent="0.55000000000000004">
      <c r="A177" s="1" t="s">
        <v>42</v>
      </c>
      <c r="B177" s="1" t="s">
        <v>53</v>
      </c>
      <c r="C177" s="1" t="s">
        <v>94</v>
      </c>
      <c r="D177" s="1">
        <f t="shared" si="5"/>
        <v>176</v>
      </c>
      <c r="E177" s="1" t="str">
        <f t="shared" si="4"/>
        <v>MATCH (a176:Company),(b176:Company) WHERE a176.name='Group PSA' AND b176.name='LVMH' CREATE (a176)-[r176:CONNCET { method:'Landline', name:a176.name + '&lt;-&gt;'+b176.name}]-&gt;(b176);</v>
      </c>
    </row>
    <row r="178" spans="1:5" x14ac:dyDescent="0.55000000000000004">
      <c r="A178" s="1" t="s">
        <v>42</v>
      </c>
      <c r="B178" s="1" t="s">
        <v>41</v>
      </c>
      <c r="C178" s="1" t="s">
        <v>94</v>
      </c>
      <c r="D178" s="1">
        <f t="shared" si="5"/>
        <v>177</v>
      </c>
      <c r="E178" s="1" t="str">
        <f t="shared" si="4"/>
        <v>MATCH (a177:Company),(b177:Company) WHERE a177.name='Group PSA' AND b177.name='Paris Hilton*' CREATE (a177)-[r177:CONNCET { method:'Landline', name:a177.name + '&lt;-&gt;'+b177.name}]-&gt;(b177);</v>
      </c>
    </row>
    <row r="179" spans="1:5" x14ac:dyDescent="0.55000000000000004">
      <c r="A179" s="1" t="s">
        <v>41</v>
      </c>
      <c r="B179" s="1" t="s">
        <v>32</v>
      </c>
      <c r="C179" s="1" t="s">
        <v>94</v>
      </c>
      <c r="D179" s="1">
        <f t="shared" si="5"/>
        <v>178</v>
      </c>
      <c r="E179" s="1" t="str">
        <f t="shared" si="4"/>
        <v>MATCH (a178:Company),(b178:Company) WHERE a178.name='Paris Hilton*' AND b178.name='Telfort' CREATE (a178)-[r178:CONNCET { method:'Landline', name:a178.name + '&lt;-&gt;'+b178.name}]-&gt;(b178);</v>
      </c>
    </row>
    <row r="180" spans="1:5" x14ac:dyDescent="0.55000000000000004">
      <c r="A180" s="1" t="s">
        <v>54</v>
      </c>
      <c r="B180" s="1" t="s">
        <v>55</v>
      </c>
      <c r="C180" s="1" t="s">
        <v>94</v>
      </c>
      <c r="D180" s="1">
        <f t="shared" si="5"/>
        <v>179</v>
      </c>
      <c r="E180" s="1" t="str">
        <f t="shared" si="4"/>
        <v>MATCH (a179:Company),(b179:Company) WHERE a179.name='GIMD' AND b179.name='Astaldi SpA' CREATE (a179)-[r179:CONNCET { method:'Landline', name:a179.name + '&lt;-&gt;'+b179.name}]-&gt;(b179);</v>
      </c>
    </row>
    <row r="181" spans="1:5" x14ac:dyDescent="0.55000000000000004">
      <c r="A181" s="1" t="s">
        <v>55</v>
      </c>
      <c r="B181" s="1" t="s">
        <v>62</v>
      </c>
      <c r="C181" s="1" t="s">
        <v>94</v>
      </c>
      <c r="D181" s="1">
        <f t="shared" si="5"/>
        <v>180</v>
      </c>
      <c r="E181" s="1" t="str">
        <f t="shared" si="4"/>
        <v>MATCH (a180:Company),(b180:Company) WHERE a180.name='Astaldi SpA' AND b180.name='Boscolo Exedra Roma*' CREATE (a180)-[r180:CONNCET { method:'Landline', name:a180.name + '&lt;-&gt;'+b180.name}]-&gt;(b180);</v>
      </c>
    </row>
    <row r="182" spans="1:5" x14ac:dyDescent="0.55000000000000004">
      <c r="A182" s="1" t="s">
        <v>62</v>
      </c>
      <c r="B182" s="1" t="s">
        <v>96</v>
      </c>
      <c r="C182" s="1" t="s">
        <v>94</v>
      </c>
      <c r="D182" s="1">
        <f t="shared" si="5"/>
        <v>181</v>
      </c>
      <c r="E182" s="1" t="str">
        <f t="shared" si="4"/>
        <v>MATCH (a181:Company),(b181:Company) WHERE a181.name='Boscolo Exedra Roma*' AND b181.name='Mediobanca' CREATE (a181)-[r181:CONNCET { method:'Landline', name:a181.name + '&lt;-&gt;'+b181.name}]-&gt;(b181);</v>
      </c>
    </row>
    <row r="183" spans="1:5" x14ac:dyDescent="0.55000000000000004">
      <c r="A183" s="1" t="s">
        <v>96</v>
      </c>
      <c r="B183" s="1" t="s">
        <v>75</v>
      </c>
      <c r="C183" s="1" t="s">
        <v>94</v>
      </c>
      <c r="D183" s="1">
        <f t="shared" si="5"/>
        <v>182</v>
      </c>
      <c r="E183" s="1" t="str">
        <f t="shared" si="4"/>
        <v>MATCH (a182:Company),(b182:Company) WHERE a182.name='Mediobanca' AND b182.name='Telecom Italia' CREATE (a182)-[r182:CONNCET { method:'Landline', name:a182.name + '&lt;-&gt;'+b182.name}]-&gt;(b182);</v>
      </c>
    </row>
    <row r="184" spans="1:5" x14ac:dyDescent="0.55000000000000004">
      <c r="A184" s="1" t="s">
        <v>28</v>
      </c>
      <c r="B184" s="1" t="s">
        <v>29</v>
      </c>
      <c r="C184" s="1" t="s">
        <v>94</v>
      </c>
      <c r="D184" s="1">
        <f t="shared" si="5"/>
        <v>183</v>
      </c>
      <c r="E184" s="1" t="str">
        <f t="shared" si="4"/>
        <v>MATCH (a183:Company),(b183:Company) WHERE a183.name='SHAPE' AND b183.name='Tchibo Mobilfunk' CREATE (a183)-[r183:CONNCET { method:'Landline', name:a183.name + '&lt;-&gt;'+b183.name}]-&gt;(b183);</v>
      </c>
    </row>
    <row r="185" spans="1:5" x14ac:dyDescent="0.55000000000000004">
      <c r="A185" s="1" t="s">
        <v>28</v>
      </c>
      <c r="B185" s="1" t="s">
        <v>32</v>
      </c>
      <c r="C185" s="1" t="s">
        <v>94</v>
      </c>
      <c r="D185" s="1">
        <f t="shared" si="5"/>
        <v>184</v>
      </c>
      <c r="E185" s="1" t="str">
        <f t="shared" si="4"/>
        <v>MATCH (a184:Company),(b184:Company) WHERE a184.name='SHAPE' AND b184.name='Telfort' CREATE (a184)-[r184:CONNCET { method:'Landline', name:a184.name + '&lt;-&gt;'+b184.name}]-&gt;(b184);</v>
      </c>
    </row>
    <row r="186" spans="1:5" x14ac:dyDescent="0.55000000000000004">
      <c r="A186" s="1" t="s">
        <v>13</v>
      </c>
      <c r="B186" s="1" t="s">
        <v>21</v>
      </c>
      <c r="C186" s="1" t="s">
        <v>94</v>
      </c>
      <c r="D186" s="1">
        <f t="shared" si="5"/>
        <v>185</v>
      </c>
      <c r="E186" s="1" t="str">
        <f t="shared" si="4"/>
        <v>MATCH (a185:Company),(b185:Company) WHERE a185.name='Oslo Plaza*' AND b185.name='SAAB Group' CREATE (a185)-[r185:CONNCET { method:'Landline', name:a185.name + '&lt;-&gt;'+b185.name}]-&gt;(b185);</v>
      </c>
    </row>
    <row r="187" spans="1:5" x14ac:dyDescent="0.55000000000000004">
      <c r="A187" s="1" t="s">
        <v>13</v>
      </c>
      <c r="B187" s="1" t="s">
        <v>98</v>
      </c>
      <c r="C187" s="1" t="s">
        <v>94</v>
      </c>
      <c r="D187" s="1">
        <f t="shared" si="5"/>
        <v>186</v>
      </c>
      <c r="E187" s="1" t="str">
        <f t="shared" si="4"/>
        <v>MATCH (a186:Company),(b186:Company) WHERE a186.name='Oslo Plaza*' AND b186.name='Rossiya' CREATE (a186)-[r186:CONNCET { method:'Landline', name:a186.name + '&lt;-&gt;'+b186.name}]-&gt;(b186);</v>
      </c>
    </row>
    <row r="188" spans="1:5" x14ac:dyDescent="0.55000000000000004">
      <c r="A188" s="1" t="s">
        <v>98</v>
      </c>
      <c r="B188" s="1" t="s">
        <v>14</v>
      </c>
      <c r="C188" s="1" t="s">
        <v>94</v>
      </c>
      <c r="D188" s="1">
        <f t="shared" si="5"/>
        <v>187</v>
      </c>
      <c r="E188" s="1" t="str">
        <f t="shared" si="4"/>
        <v>MATCH (a187:Company),(b187:Company) WHERE a187.name='Rossiya' AND b187.name='HMD Global' CREATE (a187)-[r187:CONNCET { method:'Landline', name:a187.name + '&lt;-&gt;'+b187.name}]-&gt;(b187);</v>
      </c>
    </row>
    <row r="189" spans="1:5" x14ac:dyDescent="0.55000000000000004">
      <c r="A189" s="1" t="s">
        <v>98</v>
      </c>
      <c r="B189" s="1" t="s">
        <v>23</v>
      </c>
      <c r="C189" s="1" t="s">
        <v>94</v>
      </c>
      <c r="D189" s="1">
        <f t="shared" si="5"/>
        <v>188</v>
      </c>
      <c r="E189" s="1" t="str">
        <f t="shared" si="4"/>
        <v>MATCH (a188:Company),(b188:Company) WHERE a188.name='Rossiya' AND b188.name='Gazprom' CREATE (a188)-[r188:CONNCET { method:'Landline', name:a188.name + '&lt;-&gt;'+b188.name}]-&gt;(b188);</v>
      </c>
    </row>
    <row r="190" spans="1:5" x14ac:dyDescent="0.55000000000000004">
      <c r="A190" s="1" t="s">
        <v>21</v>
      </c>
      <c r="B190" s="1" t="s">
        <v>97</v>
      </c>
      <c r="C190" s="1" t="s">
        <v>94</v>
      </c>
      <c r="D190" s="1">
        <f t="shared" si="5"/>
        <v>189</v>
      </c>
      <c r="E190" s="1" t="str">
        <f t="shared" si="4"/>
        <v>MATCH (a189:Company),(b189:Company) WHERE a189.name='SAAB Group' AND b189.name='Dansmark NationalBank' CREATE (a189)-[r189:CONNCET { method:'Landline', name:a189.name + '&lt;-&gt;'+b189.name}]-&gt;(b189);</v>
      </c>
    </row>
    <row r="191" spans="1:5" x14ac:dyDescent="0.55000000000000004">
      <c r="A191" s="1" t="s">
        <v>23</v>
      </c>
      <c r="B191" s="1" t="s">
        <v>31</v>
      </c>
      <c r="C191" s="1" t="s">
        <v>94</v>
      </c>
      <c r="D191" s="1">
        <f t="shared" si="5"/>
        <v>190</v>
      </c>
      <c r="E191" s="1" t="str">
        <f t="shared" si="4"/>
        <v>MATCH (a190:Company),(b190:Company) WHERE a190.name='Gazprom' AND b190.name='OHB SE' CREATE (a190)-[r190:CONNCET { method:'Landline', name:a190.name + '&lt;-&gt;'+b190.name}]-&gt;(b190);</v>
      </c>
    </row>
    <row r="192" spans="1:5" x14ac:dyDescent="0.55000000000000004">
      <c r="A192" s="1" t="s">
        <v>57</v>
      </c>
      <c r="B192" s="1" t="s">
        <v>56</v>
      </c>
      <c r="C192" s="1" t="s">
        <v>94</v>
      </c>
      <c r="D192" s="1">
        <f t="shared" si="5"/>
        <v>191</v>
      </c>
      <c r="E192" s="1" t="str">
        <f t="shared" si="4"/>
        <v>MATCH (a191:Company),(b191:Company) WHERE a191.name='Palais Coburg*' AND b191.name='DeLonghi' CREATE (a191)-[r191:CONNCET { method:'Landline', name:a191.name + '&lt;-&gt;'+b191.name}]-&gt;(b191);</v>
      </c>
    </row>
    <row r="193" spans="1:5" x14ac:dyDescent="0.55000000000000004">
      <c r="A193" s="1" t="s">
        <v>57</v>
      </c>
      <c r="B193" s="1" t="s">
        <v>64</v>
      </c>
      <c r="C193" s="1" t="s">
        <v>94</v>
      </c>
      <c r="D193" s="1">
        <f t="shared" si="5"/>
        <v>192</v>
      </c>
      <c r="E193" s="1" t="str">
        <f t="shared" si="4"/>
        <v>MATCH (a192:Company),(b192:Company) WHERE a192.name='Palais Coburg*' AND b192.name='Raiffeisen Bank' CREATE (a192)-[r192:CONNCET { method:'Landline', name:a192.name + '&lt;-&gt;'+b192.name}]-&gt;(b192);</v>
      </c>
    </row>
    <row r="194" spans="1:5" x14ac:dyDescent="0.55000000000000004">
      <c r="A194" s="1" t="s">
        <v>56</v>
      </c>
      <c r="B194" s="1" t="s">
        <v>63</v>
      </c>
      <c r="C194" s="1" t="s">
        <v>94</v>
      </c>
      <c r="D194" s="1">
        <f t="shared" si="5"/>
        <v>193</v>
      </c>
      <c r="E194" s="1" t="str">
        <f t="shared" si="4"/>
        <v>MATCH (a193:Company),(b193:Company) WHERE a193.name='DeLonghi' AND b193.name='Ferrari' CREATE (a193)-[r193:CONNCET { method:'Landline', name:a193.name + '&lt;-&gt;'+b193.name}]-&gt;(b193);</v>
      </c>
    </row>
    <row r="195" spans="1:5" x14ac:dyDescent="0.55000000000000004">
      <c r="A195" s="1" t="s">
        <v>101</v>
      </c>
      <c r="B195" s="1" t="s">
        <v>75</v>
      </c>
      <c r="C195" s="1" t="s">
        <v>94</v>
      </c>
      <c r="D195" s="1">
        <f t="shared" si="5"/>
        <v>194</v>
      </c>
      <c r="E195" s="1" t="str">
        <f t="shared" ref="E195:E246" si="6">CONCATENATE("MATCH (a", D195, ":Company),(b", D195, ":Company) WHERE a", D195, ".name='", A195, "' AND b", D195, ".name='", B195, "' CREATE (a", D195, ")-[r", D195, ":CONNCET { method:'", C195, "', name:a", D195, ".name + '&lt;-&gt;'+b", D195, ".name}]-&gt;(b", D195, ");")</f>
        <v>MATCH (a194:Company),(b194:Company) WHERE a194.name='Ferrai' AND b194.name='Telecom Italia' CREATE (a194)-[r194:CONNCET { method:'Landline', name:a194.name + '&lt;-&gt;'+b194.name}]-&gt;(b194);</v>
      </c>
    </row>
    <row r="196" spans="1:5" x14ac:dyDescent="0.55000000000000004">
      <c r="A196" s="1" t="s">
        <v>38</v>
      </c>
      <c r="B196" s="1" t="s">
        <v>52</v>
      </c>
      <c r="C196" s="1" t="s">
        <v>94</v>
      </c>
      <c r="D196" s="1">
        <f t="shared" ref="D196:D246" si="7">D195+1</f>
        <v>195</v>
      </c>
      <c r="E196" s="1" t="str">
        <f t="shared" si="6"/>
        <v>MATCH (a195:Company),(b195:Company) WHERE a195.name='Zaliv Shipbuilding' AND b195.name='Tersan Shipyard' CREATE (a195)-[r195:CONNCET { method:'Landline', name:a195.name + '&lt;-&gt;'+b195.name}]-&gt;(b195);</v>
      </c>
    </row>
    <row r="197" spans="1:5" x14ac:dyDescent="0.55000000000000004">
      <c r="A197" s="1" t="s">
        <v>38</v>
      </c>
      <c r="B197" s="1" t="s">
        <v>49</v>
      </c>
      <c r="C197" s="1" t="s">
        <v>94</v>
      </c>
      <c r="D197" s="1">
        <f t="shared" si="7"/>
        <v>196</v>
      </c>
      <c r="E197" s="1" t="str">
        <f t="shared" si="6"/>
        <v>MATCH (a196:Company),(b196:Company) WHERE a196.name='Zaliv Shipbuilding' AND b196.name='Conax' CREATE (a196)-[r196:CONNCET { method:'Landline', name:a196.name + '&lt;-&gt;'+b196.name}]-&gt;(b196);</v>
      </c>
    </row>
    <row r="198" spans="1:5" x14ac:dyDescent="0.55000000000000004">
      <c r="A198" s="1" t="s">
        <v>49</v>
      </c>
      <c r="B198" s="1" t="s">
        <v>65</v>
      </c>
      <c r="C198" s="1" t="s">
        <v>94</v>
      </c>
      <c r="D198" s="1">
        <f t="shared" si="7"/>
        <v>197</v>
      </c>
      <c r="E198" s="1" t="str">
        <f t="shared" si="6"/>
        <v>MATCH (a197:Company),(b197:Company) WHERE a197.name='Conax' AND b197.name='Balkan' CREATE (a197)-[r197:CONNCET { method:'Landline', name:a197.name + '&lt;-&gt;'+b197.name}]-&gt;(b197);</v>
      </c>
    </row>
    <row r="199" spans="1:5" x14ac:dyDescent="0.55000000000000004">
      <c r="A199" s="1" t="s">
        <v>65</v>
      </c>
      <c r="B199" s="1" t="s">
        <v>66</v>
      </c>
      <c r="C199" s="1" t="s">
        <v>94</v>
      </c>
      <c r="D199" s="1">
        <f t="shared" si="7"/>
        <v>198</v>
      </c>
      <c r="E199" s="1" t="str">
        <f t="shared" si="6"/>
        <v>MATCH (a198:Company),(b198:Company) WHERE a198.name='Balkan' AND b198.name='TCDD' CREATE (a198)-[r198:CONNCET { method:'Landline', name:a198.name + '&lt;-&gt;'+b198.name}]-&gt;(b198);</v>
      </c>
    </row>
    <row r="200" spans="1:5" x14ac:dyDescent="0.55000000000000004">
      <c r="A200" s="1" t="s">
        <v>65</v>
      </c>
      <c r="B200" s="1" t="s">
        <v>78</v>
      </c>
      <c r="C200" s="1" t="s">
        <v>94</v>
      </c>
      <c r="D200" s="1">
        <f t="shared" si="7"/>
        <v>199</v>
      </c>
      <c r="E200" s="1" t="str">
        <f t="shared" si="6"/>
        <v>MATCH (a199:Company),(b199:Company) WHERE a199.name='Balkan' AND b199.name='Costamare' CREATE (a199)-[r199:CONNCET { method:'Landline', name:a199.name + '&lt;-&gt;'+b199.name}]-&gt;(b199);</v>
      </c>
    </row>
    <row r="201" spans="1:5" x14ac:dyDescent="0.55000000000000004">
      <c r="A201" s="1" t="s">
        <v>67</v>
      </c>
      <c r="B201" s="1" t="s">
        <v>66</v>
      </c>
      <c r="C201" s="1" t="s">
        <v>94</v>
      </c>
      <c r="D201" s="1">
        <f t="shared" si="7"/>
        <v>200</v>
      </c>
      <c r="E201" s="1" t="str">
        <f t="shared" si="6"/>
        <v>MATCH (a200:Company),(b200:Company) WHERE a200.name='Denizbank' AND b200.name='TCDD' CREATE (a200)-[r200:CONNCET { method:'Landline', name:a200.name + '&lt;-&gt;'+b200.name}]-&gt;(b200);</v>
      </c>
    </row>
    <row r="202" spans="1:5" x14ac:dyDescent="0.55000000000000004">
      <c r="A202" s="1" t="s">
        <v>67</v>
      </c>
      <c r="B202" s="1" t="s">
        <v>69</v>
      </c>
      <c r="C202" s="1" t="s">
        <v>94</v>
      </c>
      <c r="D202" s="1">
        <f t="shared" si="7"/>
        <v>201</v>
      </c>
      <c r="E202" s="1" t="str">
        <f t="shared" si="6"/>
        <v>MATCH (a201:Company),(b201:Company) WHERE a201.name='Denizbank' AND b201.name='MIT' CREATE (a201)-[r201:CONNCET { method:'Landline', name:a201.name + '&lt;-&gt;'+b201.name}]-&gt;(b201);</v>
      </c>
    </row>
    <row r="203" spans="1:5" x14ac:dyDescent="0.55000000000000004">
      <c r="A203" s="1" t="s">
        <v>52</v>
      </c>
      <c r="B203" s="1" t="s">
        <v>51</v>
      </c>
      <c r="C203" s="1" t="s">
        <v>94</v>
      </c>
      <c r="D203" s="1">
        <f t="shared" si="7"/>
        <v>202</v>
      </c>
      <c r="E203" s="1" t="str">
        <f t="shared" si="6"/>
        <v>MATCH (a202:Company),(b202:Company) WHERE a202.name='Tersan Shipyard' AND b202.name='HFSA' CREATE (a202)-[r202:CONNCET { method:'Landline', name:a202.name + '&lt;-&gt;'+b202.name}]-&gt;(b202);</v>
      </c>
    </row>
    <row r="204" spans="1:5" x14ac:dyDescent="0.55000000000000004">
      <c r="A204" s="1" t="s">
        <v>51</v>
      </c>
      <c r="B204" s="1" t="s">
        <v>66</v>
      </c>
      <c r="C204" s="1" t="s">
        <v>94</v>
      </c>
      <c r="D204" s="1">
        <f t="shared" si="7"/>
        <v>203</v>
      </c>
      <c r="E204" s="1" t="str">
        <f t="shared" si="6"/>
        <v>MATCH (a203:Company),(b203:Company) WHERE a203.name='HFSA' AND b203.name='TCDD' CREATE (a203)-[r203:CONNCET { method:'Landline', name:a203.name + '&lt;-&gt;'+b203.name}]-&gt;(b203);</v>
      </c>
    </row>
    <row r="205" spans="1:5" x14ac:dyDescent="0.55000000000000004">
      <c r="A205" s="1" t="s">
        <v>102</v>
      </c>
      <c r="B205" s="1" t="s">
        <v>78</v>
      </c>
      <c r="C205" s="1" t="s">
        <v>94</v>
      </c>
      <c r="D205" s="1">
        <f t="shared" si="7"/>
        <v>204</v>
      </c>
      <c r="E205" s="1" t="str">
        <f t="shared" si="6"/>
        <v>MATCH (a204:Company),(b204:Company) WHERE a204.name='Raiffiesen Bank' AND b204.name='Costamare' CREATE (a204)-[r204:CONNCET { method:'Landline', name:a204.name + '&lt;-&gt;'+b204.name}]-&gt;(b204);</v>
      </c>
    </row>
    <row r="206" spans="1:5" x14ac:dyDescent="0.55000000000000004">
      <c r="A206" s="1" t="s">
        <v>20</v>
      </c>
      <c r="B206" s="1" t="s">
        <v>29</v>
      </c>
      <c r="C206" s="1" t="s">
        <v>94</v>
      </c>
      <c r="D206" s="1">
        <f t="shared" si="7"/>
        <v>205</v>
      </c>
      <c r="E206" s="1" t="str">
        <f t="shared" si="6"/>
        <v>MATCH (a205:Company),(b205:Company) WHERE a205.name='Dansmark Nationalbank' AND b205.name='Tchibo Mobilfunk' CREATE (a205)-[r205:CONNCET { method:'Landline', name:a205.name + '&lt;-&gt;'+b205.name}]-&gt;(b205);</v>
      </c>
    </row>
    <row r="207" spans="1:5" x14ac:dyDescent="0.55000000000000004">
      <c r="A207" s="1" t="s">
        <v>5</v>
      </c>
      <c r="B207" s="1" t="s">
        <v>6</v>
      </c>
      <c r="C207" s="1" t="s">
        <v>92</v>
      </c>
      <c r="D207" s="1">
        <f t="shared" si="7"/>
        <v>206</v>
      </c>
      <c r="E207" s="1" t="str">
        <f t="shared" si="6"/>
        <v>MATCH (a206:Company),(b206:Company) WHERE a206.name='Caterham Cars' AND b206.name='Scotland Yard' CREATE (a206)-[r206:CONNCET { method:'Wireless', name:a206.name + '&lt;-&gt;'+b206.name}]-&gt;(b206);</v>
      </c>
    </row>
    <row r="208" spans="1:5" x14ac:dyDescent="0.55000000000000004">
      <c r="A208" s="1" t="s">
        <v>5</v>
      </c>
      <c r="B208" s="1" t="s">
        <v>7</v>
      </c>
      <c r="C208" s="1" t="s">
        <v>92</v>
      </c>
      <c r="D208" s="1">
        <f t="shared" si="7"/>
        <v>207</v>
      </c>
      <c r="E208" s="1" t="str">
        <f t="shared" si="6"/>
        <v>MATCH (a207:Company),(b207:Company) WHERE a207.name='Caterham Cars' AND b207.name='Liverpool Craft Beer' CREATE (a207)-[r207:CONNCET { method:'Wireless', name:a207.name + '&lt;-&gt;'+b207.name}]-&gt;(b207);</v>
      </c>
    </row>
    <row r="209" spans="1:5" x14ac:dyDescent="0.55000000000000004">
      <c r="A209" s="1" t="s">
        <v>7</v>
      </c>
      <c r="B209" s="1" t="s">
        <v>10</v>
      </c>
      <c r="C209" s="1" t="s">
        <v>92</v>
      </c>
      <c r="D209" s="1">
        <f t="shared" si="7"/>
        <v>208</v>
      </c>
      <c r="E209" s="1" t="str">
        <f t="shared" si="6"/>
        <v>MATCH (a208:Company),(b208:Company) WHERE a208.name='Liverpool Craft Beer' AND b208.name='HLS' CREATE (a208)-[r208:CONNCET { method:'Wireless', name:a208.name + '&lt;-&gt;'+b208.name}]-&gt;(b208);</v>
      </c>
    </row>
    <row r="210" spans="1:5" x14ac:dyDescent="0.55000000000000004">
      <c r="A210" s="1" t="s">
        <v>8</v>
      </c>
      <c r="B210" s="1" t="s">
        <v>6</v>
      </c>
      <c r="C210" s="1" t="s">
        <v>92</v>
      </c>
      <c r="D210" s="1">
        <f t="shared" si="7"/>
        <v>209</v>
      </c>
      <c r="E210" s="1" t="str">
        <f t="shared" si="6"/>
        <v>MATCH (a209:Company),(b209:Company) WHERE a209.name='Bank of England' AND b209.name='Scotland Yard' CREATE (a209)-[r209:CONNCET { method:'Wireless', name:a209.name + '&lt;-&gt;'+b209.name}]-&gt;(b209);</v>
      </c>
    </row>
    <row r="211" spans="1:5" x14ac:dyDescent="0.55000000000000004">
      <c r="A211" s="1" t="s">
        <v>8</v>
      </c>
      <c r="B211" s="1" t="s">
        <v>11</v>
      </c>
      <c r="C211" s="1" t="s">
        <v>92</v>
      </c>
      <c r="D211" s="1">
        <f t="shared" si="7"/>
        <v>210</v>
      </c>
      <c r="E211" s="1" t="str">
        <f t="shared" si="6"/>
        <v>MATCH (a210:Company),(b210:Company) WHERE a210.name='Bank of England' AND b210.name='British Airways' CREATE (a210)-[r210:CONNCET { method:'Wireless', name:a210.name + '&lt;-&gt;'+b210.name}]-&gt;(b210);</v>
      </c>
    </row>
    <row r="212" spans="1:5" x14ac:dyDescent="0.55000000000000004">
      <c r="A212" s="1" t="s">
        <v>10</v>
      </c>
      <c r="B212" s="1" t="s">
        <v>11</v>
      </c>
      <c r="C212" s="1" t="s">
        <v>92</v>
      </c>
      <c r="D212" s="1">
        <f t="shared" si="7"/>
        <v>211</v>
      </c>
      <c r="E212" s="1" t="str">
        <f t="shared" si="6"/>
        <v>MATCH (a211:Company),(b211:Company) WHERE a211.name='HLS' AND b211.name='British Airways' CREATE (a211)-[r211:CONNCET { method:'Wireless', name:a211.name + '&lt;-&gt;'+b211.name}]-&gt;(b211);</v>
      </c>
    </row>
    <row r="213" spans="1:5" x14ac:dyDescent="0.55000000000000004">
      <c r="A213" s="1" t="s">
        <v>71</v>
      </c>
      <c r="B213" s="1" t="s">
        <v>72</v>
      </c>
      <c r="C213" s="1" t="s">
        <v>92</v>
      </c>
      <c r="D213" s="1">
        <f t="shared" si="7"/>
        <v>212</v>
      </c>
      <c r="E213" s="1" t="str">
        <f t="shared" si="6"/>
        <v>MATCH (a212:Company),(b212:Company) WHERE a212.name='BMCI' AND b212.name='SATPEC' CREATE (a212)-[r212:CONNCET { method:'Wireless', name:a212.name + '&lt;-&gt;'+b212.name}]-&gt;(b212);</v>
      </c>
    </row>
    <row r="214" spans="1:5" x14ac:dyDescent="0.55000000000000004">
      <c r="A214" s="1" t="s">
        <v>60</v>
      </c>
      <c r="B214" s="1" t="s">
        <v>59</v>
      </c>
      <c r="C214" s="1" t="s">
        <v>92</v>
      </c>
      <c r="D214" s="1">
        <f t="shared" si="7"/>
        <v>213</v>
      </c>
      <c r="E214" s="1" t="str">
        <f t="shared" si="6"/>
        <v>MATCH (a213:Company),(b213:Company) WHERE a213.name='Banco de Espana' AND b213.name='Banco de Sabadell' CREATE (a213)-[r213:CONNCET { method:'Wireless', name:a213.name + '&lt;-&gt;'+b213.name}]-&gt;(b213);</v>
      </c>
    </row>
    <row r="215" spans="1:5" x14ac:dyDescent="0.55000000000000004">
      <c r="A215" s="1" t="s">
        <v>59</v>
      </c>
      <c r="B215" s="1" t="s">
        <v>53</v>
      </c>
      <c r="C215" s="1" t="s">
        <v>92</v>
      </c>
      <c r="D215" s="1">
        <f t="shared" si="7"/>
        <v>214</v>
      </c>
      <c r="E215" s="1" t="str">
        <f t="shared" si="6"/>
        <v>MATCH (a214:Company),(b214:Company) WHERE a214.name='Banco de Sabadell' AND b214.name='LVMH' CREATE (a214)-[r214:CONNCET { method:'Wireless', name:a214.name + '&lt;-&gt;'+b214.name}]-&gt;(b214);</v>
      </c>
    </row>
    <row r="216" spans="1:5" x14ac:dyDescent="0.55000000000000004">
      <c r="A216" s="1" t="s">
        <v>59</v>
      </c>
      <c r="B216" s="1" t="s">
        <v>54</v>
      </c>
      <c r="C216" s="1" t="s">
        <v>92</v>
      </c>
      <c r="D216" s="1">
        <f t="shared" si="7"/>
        <v>215</v>
      </c>
      <c r="E216" s="1" t="str">
        <f t="shared" si="6"/>
        <v>MATCH (a215:Company),(b215:Company) WHERE a215.name='Banco de Sabadell' AND b215.name='GIMD' CREATE (a215)-[r215:CONNCET { method:'Wireless', name:a215.name + '&lt;-&gt;'+b215.name}]-&gt;(b215);</v>
      </c>
    </row>
    <row r="217" spans="1:5" x14ac:dyDescent="0.55000000000000004">
      <c r="A217" s="1" t="s">
        <v>42</v>
      </c>
      <c r="B217" s="1" t="s">
        <v>53</v>
      </c>
      <c r="C217" s="1" t="s">
        <v>92</v>
      </c>
      <c r="D217" s="1">
        <f t="shared" si="7"/>
        <v>216</v>
      </c>
      <c r="E217" s="1" t="str">
        <f t="shared" si="6"/>
        <v>MATCH (a216:Company),(b216:Company) WHERE a216.name='Group PSA' AND b216.name='LVMH' CREATE (a216)-[r216:CONNCET { method:'Wireless', name:a216.name + '&lt;-&gt;'+b216.name}]-&gt;(b216);</v>
      </c>
    </row>
    <row r="218" spans="1:5" x14ac:dyDescent="0.55000000000000004">
      <c r="A218" s="1" t="s">
        <v>42</v>
      </c>
      <c r="B218" s="1" t="s">
        <v>41</v>
      </c>
      <c r="C218" s="1" t="s">
        <v>92</v>
      </c>
      <c r="D218" s="1">
        <f t="shared" si="7"/>
        <v>217</v>
      </c>
      <c r="E218" s="1" t="str">
        <f t="shared" si="6"/>
        <v>MATCH (a217:Company),(b217:Company) WHERE a217.name='Group PSA' AND b217.name='Paris Hilton*' CREATE (a217)-[r217:CONNCET { method:'Wireless', name:a217.name + '&lt;-&gt;'+b217.name}]-&gt;(b217);</v>
      </c>
    </row>
    <row r="219" spans="1:5" x14ac:dyDescent="0.55000000000000004">
      <c r="A219" s="1" t="s">
        <v>41</v>
      </c>
      <c r="B219" s="1" t="s">
        <v>32</v>
      </c>
      <c r="C219" s="1" t="s">
        <v>92</v>
      </c>
      <c r="D219" s="1">
        <f t="shared" si="7"/>
        <v>218</v>
      </c>
      <c r="E219" s="1" t="str">
        <f t="shared" si="6"/>
        <v>MATCH (a218:Company),(b218:Company) WHERE a218.name='Paris Hilton*' AND b218.name='Telfort' CREATE (a218)-[r218:CONNCET { method:'Wireless', name:a218.name + '&lt;-&gt;'+b218.name}]-&gt;(b218);</v>
      </c>
    </row>
    <row r="220" spans="1:5" x14ac:dyDescent="0.55000000000000004">
      <c r="A220" s="1" t="s">
        <v>54</v>
      </c>
      <c r="B220" s="1" t="s">
        <v>55</v>
      </c>
      <c r="C220" s="1" t="s">
        <v>92</v>
      </c>
      <c r="D220" s="1">
        <f t="shared" si="7"/>
        <v>219</v>
      </c>
      <c r="E220" s="1" t="str">
        <f t="shared" si="6"/>
        <v>MATCH (a219:Company),(b219:Company) WHERE a219.name='GIMD' AND b219.name='Astaldi SpA' CREATE (a219)-[r219:CONNCET { method:'Wireless', name:a219.name + '&lt;-&gt;'+b219.name}]-&gt;(b219);</v>
      </c>
    </row>
    <row r="221" spans="1:5" x14ac:dyDescent="0.55000000000000004">
      <c r="A221" s="1" t="s">
        <v>55</v>
      </c>
      <c r="B221" s="1" t="s">
        <v>62</v>
      </c>
      <c r="C221" s="1" t="s">
        <v>92</v>
      </c>
      <c r="D221" s="1">
        <f t="shared" si="7"/>
        <v>220</v>
      </c>
      <c r="E221" s="1" t="str">
        <f t="shared" si="6"/>
        <v>MATCH (a220:Company),(b220:Company) WHERE a220.name='Astaldi SpA' AND b220.name='Boscolo Exedra Roma*' CREATE (a220)-[r220:CONNCET { method:'Wireless', name:a220.name + '&lt;-&gt;'+b220.name}]-&gt;(b220);</v>
      </c>
    </row>
    <row r="222" spans="1:5" x14ac:dyDescent="0.55000000000000004">
      <c r="A222" s="1" t="s">
        <v>62</v>
      </c>
      <c r="B222" s="1" t="s">
        <v>96</v>
      </c>
      <c r="C222" s="1" t="s">
        <v>92</v>
      </c>
      <c r="D222" s="1">
        <f t="shared" si="7"/>
        <v>221</v>
      </c>
      <c r="E222" s="1" t="str">
        <f t="shared" si="6"/>
        <v>MATCH (a221:Company),(b221:Company) WHERE a221.name='Boscolo Exedra Roma*' AND b221.name='Mediobanca' CREATE (a221)-[r221:CONNCET { method:'Wireless', name:a221.name + '&lt;-&gt;'+b221.name}]-&gt;(b221);</v>
      </c>
    </row>
    <row r="223" spans="1:5" x14ac:dyDescent="0.55000000000000004">
      <c r="A223" s="1" t="s">
        <v>96</v>
      </c>
      <c r="B223" s="1" t="s">
        <v>75</v>
      </c>
      <c r="C223" s="1" t="s">
        <v>92</v>
      </c>
      <c r="D223" s="1">
        <f t="shared" si="7"/>
        <v>222</v>
      </c>
      <c r="E223" s="1" t="str">
        <f t="shared" si="6"/>
        <v>MATCH (a222:Company),(b222:Company) WHERE a222.name='Mediobanca' AND b222.name='Telecom Italia' CREATE (a222)-[r222:CONNCET { method:'Wireless', name:a222.name + '&lt;-&gt;'+b222.name}]-&gt;(b222);</v>
      </c>
    </row>
    <row r="224" spans="1:5" x14ac:dyDescent="0.55000000000000004">
      <c r="A224" s="1" t="s">
        <v>28</v>
      </c>
      <c r="B224" s="1" t="s">
        <v>29</v>
      </c>
      <c r="C224" s="1" t="s">
        <v>92</v>
      </c>
      <c r="D224" s="1">
        <f t="shared" si="7"/>
        <v>223</v>
      </c>
      <c r="E224" s="1" t="str">
        <f t="shared" si="6"/>
        <v>MATCH (a223:Company),(b223:Company) WHERE a223.name='SHAPE' AND b223.name='Tchibo Mobilfunk' CREATE (a223)-[r223:CONNCET { method:'Wireless', name:a223.name + '&lt;-&gt;'+b223.name}]-&gt;(b223);</v>
      </c>
    </row>
    <row r="225" spans="1:5" x14ac:dyDescent="0.55000000000000004">
      <c r="A225" s="1" t="s">
        <v>28</v>
      </c>
      <c r="B225" s="1" t="s">
        <v>32</v>
      </c>
      <c r="C225" s="1" t="s">
        <v>92</v>
      </c>
      <c r="D225" s="1">
        <f t="shared" si="7"/>
        <v>224</v>
      </c>
      <c r="E225" s="1" t="str">
        <f t="shared" si="6"/>
        <v>MATCH (a224:Company),(b224:Company) WHERE a224.name='SHAPE' AND b224.name='Telfort' CREATE (a224)-[r224:CONNCET { method:'Wireless', name:a224.name + '&lt;-&gt;'+b224.name}]-&gt;(b224);</v>
      </c>
    </row>
    <row r="226" spans="1:5" x14ac:dyDescent="0.55000000000000004">
      <c r="A226" s="1" t="s">
        <v>13</v>
      </c>
      <c r="B226" s="1" t="s">
        <v>21</v>
      </c>
      <c r="C226" s="1" t="s">
        <v>92</v>
      </c>
      <c r="D226" s="1">
        <f t="shared" si="7"/>
        <v>225</v>
      </c>
      <c r="E226" s="1" t="str">
        <f t="shared" si="6"/>
        <v>MATCH (a225:Company),(b225:Company) WHERE a225.name='Oslo Plaza*' AND b225.name='SAAB Group' CREATE (a225)-[r225:CONNCET { method:'Wireless', name:a225.name + '&lt;-&gt;'+b225.name}]-&gt;(b225);</v>
      </c>
    </row>
    <row r="227" spans="1:5" x14ac:dyDescent="0.55000000000000004">
      <c r="A227" s="1" t="s">
        <v>13</v>
      </c>
      <c r="B227" s="1" t="s">
        <v>98</v>
      </c>
      <c r="C227" s="1" t="s">
        <v>92</v>
      </c>
      <c r="D227" s="1">
        <f t="shared" si="7"/>
        <v>226</v>
      </c>
      <c r="E227" s="1" t="str">
        <f t="shared" si="6"/>
        <v>MATCH (a226:Company),(b226:Company) WHERE a226.name='Oslo Plaza*' AND b226.name='Rossiya' CREATE (a226)-[r226:CONNCET { method:'Wireless', name:a226.name + '&lt;-&gt;'+b226.name}]-&gt;(b226);</v>
      </c>
    </row>
    <row r="228" spans="1:5" x14ac:dyDescent="0.55000000000000004">
      <c r="A228" s="1" t="s">
        <v>98</v>
      </c>
      <c r="B228" s="1" t="s">
        <v>14</v>
      </c>
      <c r="C228" s="1" t="s">
        <v>92</v>
      </c>
      <c r="D228" s="1">
        <f t="shared" si="7"/>
        <v>227</v>
      </c>
      <c r="E228" s="1" t="str">
        <f t="shared" si="6"/>
        <v>MATCH (a227:Company),(b227:Company) WHERE a227.name='Rossiya' AND b227.name='HMD Global' CREATE (a227)-[r227:CONNCET { method:'Wireless', name:a227.name + '&lt;-&gt;'+b227.name}]-&gt;(b227);</v>
      </c>
    </row>
    <row r="229" spans="1:5" x14ac:dyDescent="0.55000000000000004">
      <c r="A229" s="1" t="s">
        <v>98</v>
      </c>
      <c r="B229" s="1" t="s">
        <v>23</v>
      </c>
      <c r="C229" s="1" t="s">
        <v>92</v>
      </c>
      <c r="D229" s="1">
        <f t="shared" si="7"/>
        <v>228</v>
      </c>
      <c r="E229" s="1" t="str">
        <f t="shared" si="6"/>
        <v>MATCH (a228:Company),(b228:Company) WHERE a228.name='Rossiya' AND b228.name='Gazprom' CREATE (a228)-[r228:CONNCET { method:'Wireless', name:a228.name + '&lt;-&gt;'+b228.name}]-&gt;(b228);</v>
      </c>
    </row>
    <row r="230" spans="1:5" x14ac:dyDescent="0.55000000000000004">
      <c r="A230" s="1" t="s">
        <v>21</v>
      </c>
      <c r="B230" s="1" t="s">
        <v>97</v>
      </c>
      <c r="C230" s="1" t="s">
        <v>92</v>
      </c>
      <c r="D230" s="1">
        <f t="shared" si="7"/>
        <v>229</v>
      </c>
      <c r="E230" s="1" t="str">
        <f t="shared" si="6"/>
        <v>MATCH (a229:Company),(b229:Company) WHERE a229.name='SAAB Group' AND b229.name='Dansmark NationalBank' CREATE (a229)-[r229:CONNCET { method:'Wireless', name:a229.name + '&lt;-&gt;'+b229.name}]-&gt;(b229);</v>
      </c>
    </row>
    <row r="231" spans="1:5" x14ac:dyDescent="0.55000000000000004">
      <c r="A231" s="1" t="s">
        <v>23</v>
      </c>
      <c r="B231" s="1" t="s">
        <v>31</v>
      </c>
      <c r="C231" s="1" t="s">
        <v>92</v>
      </c>
      <c r="D231" s="1">
        <f t="shared" si="7"/>
        <v>230</v>
      </c>
      <c r="E231" s="1" t="str">
        <f t="shared" si="6"/>
        <v>MATCH (a230:Company),(b230:Company) WHERE a230.name='Gazprom' AND b230.name='OHB SE' CREATE (a230)-[r230:CONNCET { method:'Wireless', name:a230.name + '&lt;-&gt;'+b230.name}]-&gt;(b230);</v>
      </c>
    </row>
    <row r="232" spans="1:5" x14ac:dyDescent="0.55000000000000004">
      <c r="A232" s="1" t="s">
        <v>57</v>
      </c>
      <c r="B232" s="1" t="s">
        <v>56</v>
      </c>
      <c r="C232" s="1" t="s">
        <v>92</v>
      </c>
      <c r="D232" s="1">
        <f t="shared" si="7"/>
        <v>231</v>
      </c>
      <c r="E232" s="1" t="str">
        <f t="shared" si="6"/>
        <v>MATCH (a231:Company),(b231:Company) WHERE a231.name='Palais Coburg*' AND b231.name='DeLonghi' CREATE (a231)-[r231:CONNCET { method:'Wireless', name:a231.name + '&lt;-&gt;'+b231.name}]-&gt;(b231);</v>
      </c>
    </row>
    <row r="233" spans="1:5" x14ac:dyDescent="0.55000000000000004">
      <c r="A233" s="1" t="s">
        <v>57</v>
      </c>
      <c r="B233" s="1" t="s">
        <v>64</v>
      </c>
      <c r="C233" s="1" t="s">
        <v>92</v>
      </c>
      <c r="D233" s="1">
        <f t="shared" si="7"/>
        <v>232</v>
      </c>
      <c r="E233" s="1" t="str">
        <f t="shared" si="6"/>
        <v>MATCH (a232:Company),(b232:Company) WHERE a232.name='Palais Coburg*' AND b232.name='Raiffeisen Bank' CREATE (a232)-[r232:CONNCET { method:'Wireless', name:a232.name + '&lt;-&gt;'+b232.name}]-&gt;(b232);</v>
      </c>
    </row>
    <row r="234" spans="1:5" x14ac:dyDescent="0.55000000000000004">
      <c r="A234" s="1" t="s">
        <v>56</v>
      </c>
      <c r="B234" s="1" t="s">
        <v>63</v>
      </c>
      <c r="C234" s="1" t="s">
        <v>92</v>
      </c>
      <c r="D234" s="1">
        <f t="shared" si="7"/>
        <v>233</v>
      </c>
      <c r="E234" s="1" t="str">
        <f t="shared" si="6"/>
        <v>MATCH (a233:Company),(b233:Company) WHERE a233.name='DeLonghi' AND b233.name='Ferrari' CREATE (a233)-[r233:CONNCET { method:'Wireless', name:a233.name + '&lt;-&gt;'+b233.name}]-&gt;(b233);</v>
      </c>
    </row>
    <row r="235" spans="1:5" x14ac:dyDescent="0.55000000000000004">
      <c r="A235" s="1" t="s">
        <v>101</v>
      </c>
      <c r="B235" s="1" t="s">
        <v>75</v>
      </c>
      <c r="C235" s="1" t="s">
        <v>92</v>
      </c>
      <c r="D235" s="1">
        <f t="shared" si="7"/>
        <v>234</v>
      </c>
      <c r="E235" s="1" t="str">
        <f t="shared" si="6"/>
        <v>MATCH (a234:Company),(b234:Company) WHERE a234.name='Ferrai' AND b234.name='Telecom Italia' CREATE (a234)-[r234:CONNCET { method:'Wireless', name:a234.name + '&lt;-&gt;'+b234.name}]-&gt;(b234);</v>
      </c>
    </row>
    <row r="236" spans="1:5" x14ac:dyDescent="0.55000000000000004">
      <c r="A236" s="1" t="s">
        <v>38</v>
      </c>
      <c r="B236" s="1" t="s">
        <v>52</v>
      </c>
      <c r="C236" s="1" t="s">
        <v>92</v>
      </c>
      <c r="D236" s="1">
        <f t="shared" si="7"/>
        <v>235</v>
      </c>
      <c r="E236" s="1" t="str">
        <f t="shared" si="6"/>
        <v>MATCH (a235:Company),(b235:Company) WHERE a235.name='Zaliv Shipbuilding' AND b235.name='Tersan Shipyard' CREATE (a235)-[r235:CONNCET { method:'Wireless', name:a235.name + '&lt;-&gt;'+b235.name}]-&gt;(b235);</v>
      </c>
    </row>
    <row r="237" spans="1:5" x14ac:dyDescent="0.55000000000000004">
      <c r="A237" s="1" t="s">
        <v>38</v>
      </c>
      <c r="B237" s="1" t="s">
        <v>49</v>
      </c>
      <c r="C237" s="1" t="s">
        <v>92</v>
      </c>
      <c r="D237" s="1">
        <f t="shared" si="7"/>
        <v>236</v>
      </c>
      <c r="E237" s="1" t="str">
        <f t="shared" si="6"/>
        <v>MATCH (a236:Company),(b236:Company) WHERE a236.name='Zaliv Shipbuilding' AND b236.name='Conax' CREATE (a236)-[r236:CONNCET { method:'Wireless', name:a236.name + '&lt;-&gt;'+b236.name}]-&gt;(b236);</v>
      </c>
    </row>
    <row r="238" spans="1:5" x14ac:dyDescent="0.55000000000000004">
      <c r="A238" s="1" t="s">
        <v>49</v>
      </c>
      <c r="B238" s="1" t="s">
        <v>65</v>
      </c>
      <c r="C238" s="1" t="s">
        <v>92</v>
      </c>
      <c r="D238" s="1">
        <f t="shared" si="7"/>
        <v>237</v>
      </c>
      <c r="E238" s="1" t="str">
        <f t="shared" si="6"/>
        <v>MATCH (a237:Company),(b237:Company) WHERE a237.name='Conax' AND b237.name='Balkan' CREATE (a237)-[r237:CONNCET { method:'Wireless', name:a237.name + '&lt;-&gt;'+b237.name}]-&gt;(b237);</v>
      </c>
    </row>
    <row r="239" spans="1:5" x14ac:dyDescent="0.55000000000000004">
      <c r="A239" s="1" t="s">
        <v>65</v>
      </c>
      <c r="B239" s="1" t="s">
        <v>66</v>
      </c>
      <c r="C239" s="1" t="s">
        <v>92</v>
      </c>
      <c r="D239" s="1">
        <f t="shared" si="7"/>
        <v>238</v>
      </c>
      <c r="E239" s="1" t="str">
        <f t="shared" si="6"/>
        <v>MATCH (a238:Company),(b238:Company) WHERE a238.name='Balkan' AND b238.name='TCDD' CREATE (a238)-[r238:CONNCET { method:'Wireless', name:a238.name + '&lt;-&gt;'+b238.name}]-&gt;(b238);</v>
      </c>
    </row>
    <row r="240" spans="1:5" x14ac:dyDescent="0.55000000000000004">
      <c r="A240" s="1" t="s">
        <v>65</v>
      </c>
      <c r="B240" s="1" t="s">
        <v>78</v>
      </c>
      <c r="C240" s="1" t="s">
        <v>92</v>
      </c>
      <c r="D240" s="1">
        <f t="shared" si="7"/>
        <v>239</v>
      </c>
      <c r="E240" s="1" t="str">
        <f t="shared" si="6"/>
        <v>MATCH (a239:Company),(b239:Company) WHERE a239.name='Balkan' AND b239.name='Costamare' CREATE (a239)-[r239:CONNCET { method:'Wireless', name:a239.name + '&lt;-&gt;'+b239.name}]-&gt;(b239);</v>
      </c>
    </row>
    <row r="241" spans="1:5" x14ac:dyDescent="0.55000000000000004">
      <c r="A241" s="1" t="s">
        <v>67</v>
      </c>
      <c r="B241" s="1" t="s">
        <v>66</v>
      </c>
      <c r="C241" s="1" t="s">
        <v>92</v>
      </c>
      <c r="D241" s="1">
        <f t="shared" si="7"/>
        <v>240</v>
      </c>
      <c r="E241" s="1" t="str">
        <f t="shared" si="6"/>
        <v>MATCH (a240:Company),(b240:Company) WHERE a240.name='Denizbank' AND b240.name='TCDD' CREATE (a240)-[r240:CONNCET { method:'Wireless', name:a240.name + '&lt;-&gt;'+b240.name}]-&gt;(b240);</v>
      </c>
    </row>
    <row r="242" spans="1:5" x14ac:dyDescent="0.55000000000000004">
      <c r="A242" s="1" t="s">
        <v>67</v>
      </c>
      <c r="B242" s="1" t="s">
        <v>69</v>
      </c>
      <c r="C242" s="1" t="s">
        <v>92</v>
      </c>
      <c r="D242" s="1">
        <f t="shared" si="7"/>
        <v>241</v>
      </c>
      <c r="E242" s="1" t="str">
        <f t="shared" si="6"/>
        <v>MATCH (a241:Company),(b241:Company) WHERE a241.name='Denizbank' AND b241.name='MIT' CREATE (a241)-[r241:CONNCET { method:'Wireless', name:a241.name + '&lt;-&gt;'+b241.name}]-&gt;(b241);</v>
      </c>
    </row>
    <row r="243" spans="1:5" x14ac:dyDescent="0.55000000000000004">
      <c r="A243" s="1" t="s">
        <v>52</v>
      </c>
      <c r="B243" s="1" t="s">
        <v>51</v>
      </c>
      <c r="C243" s="1" t="s">
        <v>92</v>
      </c>
      <c r="D243" s="1">
        <f t="shared" si="7"/>
        <v>242</v>
      </c>
      <c r="E243" s="1" t="str">
        <f t="shared" si="6"/>
        <v>MATCH (a242:Company),(b242:Company) WHERE a242.name='Tersan Shipyard' AND b242.name='HFSA' CREATE (a242)-[r242:CONNCET { method:'Wireless', name:a242.name + '&lt;-&gt;'+b242.name}]-&gt;(b242);</v>
      </c>
    </row>
    <row r="244" spans="1:5" x14ac:dyDescent="0.55000000000000004">
      <c r="A244" s="1" t="s">
        <v>51</v>
      </c>
      <c r="B244" s="1" t="s">
        <v>66</v>
      </c>
      <c r="C244" s="1" t="s">
        <v>92</v>
      </c>
      <c r="D244" s="1">
        <f t="shared" si="7"/>
        <v>243</v>
      </c>
      <c r="E244" s="1" t="str">
        <f t="shared" si="6"/>
        <v>MATCH (a243:Company),(b243:Company) WHERE a243.name='HFSA' AND b243.name='TCDD' CREATE (a243)-[r243:CONNCET { method:'Wireless', name:a243.name + '&lt;-&gt;'+b243.name}]-&gt;(b243);</v>
      </c>
    </row>
    <row r="245" spans="1:5" x14ac:dyDescent="0.55000000000000004">
      <c r="A245" s="1" t="s">
        <v>102</v>
      </c>
      <c r="B245" s="1" t="s">
        <v>78</v>
      </c>
      <c r="C245" s="1" t="s">
        <v>92</v>
      </c>
      <c r="D245" s="1">
        <f t="shared" si="7"/>
        <v>244</v>
      </c>
      <c r="E245" s="1" t="str">
        <f t="shared" si="6"/>
        <v>MATCH (a244:Company),(b244:Company) WHERE a244.name='Raiffiesen Bank' AND b244.name='Costamare' CREATE (a244)-[r244:CONNCET { method:'Wireless', name:a244.name + '&lt;-&gt;'+b244.name}]-&gt;(b244);</v>
      </c>
    </row>
    <row r="246" spans="1:5" x14ac:dyDescent="0.55000000000000004">
      <c r="A246" s="1" t="s">
        <v>20</v>
      </c>
      <c r="B246" s="1" t="s">
        <v>29</v>
      </c>
      <c r="C246" s="1" t="s">
        <v>92</v>
      </c>
      <c r="D246" s="1">
        <f t="shared" si="7"/>
        <v>245</v>
      </c>
      <c r="E246" s="1" t="str">
        <f t="shared" si="6"/>
        <v>MATCH (a245:Company),(b245:Company) WHERE a245.name='Dansmark Nationalbank' AND b245.name='Tchibo Mobilfunk' CREATE (a245)-[r245:CONNCET { method:'Wireless', name:a245.name + '&lt;-&gt;'+b245.name}]-&gt;(b245);</v>
      </c>
    </row>
  </sheetData>
  <autoFilter ref="A1:C166" xr:uid="{54F7B79B-8D7B-4015-A636-88090CC8C86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DF461-B31F-4747-9274-41D83EE1461F}">
  <dimension ref="A1:C80"/>
  <sheetViews>
    <sheetView zoomScale="85" zoomScaleNormal="85" workbookViewId="0">
      <selection activeCell="C80" sqref="A1:C80"/>
    </sheetView>
  </sheetViews>
  <sheetFormatPr defaultRowHeight="14.4" x14ac:dyDescent="0.55000000000000004"/>
  <cols>
    <col min="1" max="1" width="19.734375" bestFit="1" customWidth="1"/>
    <col min="2" max="2" width="19.7890625" bestFit="1" customWidth="1"/>
  </cols>
  <sheetData>
    <row r="1" spans="1:3" x14ac:dyDescent="0.55000000000000004">
      <c r="A1" s="1" t="s">
        <v>5</v>
      </c>
      <c r="B1" s="1" t="s">
        <v>6</v>
      </c>
      <c r="C1" s="1" t="s">
        <v>94</v>
      </c>
    </row>
    <row r="2" spans="1:3" x14ac:dyDescent="0.55000000000000004">
      <c r="A2" s="1" t="s">
        <v>5</v>
      </c>
      <c r="B2" s="1" t="s">
        <v>7</v>
      </c>
      <c r="C2" s="1" t="s">
        <v>94</v>
      </c>
    </row>
    <row r="3" spans="1:3" x14ac:dyDescent="0.55000000000000004">
      <c r="A3" s="1" t="s">
        <v>7</v>
      </c>
      <c r="B3" s="1" t="s">
        <v>10</v>
      </c>
      <c r="C3" s="1" t="s">
        <v>94</v>
      </c>
    </row>
    <row r="4" spans="1:3" x14ac:dyDescent="0.55000000000000004">
      <c r="A4" s="1" t="s">
        <v>8</v>
      </c>
      <c r="B4" s="1" t="s">
        <v>6</v>
      </c>
      <c r="C4" s="1" t="s">
        <v>94</v>
      </c>
    </row>
    <row r="5" spans="1:3" x14ac:dyDescent="0.55000000000000004">
      <c r="A5" s="1" t="s">
        <v>8</v>
      </c>
      <c r="B5" s="1" t="s">
        <v>11</v>
      </c>
      <c r="C5" s="1" t="s">
        <v>94</v>
      </c>
    </row>
    <row r="6" spans="1:3" x14ac:dyDescent="0.55000000000000004">
      <c r="A6" s="1" t="s">
        <v>10</v>
      </c>
      <c r="B6" s="1" t="s">
        <v>11</v>
      </c>
      <c r="C6" s="1" t="s">
        <v>94</v>
      </c>
    </row>
    <row r="7" spans="1:3" x14ac:dyDescent="0.55000000000000004">
      <c r="A7" s="1" t="s">
        <v>71</v>
      </c>
      <c r="B7" s="1" t="s">
        <v>72</v>
      </c>
      <c r="C7" s="1" t="s">
        <v>94</v>
      </c>
    </row>
    <row r="8" spans="1:3" x14ac:dyDescent="0.55000000000000004">
      <c r="A8" s="1" t="s">
        <v>60</v>
      </c>
      <c r="B8" s="1" t="s">
        <v>59</v>
      </c>
      <c r="C8" s="1" t="s">
        <v>94</v>
      </c>
    </row>
    <row r="9" spans="1:3" x14ac:dyDescent="0.55000000000000004">
      <c r="A9" s="1" t="s">
        <v>59</v>
      </c>
      <c r="B9" s="1" t="s">
        <v>53</v>
      </c>
      <c r="C9" s="1" t="s">
        <v>94</v>
      </c>
    </row>
    <row r="10" spans="1:3" x14ac:dyDescent="0.55000000000000004">
      <c r="A10" s="1" t="s">
        <v>59</v>
      </c>
      <c r="B10" s="1" t="s">
        <v>54</v>
      </c>
      <c r="C10" s="1" t="s">
        <v>94</v>
      </c>
    </row>
    <row r="11" spans="1:3" x14ac:dyDescent="0.55000000000000004">
      <c r="A11" s="1" t="s">
        <v>42</v>
      </c>
      <c r="B11" s="1" t="s">
        <v>53</v>
      </c>
      <c r="C11" s="1" t="s">
        <v>94</v>
      </c>
    </row>
    <row r="12" spans="1:3" x14ac:dyDescent="0.55000000000000004">
      <c r="A12" s="1" t="s">
        <v>42</v>
      </c>
      <c r="B12" s="1" t="s">
        <v>41</v>
      </c>
      <c r="C12" s="1" t="s">
        <v>94</v>
      </c>
    </row>
    <row r="13" spans="1:3" x14ac:dyDescent="0.55000000000000004">
      <c r="A13" s="1" t="s">
        <v>41</v>
      </c>
      <c r="B13" s="1" t="s">
        <v>32</v>
      </c>
      <c r="C13" s="1" t="s">
        <v>94</v>
      </c>
    </row>
    <row r="14" spans="1:3" x14ac:dyDescent="0.55000000000000004">
      <c r="A14" s="1" t="s">
        <v>54</v>
      </c>
      <c r="B14" s="1" t="s">
        <v>55</v>
      </c>
      <c r="C14" s="1" t="s">
        <v>94</v>
      </c>
    </row>
    <row r="15" spans="1:3" x14ac:dyDescent="0.55000000000000004">
      <c r="A15" s="1" t="s">
        <v>55</v>
      </c>
      <c r="B15" s="1" t="s">
        <v>62</v>
      </c>
      <c r="C15" s="1" t="s">
        <v>94</v>
      </c>
    </row>
    <row r="16" spans="1:3" x14ac:dyDescent="0.55000000000000004">
      <c r="A16" s="1" t="s">
        <v>62</v>
      </c>
      <c r="B16" s="1" t="s">
        <v>96</v>
      </c>
      <c r="C16" s="1" t="s">
        <v>94</v>
      </c>
    </row>
    <row r="17" spans="1:3" x14ac:dyDescent="0.55000000000000004">
      <c r="A17" s="1" t="s">
        <v>96</v>
      </c>
      <c r="B17" s="1" t="s">
        <v>75</v>
      </c>
      <c r="C17" s="1" t="s">
        <v>94</v>
      </c>
    </row>
    <row r="18" spans="1:3" x14ac:dyDescent="0.55000000000000004">
      <c r="A18" s="1" t="s">
        <v>28</v>
      </c>
      <c r="B18" s="1" t="s">
        <v>29</v>
      </c>
      <c r="C18" s="1" t="s">
        <v>94</v>
      </c>
    </row>
    <row r="19" spans="1:3" x14ac:dyDescent="0.55000000000000004">
      <c r="A19" s="1" t="s">
        <v>28</v>
      </c>
      <c r="B19" s="1" t="s">
        <v>32</v>
      </c>
      <c r="C19" s="1" t="s">
        <v>94</v>
      </c>
    </row>
    <row r="20" spans="1:3" x14ac:dyDescent="0.55000000000000004">
      <c r="A20" s="1" t="s">
        <v>13</v>
      </c>
      <c r="B20" s="1" t="s">
        <v>21</v>
      </c>
      <c r="C20" s="1" t="s">
        <v>94</v>
      </c>
    </row>
    <row r="21" spans="1:3" x14ac:dyDescent="0.55000000000000004">
      <c r="A21" s="1" t="s">
        <v>13</v>
      </c>
      <c r="B21" s="1" t="s">
        <v>98</v>
      </c>
      <c r="C21" s="1" t="s">
        <v>94</v>
      </c>
    </row>
    <row r="22" spans="1:3" x14ac:dyDescent="0.55000000000000004">
      <c r="A22" s="1" t="s">
        <v>98</v>
      </c>
      <c r="B22" s="1" t="s">
        <v>14</v>
      </c>
      <c r="C22" s="1" t="s">
        <v>94</v>
      </c>
    </row>
    <row r="23" spans="1:3" x14ac:dyDescent="0.55000000000000004">
      <c r="A23" s="1" t="s">
        <v>98</v>
      </c>
      <c r="B23" s="1" t="s">
        <v>23</v>
      </c>
      <c r="C23" s="1" t="s">
        <v>94</v>
      </c>
    </row>
    <row r="24" spans="1:3" x14ac:dyDescent="0.55000000000000004">
      <c r="A24" s="1" t="s">
        <v>21</v>
      </c>
      <c r="B24" s="1" t="s">
        <v>97</v>
      </c>
      <c r="C24" s="1" t="s">
        <v>94</v>
      </c>
    </row>
    <row r="25" spans="1:3" x14ac:dyDescent="0.55000000000000004">
      <c r="A25" s="1" t="s">
        <v>23</v>
      </c>
      <c r="B25" s="1" t="s">
        <v>31</v>
      </c>
      <c r="C25" s="1" t="s">
        <v>94</v>
      </c>
    </row>
    <row r="26" spans="1:3" x14ac:dyDescent="0.55000000000000004">
      <c r="A26" s="1" t="s">
        <v>57</v>
      </c>
      <c r="B26" s="1" t="s">
        <v>56</v>
      </c>
      <c r="C26" s="1" t="s">
        <v>94</v>
      </c>
    </row>
    <row r="27" spans="1:3" x14ac:dyDescent="0.55000000000000004">
      <c r="A27" s="1" t="s">
        <v>57</v>
      </c>
      <c r="B27" s="1" t="s">
        <v>64</v>
      </c>
      <c r="C27" s="1" t="s">
        <v>94</v>
      </c>
    </row>
    <row r="28" spans="1:3" x14ac:dyDescent="0.55000000000000004">
      <c r="A28" s="1" t="s">
        <v>56</v>
      </c>
      <c r="B28" s="1" t="s">
        <v>63</v>
      </c>
      <c r="C28" s="1" t="s">
        <v>94</v>
      </c>
    </row>
    <row r="29" spans="1:3" x14ac:dyDescent="0.55000000000000004">
      <c r="A29" s="1" t="s">
        <v>101</v>
      </c>
      <c r="B29" s="1" t="s">
        <v>75</v>
      </c>
      <c r="C29" s="1" t="s">
        <v>94</v>
      </c>
    </row>
    <row r="30" spans="1:3" x14ac:dyDescent="0.55000000000000004">
      <c r="A30" s="1" t="s">
        <v>38</v>
      </c>
      <c r="B30" s="1" t="s">
        <v>52</v>
      </c>
      <c r="C30" s="1" t="s">
        <v>94</v>
      </c>
    </row>
    <row r="31" spans="1:3" x14ac:dyDescent="0.55000000000000004">
      <c r="A31" s="1" t="s">
        <v>38</v>
      </c>
      <c r="B31" s="1" t="s">
        <v>49</v>
      </c>
      <c r="C31" s="1" t="s">
        <v>94</v>
      </c>
    </row>
    <row r="32" spans="1:3" x14ac:dyDescent="0.55000000000000004">
      <c r="A32" s="1" t="s">
        <v>49</v>
      </c>
      <c r="B32" s="1" t="s">
        <v>65</v>
      </c>
      <c r="C32" s="1" t="s">
        <v>94</v>
      </c>
    </row>
    <row r="33" spans="1:3" x14ac:dyDescent="0.55000000000000004">
      <c r="A33" s="1" t="s">
        <v>65</v>
      </c>
      <c r="B33" s="1" t="s">
        <v>66</v>
      </c>
      <c r="C33" s="1" t="s">
        <v>94</v>
      </c>
    </row>
    <row r="34" spans="1:3" x14ac:dyDescent="0.55000000000000004">
      <c r="A34" s="1" t="s">
        <v>65</v>
      </c>
      <c r="B34" s="1" t="s">
        <v>78</v>
      </c>
      <c r="C34" s="1" t="s">
        <v>94</v>
      </c>
    </row>
    <row r="35" spans="1:3" x14ac:dyDescent="0.55000000000000004">
      <c r="A35" s="1" t="s">
        <v>67</v>
      </c>
      <c r="B35" s="1" t="s">
        <v>66</v>
      </c>
      <c r="C35" s="1" t="s">
        <v>94</v>
      </c>
    </row>
    <row r="36" spans="1:3" x14ac:dyDescent="0.55000000000000004">
      <c r="A36" s="1" t="s">
        <v>67</v>
      </c>
      <c r="B36" s="1" t="s">
        <v>69</v>
      </c>
      <c r="C36" s="1" t="s">
        <v>94</v>
      </c>
    </row>
    <row r="37" spans="1:3" x14ac:dyDescent="0.55000000000000004">
      <c r="A37" s="1" t="s">
        <v>52</v>
      </c>
      <c r="B37" s="1" t="s">
        <v>51</v>
      </c>
      <c r="C37" s="1" t="s">
        <v>94</v>
      </c>
    </row>
    <row r="38" spans="1:3" x14ac:dyDescent="0.55000000000000004">
      <c r="A38" s="1" t="s">
        <v>51</v>
      </c>
      <c r="B38" s="1" t="s">
        <v>66</v>
      </c>
      <c r="C38" s="1" t="s">
        <v>94</v>
      </c>
    </row>
    <row r="39" spans="1:3" x14ac:dyDescent="0.55000000000000004">
      <c r="A39" s="1" t="s">
        <v>102</v>
      </c>
      <c r="B39" s="1" t="s">
        <v>78</v>
      </c>
      <c r="C39" s="1" t="s">
        <v>94</v>
      </c>
    </row>
    <row r="40" spans="1:3" x14ac:dyDescent="0.55000000000000004">
      <c r="A40" s="1" t="s">
        <v>20</v>
      </c>
      <c r="B40" s="1" t="s">
        <v>29</v>
      </c>
      <c r="C40" s="1" t="s">
        <v>94</v>
      </c>
    </row>
    <row r="41" spans="1:3" x14ac:dyDescent="0.55000000000000004">
      <c r="A41" s="1" t="s">
        <v>5</v>
      </c>
      <c r="B41" s="1" t="s">
        <v>6</v>
      </c>
      <c r="C41" t="s">
        <v>92</v>
      </c>
    </row>
    <row r="42" spans="1:3" x14ac:dyDescent="0.55000000000000004">
      <c r="A42" s="1" t="s">
        <v>5</v>
      </c>
      <c r="B42" s="1" t="s">
        <v>7</v>
      </c>
      <c r="C42" s="1" t="s">
        <v>92</v>
      </c>
    </row>
    <row r="43" spans="1:3" x14ac:dyDescent="0.55000000000000004">
      <c r="A43" s="1" t="s">
        <v>7</v>
      </c>
      <c r="B43" s="1" t="s">
        <v>10</v>
      </c>
      <c r="C43" s="1" t="s">
        <v>92</v>
      </c>
    </row>
    <row r="44" spans="1:3" x14ac:dyDescent="0.55000000000000004">
      <c r="A44" s="1" t="s">
        <v>8</v>
      </c>
      <c r="B44" s="1" t="s">
        <v>6</v>
      </c>
      <c r="C44" s="1" t="s">
        <v>92</v>
      </c>
    </row>
    <row r="45" spans="1:3" x14ac:dyDescent="0.55000000000000004">
      <c r="A45" s="1" t="s">
        <v>8</v>
      </c>
      <c r="B45" s="1" t="s">
        <v>11</v>
      </c>
      <c r="C45" s="1" t="s">
        <v>92</v>
      </c>
    </row>
    <row r="46" spans="1:3" x14ac:dyDescent="0.55000000000000004">
      <c r="A46" s="1" t="s">
        <v>10</v>
      </c>
      <c r="B46" s="1" t="s">
        <v>11</v>
      </c>
      <c r="C46" s="1" t="s">
        <v>92</v>
      </c>
    </row>
    <row r="47" spans="1:3" x14ac:dyDescent="0.55000000000000004">
      <c r="A47" s="1" t="s">
        <v>71</v>
      </c>
      <c r="B47" s="1" t="s">
        <v>72</v>
      </c>
      <c r="C47" s="1" t="s">
        <v>92</v>
      </c>
    </row>
    <row r="48" spans="1:3" x14ac:dyDescent="0.55000000000000004">
      <c r="A48" s="1" t="s">
        <v>60</v>
      </c>
      <c r="B48" s="1" t="s">
        <v>59</v>
      </c>
      <c r="C48" s="1" t="s">
        <v>92</v>
      </c>
    </row>
    <row r="49" spans="1:3" x14ac:dyDescent="0.55000000000000004">
      <c r="A49" s="1" t="s">
        <v>59</v>
      </c>
      <c r="B49" s="1" t="s">
        <v>53</v>
      </c>
      <c r="C49" s="1" t="s">
        <v>92</v>
      </c>
    </row>
    <row r="50" spans="1:3" x14ac:dyDescent="0.55000000000000004">
      <c r="A50" s="1" t="s">
        <v>59</v>
      </c>
      <c r="B50" s="1" t="s">
        <v>54</v>
      </c>
      <c r="C50" s="1" t="s">
        <v>92</v>
      </c>
    </row>
    <row r="51" spans="1:3" x14ac:dyDescent="0.55000000000000004">
      <c r="A51" s="1" t="s">
        <v>42</v>
      </c>
      <c r="B51" s="1" t="s">
        <v>53</v>
      </c>
      <c r="C51" s="1" t="s">
        <v>92</v>
      </c>
    </row>
    <row r="52" spans="1:3" x14ac:dyDescent="0.55000000000000004">
      <c r="A52" s="1" t="s">
        <v>42</v>
      </c>
      <c r="B52" s="1" t="s">
        <v>41</v>
      </c>
      <c r="C52" s="1" t="s">
        <v>92</v>
      </c>
    </row>
    <row r="53" spans="1:3" x14ac:dyDescent="0.55000000000000004">
      <c r="A53" s="1" t="s">
        <v>41</v>
      </c>
      <c r="B53" s="1" t="s">
        <v>32</v>
      </c>
      <c r="C53" s="1" t="s">
        <v>92</v>
      </c>
    </row>
    <row r="54" spans="1:3" x14ac:dyDescent="0.55000000000000004">
      <c r="A54" s="1" t="s">
        <v>54</v>
      </c>
      <c r="B54" s="1" t="s">
        <v>55</v>
      </c>
      <c r="C54" s="1" t="s">
        <v>92</v>
      </c>
    </row>
    <row r="55" spans="1:3" x14ac:dyDescent="0.55000000000000004">
      <c r="A55" s="1" t="s">
        <v>55</v>
      </c>
      <c r="B55" s="1" t="s">
        <v>62</v>
      </c>
      <c r="C55" s="1" t="s">
        <v>92</v>
      </c>
    </row>
    <row r="56" spans="1:3" x14ac:dyDescent="0.55000000000000004">
      <c r="A56" s="1" t="s">
        <v>62</v>
      </c>
      <c r="B56" s="1" t="s">
        <v>96</v>
      </c>
      <c r="C56" s="1" t="s">
        <v>92</v>
      </c>
    </row>
    <row r="57" spans="1:3" x14ac:dyDescent="0.55000000000000004">
      <c r="A57" s="1" t="s">
        <v>96</v>
      </c>
      <c r="B57" s="1" t="s">
        <v>75</v>
      </c>
      <c r="C57" s="1" t="s">
        <v>92</v>
      </c>
    </row>
    <row r="58" spans="1:3" x14ac:dyDescent="0.55000000000000004">
      <c r="A58" s="1" t="s">
        <v>28</v>
      </c>
      <c r="B58" s="1" t="s">
        <v>29</v>
      </c>
      <c r="C58" s="1" t="s">
        <v>92</v>
      </c>
    </row>
    <row r="59" spans="1:3" x14ac:dyDescent="0.55000000000000004">
      <c r="A59" s="1" t="s">
        <v>28</v>
      </c>
      <c r="B59" s="1" t="s">
        <v>32</v>
      </c>
      <c r="C59" s="1" t="s">
        <v>92</v>
      </c>
    </row>
    <row r="60" spans="1:3" x14ac:dyDescent="0.55000000000000004">
      <c r="A60" s="1" t="s">
        <v>13</v>
      </c>
      <c r="B60" s="1" t="s">
        <v>21</v>
      </c>
      <c r="C60" s="1" t="s">
        <v>92</v>
      </c>
    </row>
    <row r="61" spans="1:3" x14ac:dyDescent="0.55000000000000004">
      <c r="A61" s="1" t="s">
        <v>13</v>
      </c>
      <c r="B61" s="1" t="s">
        <v>98</v>
      </c>
      <c r="C61" s="1" t="s">
        <v>92</v>
      </c>
    </row>
    <row r="62" spans="1:3" x14ac:dyDescent="0.55000000000000004">
      <c r="A62" s="1" t="s">
        <v>98</v>
      </c>
      <c r="B62" s="1" t="s">
        <v>14</v>
      </c>
      <c r="C62" s="1" t="s">
        <v>92</v>
      </c>
    </row>
    <row r="63" spans="1:3" x14ac:dyDescent="0.55000000000000004">
      <c r="A63" s="1" t="s">
        <v>98</v>
      </c>
      <c r="B63" s="1" t="s">
        <v>23</v>
      </c>
      <c r="C63" s="1" t="s">
        <v>92</v>
      </c>
    </row>
    <row r="64" spans="1:3" x14ac:dyDescent="0.55000000000000004">
      <c r="A64" s="1" t="s">
        <v>21</v>
      </c>
      <c r="B64" s="1" t="s">
        <v>97</v>
      </c>
      <c r="C64" s="1" t="s">
        <v>92</v>
      </c>
    </row>
    <row r="65" spans="1:3" x14ac:dyDescent="0.55000000000000004">
      <c r="A65" s="1" t="s">
        <v>23</v>
      </c>
      <c r="B65" s="1" t="s">
        <v>31</v>
      </c>
      <c r="C65" s="1" t="s">
        <v>92</v>
      </c>
    </row>
    <row r="66" spans="1:3" x14ac:dyDescent="0.55000000000000004">
      <c r="A66" s="1" t="s">
        <v>57</v>
      </c>
      <c r="B66" s="1" t="s">
        <v>56</v>
      </c>
      <c r="C66" s="1" t="s">
        <v>92</v>
      </c>
    </row>
    <row r="67" spans="1:3" x14ac:dyDescent="0.55000000000000004">
      <c r="A67" s="1" t="s">
        <v>57</v>
      </c>
      <c r="B67" s="1" t="s">
        <v>64</v>
      </c>
      <c r="C67" s="1" t="s">
        <v>92</v>
      </c>
    </row>
    <row r="68" spans="1:3" x14ac:dyDescent="0.55000000000000004">
      <c r="A68" s="1" t="s">
        <v>56</v>
      </c>
      <c r="B68" s="1" t="s">
        <v>63</v>
      </c>
      <c r="C68" s="1" t="s">
        <v>92</v>
      </c>
    </row>
    <row r="69" spans="1:3" x14ac:dyDescent="0.55000000000000004">
      <c r="A69" s="1" t="s">
        <v>101</v>
      </c>
      <c r="B69" s="1" t="s">
        <v>75</v>
      </c>
      <c r="C69" s="1" t="s">
        <v>92</v>
      </c>
    </row>
    <row r="70" spans="1:3" x14ac:dyDescent="0.55000000000000004">
      <c r="A70" s="1" t="s">
        <v>38</v>
      </c>
      <c r="B70" s="1" t="s">
        <v>52</v>
      </c>
      <c r="C70" s="1" t="s">
        <v>92</v>
      </c>
    </row>
    <row r="71" spans="1:3" x14ac:dyDescent="0.55000000000000004">
      <c r="A71" s="1" t="s">
        <v>38</v>
      </c>
      <c r="B71" s="1" t="s">
        <v>49</v>
      </c>
      <c r="C71" s="1" t="s">
        <v>92</v>
      </c>
    </row>
    <row r="72" spans="1:3" x14ac:dyDescent="0.55000000000000004">
      <c r="A72" s="1" t="s">
        <v>49</v>
      </c>
      <c r="B72" s="1" t="s">
        <v>65</v>
      </c>
      <c r="C72" s="1" t="s">
        <v>92</v>
      </c>
    </row>
    <row r="73" spans="1:3" x14ac:dyDescent="0.55000000000000004">
      <c r="A73" s="1" t="s">
        <v>65</v>
      </c>
      <c r="B73" s="1" t="s">
        <v>66</v>
      </c>
      <c r="C73" s="1" t="s">
        <v>92</v>
      </c>
    </row>
    <row r="74" spans="1:3" x14ac:dyDescent="0.55000000000000004">
      <c r="A74" s="1" t="s">
        <v>65</v>
      </c>
      <c r="B74" s="1" t="s">
        <v>78</v>
      </c>
      <c r="C74" s="1" t="s">
        <v>92</v>
      </c>
    </row>
    <row r="75" spans="1:3" x14ac:dyDescent="0.55000000000000004">
      <c r="A75" s="1" t="s">
        <v>67</v>
      </c>
      <c r="B75" s="1" t="s">
        <v>66</v>
      </c>
      <c r="C75" s="1" t="s">
        <v>92</v>
      </c>
    </row>
    <row r="76" spans="1:3" x14ac:dyDescent="0.55000000000000004">
      <c r="A76" s="1" t="s">
        <v>67</v>
      </c>
      <c r="B76" s="1" t="s">
        <v>69</v>
      </c>
      <c r="C76" s="1" t="s">
        <v>92</v>
      </c>
    </row>
    <row r="77" spans="1:3" x14ac:dyDescent="0.55000000000000004">
      <c r="A77" s="1" t="s">
        <v>52</v>
      </c>
      <c r="B77" s="1" t="s">
        <v>51</v>
      </c>
      <c r="C77" s="1" t="s">
        <v>92</v>
      </c>
    </row>
    <row r="78" spans="1:3" x14ac:dyDescent="0.55000000000000004">
      <c r="A78" s="1" t="s">
        <v>51</v>
      </c>
      <c r="B78" s="1" t="s">
        <v>66</v>
      </c>
      <c r="C78" s="1" t="s">
        <v>92</v>
      </c>
    </row>
    <row r="79" spans="1:3" x14ac:dyDescent="0.55000000000000004">
      <c r="A79" s="1" t="s">
        <v>102</v>
      </c>
      <c r="B79" s="1" t="s">
        <v>78</v>
      </c>
      <c r="C79" s="1" t="s">
        <v>92</v>
      </c>
    </row>
    <row r="80" spans="1:3" x14ac:dyDescent="0.55000000000000004">
      <c r="A80" s="1" t="s">
        <v>20</v>
      </c>
      <c r="B80" s="1" t="s">
        <v>29</v>
      </c>
      <c r="C80" s="1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 Au</dc:creator>
  <cp:lastModifiedBy>Kin Au</cp:lastModifiedBy>
  <dcterms:created xsi:type="dcterms:W3CDTF">2018-11-20T05:38:20Z</dcterms:created>
  <dcterms:modified xsi:type="dcterms:W3CDTF">2018-11-24T19:44:58Z</dcterms:modified>
</cp:coreProperties>
</file>