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580" yWindow="560" windowWidth="24300" windowHeight="150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5" i="1" l="1"/>
</calcChain>
</file>

<file path=xl/sharedStrings.xml><?xml version="1.0" encoding="utf-8"?>
<sst xmlns="http://schemas.openxmlformats.org/spreadsheetml/2006/main" count="205" uniqueCount="108">
  <si>
    <t>elsenbruch_TH_209</t>
  </si>
  <si>
    <t>elsenbruch_BP_204</t>
  </si>
  <si>
    <t>huber_09</t>
  </si>
  <si>
    <t>theysohn_2130</t>
  </si>
  <si>
    <t>theysohn_2134</t>
  </si>
  <si>
    <t>VAS in %</t>
  </si>
  <si>
    <t>Participants with very small mean pain ratings:</t>
  </si>
  <si>
    <t>outlier</t>
  </si>
  <si>
    <t>bingel11_12'</t>
  </si>
  <si>
    <t>bingel11_13'</t>
  </si>
  <si>
    <t>choi_D'</t>
  </si>
  <si>
    <t>choi_F'</t>
  </si>
  <si>
    <t>eippert_11'</t>
  </si>
  <si>
    <t>eippert_18'</t>
  </si>
  <si>
    <t>ellingsen_1'</t>
  </si>
  <si>
    <t>ellingsen_25'</t>
  </si>
  <si>
    <t>elsenbruch_MA_11'</t>
  </si>
  <si>
    <t>elsenbruch_VK_15'</t>
  </si>
  <si>
    <t>freeman_LIDCAP007'</t>
  </si>
  <si>
    <t>freeman_LIDCAP016'</t>
  </si>
  <si>
    <t>geuter_17'</t>
  </si>
  <si>
    <t>geuter_29'</t>
  </si>
  <si>
    <t>geuter_32'</t>
  </si>
  <si>
    <t>geuter_34'</t>
  </si>
  <si>
    <t>huber_17'</t>
  </si>
  <si>
    <t>huber_19'</t>
  </si>
  <si>
    <t>huber_28'</t>
  </si>
  <si>
    <t>kessner_10'</t>
  </si>
  <si>
    <t>kessner_16'</t>
  </si>
  <si>
    <t>kessner_36'</t>
  </si>
  <si>
    <t>schenk_sub05'</t>
  </si>
  <si>
    <t>schenk_sub26'</t>
  </si>
  <si>
    <t>theysohn_2136'</t>
  </si>
  <si>
    <t>theysohn_2139'</t>
  </si>
  <si>
    <t>wrobel_30'</t>
  </si>
  <si>
    <t>wrobel_37'</t>
  </si>
  <si>
    <t>zeidan_088'</t>
  </si>
  <si>
    <t>eippert_12'</t>
  </si>
  <si>
    <t>theysohn_2145'</t>
  </si>
  <si>
    <t>bingel11_14</t>
  </si>
  <si>
    <t>erronenous onset, wrong predictor scaling</t>
  </si>
  <si>
    <t xml:space="preserve">ventricles-shaped hole-like signal extinctions </t>
  </si>
  <si>
    <t>stripes and blobs with extreme hi/low signals</t>
  </si>
  <si>
    <t>cropped apex</t>
  </si>
  <si>
    <t>apex cropped</t>
  </si>
  <si>
    <t>atlas_remi2363'</t>
  </si>
  <si>
    <t>ruetgen_c006'</t>
  </si>
  <si>
    <t>ruetgen_p018'</t>
  </si>
  <si>
    <t>ruetgen_p023'</t>
  </si>
  <si>
    <t>ruetgen_p025'</t>
  </si>
  <si>
    <t>ruetgen_p038'</t>
  </si>
  <si>
    <t>ruetgen_p057'</t>
  </si>
  <si>
    <t>wager04a_princeton_KB'</t>
  </si>
  <si>
    <t>wager04a_princeton_MS'</t>
  </si>
  <si>
    <t>wager04a_princeton_NH'</t>
  </si>
  <si>
    <t>wager04b_michigan_020517tg'</t>
  </si>
  <si>
    <t>wager04b_michigan_020626mc'</t>
  </si>
  <si>
    <t>bingel11_26'</t>
  </si>
  <si>
    <t>freeman_LIDCAP001'</t>
  </si>
  <si>
    <t>ruetgen_p009'</t>
  </si>
  <si>
    <t>wrobel_23'</t>
  </si>
  <si>
    <t>wrobel_48'</t>
  </si>
  <si>
    <t>MAHAL: outlier suspects imaging</t>
  </si>
  <si>
    <t>Mahal: abs(white/gray), abs(csf/gray), abs(nobrain/brain), p&lt;.01</t>
  </si>
  <si>
    <t>Mahal: white/gray, csf/gray, nobrain/brain, p&lt;.01</t>
  </si>
  <si>
    <t>Manual (scatterplot or else)</t>
  </si>
  <si>
    <t>Judgement</t>
  </si>
  <si>
    <t>Visual</t>
  </si>
  <si>
    <t>no outlier</t>
  </si>
  <si>
    <t>no obvious artifacts</t>
  </si>
  <si>
    <t>no obvious artifacts, maybe small signal extinctions near insulae/temporal lobes</t>
  </si>
  <si>
    <t>choi_A'</t>
  </si>
  <si>
    <t>stripes, RF? Or spikes?</t>
  </si>
  <si>
    <t>very negative brain and no-brain activation, signal drop-out near ventricles, interhemispheric space?</t>
  </si>
  <si>
    <t>ellingsen_26'</t>
  </si>
  <si>
    <t>no obvious artifacts, "bubbly signal pattern"</t>
  </si>
  <si>
    <t>somewhat low overal values + ventricle/interhemispheric signal extinctions</t>
  </si>
  <si>
    <t>only masked image in data-set</t>
  </si>
  <si>
    <t>ventricles with extinctions, cropped apex</t>
  </si>
  <si>
    <t>min/max values in image are an order of magnitude larger than in the other images. Image beta_0007 completely dominated by outlier in eyes and brainstem</t>
  </si>
  <si>
    <t>small signal-dropout near ventricles</t>
  </si>
  <si>
    <t>peak activation values in the range of 3-5 while the other images are more like 1-2. Otherwise image looks fine though.</t>
  </si>
  <si>
    <t>kong06_jf031212'</t>
  </si>
  <si>
    <t>kong09_vp060620'</t>
  </si>
  <si>
    <t>no obvious artifacts, peak activations in control image tend to be higher than average image</t>
  </si>
  <si>
    <t>ruetgen_p016'</t>
  </si>
  <si>
    <t>ruetgen_c020'</t>
  </si>
  <si>
    <t>high activation levels, expecially in pre-frontal (and medial occipital) areas, otherwise images normal</t>
  </si>
  <si>
    <t>"hotspot" between anterior horn of lat.ventricles differing stongly between conditions. Slightly cropped apex</t>
  </si>
  <si>
    <t xml:space="preserve"> Slightly cropped apex</t>
  </si>
  <si>
    <t>schenk_sub12'</t>
  </si>
  <si>
    <t>Slightly cropped apex</t>
  </si>
  <si>
    <t>strangely "dark" pictures indicating with "light" edges. Movement?</t>
  </si>
  <si>
    <t>wager04a_princeton_GL'</t>
  </si>
  <si>
    <t>high no-brain vs brain activity = very "dark" pictures</t>
  </si>
  <si>
    <t>wager04b_michigan_020806ky'</t>
  </si>
  <si>
    <t>no obvious artifacts, hard to say without ventricles</t>
  </si>
  <si>
    <t>signal extinction (?) between hemispheres, no obvious artifacts</t>
  </si>
  <si>
    <t>zeidan_101'</t>
  </si>
  <si>
    <t>spike-like extinction across brain in pain_control_strong session of one subject</t>
  </si>
  <si>
    <t>RF</t>
  </si>
  <si>
    <t>MS</t>
  </si>
  <si>
    <t>other</t>
  </si>
  <si>
    <t>RF? Spike?</t>
  </si>
  <si>
    <t>MS, ex</t>
  </si>
  <si>
    <t>spike</t>
  </si>
  <si>
    <t>ex</t>
  </si>
  <si>
    <t>wrobel_42'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</si>
</sst>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90"/>
      <name val="Calibri"/>
      <scheme val="minor"/>
    </font>
    <font>
      <sz val="12"/>
      <color theme="2" tint="-0.749992370372631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5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2" borderId="0" xfId="0" quotePrefix="1" applyFill="1"/>
    <xf numFmtId="0" fontId="0" fillId="2" borderId="0" xfId="0" applyFill="1"/>
    <xf numFmtId="0" fontId="4" fillId="0" borderId="0" xfId="0" quotePrefix="1" applyFont="1"/>
    <xf numFmtId="0" fontId="5" fillId="0" borderId="0" xfId="0" quotePrefix="1" applyFont="1"/>
    <xf numFmtId="0" fontId="6" fillId="0" borderId="0" xfId="0" quotePrefix="1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0" fillId="0" borderId="0" xfId="0" applyFill="1"/>
    <xf numFmtId="0" fontId="6" fillId="0" borderId="0" xfId="0" quotePrefix="1" applyFont="1" applyFill="1"/>
    <xf numFmtId="0" fontId="0" fillId="0" borderId="0" xfId="0" quotePrefix="1" applyFill="1"/>
    <xf numFmtId="0" fontId="5" fillId="0" borderId="0" xfId="0" quotePrefix="1" applyFont="1" applyFill="1"/>
    <xf numFmtId="0" fontId="4" fillId="0" borderId="0" xfId="0" quotePrefix="1" applyFont="1" applyFill="1"/>
    <xf numFmtId="0" fontId="7" fillId="0" borderId="0" xfId="0" applyFont="1" applyFill="1"/>
    <xf numFmtId="0" fontId="4" fillId="0" borderId="0" xfId="0" applyFont="1" applyFill="1"/>
  </cellXfs>
  <cellStyles count="57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Besuchter Link" xfId="334" builtinId="9" hidden="1"/>
    <cellStyle name="Besuchter Link" xfId="336" builtinId="9" hidden="1"/>
    <cellStyle name="Besuchter Link" xfId="338" builtinId="9" hidden="1"/>
    <cellStyle name="Besuchter Link" xfId="340" builtinId="9" hidden="1"/>
    <cellStyle name="Besuchter Link" xfId="342" builtinId="9" hidden="1"/>
    <cellStyle name="Besuchter Link" xfId="344" builtinId="9" hidden="1"/>
    <cellStyle name="Besuchter Link" xfId="346" builtinId="9" hidden="1"/>
    <cellStyle name="Besuchter Link" xfId="348" builtinId="9" hidden="1"/>
    <cellStyle name="Besuchter Link" xfId="350" builtinId="9" hidden="1"/>
    <cellStyle name="Besuchter Link" xfId="352" builtinId="9" hidden="1"/>
    <cellStyle name="Besuchter Link" xfId="354" builtinId="9" hidden="1"/>
    <cellStyle name="Besuchter Link" xfId="356" builtinId="9" hidden="1"/>
    <cellStyle name="Besuchter Link" xfId="358" builtinId="9" hidden="1"/>
    <cellStyle name="Besuchter Link" xfId="360" builtinId="9" hidden="1"/>
    <cellStyle name="Besuchter Link" xfId="362" builtinId="9" hidden="1"/>
    <cellStyle name="Besuchter Link" xfId="364" builtinId="9" hidden="1"/>
    <cellStyle name="Besuchter Link" xfId="366" builtinId="9" hidden="1"/>
    <cellStyle name="Besuchter Link" xfId="368" builtinId="9" hidden="1"/>
    <cellStyle name="Besuchter Link" xfId="370" builtinId="9" hidden="1"/>
    <cellStyle name="Besuchter Link" xfId="372" builtinId="9" hidden="1"/>
    <cellStyle name="Besuchter Link" xfId="374" builtinId="9" hidden="1"/>
    <cellStyle name="Besuchter Link" xfId="376" builtinId="9" hidden="1"/>
    <cellStyle name="Besuchter Link" xfId="378" builtinId="9" hidden="1"/>
    <cellStyle name="Besuchter Link" xfId="380" builtinId="9" hidden="1"/>
    <cellStyle name="Besuchter Link" xfId="382" builtinId="9" hidden="1"/>
    <cellStyle name="Besuchter Link" xfId="384" builtinId="9" hidden="1"/>
    <cellStyle name="Besuchter Link" xfId="386" builtinId="9" hidden="1"/>
    <cellStyle name="Besuchter Link" xfId="388" builtinId="9" hidden="1"/>
    <cellStyle name="Besuchter Link" xfId="390" builtinId="9" hidden="1"/>
    <cellStyle name="Besuchter Link" xfId="392" builtinId="9" hidden="1"/>
    <cellStyle name="Besuchter Link" xfId="394" builtinId="9" hidden="1"/>
    <cellStyle name="Besuchter Link" xfId="396" builtinId="9" hidden="1"/>
    <cellStyle name="Besuchter Link" xfId="398" builtinId="9" hidden="1"/>
    <cellStyle name="Besuchter Link" xfId="400" builtinId="9" hidden="1"/>
    <cellStyle name="Besuchter Link" xfId="402" builtinId="9" hidden="1"/>
    <cellStyle name="Besuchter Link" xfId="404" builtinId="9" hidden="1"/>
    <cellStyle name="Besuchter Link" xfId="406" builtinId="9" hidden="1"/>
    <cellStyle name="Besuchter Link" xfId="408" builtinId="9" hidden="1"/>
    <cellStyle name="Besuchter Link" xfId="410" builtinId="9" hidden="1"/>
    <cellStyle name="Besuchter Link" xfId="412" builtinId="9" hidden="1"/>
    <cellStyle name="Besuchter Link" xfId="414" builtinId="9" hidden="1"/>
    <cellStyle name="Besuchter Link" xfId="416" builtinId="9" hidden="1"/>
    <cellStyle name="Besuchter Link" xfId="418" builtinId="9" hidden="1"/>
    <cellStyle name="Besuchter Link" xfId="420" builtinId="9" hidden="1"/>
    <cellStyle name="Besuchter Link" xfId="422" builtinId="9" hidden="1"/>
    <cellStyle name="Besuchter Link" xfId="424" builtinId="9" hidden="1"/>
    <cellStyle name="Besuchter Link" xfId="426" builtinId="9" hidden="1"/>
    <cellStyle name="Besuchter Link" xfId="428" builtinId="9" hidden="1"/>
    <cellStyle name="Besuchter Link" xfId="430" builtinId="9" hidden="1"/>
    <cellStyle name="Besuchter Link" xfId="432" builtinId="9" hidden="1"/>
    <cellStyle name="Besuchter Link" xfId="434" builtinId="9" hidden="1"/>
    <cellStyle name="Besuchter Link" xfId="436" builtinId="9" hidden="1"/>
    <cellStyle name="Besuchter Link" xfId="438" builtinId="9" hidden="1"/>
    <cellStyle name="Besuchter Link" xfId="440" builtinId="9" hidden="1"/>
    <cellStyle name="Besuchter Link" xfId="442" builtinId="9" hidden="1"/>
    <cellStyle name="Besuchter Link" xfId="444" builtinId="9" hidden="1"/>
    <cellStyle name="Besuchter Link" xfId="446" builtinId="9" hidden="1"/>
    <cellStyle name="Besuchter Link" xfId="448" builtinId="9" hidden="1"/>
    <cellStyle name="Besuchter Link" xfId="450" builtinId="9" hidden="1"/>
    <cellStyle name="Besuchter Link" xfId="452" builtinId="9" hidden="1"/>
    <cellStyle name="Besuchter Link" xfId="454" builtinId="9" hidden="1"/>
    <cellStyle name="Besuchter Link" xfId="456" builtinId="9" hidden="1"/>
    <cellStyle name="Besuchter Link" xfId="458" builtinId="9" hidden="1"/>
    <cellStyle name="Besuchter Link" xfId="460" builtinId="9" hidden="1"/>
    <cellStyle name="Besuchter Link" xfId="462" builtinId="9" hidden="1"/>
    <cellStyle name="Besuchter Link" xfId="464" builtinId="9" hidden="1"/>
    <cellStyle name="Besuchter Link" xfId="466" builtinId="9" hidden="1"/>
    <cellStyle name="Besuchter Link" xfId="468" builtinId="9" hidden="1"/>
    <cellStyle name="Besuchter Link" xfId="470" builtinId="9" hidden="1"/>
    <cellStyle name="Besuchter Link" xfId="472" builtinId="9" hidden="1"/>
    <cellStyle name="Besuchter Link" xfId="474" builtinId="9" hidden="1"/>
    <cellStyle name="Besuchter Link" xfId="476" builtinId="9" hidden="1"/>
    <cellStyle name="Besuchter Link" xfId="478" builtinId="9" hidden="1"/>
    <cellStyle name="Besuchter Link" xfId="480" builtinId="9" hidden="1"/>
    <cellStyle name="Besuchter Link" xfId="482" builtinId="9" hidden="1"/>
    <cellStyle name="Besuchter Link" xfId="484" builtinId="9" hidden="1"/>
    <cellStyle name="Besuchter Link" xfId="486" builtinId="9" hidden="1"/>
    <cellStyle name="Besuchter Link" xfId="488" builtinId="9" hidden="1"/>
    <cellStyle name="Besuchter Link" xfId="490" builtinId="9" hidden="1"/>
    <cellStyle name="Besuchter Link" xfId="492" builtinId="9" hidden="1"/>
    <cellStyle name="Besuchter Link" xfId="494" builtinId="9" hidden="1"/>
    <cellStyle name="Besuchter Link" xfId="496" builtinId="9" hidden="1"/>
    <cellStyle name="Besuchter Link" xfId="498" builtinId="9" hidden="1"/>
    <cellStyle name="Besuchter Link" xfId="500" builtinId="9" hidden="1"/>
    <cellStyle name="Besuchter Link" xfId="502" builtinId="9" hidden="1"/>
    <cellStyle name="Besuchter Link" xfId="504" builtinId="9" hidden="1"/>
    <cellStyle name="Besuchter Link" xfId="506" builtinId="9" hidden="1"/>
    <cellStyle name="Besuchter Link" xfId="508" builtinId="9" hidden="1"/>
    <cellStyle name="Besuchter Link" xfId="510" builtinId="9" hidden="1"/>
    <cellStyle name="Besuchter Link" xfId="512" builtinId="9" hidden="1"/>
    <cellStyle name="Besuchter Link" xfId="514" builtinId="9" hidden="1"/>
    <cellStyle name="Besuchter Link" xfId="516" builtinId="9" hidden="1"/>
    <cellStyle name="Besuchter Link" xfId="518" builtinId="9" hidden="1"/>
    <cellStyle name="Besuchter Link" xfId="520" builtinId="9" hidden="1"/>
    <cellStyle name="Besuchter Link" xfId="522" builtinId="9" hidden="1"/>
    <cellStyle name="Besuchter Link" xfId="524" builtinId="9" hidden="1"/>
    <cellStyle name="Besuchter Link" xfId="526" builtinId="9" hidden="1"/>
    <cellStyle name="Besuchter Link" xfId="528" builtinId="9" hidden="1"/>
    <cellStyle name="Besuchter Link" xfId="530" builtinId="9" hidden="1"/>
    <cellStyle name="Besuchter Link" xfId="532" builtinId="9" hidden="1"/>
    <cellStyle name="Besuchter Link" xfId="534" builtinId="9" hidden="1"/>
    <cellStyle name="Besuchter Link" xfId="536" builtinId="9" hidden="1"/>
    <cellStyle name="Besuchter Link" xfId="538" builtinId="9" hidden="1"/>
    <cellStyle name="Besuchter Link" xfId="540" builtinId="9" hidden="1"/>
    <cellStyle name="Besuchter Link" xfId="542" builtinId="9" hidden="1"/>
    <cellStyle name="Besuchter Link" xfId="544" builtinId="9" hidden="1"/>
    <cellStyle name="Besuchter Link" xfId="546" builtinId="9" hidden="1"/>
    <cellStyle name="Besuchter Link" xfId="548" builtinId="9" hidden="1"/>
    <cellStyle name="Besuchter Link" xfId="550" builtinId="9" hidden="1"/>
    <cellStyle name="Besuchter Link" xfId="552" builtinId="9" hidden="1"/>
    <cellStyle name="Besuchter Link" xfId="554" builtinId="9" hidden="1"/>
    <cellStyle name="Besuchter Link" xfId="556" builtinId="9" hidden="1"/>
    <cellStyle name="Besuchter Link" xfId="558" builtinId="9" hidden="1"/>
    <cellStyle name="Besuchter Link" xfId="560" builtinId="9" hidden="1"/>
    <cellStyle name="Besuchter Link" xfId="562" builtinId="9" hidden="1"/>
    <cellStyle name="Besuchter Link" xfId="564" builtinId="9" hidden="1"/>
    <cellStyle name="Besuchter Link" xfId="566" builtinId="9" hidden="1"/>
    <cellStyle name="Besuchter Link" xfId="568" builtinId="9" hidden="1"/>
    <cellStyle name="Besuchter Link" xfId="570" builtinId="9" hidden="1"/>
    <cellStyle name="Besuchter Link" xfId="572" builtinId="9" hidden="1"/>
    <cellStyle name="Besuchter Link" xfId="57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Link" xfId="385" builtinId="8" hidden="1"/>
    <cellStyle name="Link" xfId="387" builtinId="8" hidden="1"/>
    <cellStyle name="Link" xfId="389" builtinId="8" hidden="1"/>
    <cellStyle name="Link" xfId="391" builtinId="8" hidden="1"/>
    <cellStyle name="Link" xfId="393" builtinId="8" hidden="1"/>
    <cellStyle name="Link" xfId="395" builtinId="8" hidden="1"/>
    <cellStyle name="Link" xfId="397" builtinId="8" hidden="1"/>
    <cellStyle name="Link" xfId="399" builtinId="8" hidden="1"/>
    <cellStyle name="Link" xfId="401" builtinId="8" hidden="1"/>
    <cellStyle name="Link" xfId="403" builtinId="8" hidden="1"/>
    <cellStyle name="Link" xfId="405" builtinId="8" hidden="1"/>
    <cellStyle name="Link" xfId="407" builtinId="8" hidden="1"/>
    <cellStyle name="Link" xfId="409" builtinId="8" hidden="1"/>
    <cellStyle name="Link" xfId="411" builtinId="8" hidden="1"/>
    <cellStyle name="Link" xfId="413" builtinId="8" hidden="1"/>
    <cellStyle name="Link" xfId="415" builtinId="8" hidden="1"/>
    <cellStyle name="Link" xfId="417" builtinId="8" hidden="1"/>
    <cellStyle name="Link" xfId="419" builtinId="8" hidden="1"/>
    <cellStyle name="Link" xfId="421" builtinId="8" hidden="1"/>
    <cellStyle name="Link" xfId="423" builtinId="8" hidden="1"/>
    <cellStyle name="Link" xfId="425" builtinId="8" hidden="1"/>
    <cellStyle name="Link" xfId="427" builtinId="8" hidden="1"/>
    <cellStyle name="Link" xfId="429" builtinId="8" hidden="1"/>
    <cellStyle name="Link" xfId="431" builtinId="8" hidden="1"/>
    <cellStyle name="Link" xfId="433" builtinId="8" hidden="1"/>
    <cellStyle name="Link" xfId="435" builtinId="8" hidden="1"/>
    <cellStyle name="Link" xfId="437" builtinId="8" hidden="1"/>
    <cellStyle name="Link" xfId="439" builtinId="8" hidden="1"/>
    <cellStyle name="Link" xfId="441" builtinId="8" hidden="1"/>
    <cellStyle name="Link" xfId="443" builtinId="8" hidden="1"/>
    <cellStyle name="Link" xfId="445" builtinId="8" hidden="1"/>
    <cellStyle name="Link" xfId="447" builtinId="8" hidden="1"/>
    <cellStyle name="Link" xfId="449" builtinId="8" hidden="1"/>
    <cellStyle name="Link" xfId="451" builtinId="8" hidden="1"/>
    <cellStyle name="Link" xfId="453" builtinId="8" hidden="1"/>
    <cellStyle name="Link" xfId="455" builtinId="8" hidden="1"/>
    <cellStyle name="Link" xfId="457" builtinId="8" hidden="1"/>
    <cellStyle name="Link" xfId="459" builtinId="8" hidden="1"/>
    <cellStyle name="Link" xfId="461" builtinId="8" hidden="1"/>
    <cellStyle name="Link" xfId="463" builtinId="8" hidden="1"/>
    <cellStyle name="Link" xfId="465" builtinId="8" hidden="1"/>
    <cellStyle name="Link" xfId="467" builtinId="8" hidden="1"/>
    <cellStyle name="Link" xfId="469" builtinId="8" hidden="1"/>
    <cellStyle name="Link" xfId="471" builtinId="8" hidden="1"/>
    <cellStyle name="Link" xfId="473" builtinId="8" hidden="1"/>
    <cellStyle name="Link" xfId="475" builtinId="8" hidden="1"/>
    <cellStyle name="Link" xfId="477" builtinId="8" hidden="1"/>
    <cellStyle name="Link" xfId="479" builtinId="8" hidden="1"/>
    <cellStyle name="Link" xfId="481" builtinId="8" hidden="1"/>
    <cellStyle name="Link" xfId="483" builtinId="8" hidden="1"/>
    <cellStyle name="Link" xfId="485" builtinId="8" hidden="1"/>
    <cellStyle name="Link" xfId="487" builtinId="8" hidden="1"/>
    <cellStyle name="Link" xfId="489" builtinId="8" hidden="1"/>
    <cellStyle name="Link" xfId="491" builtinId="8" hidden="1"/>
    <cellStyle name="Link" xfId="493" builtinId="8" hidden="1"/>
    <cellStyle name="Link" xfId="495" builtinId="8" hidden="1"/>
    <cellStyle name="Link" xfId="497" builtinId="8" hidden="1"/>
    <cellStyle name="Link" xfId="499" builtinId="8" hidden="1"/>
    <cellStyle name="Link" xfId="501" builtinId="8" hidden="1"/>
    <cellStyle name="Link" xfId="503" builtinId="8" hidden="1"/>
    <cellStyle name="Link" xfId="505" builtinId="8" hidden="1"/>
    <cellStyle name="Link" xfId="507" builtinId="8" hidden="1"/>
    <cellStyle name="Link" xfId="509" builtinId="8" hidden="1"/>
    <cellStyle name="Link" xfId="511" builtinId="8" hidden="1"/>
    <cellStyle name="Link" xfId="513" builtinId="8" hidden="1"/>
    <cellStyle name="Link" xfId="515" builtinId="8" hidden="1"/>
    <cellStyle name="Link" xfId="517" builtinId="8" hidden="1"/>
    <cellStyle name="Link" xfId="519" builtinId="8" hidden="1"/>
    <cellStyle name="Link" xfId="521" builtinId="8" hidden="1"/>
    <cellStyle name="Link" xfId="523" builtinId="8" hidden="1"/>
    <cellStyle name="Link" xfId="525" builtinId="8" hidden="1"/>
    <cellStyle name="Link" xfId="527" builtinId="8" hidden="1"/>
    <cellStyle name="Link" xfId="529" builtinId="8" hidden="1"/>
    <cellStyle name="Link" xfId="531" builtinId="8" hidden="1"/>
    <cellStyle name="Link" xfId="533" builtinId="8" hidden="1"/>
    <cellStyle name="Link" xfId="535" builtinId="8" hidden="1"/>
    <cellStyle name="Link" xfId="537" builtinId="8" hidden="1"/>
    <cellStyle name="Link" xfId="539" builtinId="8" hidden="1"/>
    <cellStyle name="Link" xfId="541" builtinId="8" hidden="1"/>
    <cellStyle name="Link" xfId="543" builtinId="8" hidden="1"/>
    <cellStyle name="Link" xfId="545" builtinId="8" hidden="1"/>
    <cellStyle name="Link" xfId="547" builtinId="8" hidden="1"/>
    <cellStyle name="Link" xfId="549" builtinId="8" hidden="1"/>
    <cellStyle name="Link" xfId="551" builtinId="8" hidden="1"/>
    <cellStyle name="Link" xfId="553" builtinId="8" hidden="1"/>
    <cellStyle name="Link" xfId="555" builtinId="8" hidden="1"/>
    <cellStyle name="Link" xfId="557" builtinId="8" hidden="1"/>
    <cellStyle name="Link" xfId="559" builtinId="8" hidden="1"/>
    <cellStyle name="Link" xfId="561" builtinId="8" hidden="1"/>
    <cellStyle name="Link" xfId="563" builtinId="8" hidden="1"/>
    <cellStyle name="Link" xfId="565" builtinId="8" hidden="1"/>
    <cellStyle name="Link" xfId="567" builtinId="8" hidden="1"/>
    <cellStyle name="Link" xfId="569" builtinId="8" hidden="1"/>
    <cellStyle name="Link" xfId="571" builtinId="8" hidden="1"/>
    <cellStyle name="Link" xfId="57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5"/>
  <sheetViews>
    <sheetView tabSelected="1" topLeftCell="A27" zoomScale="85" zoomScaleNormal="85" zoomScalePageLayoutView="85" workbookViewId="0">
      <selection activeCell="D51" sqref="D51"/>
    </sheetView>
  </sheetViews>
  <sheetFormatPr baseColWidth="10" defaultRowHeight="15" x14ac:dyDescent="0"/>
  <cols>
    <col min="1" max="1" width="26.6640625" customWidth="1"/>
    <col min="4" max="4" width="36.5" customWidth="1"/>
    <col min="5" max="5" width="106.83203125" customWidth="1"/>
    <col min="13" max="13" width="38.5" customWidth="1"/>
    <col min="14" max="14" width="39.5" customWidth="1"/>
    <col min="17" max="17" width="15.33203125" customWidth="1"/>
  </cols>
  <sheetData>
    <row r="2" spans="1:9">
      <c r="A2" s="1" t="s">
        <v>6</v>
      </c>
      <c r="D2" s="1" t="s">
        <v>62</v>
      </c>
      <c r="E2" s="1" t="s">
        <v>67</v>
      </c>
      <c r="F2" s="1" t="s">
        <v>66</v>
      </c>
      <c r="G2" s="1"/>
    </row>
    <row r="3" spans="1:9">
      <c r="B3" t="s">
        <v>5</v>
      </c>
      <c r="C3">
        <v>1</v>
      </c>
      <c r="D3" s="6" t="s">
        <v>16</v>
      </c>
      <c r="E3" s="10" t="s">
        <v>76</v>
      </c>
      <c r="F3" t="s">
        <v>68</v>
      </c>
    </row>
    <row r="4" spans="1:9">
      <c r="A4" t="s">
        <v>3</v>
      </c>
      <c r="B4">
        <v>4</v>
      </c>
      <c r="C4">
        <v>2</v>
      </c>
      <c r="D4" s="6" t="s">
        <v>17</v>
      </c>
      <c r="E4" s="10" t="s">
        <v>76</v>
      </c>
      <c r="F4" t="s">
        <v>68</v>
      </c>
    </row>
    <row r="5" spans="1:9">
      <c r="A5" t="s">
        <v>4</v>
      </c>
      <c r="B5">
        <v>4</v>
      </c>
      <c r="C5">
        <v>3</v>
      </c>
      <c r="D5" s="6" t="s">
        <v>45</v>
      </c>
      <c r="E5" t="s">
        <v>43</v>
      </c>
      <c r="F5" t="s">
        <v>68</v>
      </c>
    </row>
    <row r="6" spans="1:9">
      <c r="A6" t="s">
        <v>2</v>
      </c>
      <c r="B6">
        <v>3.2</v>
      </c>
      <c r="C6" s="10">
        <v>5</v>
      </c>
      <c r="D6" s="11" t="s">
        <v>8</v>
      </c>
      <c r="E6" s="10" t="s">
        <v>69</v>
      </c>
      <c r="F6" s="10" t="s">
        <v>68</v>
      </c>
      <c r="G6" s="10"/>
      <c r="H6" s="10"/>
      <c r="I6" s="10"/>
    </row>
    <row r="7" spans="1:9">
      <c r="A7" t="s">
        <v>0</v>
      </c>
      <c r="B7">
        <v>0.5</v>
      </c>
      <c r="C7" s="10">
        <v>6</v>
      </c>
      <c r="D7" s="13" t="s">
        <v>57</v>
      </c>
      <c r="E7" s="10" t="s">
        <v>70</v>
      </c>
      <c r="F7" s="10" t="s">
        <v>68</v>
      </c>
      <c r="G7" s="10"/>
      <c r="H7" s="10"/>
      <c r="I7" s="10"/>
    </row>
    <row r="8" spans="1:9">
      <c r="A8" t="s">
        <v>1</v>
      </c>
      <c r="B8">
        <v>1.5</v>
      </c>
      <c r="C8">
        <v>7</v>
      </c>
      <c r="D8" s="11" t="s">
        <v>12</v>
      </c>
      <c r="E8" s="10" t="s">
        <v>70</v>
      </c>
      <c r="F8" s="10" t="s">
        <v>68</v>
      </c>
      <c r="G8" s="10"/>
      <c r="H8" s="10"/>
      <c r="I8" s="10"/>
    </row>
    <row r="9" spans="1:9">
      <c r="C9">
        <v>8</v>
      </c>
      <c r="D9" s="11" t="s">
        <v>13</v>
      </c>
      <c r="E9" s="10" t="s">
        <v>70</v>
      </c>
      <c r="F9" s="10" t="s">
        <v>68</v>
      </c>
      <c r="G9" s="10"/>
      <c r="H9" s="10"/>
      <c r="I9" s="10"/>
    </row>
    <row r="10" spans="1:9">
      <c r="C10">
        <v>9</v>
      </c>
      <c r="D10" s="6" t="s">
        <v>14</v>
      </c>
      <c r="E10" s="10" t="s">
        <v>70</v>
      </c>
      <c r="F10" s="10" t="s">
        <v>68</v>
      </c>
      <c r="G10" s="10"/>
      <c r="H10" s="10"/>
      <c r="I10" s="10"/>
    </row>
    <row r="11" spans="1:9">
      <c r="C11" s="10">
        <v>10</v>
      </c>
      <c r="D11" s="6" t="s">
        <v>15</v>
      </c>
      <c r="E11" s="10" t="s">
        <v>70</v>
      </c>
      <c r="F11" s="10" t="s">
        <v>68</v>
      </c>
      <c r="G11" s="10"/>
      <c r="H11" s="10"/>
      <c r="I11" s="10"/>
    </row>
    <row r="12" spans="1:9">
      <c r="A12" s="7" t="s">
        <v>63</v>
      </c>
      <c r="C12" s="10">
        <v>11</v>
      </c>
      <c r="D12" s="9" t="s">
        <v>74</v>
      </c>
      <c r="E12" s="9" t="s">
        <v>75</v>
      </c>
      <c r="F12" s="9" t="s">
        <v>68</v>
      </c>
      <c r="G12" s="10"/>
      <c r="H12" s="10"/>
      <c r="I12" s="10"/>
    </row>
    <row r="13" spans="1:9">
      <c r="A13" s="8" t="s">
        <v>64</v>
      </c>
      <c r="C13" s="10">
        <v>12</v>
      </c>
      <c r="D13" s="6" t="s">
        <v>18</v>
      </c>
      <c r="E13" s="10" t="s">
        <v>69</v>
      </c>
      <c r="F13" s="10" t="s">
        <v>68</v>
      </c>
      <c r="G13" s="10"/>
      <c r="H13" s="10"/>
      <c r="I13" s="10"/>
    </row>
    <row r="14" spans="1:9">
      <c r="A14" s="9" t="s">
        <v>65</v>
      </c>
      <c r="C14">
        <v>13</v>
      </c>
      <c r="D14" s="6" t="s">
        <v>19</v>
      </c>
      <c r="E14" s="10" t="s">
        <v>70</v>
      </c>
      <c r="F14" s="10" t="s">
        <v>68</v>
      </c>
      <c r="G14" s="10"/>
      <c r="H14" s="10"/>
      <c r="I14" s="10"/>
    </row>
    <row r="15" spans="1:9">
      <c r="C15">
        <v>14</v>
      </c>
      <c r="D15" s="6" t="s">
        <v>20</v>
      </c>
      <c r="E15" s="10" t="s">
        <v>43</v>
      </c>
      <c r="F15" s="10" t="s">
        <v>68</v>
      </c>
      <c r="G15" s="10"/>
      <c r="H15" s="10"/>
      <c r="I15" s="10"/>
    </row>
    <row r="16" spans="1:9">
      <c r="C16">
        <v>15</v>
      </c>
      <c r="D16" s="6" t="s">
        <v>21</v>
      </c>
      <c r="E16" s="10" t="s">
        <v>78</v>
      </c>
      <c r="F16" s="10" t="s">
        <v>68</v>
      </c>
      <c r="G16" s="10"/>
      <c r="H16" s="10"/>
      <c r="I16" s="10"/>
    </row>
    <row r="17" spans="3:9">
      <c r="C17" s="10">
        <v>16</v>
      </c>
      <c r="D17" s="6" t="s">
        <v>22</v>
      </c>
      <c r="E17" s="10" t="s">
        <v>44</v>
      </c>
      <c r="F17" s="10" t="s">
        <v>68</v>
      </c>
    </row>
    <row r="18" spans="3:9">
      <c r="C18" s="10">
        <v>17</v>
      </c>
      <c r="D18" s="6" t="s">
        <v>24</v>
      </c>
      <c r="E18" s="15" t="s">
        <v>70</v>
      </c>
      <c r="F18" s="15" t="s">
        <v>68</v>
      </c>
    </row>
    <row r="19" spans="3:9">
      <c r="C19" s="10">
        <v>18</v>
      </c>
      <c r="D19" s="6" t="s">
        <v>25</v>
      </c>
      <c r="E19" s="15" t="s">
        <v>70</v>
      </c>
      <c r="F19" s="15" t="s">
        <v>68</v>
      </c>
    </row>
    <row r="20" spans="3:9">
      <c r="C20">
        <v>19</v>
      </c>
      <c r="D20" s="6" t="s">
        <v>27</v>
      </c>
      <c r="E20" s="15" t="s">
        <v>70</v>
      </c>
      <c r="F20" s="15" t="s">
        <v>68</v>
      </c>
      <c r="G20" s="10"/>
      <c r="H20" s="10"/>
      <c r="I20" s="10"/>
    </row>
    <row r="21" spans="3:9">
      <c r="C21">
        <v>20</v>
      </c>
      <c r="D21" s="6" t="s">
        <v>28</v>
      </c>
      <c r="E21" t="s">
        <v>80</v>
      </c>
      <c r="F21" s="15" t="s">
        <v>68</v>
      </c>
      <c r="G21" s="10"/>
      <c r="H21" s="10"/>
      <c r="I21" s="10"/>
    </row>
    <row r="22" spans="3:9">
      <c r="C22">
        <v>21</v>
      </c>
      <c r="D22" s="6" t="s">
        <v>29</v>
      </c>
      <c r="E22" t="s">
        <v>80</v>
      </c>
      <c r="F22" s="15" t="s">
        <v>68</v>
      </c>
      <c r="G22" s="10"/>
      <c r="H22" s="10"/>
      <c r="I22" s="10"/>
    </row>
    <row r="23" spans="3:9">
      <c r="C23" s="10">
        <v>22</v>
      </c>
      <c r="D23" s="4" t="s">
        <v>82</v>
      </c>
      <c r="E23" s="14" t="s">
        <v>81</v>
      </c>
      <c r="F23" s="16" t="s">
        <v>68</v>
      </c>
      <c r="G23" s="10"/>
      <c r="H23" s="10"/>
      <c r="I23" s="10"/>
    </row>
    <row r="24" spans="3:9">
      <c r="C24" s="10">
        <v>23</v>
      </c>
      <c r="D24" s="4" t="s">
        <v>83</v>
      </c>
      <c r="E24" s="16" t="s">
        <v>84</v>
      </c>
      <c r="F24" s="16" t="s">
        <v>68</v>
      </c>
      <c r="G24" s="10"/>
      <c r="H24" s="10"/>
      <c r="I24" s="10"/>
    </row>
    <row r="25" spans="3:9">
      <c r="C25" s="10">
        <v>24</v>
      </c>
      <c r="D25" s="6" t="s">
        <v>46</v>
      </c>
      <c r="E25" s="10" t="s">
        <v>69</v>
      </c>
      <c r="F25" s="10" t="s">
        <v>68</v>
      </c>
    </row>
    <row r="26" spans="3:9">
      <c r="C26">
        <v>25</v>
      </c>
      <c r="D26" s="5" t="s">
        <v>59</v>
      </c>
      <c r="E26" s="10" t="s">
        <v>69</v>
      </c>
      <c r="F26" s="10" t="s">
        <v>68</v>
      </c>
    </row>
    <row r="27" spans="3:9">
      <c r="C27">
        <v>26</v>
      </c>
      <c r="D27" s="4" t="s">
        <v>85</v>
      </c>
      <c r="E27" s="10" t="s">
        <v>87</v>
      </c>
      <c r="F27" s="10" t="s">
        <v>68</v>
      </c>
    </row>
    <row r="28" spans="3:9">
      <c r="C28">
        <v>27</v>
      </c>
      <c r="D28" s="5" t="s">
        <v>47</v>
      </c>
      <c r="E28" s="10" t="s">
        <v>69</v>
      </c>
      <c r="F28" s="10" t="s">
        <v>68</v>
      </c>
    </row>
    <row r="29" spans="3:9">
      <c r="C29" s="10">
        <v>28</v>
      </c>
      <c r="D29" s="4" t="s">
        <v>86</v>
      </c>
      <c r="E29" s="10" t="s">
        <v>87</v>
      </c>
      <c r="F29" s="10" t="s">
        <v>68</v>
      </c>
    </row>
    <row r="30" spans="3:9">
      <c r="C30" s="10">
        <v>29</v>
      </c>
      <c r="D30" s="6" t="s">
        <v>48</v>
      </c>
      <c r="E30" s="10" t="s">
        <v>69</v>
      </c>
      <c r="F30" s="10" t="s">
        <v>68</v>
      </c>
    </row>
    <row r="31" spans="3:9">
      <c r="C31" s="10">
        <v>30</v>
      </c>
      <c r="D31" s="6" t="s">
        <v>49</v>
      </c>
      <c r="E31" s="10" t="s">
        <v>69</v>
      </c>
      <c r="F31" s="10" t="s">
        <v>68</v>
      </c>
    </row>
    <row r="32" spans="3:9">
      <c r="C32">
        <v>31</v>
      </c>
      <c r="D32" s="6" t="s">
        <v>50</v>
      </c>
      <c r="E32" s="10" t="s">
        <v>69</v>
      </c>
      <c r="F32" s="10" t="s">
        <v>68</v>
      </c>
    </row>
    <row r="33" spans="3:6">
      <c r="C33">
        <v>32</v>
      </c>
      <c r="D33" s="6" t="s">
        <v>51</v>
      </c>
      <c r="E33" s="10" t="s">
        <v>69</v>
      </c>
      <c r="F33" s="10" t="s">
        <v>68</v>
      </c>
    </row>
    <row r="34" spans="3:6">
      <c r="C34">
        <v>33</v>
      </c>
      <c r="D34" s="6" t="s">
        <v>30</v>
      </c>
      <c r="E34" t="s">
        <v>88</v>
      </c>
      <c r="F34" s="10" t="s">
        <v>68</v>
      </c>
    </row>
    <row r="35" spans="3:6">
      <c r="C35" s="10">
        <v>34</v>
      </c>
      <c r="D35" s="6" t="s">
        <v>90</v>
      </c>
      <c r="E35" t="s">
        <v>91</v>
      </c>
      <c r="F35" s="10" t="s">
        <v>68</v>
      </c>
    </row>
    <row r="36" spans="3:6">
      <c r="C36" s="10">
        <v>35</v>
      </c>
      <c r="D36" s="6" t="s">
        <v>31</v>
      </c>
      <c r="E36" t="s">
        <v>89</v>
      </c>
      <c r="F36" s="10" t="s">
        <v>68</v>
      </c>
    </row>
    <row r="37" spans="3:6">
      <c r="C37" s="10">
        <v>36</v>
      </c>
      <c r="D37" s="6" t="s">
        <v>33</v>
      </c>
      <c r="E37" s="10" t="s">
        <v>69</v>
      </c>
      <c r="F37" s="10" t="s">
        <v>68</v>
      </c>
    </row>
    <row r="38" spans="3:6">
      <c r="C38">
        <v>37</v>
      </c>
      <c r="D38" s="6" t="s">
        <v>52</v>
      </c>
      <c r="E38" s="10" t="s">
        <v>69</v>
      </c>
      <c r="F38" s="10" t="s">
        <v>68</v>
      </c>
    </row>
    <row r="39" spans="3:6">
      <c r="C39">
        <v>38</v>
      </c>
      <c r="D39" s="6" t="s">
        <v>53</v>
      </c>
      <c r="E39" s="10" t="s">
        <v>69</v>
      </c>
      <c r="F39" s="10" t="s">
        <v>68</v>
      </c>
    </row>
    <row r="40" spans="3:6">
      <c r="C40">
        <v>39</v>
      </c>
      <c r="D40" s="6" t="s">
        <v>54</v>
      </c>
      <c r="E40" s="10" t="s">
        <v>69</v>
      </c>
      <c r="F40" s="10" t="s">
        <v>68</v>
      </c>
    </row>
    <row r="41" spans="3:6">
      <c r="C41" s="10">
        <v>40</v>
      </c>
      <c r="D41" s="4" t="s">
        <v>93</v>
      </c>
      <c r="E41" s="10" t="s">
        <v>69</v>
      </c>
      <c r="F41" s="10" t="s">
        <v>68</v>
      </c>
    </row>
    <row r="42" spans="3:6">
      <c r="C42" s="10">
        <v>41</v>
      </c>
      <c r="D42" s="6" t="s">
        <v>55</v>
      </c>
      <c r="E42" s="10" t="s">
        <v>96</v>
      </c>
      <c r="F42" s="10" t="s">
        <v>68</v>
      </c>
    </row>
    <row r="43" spans="3:6">
      <c r="C43" s="10">
        <v>42</v>
      </c>
      <c r="D43" s="6" t="s">
        <v>56</v>
      </c>
      <c r="E43" s="10" t="s">
        <v>96</v>
      </c>
      <c r="F43" s="10" t="s">
        <v>68</v>
      </c>
    </row>
    <row r="44" spans="3:6">
      <c r="C44">
        <v>43</v>
      </c>
      <c r="D44" s="6" t="s">
        <v>95</v>
      </c>
      <c r="E44" s="10" t="s">
        <v>96</v>
      </c>
      <c r="F44" s="10" t="s">
        <v>68</v>
      </c>
    </row>
    <row r="45" spans="3:6">
      <c r="C45">
        <v>44</v>
      </c>
      <c r="D45" s="5" t="s">
        <v>60</v>
      </c>
      <c r="E45" s="10" t="s">
        <v>69</v>
      </c>
      <c r="F45" s="10" t="s">
        <v>68</v>
      </c>
    </row>
    <row r="46" spans="3:6">
      <c r="C46">
        <v>45</v>
      </c>
      <c r="D46" s="6" t="s">
        <v>34</v>
      </c>
      <c r="E46" s="10" t="s">
        <v>69</v>
      </c>
      <c r="F46" s="10" t="s">
        <v>68</v>
      </c>
    </row>
    <row r="47" spans="3:6">
      <c r="C47" s="10">
        <v>46</v>
      </c>
      <c r="D47" s="6" t="s">
        <v>35</v>
      </c>
      <c r="E47" s="10" t="s">
        <v>97</v>
      </c>
      <c r="F47" s="10" t="s">
        <v>68</v>
      </c>
    </row>
    <row r="48" spans="3:6">
      <c r="C48" s="10">
        <v>47</v>
      </c>
      <c r="D48" s="5" t="s">
        <v>61</v>
      </c>
      <c r="E48" s="10" t="s">
        <v>69</v>
      </c>
      <c r="F48" s="10" t="s">
        <v>68</v>
      </c>
    </row>
    <row r="49" spans="3:7">
      <c r="C49" s="10">
        <v>48</v>
      </c>
      <c r="D49" s="6" t="s">
        <v>36</v>
      </c>
      <c r="E49" s="10" t="s">
        <v>69</v>
      </c>
      <c r="F49" s="10" t="s">
        <v>68</v>
      </c>
    </row>
    <row r="50" spans="3:7">
      <c r="C50">
        <v>49</v>
      </c>
      <c r="D50" s="6" t="s">
        <v>98</v>
      </c>
      <c r="E50" s="10" t="s">
        <v>69</v>
      </c>
      <c r="F50" s="10" t="s">
        <v>68</v>
      </c>
    </row>
    <row r="51" spans="3:7">
      <c r="C51">
        <v>53</v>
      </c>
      <c r="D51" s="11" t="s">
        <v>9</v>
      </c>
      <c r="E51" s="12" t="s">
        <v>41</v>
      </c>
      <c r="F51" s="10" t="s">
        <v>7</v>
      </c>
    </row>
    <row r="52" spans="3:7">
      <c r="C52" s="10">
        <v>54</v>
      </c>
      <c r="D52" s="12" t="s">
        <v>39</v>
      </c>
      <c r="E52" s="10" t="s">
        <v>40</v>
      </c>
      <c r="F52" s="10" t="s">
        <v>7</v>
      </c>
      <c r="G52" s="10" t="s">
        <v>101</v>
      </c>
    </row>
    <row r="53" spans="3:7">
      <c r="C53">
        <v>55</v>
      </c>
      <c r="D53" s="14" t="s">
        <v>71</v>
      </c>
      <c r="E53" s="10" t="s">
        <v>72</v>
      </c>
      <c r="F53" s="10" t="s">
        <v>7</v>
      </c>
      <c r="G53" s="10" t="s">
        <v>102</v>
      </c>
    </row>
    <row r="54" spans="3:7">
      <c r="C54">
        <v>56</v>
      </c>
      <c r="D54" s="11" t="s">
        <v>10</v>
      </c>
      <c r="E54" s="10" t="s">
        <v>42</v>
      </c>
      <c r="F54" s="10" t="s">
        <v>7</v>
      </c>
      <c r="G54" s="10" t="s">
        <v>100</v>
      </c>
    </row>
    <row r="55" spans="3:7">
      <c r="C55" s="10">
        <v>57</v>
      </c>
      <c r="D55" s="11" t="s">
        <v>11</v>
      </c>
      <c r="E55" s="10" t="s">
        <v>42</v>
      </c>
      <c r="F55" s="10" t="s">
        <v>7</v>
      </c>
      <c r="G55" s="10" t="s">
        <v>103</v>
      </c>
    </row>
    <row r="56" spans="3:7">
      <c r="C56">
        <v>58</v>
      </c>
      <c r="D56" s="12" t="s">
        <v>37</v>
      </c>
      <c r="E56" s="10" t="s">
        <v>73</v>
      </c>
      <c r="F56" s="10" t="s">
        <v>7</v>
      </c>
      <c r="G56" s="10" t="s">
        <v>103</v>
      </c>
    </row>
    <row r="57" spans="3:7">
      <c r="C57">
        <v>59</v>
      </c>
      <c r="D57" s="5" t="s">
        <v>58</v>
      </c>
      <c r="E57" s="10" t="s">
        <v>77</v>
      </c>
      <c r="F57" s="10" t="s">
        <v>7</v>
      </c>
      <c r="G57" s="10" t="s">
        <v>104</v>
      </c>
    </row>
    <row r="58" spans="3:7">
      <c r="C58" s="10">
        <v>60</v>
      </c>
      <c r="D58" s="6" t="s">
        <v>23</v>
      </c>
      <c r="E58" s="10" t="s">
        <v>99</v>
      </c>
      <c r="F58" s="10" t="s">
        <v>7</v>
      </c>
      <c r="G58" s="10" t="s">
        <v>102</v>
      </c>
    </row>
    <row r="59" spans="3:7">
      <c r="C59">
        <v>61</v>
      </c>
      <c r="D59" s="6" t="s">
        <v>26</v>
      </c>
      <c r="E59" s="12" t="s">
        <v>79</v>
      </c>
      <c r="F59" s="10" t="s">
        <v>7</v>
      </c>
      <c r="G59" s="10" t="s">
        <v>105</v>
      </c>
    </row>
    <row r="60" spans="3:7">
      <c r="C60">
        <v>62</v>
      </c>
      <c r="D60" s="6" t="s">
        <v>32</v>
      </c>
      <c r="E60" t="s">
        <v>92</v>
      </c>
      <c r="F60" s="3" t="s">
        <v>7</v>
      </c>
      <c r="G60" s="10" t="s">
        <v>106</v>
      </c>
    </row>
    <row r="61" spans="3:7">
      <c r="C61" s="10">
        <v>63</v>
      </c>
      <c r="D61" s="14" t="s">
        <v>38</v>
      </c>
      <c r="E61" t="s">
        <v>92</v>
      </c>
      <c r="F61" s="3" t="s">
        <v>7</v>
      </c>
      <c r="G61" s="10" t="s">
        <v>106</v>
      </c>
    </row>
    <row r="62" spans="3:7">
      <c r="C62">
        <v>64</v>
      </c>
      <c r="D62" s="2" t="s">
        <v>107</v>
      </c>
      <c r="E62" s="3" t="s">
        <v>94</v>
      </c>
      <c r="F62" s="3" t="s">
        <v>7</v>
      </c>
      <c r="G62" s="10" t="s">
        <v>106</v>
      </c>
    </row>
    <row r="63" spans="3:7">
      <c r="G63" s="10" t="s">
        <v>106</v>
      </c>
    </row>
    <row r="65" spans="6:6">
      <c r="F65">
        <f>COUNTIF(F3:F62,"outlier")/603</f>
        <v>1.9900497512437811E-2</v>
      </c>
    </row>
  </sheetData>
  <sortState ref="D3:F65">
    <sortCondition ref="F3:F6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Zunhammer</dc:creator>
  <cp:lastModifiedBy>Matthias Zunhammer</cp:lastModifiedBy>
  <dcterms:created xsi:type="dcterms:W3CDTF">2016-12-14T10:42:00Z</dcterms:created>
  <dcterms:modified xsi:type="dcterms:W3CDTF">2017-02-02T20:24:21Z</dcterms:modified>
</cp:coreProperties>
</file>