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indaran\Documents\upwork\Propublica interface\"/>
    </mc:Choice>
  </mc:AlternateContent>
  <xr:revisionPtr revIDLastSave="0" documentId="13_ncr:1_{28A8453B-B4D6-462E-805A-3FCF9C52EBD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put" sheetId="2" r:id="rId1"/>
    <sheet name="Sample data" sheetId="1" r:id="rId2"/>
    <sheet name="API documen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</calcChain>
</file>

<file path=xl/sharedStrings.xml><?xml version="1.0" encoding="utf-8"?>
<sst xmlns="http://schemas.openxmlformats.org/spreadsheetml/2006/main" count="142" uniqueCount="99">
  <si>
    <t>Filing year</t>
  </si>
  <si>
    <t>Fiscal year end date</t>
  </si>
  <si>
    <t>Entity name</t>
  </si>
  <si>
    <t>PRESIDENT AND FELLOWS OF HARVARD COLLEGE</t>
  </si>
  <si>
    <t>Total unrelated business revenue</t>
  </si>
  <si>
    <t>Contributions and grants</t>
  </si>
  <si>
    <t>Program service revenue</t>
  </si>
  <si>
    <t>Investment income</t>
  </si>
  <si>
    <t>Total revenue</t>
  </si>
  <si>
    <t>REVENUE</t>
  </si>
  <si>
    <t>Other revenue</t>
  </si>
  <si>
    <t>EXPENSES</t>
  </si>
  <si>
    <t>Benefits paid to members</t>
  </si>
  <si>
    <t>Salaries, other comp, employee benefits</t>
  </si>
  <si>
    <t>Professional fundraising fees</t>
  </si>
  <si>
    <t>Other expenses</t>
  </si>
  <si>
    <t>Total expenses</t>
  </si>
  <si>
    <t>Grants or similar amounts paid</t>
  </si>
  <si>
    <t>Student tuition, room and board</t>
  </si>
  <si>
    <t>Net gain or loss from sales of assets other than inventory</t>
  </si>
  <si>
    <t>Investment income (including dividends, interest, and other similar amounts)</t>
  </si>
  <si>
    <t>ASSETS</t>
  </si>
  <si>
    <t>Net land</t>
  </si>
  <si>
    <t>Investments - publicly traded securities</t>
  </si>
  <si>
    <t>Investments - other securities</t>
  </si>
  <si>
    <t>Investments - program-related</t>
  </si>
  <si>
    <t>Total assets</t>
  </si>
  <si>
    <t>LIABILITIES</t>
  </si>
  <si>
    <t>Total liabilities</t>
  </si>
  <si>
    <t>Private equities</t>
  </si>
  <si>
    <t>Real assets</t>
  </si>
  <si>
    <t>Beginning of year</t>
  </si>
  <si>
    <t>Contributions</t>
  </si>
  <si>
    <t>Net investment earnings, gains and losses</t>
  </si>
  <si>
    <t>Grants or scholarships</t>
  </si>
  <si>
    <t>Other expenditures for facilities and programs</t>
  </si>
  <si>
    <t>Administrative expenses</t>
  </si>
  <si>
    <t>End of year balance</t>
  </si>
  <si>
    <t>BeginningYearBalanceAmt</t>
  </si>
  <si>
    <t>ContributionsAmt</t>
  </si>
  <si>
    <t>InvestmentEarningsOrLossesAmt</t>
  </si>
  <si>
    <t>GrantsOrScholarshipsAmt</t>
  </si>
  <si>
    <t>AdministrativeExpensesAmt</t>
  </si>
  <si>
    <t>OtherExpendituresAmt</t>
  </si>
  <si>
    <t>EndYearBalanceAmt</t>
  </si>
  <si>
    <t>ENDOWMENT</t>
  </si>
  <si>
    <t>EIN</t>
  </si>
  <si>
    <t>BusinessNameLine1Txt</t>
  </si>
  <si>
    <t>TaxPeriodEndDt</t>
  </si>
  <si>
    <t>TaxYr</t>
  </si>
  <si>
    <t>TotalGrossUBIAmt</t>
  </si>
  <si>
    <t>NetUnrelatedBusTxblIncmAmt</t>
  </si>
  <si>
    <t>CYContributionsGrantsAmt</t>
  </si>
  <si>
    <t>TotalProgramServiceRevenueAmt</t>
  </si>
  <si>
    <t>CYInvestmentIncomeAmt</t>
  </si>
  <si>
    <t>CYOtherRevenueAmt</t>
  </si>
  <si>
    <t>CYTotalRevenueAmt</t>
  </si>
  <si>
    <t>TotalRevenueColumnAmt</t>
  </si>
  <si>
    <t>CYGrantsAndSimilarPaidAmt</t>
  </si>
  <si>
    <t>CYSalariesCompEmpBnftPaidAmt</t>
  </si>
  <si>
    <t>CYBenefitsPaidToMembersAmt</t>
  </si>
  <si>
    <t>CYTotalProfFndrsngExpnsAmt</t>
  </si>
  <si>
    <t>CYOtherExpensesAmt</t>
  </si>
  <si>
    <t>CYTotalExpensesAmt</t>
  </si>
  <si>
    <t>EOYAmt</t>
  </si>
  <si>
    <t>LandBldgEquipBasisNetGrp</t>
  </si>
  <si>
    <t>InvestmentsPubTradedSecGrp</t>
  </si>
  <si>
    <t>InvestmentsOtherSecuritiesGrp</t>
  </si>
  <si>
    <t>InvestmentsProgramRelatedGrp</t>
  </si>
  <si>
    <t>TotalAssetsGrp</t>
  </si>
  <si>
    <t>BookValueAmt</t>
  </si>
  <si>
    <t>TotalLiabilitiesEOYAmt</t>
  </si>
  <si>
    <t>DESCRIPTION OF ENTITY</t>
  </si>
  <si>
    <t>Variable</t>
  </si>
  <si>
    <t>Label</t>
  </si>
  <si>
    <t>Value</t>
  </si>
  <si>
    <t>Net unrelated business taxable income</t>
  </si>
  <si>
    <t>UNRELATED REVENUE</t>
  </si>
  <si>
    <t>PROGRAM SERVICE REVENUE</t>
  </si>
  <si>
    <t>INVESTMENT INCOME</t>
  </si>
  <si>
    <t>INVESTMENTS - OTHER SECURITIES</t>
  </si>
  <si>
    <t>Variable modifier</t>
  </si>
  <si>
    <t>Years</t>
  </si>
  <si>
    <t>EINS</t>
  </si>
  <si>
    <t>Sample XML form: https://s3.amazonaws.com/irs-form-990/201931299349301613_public.xml?_ga=2.109548227.757672968.1589333782-1715030194.1589333782</t>
  </si>
  <si>
    <t>https://projects.propublica.org/nonprofits/api</t>
  </si>
  <si>
    <t>Sample document: https://projects.propublica.org/nonprofits/display_990/42103580/05_2019_prefixes_01-04%2F042103580_201806_990_2019052316338984</t>
  </si>
  <si>
    <t>HeaderVar</t>
  </si>
  <si>
    <t>name</t>
  </si>
  <si>
    <t>ein</t>
  </si>
  <si>
    <t>income_amount</t>
  </si>
  <si>
    <t>revenue_amount</t>
  </si>
  <si>
    <t>tax_period</t>
  </si>
  <si>
    <t>tax_prd</t>
  </si>
  <si>
    <t>tax_prd_yr</t>
  </si>
  <si>
    <t>totcntrbgfts</t>
  </si>
  <si>
    <t>totprgmrevnue</t>
  </si>
  <si>
    <t>invstmntinc</t>
  </si>
  <si>
    <t>FilingVar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</si>
</sst>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81280"/>
      <name val="Courier New"/>
      <family val="3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1" fillId="2" borderId="1" xfId="0" applyFont="1" applyFill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0" fillId="3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" fontId="0" fillId="0" borderId="0" xfId="0" applyNumberFormat="1" applyAlignment="1">
      <alignment horizontal="left"/>
    </xf>
    <xf numFmtId="4" fontId="0" fillId="0" borderId="1" xfId="0" applyNumberForma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ojects.propublica.org/nonprofits/display_990/42103580/05_2019_prefixes_01-04%2F042103580_201806_990_201905231633898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ojects.propublica.org/nonprofits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D2" sqref="D2"/>
    </sheetView>
  </sheetViews>
  <sheetFormatPr defaultRowHeight="15" x14ac:dyDescent="0.25"/>
  <cols>
    <col min="1" max="1" width="11.5703125" bestFit="1" customWidth="1"/>
    <col min="3" max="3" width="16.42578125" bestFit="1" customWidth="1"/>
    <col min="4" max="4" width="20.7109375" customWidth="1"/>
  </cols>
  <sheetData>
    <row r="1" spans="1:6" x14ac:dyDescent="0.25">
      <c r="A1" s="2" t="s">
        <v>83</v>
      </c>
      <c r="B1" s="2" t="s">
        <v>82</v>
      </c>
      <c r="C1" s="2" t="s">
        <v>87</v>
      </c>
      <c r="D1" s="2" t="s">
        <v>98</v>
      </c>
    </row>
    <row r="2" spans="1:6" x14ac:dyDescent="0.25">
      <c r="A2" s="17">
        <v>42103580</v>
      </c>
      <c r="B2" s="18">
        <v>2001</v>
      </c>
      <c r="C2" t="s">
        <v>89</v>
      </c>
      <c r="D2" s="12" t="s">
        <v>93</v>
      </c>
      <c r="F2" s="18" t="s">
        <v>46</v>
      </c>
    </row>
    <row r="3" spans="1:6" x14ac:dyDescent="0.25">
      <c r="A3" s="17">
        <v>60646973</v>
      </c>
      <c r="B3" s="18">
        <v>2002</v>
      </c>
      <c r="C3" t="s">
        <v>88</v>
      </c>
      <c r="D3" s="12" t="s">
        <v>94</v>
      </c>
      <c r="F3" s="18" t="s">
        <v>47</v>
      </c>
    </row>
    <row r="4" spans="1:6" x14ac:dyDescent="0.25">
      <c r="A4" s="12"/>
      <c r="B4" s="18">
        <f>+B3+1</f>
        <v>2003</v>
      </c>
      <c r="C4" t="s">
        <v>92</v>
      </c>
      <c r="D4" s="12" t="s">
        <v>95</v>
      </c>
      <c r="F4" s="18" t="s">
        <v>49</v>
      </c>
    </row>
    <row r="5" spans="1:6" x14ac:dyDescent="0.25">
      <c r="A5" s="12"/>
      <c r="B5" s="18">
        <f t="shared" ref="B5:B21" si="0">+B4+1</f>
        <v>2004</v>
      </c>
      <c r="C5" t="s">
        <v>90</v>
      </c>
      <c r="D5" s="12" t="s">
        <v>96</v>
      </c>
      <c r="F5" s="18" t="s">
        <v>48</v>
      </c>
    </row>
    <row r="6" spans="1:6" x14ac:dyDescent="0.25">
      <c r="A6" s="12"/>
      <c r="B6" s="18">
        <f t="shared" si="0"/>
        <v>2005</v>
      </c>
      <c r="C6" t="s">
        <v>91</v>
      </c>
      <c r="D6" s="12" t="s">
        <v>97</v>
      </c>
      <c r="F6" s="18" t="s">
        <v>50</v>
      </c>
    </row>
    <row r="7" spans="1:6" x14ac:dyDescent="0.25">
      <c r="A7" s="12"/>
      <c r="B7" s="18">
        <f t="shared" si="0"/>
        <v>2006</v>
      </c>
      <c r="D7" s="12"/>
      <c r="F7" s="18" t="s">
        <v>51</v>
      </c>
    </row>
    <row r="8" spans="1:6" x14ac:dyDescent="0.25">
      <c r="A8" s="12"/>
      <c r="B8" s="18">
        <f t="shared" si="0"/>
        <v>2007</v>
      </c>
      <c r="D8" s="12"/>
      <c r="F8" s="18" t="s">
        <v>52</v>
      </c>
    </row>
    <row r="9" spans="1:6" x14ac:dyDescent="0.25">
      <c r="A9" s="12"/>
      <c r="B9" s="18">
        <f t="shared" si="0"/>
        <v>2008</v>
      </c>
      <c r="D9" s="12"/>
      <c r="F9" s="18" t="s">
        <v>53</v>
      </c>
    </row>
    <row r="10" spans="1:6" x14ac:dyDescent="0.25">
      <c r="A10" s="12"/>
      <c r="B10" s="18">
        <f t="shared" si="0"/>
        <v>2009</v>
      </c>
      <c r="D10" s="12"/>
      <c r="F10" s="18" t="s">
        <v>54</v>
      </c>
    </row>
    <row r="11" spans="1:6" x14ac:dyDescent="0.25">
      <c r="A11" s="12"/>
      <c r="B11" s="18">
        <f t="shared" si="0"/>
        <v>2010</v>
      </c>
      <c r="D11" s="12"/>
      <c r="F11" s="18" t="s">
        <v>55</v>
      </c>
    </row>
    <row r="12" spans="1:6" x14ac:dyDescent="0.25">
      <c r="A12" s="12"/>
      <c r="B12" s="18">
        <f t="shared" si="0"/>
        <v>2011</v>
      </c>
      <c r="D12" s="12"/>
      <c r="F12" s="18" t="s">
        <v>56</v>
      </c>
    </row>
    <row r="13" spans="1:6" x14ac:dyDescent="0.25">
      <c r="A13" s="12"/>
      <c r="B13" s="18">
        <f t="shared" si="0"/>
        <v>2012</v>
      </c>
      <c r="D13" s="12"/>
      <c r="F13" s="18" t="s">
        <v>57</v>
      </c>
    </row>
    <row r="14" spans="1:6" x14ac:dyDescent="0.25">
      <c r="A14" s="12"/>
      <c r="B14" s="18">
        <f t="shared" si="0"/>
        <v>2013</v>
      </c>
      <c r="D14" s="12"/>
      <c r="F14" s="18" t="s">
        <v>57</v>
      </c>
    </row>
    <row r="15" spans="1:6" x14ac:dyDescent="0.25">
      <c r="A15" s="12"/>
      <c r="B15" s="18">
        <f t="shared" si="0"/>
        <v>2014</v>
      </c>
      <c r="D15" s="12"/>
      <c r="F15" s="18" t="s">
        <v>57</v>
      </c>
    </row>
    <row r="16" spans="1:6" x14ac:dyDescent="0.25">
      <c r="A16" s="12"/>
      <c r="B16" s="18">
        <f t="shared" si="0"/>
        <v>2015</v>
      </c>
      <c r="D16" s="12"/>
      <c r="F16" s="18" t="s">
        <v>58</v>
      </c>
    </row>
    <row r="17" spans="1:6" x14ac:dyDescent="0.25">
      <c r="A17" s="12"/>
      <c r="B17" s="18">
        <f t="shared" si="0"/>
        <v>2016</v>
      </c>
      <c r="D17" s="12"/>
      <c r="F17" s="18" t="s">
        <v>60</v>
      </c>
    </row>
    <row r="18" spans="1:6" x14ac:dyDescent="0.25">
      <c r="A18" s="12"/>
      <c r="B18" s="18">
        <f t="shared" si="0"/>
        <v>2017</v>
      </c>
      <c r="D18" s="12"/>
      <c r="F18" s="18" t="s">
        <v>59</v>
      </c>
    </row>
    <row r="19" spans="1:6" x14ac:dyDescent="0.25">
      <c r="A19" s="12"/>
      <c r="B19" s="18">
        <f t="shared" si="0"/>
        <v>2018</v>
      </c>
      <c r="D19" s="12"/>
      <c r="F19" s="18" t="s">
        <v>61</v>
      </c>
    </row>
    <row r="20" spans="1:6" x14ac:dyDescent="0.25">
      <c r="A20" s="12"/>
      <c r="B20" s="18">
        <f t="shared" si="0"/>
        <v>2019</v>
      </c>
      <c r="D20" s="12"/>
      <c r="F20" s="18" t="s">
        <v>62</v>
      </c>
    </row>
    <row r="21" spans="1:6" x14ac:dyDescent="0.25">
      <c r="A21" s="12"/>
      <c r="B21" s="18">
        <f t="shared" si="0"/>
        <v>2020</v>
      </c>
      <c r="D21" s="12"/>
      <c r="F21" s="18" t="s">
        <v>63</v>
      </c>
    </row>
    <row r="22" spans="1:6" x14ac:dyDescent="0.25">
      <c r="A22" s="12"/>
      <c r="B22" s="12"/>
      <c r="D22" s="12"/>
      <c r="F22" s="18" t="s">
        <v>65</v>
      </c>
    </row>
    <row r="23" spans="1:6" x14ac:dyDescent="0.25">
      <c r="A23" s="12"/>
      <c r="B23" s="12"/>
      <c r="D23" s="12"/>
      <c r="F23" s="18" t="s">
        <v>66</v>
      </c>
    </row>
    <row r="24" spans="1:6" x14ac:dyDescent="0.25">
      <c r="A24" s="12"/>
      <c r="B24" s="12"/>
      <c r="D24" s="12"/>
      <c r="F24" s="18" t="s">
        <v>67</v>
      </c>
    </row>
    <row r="25" spans="1:6" x14ac:dyDescent="0.25">
      <c r="A25" s="12"/>
      <c r="B25" s="12"/>
      <c r="D25" s="12"/>
      <c r="F25" s="18" t="s">
        <v>68</v>
      </c>
    </row>
    <row r="26" spans="1:6" x14ac:dyDescent="0.25">
      <c r="A26" s="12"/>
      <c r="B26" s="12"/>
      <c r="D26" s="12"/>
      <c r="F26" s="18" t="s">
        <v>69</v>
      </c>
    </row>
    <row r="27" spans="1:6" x14ac:dyDescent="0.25">
      <c r="A27" s="12"/>
      <c r="B27" s="12"/>
      <c r="D27" s="12"/>
      <c r="F27" s="18" t="s">
        <v>70</v>
      </c>
    </row>
    <row r="28" spans="1:6" x14ac:dyDescent="0.25">
      <c r="A28" s="12"/>
      <c r="B28" s="12"/>
      <c r="D28" s="12"/>
      <c r="F28" s="18" t="s">
        <v>70</v>
      </c>
    </row>
    <row r="29" spans="1:6" x14ac:dyDescent="0.25">
      <c r="A29" s="12"/>
      <c r="B29" s="12"/>
      <c r="D29" s="12"/>
      <c r="F29" s="18" t="s">
        <v>71</v>
      </c>
    </row>
    <row r="30" spans="1:6" x14ac:dyDescent="0.25">
      <c r="A30" s="12"/>
      <c r="B30" s="12"/>
      <c r="D30" s="12"/>
      <c r="F30" s="18" t="s">
        <v>38</v>
      </c>
    </row>
    <row r="31" spans="1:6" x14ac:dyDescent="0.25">
      <c r="A31" s="12"/>
      <c r="B31" s="12"/>
      <c r="D31" s="12"/>
      <c r="F31" s="18" t="s">
        <v>39</v>
      </c>
    </row>
    <row r="32" spans="1:6" x14ac:dyDescent="0.25">
      <c r="A32" s="12"/>
      <c r="B32" s="12"/>
      <c r="D32" s="12"/>
      <c r="F32" s="18" t="s">
        <v>40</v>
      </c>
    </row>
    <row r="33" spans="1:6" x14ac:dyDescent="0.25">
      <c r="A33" s="12"/>
      <c r="B33" s="12"/>
      <c r="D33" s="12"/>
      <c r="F33" s="18" t="s">
        <v>41</v>
      </c>
    </row>
    <row r="34" spans="1:6" x14ac:dyDescent="0.25">
      <c r="A34" s="12"/>
      <c r="B34" s="12"/>
      <c r="D34" s="12"/>
      <c r="F34" s="18" t="s">
        <v>43</v>
      </c>
    </row>
    <row r="35" spans="1:6" x14ac:dyDescent="0.25">
      <c r="A35" s="12"/>
      <c r="B35" s="12"/>
      <c r="D35" s="12"/>
      <c r="F35" s="18" t="s">
        <v>42</v>
      </c>
    </row>
    <row r="36" spans="1:6" x14ac:dyDescent="0.25">
      <c r="A36" s="12"/>
      <c r="B36" s="12"/>
      <c r="D36" s="12"/>
      <c r="F36" s="18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2"/>
  <sheetViews>
    <sheetView topLeftCell="C1" workbookViewId="0">
      <selection activeCell="D7" sqref="D7"/>
    </sheetView>
  </sheetViews>
  <sheetFormatPr defaultRowHeight="15" x14ac:dyDescent="0.25"/>
  <cols>
    <col min="3" max="3" width="16.42578125" bestFit="1" customWidth="1"/>
    <col min="5" max="5" width="11" bestFit="1" customWidth="1"/>
    <col min="6" max="6" width="15.42578125" bestFit="1" customWidth="1"/>
    <col min="8" max="8" width="29" bestFit="1" customWidth="1"/>
    <col min="9" max="9" width="23.42578125" bestFit="1" customWidth="1"/>
    <col min="10" max="10" width="15.42578125" bestFit="1" customWidth="1"/>
    <col min="11" max="11" width="20.7109375" bestFit="1" customWidth="1"/>
    <col min="12" max="13" width="11" bestFit="1" customWidth="1"/>
    <col min="14" max="14" width="11.85546875" customWidth="1"/>
    <col min="15" max="15" width="11" bestFit="1" customWidth="1"/>
    <col min="17" max="17" width="11" bestFit="1" customWidth="1"/>
    <col min="20" max="20" width="15.140625" customWidth="1"/>
    <col min="21" max="21" width="14.28515625" customWidth="1"/>
    <col min="26" max="26" width="16.42578125" bestFit="1" customWidth="1"/>
    <col min="27" max="28" width="16.42578125" customWidth="1"/>
    <col min="29" max="29" width="15.42578125" bestFit="1" customWidth="1"/>
  </cols>
  <sheetData>
    <row r="1" spans="1:36" x14ac:dyDescent="0.25">
      <c r="A1" t="s">
        <v>84</v>
      </c>
    </row>
    <row r="2" spans="1:36" x14ac:dyDescent="0.25">
      <c r="A2" t="s">
        <v>86</v>
      </c>
    </row>
    <row r="3" spans="1:36" x14ac:dyDescent="0.25">
      <c r="B3" s="5" t="s">
        <v>72</v>
      </c>
      <c r="C3" s="5"/>
      <c r="D3" s="5"/>
      <c r="E3" s="5"/>
      <c r="F3" s="7" t="s">
        <v>77</v>
      </c>
      <c r="G3" s="5"/>
      <c r="H3" s="7" t="s">
        <v>9</v>
      </c>
      <c r="I3" s="5"/>
      <c r="J3" s="5"/>
      <c r="K3" s="5"/>
      <c r="L3" s="5"/>
      <c r="M3" s="7" t="s">
        <v>78</v>
      </c>
      <c r="N3" s="7" t="s">
        <v>79</v>
      </c>
      <c r="O3" s="5"/>
      <c r="P3" s="10" t="s">
        <v>11</v>
      </c>
      <c r="Q3" s="11"/>
      <c r="R3" s="11"/>
      <c r="S3" s="11"/>
      <c r="T3" s="11"/>
      <c r="U3" s="11"/>
      <c r="V3" s="10" t="s">
        <v>21</v>
      </c>
      <c r="W3" s="11"/>
      <c r="X3" s="11"/>
      <c r="Y3" s="11"/>
      <c r="Z3" s="11"/>
      <c r="AA3" s="10" t="s">
        <v>80</v>
      </c>
      <c r="AB3" s="11"/>
      <c r="AC3" s="10" t="s">
        <v>27</v>
      </c>
      <c r="AD3" s="10" t="s">
        <v>45</v>
      </c>
      <c r="AE3" s="11"/>
      <c r="AF3" s="11"/>
      <c r="AG3" s="11"/>
      <c r="AH3" s="11"/>
      <c r="AI3" s="11"/>
      <c r="AJ3" s="11"/>
    </row>
    <row r="4" spans="1:36" x14ac:dyDescent="0.25">
      <c r="A4" t="s">
        <v>73</v>
      </c>
      <c r="B4" s="4" t="s">
        <v>46</v>
      </c>
      <c r="C4" s="4" t="s">
        <v>47</v>
      </c>
      <c r="D4" s="4" t="s">
        <v>49</v>
      </c>
      <c r="E4" s="4" t="s">
        <v>48</v>
      </c>
      <c r="F4" s="8" t="s">
        <v>50</v>
      </c>
      <c r="G4" s="4" t="s">
        <v>51</v>
      </c>
      <c r="H4" s="8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8" t="s">
        <v>57</v>
      </c>
      <c r="N4" s="8" t="s">
        <v>57</v>
      </c>
      <c r="O4" s="4" t="s">
        <v>57</v>
      </c>
      <c r="P4" s="8" t="s">
        <v>58</v>
      </c>
      <c r="Q4" s="4" t="s">
        <v>60</v>
      </c>
      <c r="R4" s="4" t="s">
        <v>59</v>
      </c>
      <c r="S4" s="4" t="s">
        <v>61</v>
      </c>
      <c r="T4" s="4" t="s">
        <v>62</v>
      </c>
      <c r="U4" s="4" t="s">
        <v>63</v>
      </c>
      <c r="V4" s="8" t="s">
        <v>65</v>
      </c>
      <c r="W4" s="4" t="s">
        <v>66</v>
      </c>
      <c r="X4" s="4" t="s">
        <v>67</v>
      </c>
      <c r="Y4" s="4" t="s">
        <v>68</v>
      </c>
      <c r="Z4" s="4" t="s">
        <v>69</v>
      </c>
      <c r="AA4" s="8" t="s">
        <v>70</v>
      </c>
      <c r="AB4" s="4" t="s">
        <v>70</v>
      </c>
      <c r="AC4" s="8" t="s">
        <v>71</v>
      </c>
      <c r="AD4" s="8" t="s">
        <v>38</v>
      </c>
      <c r="AE4" s="4" t="s">
        <v>39</v>
      </c>
      <c r="AF4" s="4" t="s">
        <v>40</v>
      </c>
      <c r="AG4" s="4" t="s">
        <v>41</v>
      </c>
      <c r="AH4" s="4" t="s">
        <v>43</v>
      </c>
      <c r="AI4" s="4" t="s">
        <v>42</v>
      </c>
      <c r="AJ4" s="4" t="s">
        <v>44</v>
      </c>
    </row>
    <row r="5" spans="1:36" x14ac:dyDescent="0.25">
      <c r="A5" t="s">
        <v>81</v>
      </c>
      <c r="B5" s="4"/>
      <c r="C5" s="4"/>
      <c r="D5" s="4"/>
      <c r="E5" s="4"/>
      <c r="F5" s="8"/>
      <c r="G5" s="4"/>
      <c r="H5" s="8"/>
      <c r="I5" s="4"/>
      <c r="J5" s="4"/>
      <c r="K5" s="4"/>
      <c r="L5" s="4"/>
      <c r="M5" s="8"/>
      <c r="N5" s="8"/>
      <c r="O5" s="4"/>
      <c r="P5" s="8"/>
      <c r="Q5" s="4"/>
      <c r="R5" s="4"/>
      <c r="S5" s="4"/>
      <c r="T5" s="4"/>
      <c r="U5" s="4"/>
      <c r="V5" s="8" t="s">
        <v>64</v>
      </c>
      <c r="W5" s="4" t="s">
        <v>64</v>
      </c>
      <c r="X5" s="4" t="s">
        <v>64</v>
      </c>
      <c r="Y5" s="4" t="s">
        <v>64</v>
      </c>
      <c r="Z5" s="4" t="s">
        <v>64</v>
      </c>
      <c r="AA5" s="8"/>
      <c r="AB5" s="4"/>
      <c r="AC5" s="8"/>
      <c r="AD5" s="8"/>
      <c r="AE5" s="4"/>
      <c r="AF5" s="4"/>
      <c r="AG5" s="4"/>
      <c r="AH5" s="4"/>
      <c r="AI5" s="4"/>
      <c r="AJ5" s="4"/>
    </row>
    <row r="6" spans="1:36" ht="54.75" customHeight="1" x14ac:dyDescent="0.25">
      <c r="A6" t="s">
        <v>74</v>
      </c>
      <c r="B6" s="6" t="s">
        <v>46</v>
      </c>
      <c r="C6" s="6" t="s">
        <v>2</v>
      </c>
      <c r="D6" s="6" t="s">
        <v>0</v>
      </c>
      <c r="E6" s="6" t="s">
        <v>1</v>
      </c>
      <c r="F6" s="9" t="s">
        <v>4</v>
      </c>
      <c r="G6" s="6" t="s">
        <v>76</v>
      </c>
      <c r="H6" s="9" t="s">
        <v>5</v>
      </c>
      <c r="I6" s="6" t="s">
        <v>6</v>
      </c>
      <c r="J6" s="6" t="s">
        <v>7</v>
      </c>
      <c r="K6" s="6" t="s">
        <v>10</v>
      </c>
      <c r="L6" s="6" t="s">
        <v>8</v>
      </c>
      <c r="M6" s="9" t="s">
        <v>18</v>
      </c>
      <c r="N6" s="9" t="s">
        <v>20</v>
      </c>
      <c r="O6" s="6" t="s">
        <v>19</v>
      </c>
      <c r="P6" s="9" t="s">
        <v>17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9" t="s">
        <v>22</v>
      </c>
      <c r="W6" s="6" t="s">
        <v>23</v>
      </c>
      <c r="X6" s="6" t="s">
        <v>24</v>
      </c>
      <c r="Y6" s="6" t="s">
        <v>25</v>
      </c>
      <c r="Z6" s="6" t="s">
        <v>26</v>
      </c>
      <c r="AA6" s="9" t="s">
        <v>30</v>
      </c>
      <c r="AB6" s="6" t="s">
        <v>29</v>
      </c>
      <c r="AC6" s="9" t="s">
        <v>28</v>
      </c>
      <c r="AD6" s="9" t="s">
        <v>31</v>
      </c>
      <c r="AE6" s="6" t="s">
        <v>32</v>
      </c>
      <c r="AF6" s="6" t="s">
        <v>33</v>
      </c>
      <c r="AG6" s="6" t="s">
        <v>34</v>
      </c>
      <c r="AH6" s="6" t="s">
        <v>35</v>
      </c>
      <c r="AI6" s="6" t="s">
        <v>36</v>
      </c>
      <c r="AJ6" s="6" t="s">
        <v>37</v>
      </c>
    </row>
    <row r="7" spans="1:36" x14ac:dyDescent="0.25">
      <c r="A7" t="s">
        <v>75</v>
      </c>
      <c r="B7" s="12">
        <v>42103580</v>
      </c>
      <c r="C7" s="12" t="s">
        <v>3</v>
      </c>
      <c r="D7" s="12"/>
      <c r="E7" s="13">
        <v>43281</v>
      </c>
      <c r="F7" s="14">
        <v>26465095</v>
      </c>
      <c r="G7" s="12">
        <v>-3167287</v>
      </c>
      <c r="H7" s="14">
        <v>1888401380</v>
      </c>
      <c r="I7" s="12">
        <v>1858786665</v>
      </c>
      <c r="J7" s="15">
        <v>1888354367</v>
      </c>
      <c r="K7" s="12">
        <v>115958829</v>
      </c>
      <c r="L7" s="12">
        <v>5751501241</v>
      </c>
      <c r="M7" s="14">
        <v>1462081280</v>
      </c>
      <c r="N7" s="14">
        <v>233116195</v>
      </c>
      <c r="O7" s="12">
        <v>1655238172</v>
      </c>
      <c r="P7" s="14">
        <v>765837205</v>
      </c>
      <c r="Q7" s="12">
        <v>0</v>
      </c>
      <c r="R7" s="12">
        <v>2360350545</v>
      </c>
      <c r="S7" s="12">
        <v>569685</v>
      </c>
      <c r="T7" s="12">
        <v>2116336798</v>
      </c>
      <c r="U7" s="12">
        <v>5243094233</v>
      </c>
      <c r="V7" s="14">
        <v>7457947000</v>
      </c>
      <c r="W7" s="12">
        <v>28035013000</v>
      </c>
      <c r="X7" s="12">
        <v>14323995000</v>
      </c>
      <c r="Y7" s="12">
        <v>0</v>
      </c>
      <c r="Z7" s="15">
        <v>55084581000</v>
      </c>
      <c r="AA7" s="16">
        <v>6082393000</v>
      </c>
      <c r="AB7" s="15">
        <v>8241602000</v>
      </c>
      <c r="AC7" s="16">
        <v>9624949000</v>
      </c>
      <c r="AD7" s="14">
        <v>35963722000</v>
      </c>
      <c r="AE7" s="12">
        <v>532697000</v>
      </c>
      <c r="AF7" s="12">
        <v>3226038000</v>
      </c>
      <c r="AG7" s="12">
        <v>590848000</v>
      </c>
      <c r="AH7" s="12">
        <v>875767000</v>
      </c>
      <c r="AI7" s="12">
        <v>208216000</v>
      </c>
      <c r="AJ7" s="12">
        <v>38047626000</v>
      </c>
    </row>
    <row r="8" spans="1:36" x14ac:dyDescent="0.25">
      <c r="C8" s="1"/>
    </row>
    <row r="9" spans="1:36" x14ac:dyDescent="0.25">
      <c r="C9" s="1"/>
    </row>
    <row r="10" spans="1:36" x14ac:dyDescent="0.25">
      <c r="C10" s="1"/>
    </row>
    <row r="11" spans="1:36" x14ac:dyDescent="0.25">
      <c r="C11" s="1"/>
    </row>
    <row r="12" spans="1:36" x14ac:dyDescent="0.25">
      <c r="C12" s="1"/>
    </row>
  </sheetData>
  <hyperlinks>
    <hyperlink ref="A2" r:id="rId1" display="https://projects.propublica.org/nonprofits/display_990/42103580/05_2019_prefixes_01-04%2F042103580_201806_990_2019052316338984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30" sqref="F30"/>
    </sheetView>
  </sheetViews>
  <sheetFormatPr defaultRowHeight="15" x14ac:dyDescent="0.25"/>
  <sheetData>
    <row r="1" spans="1:1" x14ac:dyDescent="0.25">
      <c r="A1" s="3" t="s">
        <v>85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Sample data</vt:lpstr>
      <vt:lpstr>API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bsellick</cp:lastModifiedBy>
  <dcterms:created xsi:type="dcterms:W3CDTF">2020-05-13T02:35:38Z</dcterms:created>
  <dcterms:modified xsi:type="dcterms:W3CDTF">2020-05-20T02:32:09Z</dcterms:modified>
</cp:coreProperties>
</file>