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win\OneDrive\Desktop\"/>
    </mc:Choice>
  </mc:AlternateContent>
  <xr:revisionPtr revIDLastSave="0" documentId="13_ncr:1_{A6FF688D-8B59-40D8-ADE0-CFBD8BA3B7CC}" xr6:coauthVersionLast="47" xr6:coauthVersionMax="47" xr10:uidLastSave="{00000000-0000-0000-0000-000000000000}"/>
  <bookViews>
    <workbookView xWindow="-108" yWindow="-108" windowWidth="23256" windowHeight="12456" activeTab="1" xr2:uid="{ECFA9BCA-5064-4749-84C2-34D11EFD6458}"/>
  </bookViews>
  <sheets>
    <sheet name="Calibration Calculations &amp; Curv" sheetId="1" r:id="rId1"/>
    <sheet name="Figure trace" sheetId="2" r:id="rId2"/>
  </sheets>
  <definedNames>
    <definedName name="_xlchart.v1.0" hidden="1">'Figure trace'!$H$2:$H$402</definedName>
    <definedName name="_xlchart.v1.1" hidden="1">'Figure trace'!$I$1</definedName>
    <definedName name="_xlchart.v1.2" hidden="1">'Figure trace'!$I$2:$I$402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2" i="2"/>
  <c r="C3" i="2"/>
  <c r="C4" i="2"/>
  <c r="C5" i="2"/>
  <c r="C6" i="2"/>
  <c r="F6" i="2" s="1"/>
  <c r="C2" i="2"/>
  <c r="F2" i="2" s="1"/>
  <c r="C7" i="2"/>
  <c r="C8" i="2"/>
  <c r="C9" i="2"/>
  <c r="C10" i="2"/>
  <c r="C11" i="2"/>
  <c r="C12" i="2"/>
  <c r="C13" i="2"/>
  <c r="C14" i="2"/>
  <c r="F14" i="2" s="1"/>
  <c r="C15" i="2"/>
  <c r="C16" i="2"/>
  <c r="C17" i="2"/>
  <c r="C18" i="2"/>
  <c r="C19" i="2"/>
  <c r="C20" i="2"/>
  <c r="C21" i="2"/>
  <c r="C22" i="2"/>
  <c r="F22" i="2" s="1"/>
  <c r="C23" i="2"/>
  <c r="C24" i="2"/>
  <c r="C25" i="2"/>
  <c r="C26" i="2"/>
  <c r="C27" i="2"/>
  <c r="C28" i="2"/>
  <c r="E28" i="2" s="1"/>
  <c r="G28" i="2" s="1"/>
  <c r="C29" i="2"/>
  <c r="C30" i="2"/>
  <c r="F30" i="2" s="1"/>
  <c r="C31" i="2"/>
  <c r="C32" i="2"/>
  <c r="C33" i="2"/>
  <c r="C34" i="2"/>
  <c r="C35" i="2"/>
  <c r="C36" i="2"/>
  <c r="C37" i="2"/>
  <c r="C38" i="2"/>
  <c r="F38" i="2" s="1"/>
  <c r="C39" i="2"/>
  <c r="C40" i="2"/>
  <c r="C41" i="2"/>
  <c r="C42" i="2"/>
  <c r="C43" i="2"/>
  <c r="C44" i="2"/>
  <c r="C45" i="2"/>
  <c r="C46" i="2"/>
  <c r="F46" i="2" s="1"/>
  <c r="C47" i="2"/>
  <c r="C48" i="2"/>
  <c r="C49" i="2"/>
  <c r="C50" i="2"/>
  <c r="C51" i="2"/>
  <c r="C52" i="2"/>
  <c r="C53" i="2"/>
  <c r="C54" i="2"/>
  <c r="F54" i="2" s="1"/>
  <c r="C55" i="2"/>
  <c r="C56" i="2"/>
  <c r="C57" i="2"/>
  <c r="C58" i="2"/>
  <c r="C59" i="2"/>
  <c r="C60" i="2"/>
  <c r="C61" i="2"/>
  <c r="C62" i="2"/>
  <c r="F62" i="2" s="1"/>
  <c r="C63" i="2"/>
  <c r="C64" i="2"/>
  <c r="C65" i="2"/>
  <c r="C66" i="2"/>
  <c r="C67" i="2"/>
  <c r="C68" i="2"/>
  <c r="C69" i="2"/>
  <c r="C70" i="2"/>
  <c r="F70" i="2" s="1"/>
  <c r="C71" i="2"/>
  <c r="C72" i="2"/>
  <c r="C73" i="2"/>
  <c r="C74" i="2"/>
  <c r="C75" i="2"/>
  <c r="C76" i="2"/>
  <c r="C77" i="2"/>
  <c r="C78" i="2"/>
  <c r="F78" i="2" s="1"/>
  <c r="C79" i="2"/>
  <c r="C80" i="2"/>
  <c r="C81" i="2"/>
  <c r="C82" i="2"/>
  <c r="C83" i="2"/>
  <c r="C84" i="2"/>
  <c r="C85" i="2"/>
  <c r="C86" i="2"/>
  <c r="F86" i="2" s="1"/>
  <c r="C87" i="2"/>
  <c r="C88" i="2"/>
  <c r="C89" i="2"/>
  <c r="C90" i="2"/>
  <c r="C91" i="2"/>
  <c r="C92" i="2"/>
  <c r="C93" i="2"/>
  <c r="C94" i="2"/>
  <c r="F94" i="2" s="1"/>
  <c r="C95" i="2"/>
  <c r="C96" i="2"/>
  <c r="C97" i="2"/>
  <c r="C98" i="2"/>
  <c r="C99" i="2"/>
  <c r="C100" i="2"/>
  <c r="C101" i="2"/>
  <c r="C102" i="2"/>
  <c r="F102" i="2" s="1"/>
  <c r="C103" i="2"/>
  <c r="C104" i="2"/>
  <c r="C105" i="2"/>
  <c r="C106" i="2"/>
  <c r="C107" i="2"/>
  <c r="C108" i="2"/>
  <c r="C109" i="2"/>
  <c r="C110" i="2"/>
  <c r="F110" i="2" s="1"/>
  <c r="C111" i="2"/>
  <c r="C112" i="2"/>
  <c r="C113" i="2"/>
  <c r="C114" i="2"/>
  <c r="C115" i="2"/>
  <c r="C116" i="2"/>
  <c r="C117" i="2"/>
  <c r="C118" i="2"/>
  <c r="F118" i="2" s="1"/>
  <c r="C119" i="2"/>
  <c r="C120" i="2"/>
  <c r="C121" i="2"/>
  <c r="C122" i="2"/>
  <c r="C123" i="2"/>
  <c r="C124" i="2"/>
  <c r="C125" i="2"/>
  <c r="C126" i="2"/>
  <c r="F126" i="2" s="1"/>
  <c r="C127" i="2"/>
  <c r="C128" i="2"/>
  <c r="C129" i="2"/>
  <c r="C130" i="2"/>
  <c r="C131" i="2"/>
  <c r="C132" i="2"/>
  <c r="C133" i="2"/>
  <c r="C134" i="2"/>
  <c r="F134" i="2" s="1"/>
  <c r="C135" i="2"/>
  <c r="C136" i="2"/>
  <c r="C137" i="2"/>
  <c r="C138" i="2"/>
  <c r="C139" i="2"/>
  <c r="C140" i="2"/>
  <c r="C141" i="2"/>
  <c r="C142" i="2"/>
  <c r="F142" i="2" s="1"/>
  <c r="C143" i="2"/>
  <c r="C144" i="2"/>
  <c r="C145" i="2"/>
  <c r="C146" i="2"/>
  <c r="C147" i="2"/>
  <c r="C148" i="2"/>
  <c r="C149" i="2"/>
  <c r="C150" i="2"/>
  <c r="F150" i="2" s="1"/>
  <c r="C151" i="2"/>
  <c r="C152" i="2"/>
  <c r="C153" i="2"/>
  <c r="C154" i="2"/>
  <c r="C155" i="2"/>
  <c r="C156" i="2"/>
  <c r="C157" i="2"/>
  <c r="C158" i="2"/>
  <c r="F158" i="2" s="1"/>
  <c r="C159" i="2"/>
  <c r="C160" i="2"/>
  <c r="C161" i="2"/>
  <c r="C162" i="2"/>
  <c r="C163" i="2"/>
  <c r="C164" i="2"/>
  <c r="C165" i="2"/>
  <c r="C166" i="2"/>
  <c r="F166" i="2" s="1"/>
  <c r="C167" i="2"/>
  <c r="C168" i="2"/>
  <c r="C169" i="2"/>
  <c r="C170" i="2"/>
  <c r="C171" i="2"/>
  <c r="C172" i="2"/>
  <c r="C173" i="2"/>
  <c r="C174" i="2"/>
  <c r="F174" i="2" s="1"/>
  <c r="C175" i="2"/>
  <c r="C176" i="2"/>
  <c r="C177" i="2"/>
  <c r="C178" i="2"/>
  <c r="C179" i="2"/>
  <c r="C180" i="2"/>
  <c r="C181" i="2"/>
  <c r="C182" i="2"/>
  <c r="F182" i="2" s="1"/>
  <c r="C183" i="2"/>
  <c r="C184" i="2"/>
  <c r="C185" i="2"/>
  <c r="C186" i="2"/>
  <c r="C187" i="2"/>
  <c r="C188" i="2"/>
  <c r="C189" i="2"/>
  <c r="C190" i="2"/>
  <c r="F190" i="2" s="1"/>
  <c r="C191" i="2"/>
  <c r="C192" i="2"/>
  <c r="C193" i="2"/>
  <c r="C194" i="2"/>
  <c r="C195" i="2"/>
  <c r="C196" i="2"/>
  <c r="C197" i="2"/>
  <c r="C198" i="2"/>
  <c r="F198" i="2" s="1"/>
  <c r="C199" i="2"/>
  <c r="C200" i="2"/>
  <c r="C201" i="2"/>
  <c r="C202" i="2"/>
  <c r="C203" i="2"/>
  <c r="C204" i="2"/>
  <c r="C205" i="2"/>
  <c r="C206" i="2"/>
  <c r="F206" i="2" s="1"/>
  <c r="C207" i="2"/>
  <c r="C208" i="2"/>
  <c r="C209" i="2"/>
  <c r="C210" i="2"/>
  <c r="C211" i="2"/>
  <c r="C212" i="2"/>
  <c r="C213" i="2"/>
  <c r="C214" i="2"/>
  <c r="F214" i="2" s="1"/>
  <c r="C215" i="2"/>
  <c r="C216" i="2"/>
  <c r="C217" i="2"/>
  <c r="C218" i="2"/>
  <c r="C219" i="2"/>
  <c r="C220" i="2"/>
  <c r="C221" i="2"/>
  <c r="C222" i="2"/>
  <c r="F222" i="2" s="1"/>
  <c r="C223" i="2"/>
  <c r="C224" i="2"/>
  <c r="C225" i="2"/>
  <c r="C226" i="2"/>
  <c r="C227" i="2"/>
  <c r="C228" i="2"/>
  <c r="C229" i="2"/>
  <c r="C230" i="2"/>
  <c r="F230" i="2" s="1"/>
  <c r="C231" i="2"/>
  <c r="C232" i="2"/>
  <c r="C233" i="2"/>
  <c r="C234" i="2"/>
  <c r="C235" i="2"/>
  <c r="C236" i="2"/>
  <c r="C237" i="2"/>
  <c r="C238" i="2"/>
  <c r="F238" i="2" s="1"/>
  <c r="C239" i="2"/>
  <c r="C240" i="2"/>
  <c r="C241" i="2"/>
  <c r="C242" i="2"/>
  <c r="C243" i="2"/>
  <c r="C244" i="2"/>
  <c r="C245" i="2"/>
  <c r="C246" i="2"/>
  <c r="F246" i="2" s="1"/>
  <c r="C247" i="2"/>
  <c r="C248" i="2"/>
  <c r="C249" i="2"/>
  <c r="C250" i="2"/>
  <c r="C251" i="2"/>
  <c r="C252" i="2"/>
  <c r="C253" i="2"/>
  <c r="C254" i="2"/>
  <c r="F254" i="2" s="1"/>
  <c r="C255" i="2"/>
  <c r="C256" i="2"/>
  <c r="C257" i="2"/>
  <c r="C258" i="2"/>
  <c r="C259" i="2"/>
  <c r="C260" i="2"/>
  <c r="C261" i="2"/>
  <c r="C262" i="2"/>
  <c r="F262" i="2" s="1"/>
  <c r="C263" i="2"/>
  <c r="C264" i="2"/>
  <c r="C265" i="2"/>
  <c r="C266" i="2"/>
  <c r="C267" i="2"/>
  <c r="C268" i="2"/>
  <c r="C269" i="2"/>
  <c r="C270" i="2"/>
  <c r="F270" i="2" s="1"/>
  <c r="C271" i="2"/>
  <c r="C272" i="2"/>
  <c r="C273" i="2"/>
  <c r="C274" i="2"/>
  <c r="C275" i="2"/>
  <c r="C276" i="2"/>
  <c r="C277" i="2"/>
  <c r="C278" i="2"/>
  <c r="F278" i="2" s="1"/>
  <c r="C279" i="2"/>
  <c r="F279" i="2" s="1"/>
  <c r="C280" i="2"/>
  <c r="C281" i="2"/>
  <c r="C282" i="2"/>
  <c r="F282" i="2" s="1"/>
  <c r="C283" i="2"/>
  <c r="F283" i="2" s="1"/>
  <c r="C284" i="2"/>
  <c r="F284" i="2" s="1"/>
  <c r="C285" i="2"/>
  <c r="F285" i="2" s="1"/>
  <c r="C286" i="2"/>
  <c r="F286" i="2" s="1"/>
  <c r="C287" i="2"/>
  <c r="F287" i="2" s="1"/>
  <c r="C288" i="2"/>
  <c r="F288" i="2" s="1"/>
  <c r="C289" i="2"/>
  <c r="F289" i="2" s="1"/>
  <c r="C290" i="2"/>
  <c r="F290" i="2" s="1"/>
  <c r="C291" i="2"/>
  <c r="F291" i="2" s="1"/>
  <c r="C292" i="2"/>
  <c r="F292" i="2" s="1"/>
  <c r="C293" i="2"/>
  <c r="F293" i="2" s="1"/>
  <c r="C294" i="2"/>
  <c r="F294" i="2" s="1"/>
  <c r="C295" i="2"/>
  <c r="C296" i="2"/>
  <c r="F296" i="2" s="1"/>
  <c r="C297" i="2"/>
  <c r="F297" i="2" s="1"/>
  <c r="C298" i="2"/>
  <c r="F298" i="2" s="1"/>
  <c r="C299" i="2"/>
  <c r="F299" i="2" s="1"/>
  <c r="C300" i="2"/>
  <c r="F300" i="2" s="1"/>
  <c r="C301" i="2"/>
  <c r="F301" i="2" s="1"/>
  <c r="C302" i="2"/>
  <c r="F302" i="2" s="1"/>
  <c r="C303" i="2"/>
  <c r="C304" i="2"/>
  <c r="F304" i="2" s="1"/>
  <c r="C305" i="2"/>
  <c r="F305" i="2" s="1"/>
  <c r="C306" i="2"/>
  <c r="F306" i="2" s="1"/>
  <c r="C307" i="2"/>
  <c r="F307" i="2" s="1"/>
  <c r="C308" i="2"/>
  <c r="F308" i="2" s="1"/>
  <c r="C309" i="2"/>
  <c r="F309" i="2" s="1"/>
  <c r="C310" i="2"/>
  <c r="F310" i="2" s="1"/>
  <c r="C311" i="2"/>
  <c r="C312" i="2"/>
  <c r="F312" i="2" s="1"/>
  <c r="C313" i="2"/>
  <c r="F313" i="2" s="1"/>
  <c r="C314" i="2"/>
  <c r="F314" i="2" s="1"/>
  <c r="C315" i="2"/>
  <c r="F315" i="2" s="1"/>
  <c r="C316" i="2"/>
  <c r="F316" i="2" s="1"/>
  <c r="C317" i="2"/>
  <c r="F317" i="2" s="1"/>
  <c r="C318" i="2"/>
  <c r="F318" i="2" s="1"/>
  <c r="C319" i="2"/>
  <c r="F319" i="2" s="1"/>
  <c r="C320" i="2"/>
  <c r="F320" i="2" s="1"/>
  <c r="C321" i="2"/>
  <c r="F321" i="2" s="1"/>
  <c r="C322" i="2"/>
  <c r="F322" i="2" s="1"/>
  <c r="C323" i="2"/>
  <c r="F323" i="2" s="1"/>
  <c r="C324" i="2"/>
  <c r="F324" i="2" s="1"/>
  <c r="C325" i="2"/>
  <c r="F325" i="2" s="1"/>
  <c r="C326" i="2"/>
  <c r="F326" i="2" s="1"/>
  <c r="C327" i="2"/>
  <c r="F327" i="2" s="1"/>
  <c r="C328" i="2"/>
  <c r="F328" i="2" s="1"/>
  <c r="C329" i="2"/>
  <c r="F329" i="2" s="1"/>
  <c r="C330" i="2"/>
  <c r="F330" i="2" s="1"/>
  <c r="C331" i="2"/>
  <c r="F331" i="2" s="1"/>
  <c r="C332" i="2"/>
  <c r="F332" i="2" s="1"/>
  <c r="C333" i="2"/>
  <c r="F333" i="2" s="1"/>
  <c r="C334" i="2"/>
  <c r="F334" i="2" s="1"/>
  <c r="C335" i="2"/>
  <c r="F335" i="2" s="1"/>
  <c r="C336" i="2"/>
  <c r="F336" i="2" s="1"/>
  <c r="C337" i="2"/>
  <c r="F337" i="2" s="1"/>
  <c r="C338" i="2"/>
  <c r="F338" i="2" s="1"/>
  <c r="C339" i="2"/>
  <c r="F339" i="2" s="1"/>
  <c r="C340" i="2"/>
  <c r="F340" i="2" s="1"/>
  <c r="C341" i="2"/>
  <c r="F341" i="2" s="1"/>
  <c r="C342" i="2"/>
  <c r="F342" i="2" s="1"/>
  <c r="C343" i="2"/>
  <c r="F343" i="2" s="1"/>
  <c r="C344" i="2"/>
  <c r="F344" i="2" s="1"/>
  <c r="C345" i="2"/>
  <c r="F345" i="2" s="1"/>
  <c r="C346" i="2"/>
  <c r="F346" i="2" s="1"/>
  <c r="C347" i="2"/>
  <c r="F347" i="2" s="1"/>
  <c r="C348" i="2"/>
  <c r="F348" i="2" s="1"/>
  <c r="C349" i="2"/>
  <c r="F349" i="2" s="1"/>
  <c r="C350" i="2"/>
  <c r="F350" i="2" s="1"/>
  <c r="C351" i="2"/>
  <c r="F351" i="2" s="1"/>
  <c r="C352" i="2"/>
  <c r="F352" i="2" s="1"/>
  <c r="C353" i="2"/>
  <c r="F353" i="2" s="1"/>
  <c r="C354" i="2"/>
  <c r="F354" i="2" s="1"/>
  <c r="C355" i="2"/>
  <c r="F355" i="2" s="1"/>
  <c r="C356" i="2"/>
  <c r="F356" i="2" s="1"/>
  <c r="C357" i="2"/>
  <c r="F357" i="2" s="1"/>
  <c r="C358" i="2"/>
  <c r="F358" i="2" s="1"/>
  <c r="C359" i="2"/>
  <c r="C360" i="2"/>
  <c r="F360" i="2" s="1"/>
  <c r="C361" i="2"/>
  <c r="F361" i="2" s="1"/>
  <c r="C362" i="2"/>
  <c r="F362" i="2" s="1"/>
  <c r="C363" i="2"/>
  <c r="F363" i="2" s="1"/>
  <c r="C364" i="2"/>
  <c r="F364" i="2" s="1"/>
  <c r="C365" i="2"/>
  <c r="F365" i="2" s="1"/>
  <c r="C366" i="2"/>
  <c r="F366" i="2" s="1"/>
  <c r="C367" i="2"/>
  <c r="C368" i="2"/>
  <c r="F368" i="2" s="1"/>
  <c r="C369" i="2"/>
  <c r="F369" i="2" s="1"/>
  <c r="C370" i="2"/>
  <c r="F370" i="2" s="1"/>
  <c r="C371" i="2"/>
  <c r="F371" i="2" s="1"/>
  <c r="C372" i="2"/>
  <c r="F372" i="2" s="1"/>
  <c r="C373" i="2"/>
  <c r="F373" i="2" s="1"/>
  <c r="C374" i="2"/>
  <c r="F374" i="2" s="1"/>
  <c r="C375" i="2"/>
  <c r="C376" i="2"/>
  <c r="F376" i="2" s="1"/>
  <c r="C377" i="2"/>
  <c r="F377" i="2" s="1"/>
  <c r="C378" i="2"/>
  <c r="F378" i="2" s="1"/>
  <c r="C379" i="2"/>
  <c r="F379" i="2" s="1"/>
  <c r="C380" i="2"/>
  <c r="F380" i="2" s="1"/>
  <c r="C381" i="2"/>
  <c r="F381" i="2" s="1"/>
  <c r="C382" i="2"/>
  <c r="F382" i="2" s="1"/>
  <c r="C383" i="2"/>
  <c r="F383" i="2" s="1"/>
  <c r="C384" i="2"/>
  <c r="F384" i="2" s="1"/>
  <c r="C385" i="2"/>
  <c r="F385" i="2" s="1"/>
  <c r="C386" i="2"/>
  <c r="F386" i="2" s="1"/>
  <c r="C387" i="2"/>
  <c r="F387" i="2" s="1"/>
  <c r="C388" i="2"/>
  <c r="F388" i="2" s="1"/>
  <c r="C389" i="2"/>
  <c r="F389" i="2" s="1"/>
  <c r="C390" i="2"/>
  <c r="F390" i="2" s="1"/>
  <c r="C391" i="2"/>
  <c r="F391" i="2" s="1"/>
  <c r="C392" i="2"/>
  <c r="F392" i="2" s="1"/>
  <c r="C393" i="2"/>
  <c r="F393" i="2" s="1"/>
  <c r="C394" i="2"/>
  <c r="F394" i="2" s="1"/>
  <c r="C395" i="2"/>
  <c r="F395" i="2" s="1"/>
  <c r="C396" i="2"/>
  <c r="F396" i="2" s="1"/>
  <c r="C397" i="2"/>
  <c r="F397" i="2" s="1"/>
  <c r="C398" i="2"/>
  <c r="F398" i="2" s="1"/>
  <c r="C399" i="2"/>
  <c r="F399" i="2" s="1"/>
  <c r="C400" i="2"/>
  <c r="F400" i="2" s="1"/>
  <c r="C401" i="2"/>
  <c r="F401" i="2" s="1"/>
  <c r="E289" i="2" l="1"/>
  <c r="G289" i="2" s="1"/>
  <c r="H289" i="2" s="1"/>
  <c r="E375" i="2"/>
  <c r="G375" i="2" s="1"/>
  <c r="E367" i="2"/>
  <c r="G367" i="2" s="1"/>
  <c r="E359" i="2"/>
  <c r="G359" i="2" s="1"/>
  <c r="E311" i="2"/>
  <c r="G311" i="2" s="1"/>
  <c r="E303" i="2"/>
  <c r="G303" i="2" s="1"/>
  <c r="E295" i="2"/>
  <c r="G295" i="2" s="1"/>
  <c r="E271" i="2"/>
  <c r="G271" i="2" s="1"/>
  <c r="E263" i="2"/>
  <c r="G263" i="2" s="1"/>
  <c r="E255" i="2"/>
  <c r="G255" i="2" s="1"/>
  <c r="E247" i="2"/>
  <c r="G247" i="2" s="1"/>
  <c r="E239" i="2"/>
  <c r="G239" i="2" s="1"/>
  <c r="E231" i="2"/>
  <c r="G231" i="2" s="1"/>
  <c r="E223" i="2"/>
  <c r="G223" i="2" s="1"/>
  <c r="E215" i="2"/>
  <c r="G215" i="2" s="1"/>
  <c r="E207" i="2"/>
  <c r="G207" i="2" s="1"/>
  <c r="E199" i="2"/>
  <c r="G199" i="2" s="1"/>
  <c r="E191" i="2"/>
  <c r="G191" i="2" s="1"/>
  <c r="E183" i="2"/>
  <c r="G183" i="2" s="1"/>
  <c r="E175" i="2"/>
  <c r="G175" i="2" s="1"/>
  <c r="E167" i="2"/>
  <c r="G167" i="2" s="1"/>
  <c r="E159" i="2"/>
  <c r="G159" i="2" s="1"/>
  <c r="E151" i="2"/>
  <c r="G151" i="2" s="1"/>
  <c r="E143" i="2"/>
  <c r="G143" i="2" s="1"/>
  <c r="E135" i="2"/>
  <c r="G135" i="2" s="1"/>
  <c r="E127" i="2"/>
  <c r="G127" i="2" s="1"/>
  <c r="E119" i="2"/>
  <c r="G119" i="2" s="1"/>
  <c r="E111" i="2"/>
  <c r="G111" i="2" s="1"/>
  <c r="E103" i="2"/>
  <c r="G103" i="2" s="1"/>
  <c r="E95" i="2"/>
  <c r="G95" i="2" s="1"/>
  <c r="E87" i="2"/>
  <c r="G87" i="2" s="1"/>
  <c r="E79" i="2"/>
  <c r="G79" i="2" s="1"/>
  <c r="F268" i="2"/>
  <c r="E268" i="2"/>
  <c r="G268" i="2" s="1"/>
  <c r="F236" i="2"/>
  <c r="E236" i="2"/>
  <c r="G236" i="2" s="1"/>
  <c r="F204" i="2"/>
  <c r="E204" i="2"/>
  <c r="G204" i="2" s="1"/>
  <c r="F172" i="2"/>
  <c r="E172" i="2"/>
  <c r="G172" i="2" s="1"/>
  <c r="F140" i="2"/>
  <c r="E140" i="2"/>
  <c r="G140" i="2" s="1"/>
  <c r="F116" i="2"/>
  <c r="E116" i="2"/>
  <c r="G116" i="2" s="1"/>
  <c r="F92" i="2"/>
  <c r="E92" i="2"/>
  <c r="G92" i="2" s="1"/>
  <c r="F84" i="2"/>
  <c r="E84" i="2"/>
  <c r="G84" i="2" s="1"/>
  <c r="F60" i="2"/>
  <c r="E60" i="2"/>
  <c r="G60" i="2" s="1"/>
  <c r="F52" i="2"/>
  <c r="E52" i="2"/>
  <c r="G52" i="2" s="1"/>
  <c r="F281" i="2"/>
  <c r="E281" i="2"/>
  <c r="G281" i="2" s="1"/>
  <c r="F273" i="2"/>
  <c r="E273" i="2"/>
  <c r="G273" i="2" s="1"/>
  <c r="F265" i="2"/>
  <c r="E265" i="2"/>
  <c r="G265" i="2" s="1"/>
  <c r="F257" i="2"/>
  <c r="E257" i="2"/>
  <c r="G257" i="2" s="1"/>
  <c r="F249" i="2"/>
  <c r="E249" i="2"/>
  <c r="G249" i="2" s="1"/>
  <c r="F241" i="2"/>
  <c r="E241" i="2"/>
  <c r="G241" i="2" s="1"/>
  <c r="F233" i="2"/>
  <c r="E233" i="2"/>
  <c r="G233" i="2" s="1"/>
  <c r="F225" i="2"/>
  <c r="E225" i="2"/>
  <c r="G225" i="2" s="1"/>
  <c r="F217" i="2"/>
  <c r="E217" i="2"/>
  <c r="G217" i="2" s="1"/>
  <c r="F209" i="2"/>
  <c r="E209" i="2"/>
  <c r="G209" i="2" s="1"/>
  <c r="F201" i="2"/>
  <c r="E201" i="2"/>
  <c r="G201" i="2" s="1"/>
  <c r="F193" i="2"/>
  <c r="E193" i="2"/>
  <c r="G193" i="2" s="1"/>
  <c r="F185" i="2"/>
  <c r="E185" i="2"/>
  <c r="G185" i="2" s="1"/>
  <c r="F177" i="2"/>
  <c r="E177" i="2"/>
  <c r="G177" i="2" s="1"/>
  <c r="F169" i="2"/>
  <c r="E169" i="2"/>
  <c r="G169" i="2" s="1"/>
  <c r="F161" i="2"/>
  <c r="E161" i="2"/>
  <c r="G161" i="2" s="1"/>
  <c r="F153" i="2"/>
  <c r="E153" i="2"/>
  <c r="G153" i="2" s="1"/>
  <c r="F145" i="2"/>
  <c r="E145" i="2"/>
  <c r="G145" i="2" s="1"/>
  <c r="F137" i="2"/>
  <c r="E137" i="2"/>
  <c r="G137" i="2" s="1"/>
  <c r="F129" i="2"/>
  <c r="E129" i="2"/>
  <c r="G129" i="2" s="1"/>
  <c r="F121" i="2"/>
  <c r="E121" i="2"/>
  <c r="G121" i="2" s="1"/>
  <c r="F113" i="2"/>
  <c r="E113" i="2"/>
  <c r="G113" i="2" s="1"/>
  <c r="F105" i="2"/>
  <c r="E105" i="2"/>
  <c r="G105" i="2" s="1"/>
  <c r="F97" i="2"/>
  <c r="E97" i="2"/>
  <c r="G97" i="2" s="1"/>
  <c r="F89" i="2"/>
  <c r="E89" i="2"/>
  <c r="G89" i="2" s="1"/>
  <c r="F81" i="2"/>
  <c r="E81" i="2"/>
  <c r="G81" i="2" s="1"/>
  <c r="F73" i="2"/>
  <c r="E73" i="2"/>
  <c r="G73" i="2" s="1"/>
  <c r="F65" i="2"/>
  <c r="E65" i="2"/>
  <c r="G65" i="2" s="1"/>
  <c r="F57" i="2"/>
  <c r="E57" i="2"/>
  <c r="G57" i="2" s="1"/>
  <c r="F49" i="2"/>
  <c r="E49" i="2"/>
  <c r="G49" i="2" s="1"/>
  <c r="F41" i="2"/>
  <c r="E41" i="2"/>
  <c r="G41" i="2" s="1"/>
  <c r="F33" i="2"/>
  <c r="E33" i="2"/>
  <c r="G33" i="2" s="1"/>
  <c r="F25" i="2"/>
  <c r="E25" i="2"/>
  <c r="G25" i="2" s="1"/>
  <c r="F17" i="2"/>
  <c r="E17" i="2"/>
  <c r="G17" i="2" s="1"/>
  <c r="F9" i="2"/>
  <c r="E9" i="2"/>
  <c r="G9" i="2" s="1"/>
  <c r="E2" i="2"/>
  <c r="G2" i="2" s="1"/>
  <c r="I2" i="2" s="1"/>
  <c r="E394" i="2"/>
  <c r="G394" i="2" s="1"/>
  <c r="H394" i="2" s="1"/>
  <c r="E386" i="2"/>
  <c r="G386" i="2" s="1"/>
  <c r="E378" i="2"/>
  <c r="G378" i="2" s="1"/>
  <c r="H378" i="2" s="1"/>
  <c r="E370" i="2"/>
  <c r="G370" i="2" s="1"/>
  <c r="H370" i="2" s="1"/>
  <c r="E362" i="2"/>
  <c r="G362" i="2" s="1"/>
  <c r="H362" i="2" s="1"/>
  <c r="E354" i="2"/>
  <c r="G354" i="2" s="1"/>
  <c r="E346" i="2"/>
  <c r="G346" i="2" s="1"/>
  <c r="H346" i="2" s="1"/>
  <c r="E338" i="2"/>
  <c r="G338" i="2" s="1"/>
  <c r="H338" i="2" s="1"/>
  <c r="E330" i="2"/>
  <c r="G330" i="2" s="1"/>
  <c r="H330" i="2" s="1"/>
  <c r="E322" i="2"/>
  <c r="G322" i="2" s="1"/>
  <c r="E314" i="2"/>
  <c r="G314" i="2" s="1"/>
  <c r="H314" i="2" s="1"/>
  <c r="E306" i="2"/>
  <c r="G306" i="2" s="1"/>
  <c r="H306" i="2" s="1"/>
  <c r="E298" i="2"/>
  <c r="G298" i="2" s="1"/>
  <c r="H298" i="2" s="1"/>
  <c r="E290" i="2"/>
  <c r="G290" i="2" s="1"/>
  <c r="E282" i="2"/>
  <c r="G282" i="2" s="1"/>
  <c r="H282" i="2" s="1"/>
  <c r="E230" i="2"/>
  <c r="G230" i="2" s="1"/>
  <c r="I230" i="2" s="1"/>
  <c r="E166" i="2"/>
  <c r="G166" i="2" s="1"/>
  <c r="H166" i="2" s="1"/>
  <c r="E102" i="2"/>
  <c r="G102" i="2" s="1"/>
  <c r="H102" i="2" s="1"/>
  <c r="E38" i="2"/>
  <c r="G38" i="2" s="1"/>
  <c r="H38" i="2" s="1"/>
  <c r="F375" i="2"/>
  <c r="F311" i="2"/>
  <c r="F247" i="2"/>
  <c r="F183" i="2"/>
  <c r="F119" i="2"/>
  <c r="E280" i="2"/>
  <c r="G280" i="2" s="1"/>
  <c r="F280" i="2"/>
  <c r="E272" i="2"/>
  <c r="G272" i="2" s="1"/>
  <c r="F272" i="2"/>
  <c r="E264" i="2"/>
  <c r="G264" i="2" s="1"/>
  <c r="F264" i="2"/>
  <c r="E256" i="2"/>
  <c r="G256" i="2" s="1"/>
  <c r="F256" i="2"/>
  <c r="E248" i="2"/>
  <c r="G248" i="2" s="1"/>
  <c r="F248" i="2"/>
  <c r="E240" i="2"/>
  <c r="G240" i="2" s="1"/>
  <c r="F240" i="2"/>
  <c r="E232" i="2"/>
  <c r="G232" i="2" s="1"/>
  <c r="F232" i="2"/>
  <c r="E224" i="2"/>
  <c r="G224" i="2" s="1"/>
  <c r="F224" i="2"/>
  <c r="E216" i="2"/>
  <c r="G216" i="2" s="1"/>
  <c r="F216" i="2"/>
  <c r="E208" i="2"/>
  <c r="G208" i="2" s="1"/>
  <c r="F208" i="2"/>
  <c r="E200" i="2"/>
  <c r="G200" i="2" s="1"/>
  <c r="F200" i="2"/>
  <c r="E192" i="2"/>
  <c r="G192" i="2" s="1"/>
  <c r="F192" i="2"/>
  <c r="E184" i="2"/>
  <c r="G184" i="2" s="1"/>
  <c r="F184" i="2"/>
  <c r="E176" i="2"/>
  <c r="G176" i="2" s="1"/>
  <c r="F176" i="2"/>
  <c r="E168" i="2"/>
  <c r="G168" i="2" s="1"/>
  <c r="F168" i="2"/>
  <c r="E160" i="2"/>
  <c r="G160" i="2" s="1"/>
  <c r="F160" i="2"/>
  <c r="E152" i="2"/>
  <c r="G152" i="2" s="1"/>
  <c r="F152" i="2"/>
  <c r="E144" i="2"/>
  <c r="G144" i="2" s="1"/>
  <c r="F144" i="2"/>
  <c r="E136" i="2"/>
  <c r="G136" i="2" s="1"/>
  <c r="F136" i="2"/>
  <c r="E128" i="2"/>
  <c r="G128" i="2" s="1"/>
  <c r="F128" i="2"/>
  <c r="E120" i="2"/>
  <c r="G120" i="2" s="1"/>
  <c r="F120" i="2"/>
  <c r="E112" i="2"/>
  <c r="G112" i="2" s="1"/>
  <c r="F112" i="2"/>
  <c r="E104" i="2"/>
  <c r="G104" i="2" s="1"/>
  <c r="F104" i="2"/>
  <c r="E96" i="2"/>
  <c r="G96" i="2" s="1"/>
  <c r="F96" i="2"/>
  <c r="E88" i="2"/>
  <c r="G88" i="2" s="1"/>
  <c r="F88" i="2"/>
  <c r="E80" i="2"/>
  <c r="G80" i="2" s="1"/>
  <c r="F80" i="2"/>
  <c r="F72" i="2"/>
  <c r="E72" i="2"/>
  <c r="G72" i="2" s="1"/>
  <c r="F64" i="2"/>
  <c r="E64" i="2"/>
  <c r="G64" i="2" s="1"/>
  <c r="F56" i="2"/>
  <c r="E56" i="2"/>
  <c r="G56" i="2" s="1"/>
  <c r="F48" i="2"/>
  <c r="E48" i="2"/>
  <c r="G48" i="2" s="1"/>
  <c r="F40" i="2"/>
  <c r="E40" i="2"/>
  <c r="G40" i="2" s="1"/>
  <c r="F32" i="2"/>
  <c r="E32" i="2"/>
  <c r="G32" i="2" s="1"/>
  <c r="F24" i="2"/>
  <c r="E24" i="2"/>
  <c r="G24" i="2" s="1"/>
  <c r="F16" i="2"/>
  <c r="E16" i="2"/>
  <c r="G16" i="2" s="1"/>
  <c r="F8" i="2"/>
  <c r="E8" i="2"/>
  <c r="G8" i="2" s="1"/>
  <c r="E401" i="2"/>
  <c r="G401" i="2" s="1"/>
  <c r="H401" i="2" s="1"/>
  <c r="E393" i="2"/>
  <c r="G393" i="2" s="1"/>
  <c r="H393" i="2" s="1"/>
  <c r="E385" i="2"/>
  <c r="G385" i="2" s="1"/>
  <c r="H385" i="2" s="1"/>
  <c r="E377" i="2"/>
  <c r="G377" i="2" s="1"/>
  <c r="H377" i="2" s="1"/>
  <c r="E369" i="2"/>
  <c r="G369" i="2" s="1"/>
  <c r="H369" i="2" s="1"/>
  <c r="E361" i="2"/>
  <c r="G361" i="2" s="1"/>
  <c r="H361" i="2" s="1"/>
  <c r="E353" i="2"/>
  <c r="G353" i="2" s="1"/>
  <c r="H353" i="2" s="1"/>
  <c r="E345" i="2"/>
  <c r="G345" i="2" s="1"/>
  <c r="H345" i="2" s="1"/>
  <c r="E337" i="2"/>
  <c r="G337" i="2" s="1"/>
  <c r="H337" i="2" s="1"/>
  <c r="E329" i="2"/>
  <c r="G329" i="2" s="1"/>
  <c r="H329" i="2" s="1"/>
  <c r="E321" i="2"/>
  <c r="G321" i="2" s="1"/>
  <c r="H321" i="2" s="1"/>
  <c r="E313" i="2"/>
  <c r="G313" i="2" s="1"/>
  <c r="H313" i="2" s="1"/>
  <c r="E305" i="2"/>
  <c r="G305" i="2" s="1"/>
  <c r="H305" i="2" s="1"/>
  <c r="E297" i="2"/>
  <c r="G297" i="2" s="1"/>
  <c r="H297" i="2" s="1"/>
  <c r="E279" i="2"/>
  <c r="G279" i="2" s="1"/>
  <c r="H279" i="2" s="1"/>
  <c r="E222" i="2"/>
  <c r="G222" i="2" s="1"/>
  <c r="I222" i="2" s="1"/>
  <c r="E158" i="2"/>
  <c r="G158" i="2" s="1"/>
  <c r="I158" i="2" s="1"/>
  <c r="E94" i="2"/>
  <c r="G94" i="2" s="1"/>
  <c r="I94" i="2" s="1"/>
  <c r="E30" i="2"/>
  <c r="G30" i="2" s="1"/>
  <c r="I30" i="2" s="1"/>
  <c r="F367" i="2"/>
  <c r="F303" i="2"/>
  <c r="F239" i="2"/>
  <c r="F175" i="2"/>
  <c r="F111" i="2"/>
  <c r="F71" i="2"/>
  <c r="E71" i="2"/>
  <c r="G71" i="2" s="1"/>
  <c r="F63" i="2"/>
  <c r="E63" i="2"/>
  <c r="G63" i="2" s="1"/>
  <c r="F55" i="2"/>
  <c r="E55" i="2"/>
  <c r="G55" i="2" s="1"/>
  <c r="F47" i="2"/>
  <c r="E47" i="2"/>
  <c r="G47" i="2" s="1"/>
  <c r="F39" i="2"/>
  <c r="E39" i="2"/>
  <c r="G39" i="2" s="1"/>
  <c r="F31" i="2"/>
  <c r="E31" i="2"/>
  <c r="G31" i="2" s="1"/>
  <c r="F23" i="2"/>
  <c r="E23" i="2"/>
  <c r="G23" i="2" s="1"/>
  <c r="F15" i="2"/>
  <c r="E15" i="2"/>
  <c r="G15" i="2" s="1"/>
  <c r="F7" i="2"/>
  <c r="E7" i="2"/>
  <c r="G7" i="2" s="1"/>
  <c r="E400" i="2"/>
  <c r="G400" i="2" s="1"/>
  <c r="H400" i="2" s="1"/>
  <c r="E392" i="2"/>
  <c r="G392" i="2" s="1"/>
  <c r="H392" i="2" s="1"/>
  <c r="E384" i="2"/>
  <c r="G384" i="2" s="1"/>
  <c r="H384" i="2" s="1"/>
  <c r="E376" i="2"/>
  <c r="G376" i="2" s="1"/>
  <c r="H376" i="2" s="1"/>
  <c r="E368" i="2"/>
  <c r="G368" i="2" s="1"/>
  <c r="H368" i="2" s="1"/>
  <c r="E360" i="2"/>
  <c r="G360" i="2" s="1"/>
  <c r="H360" i="2" s="1"/>
  <c r="E352" i="2"/>
  <c r="G352" i="2" s="1"/>
  <c r="H352" i="2" s="1"/>
  <c r="E344" i="2"/>
  <c r="G344" i="2" s="1"/>
  <c r="H344" i="2" s="1"/>
  <c r="E336" i="2"/>
  <c r="G336" i="2" s="1"/>
  <c r="H336" i="2" s="1"/>
  <c r="E328" i="2"/>
  <c r="G328" i="2" s="1"/>
  <c r="I328" i="2" s="1"/>
  <c r="E320" i="2"/>
  <c r="G320" i="2" s="1"/>
  <c r="I320" i="2" s="1"/>
  <c r="E312" i="2"/>
  <c r="G312" i="2" s="1"/>
  <c r="I312" i="2" s="1"/>
  <c r="E304" i="2"/>
  <c r="G304" i="2" s="1"/>
  <c r="I304" i="2" s="1"/>
  <c r="E296" i="2"/>
  <c r="G296" i="2" s="1"/>
  <c r="H296" i="2" s="1"/>
  <c r="E288" i="2"/>
  <c r="G288" i="2" s="1"/>
  <c r="I288" i="2" s="1"/>
  <c r="E278" i="2"/>
  <c r="G278" i="2" s="1"/>
  <c r="I278" i="2" s="1"/>
  <c r="E214" i="2"/>
  <c r="G214" i="2" s="1"/>
  <c r="I214" i="2" s="1"/>
  <c r="E150" i="2"/>
  <c r="G150" i="2" s="1"/>
  <c r="I150" i="2" s="1"/>
  <c r="E86" i="2"/>
  <c r="G86" i="2" s="1"/>
  <c r="I86" i="2" s="1"/>
  <c r="E22" i="2"/>
  <c r="G22" i="2" s="1"/>
  <c r="H22" i="2" s="1"/>
  <c r="F359" i="2"/>
  <c r="F295" i="2"/>
  <c r="F231" i="2"/>
  <c r="F167" i="2"/>
  <c r="F103" i="2"/>
  <c r="E399" i="2"/>
  <c r="G399" i="2" s="1"/>
  <c r="H399" i="2" s="1"/>
  <c r="E391" i="2"/>
  <c r="G391" i="2" s="1"/>
  <c r="I391" i="2" s="1"/>
  <c r="E383" i="2"/>
  <c r="G383" i="2" s="1"/>
  <c r="I383" i="2" s="1"/>
  <c r="E351" i="2"/>
  <c r="G351" i="2" s="1"/>
  <c r="I351" i="2" s="1"/>
  <c r="E343" i="2"/>
  <c r="G343" i="2" s="1"/>
  <c r="I343" i="2" s="1"/>
  <c r="E335" i="2"/>
  <c r="G335" i="2" s="1"/>
  <c r="H335" i="2" s="1"/>
  <c r="E327" i="2"/>
  <c r="G327" i="2" s="1"/>
  <c r="H327" i="2" s="1"/>
  <c r="E319" i="2"/>
  <c r="G319" i="2" s="1"/>
  <c r="I319" i="2" s="1"/>
  <c r="E287" i="2"/>
  <c r="G287" i="2" s="1"/>
  <c r="I287" i="2" s="1"/>
  <c r="E270" i="2"/>
  <c r="G270" i="2" s="1"/>
  <c r="H270" i="2" s="1"/>
  <c r="E206" i="2"/>
  <c r="G206" i="2" s="1"/>
  <c r="H206" i="2" s="1"/>
  <c r="E142" i="2"/>
  <c r="G142" i="2" s="1"/>
  <c r="H142" i="2" s="1"/>
  <c r="E78" i="2"/>
  <c r="G78" i="2" s="1"/>
  <c r="H78" i="2" s="1"/>
  <c r="E14" i="2"/>
  <c r="G14" i="2" s="1"/>
  <c r="H14" i="2" s="1"/>
  <c r="F223" i="2"/>
  <c r="F159" i="2"/>
  <c r="F95" i="2"/>
  <c r="F277" i="2"/>
  <c r="E277" i="2"/>
  <c r="G277" i="2" s="1"/>
  <c r="F269" i="2"/>
  <c r="E269" i="2"/>
  <c r="G269" i="2" s="1"/>
  <c r="F261" i="2"/>
  <c r="E261" i="2"/>
  <c r="G261" i="2" s="1"/>
  <c r="F253" i="2"/>
  <c r="E253" i="2"/>
  <c r="G253" i="2" s="1"/>
  <c r="F245" i="2"/>
  <c r="E245" i="2"/>
  <c r="G245" i="2" s="1"/>
  <c r="F237" i="2"/>
  <c r="E237" i="2"/>
  <c r="G237" i="2" s="1"/>
  <c r="F229" i="2"/>
  <c r="E229" i="2"/>
  <c r="G229" i="2" s="1"/>
  <c r="F221" i="2"/>
  <c r="E221" i="2"/>
  <c r="G221" i="2" s="1"/>
  <c r="F213" i="2"/>
  <c r="E213" i="2"/>
  <c r="G213" i="2" s="1"/>
  <c r="F205" i="2"/>
  <c r="E205" i="2"/>
  <c r="G205" i="2" s="1"/>
  <c r="F197" i="2"/>
  <c r="E197" i="2"/>
  <c r="G197" i="2" s="1"/>
  <c r="F189" i="2"/>
  <c r="E189" i="2"/>
  <c r="G189" i="2" s="1"/>
  <c r="F181" i="2"/>
  <c r="E181" i="2"/>
  <c r="G181" i="2" s="1"/>
  <c r="F173" i="2"/>
  <c r="E173" i="2"/>
  <c r="G173" i="2" s="1"/>
  <c r="F165" i="2"/>
  <c r="E165" i="2"/>
  <c r="G165" i="2" s="1"/>
  <c r="F157" i="2"/>
  <c r="E157" i="2"/>
  <c r="G157" i="2" s="1"/>
  <c r="F149" i="2"/>
  <c r="E149" i="2"/>
  <c r="G149" i="2" s="1"/>
  <c r="F141" i="2"/>
  <c r="E141" i="2"/>
  <c r="G141" i="2" s="1"/>
  <c r="F133" i="2"/>
  <c r="E133" i="2"/>
  <c r="G133" i="2" s="1"/>
  <c r="F125" i="2"/>
  <c r="E125" i="2"/>
  <c r="G125" i="2" s="1"/>
  <c r="F117" i="2"/>
  <c r="E117" i="2"/>
  <c r="G117" i="2" s="1"/>
  <c r="F109" i="2"/>
  <c r="E109" i="2"/>
  <c r="G109" i="2" s="1"/>
  <c r="F101" i="2"/>
  <c r="E101" i="2"/>
  <c r="G101" i="2" s="1"/>
  <c r="F93" i="2"/>
  <c r="E93" i="2"/>
  <c r="G93" i="2" s="1"/>
  <c r="F85" i="2"/>
  <c r="E85" i="2"/>
  <c r="G85" i="2" s="1"/>
  <c r="F77" i="2"/>
  <c r="E77" i="2"/>
  <c r="G77" i="2" s="1"/>
  <c r="F69" i="2"/>
  <c r="E69" i="2"/>
  <c r="G69" i="2" s="1"/>
  <c r="F61" i="2"/>
  <c r="E61" i="2"/>
  <c r="G61" i="2" s="1"/>
  <c r="F53" i="2"/>
  <c r="E53" i="2"/>
  <c r="G53" i="2" s="1"/>
  <c r="F45" i="2"/>
  <c r="E45" i="2"/>
  <c r="G45" i="2" s="1"/>
  <c r="F37" i="2"/>
  <c r="E37" i="2"/>
  <c r="G37" i="2" s="1"/>
  <c r="F29" i="2"/>
  <c r="E29" i="2"/>
  <c r="G29" i="2" s="1"/>
  <c r="F21" i="2"/>
  <c r="E21" i="2"/>
  <c r="G21" i="2" s="1"/>
  <c r="F13" i="2"/>
  <c r="E13" i="2"/>
  <c r="G13" i="2" s="1"/>
  <c r="E398" i="2"/>
  <c r="G398" i="2" s="1"/>
  <c r="H398" i="2" s="1"/>
  <c r="E390" i="2"/>
  <c r="G390" i="2" s="1"/>
  <c r="H390" i="2" s="1"/>
  <c r="E382" i="2"/>
  <c r="G382" i="2" s="1"/>
  <c r="H382" i="2" s="1"/>
  <c r="E374" i="2"/>
  <c r="G374" i="2" s="1"/>
  <c r="I374" i="2" s="1"/>
  <c r="E366" i="2"/>
  <c r="G366" i="2" s="1"/>
  <c r="I366" i="2" s="1"/>
  <c r="E358" i="2"/>
  <c r="G358" i="2" s="1"/>
  <c r="I358" i="2" s="1"/>
  <c r="E350" i="2"/>
  <c r="G350" i="2" s="1"/>
  <c r="I350" i="2" s="1"/>
  <c r="E342" i="2"/>
  <c r="G342" i="2" s="1"/>
  <c r="H342" i="2" s="1"/>
  <c r="E334" i="2"/>
  <c r="G334" i="2" s="1"/>
  <c r="H334" i="2" s="1"/>
  <c r="E326" i="2"/>
  <c r="G326" i="2" s="1"/>
  <c r="H326" i="2" s="1"/>
  <c r="E318" i="2"/>
  <c r="G318" i="2" s="1"/>
  <c r="H318" i="2" s="1"/>
  <c r="E310" i="2"/>
  <c r="G310" i="2" s="1"/>
  <c r="I310" i="2" s="1"/>
  <c r="E302" i="2"/>
  <c r="G302" i="2" s="1"/>
  <c r="I302" i="2" s="1"/>
  <c r="E294" i="2"/>
  <c r="G294" i="2" s="1"/>
  <c r="H294" i="2" s="1"/>
  <c r="E286" i="2"/>
  <c r="G286" i="2" s="1"/>
  <c r="I286" i="2" s="1"/>
  <c r="E262" i="2"/>
  <c r="G262" i="2" s="1"/>
  <c r="H262" i="2" s="1"/>
  <c r="E198" i="2"/>
  <c r="G198" i="2" s="1"/>
  <c r="H198" i="2" s="1"/>
  <c r="E134" i="2"/>
  <c r="G134" i="2" s="1"/>
  <c r="H134" i="2" s="1"/>
  <c r="E70" i="2"/>
  <c r="G70" i="2" s="1"/>
  <c r="H70" i="2" s="1"/>
  <c r="E6" i="2"/>
  <c r="G6" i="2" s="1"/>
  <c r="I6" i="2" s="1"/>
  <c r="F215" i="2"/>
  <c r="F151" i="2"/>
  <c r="F87" i="2"/>
  <c r="E20" i="2"/>
  <c r="G20" i="2" s="1"/>
  <c r="F20" i="2"/>
  <c r="F12" i="2"/>
  <c r="E12" i="2"/>
  <c r="G12" i="2" s="1"/>
  <c r="F5" i="2"/>
  <c r="E5" i="2"/>
  <c r="G5" i="2" s="1"/>
  <c r="E397" i="2"/>
  <c r="G397" i="2" s="1"/>
  <c r="I397" i="2" s="1"/>
  <c r="E389" i="2"/>
  <c r="G389" i="2" s="1"/>
  <c r="H389" i="2" s="1"/>
  <c r="E381" i="2"/>
  <c r="G381" i="2" s="1"/>
  <c r="I381" i="2" s="1"/>
  <c r="E373" i="2"/>
  <c r="G373" i="2" s="1"/>
  <c r="I373" i="2" s="1"/>
  <c r="E365" i="2"/>
  <c r="G365" i="2" s="1"/>
  <c r="H365" i="2" s="1"/>
  <c r="E357" i="2"/>
  <c r="G357" i="2" s="1"/>
  <c r="H357" i="2" s="1"/>
  <c r="E349" i="2"/>
  <c r="G349" i="2" s="1"/>
  <c r="I349" i="2" s="1"/>
  <c r="E341" i="2"/>
  <c r="G341" i="2" s="1"/>
  <c r="H341" i="2" s="1"/>
  <c r="E333" i="2"/>
  <c r="G333" i="2" s="1"/>
  <c r="H333" i="2" s="1"/>
  <c r="E325" i="2"/>
  <c r="G325" i="2" s="1"/>
  <c r="I325" i="2" s="1"/>
  <c r="E317" i="2"/>
  <c r="G317" i="2" s="1"/>
  <c r="H317" i="2" s="1"/>
  <c r="E309" i="2"/>
  <c r="G309" i="2" s="1"/>
  <c r="H309" i="2" s="1"/>
  <c r="E301" i="2"/>
  <c r="G301" i="2" s="1"/>
  <c r="H301" i="2" s="1"/>
  <c r="E293" i="2"/>
  <c r="G293" i="2" s="1"/>
  <c r="I293" i="2" s="1"/>
  <c r="E285" i="2"/>
  <c r="G285" i="2" s="1"/>
  <c r="I285" i="2" s="1"/>
  <c r="E254" i="2"/>
  <c r="G254" i="2" s="1"/>
  <c r="H254" i="2" s="1"/>
  <c r="E190" i="2"/>
  <c r="G190" i="2" s="1"/>
  <c r="H190" i="2" s="1"/>
  <c r="E126" i="2"/>
  <c r="G126" i="2" s="1"/>
  <c r="H126" i="2" s="1"/>
  <c r="E62" i="2"/>
  <c r="G62" i="2" s="1"/>
  <c r="H62" i="2" s="1"/>
  <c r="F271" i="2"/>
  <c r="F207" i="2"/>
  <c r="F143" i="2"/>
  <c r="F79" i="2"/>
  <c r="F260" i="2"/>
  <c r="E260" i="2"/>
  <c r="G260" i="2" s="1"/>
  <c r="F244" i="2"/>
  <c r="E244" i="2"/>
  <c r="G244" i="2" s="1"/>
  <c r="F220" i="2"/>
  <c r="E220" i="2"/>
  <c r="G220" i="2" s="1"/>
  <c r="F196" i="2"/>
  <c r="E196" i="2"/>
  <c r="G196" i="2" s="1"/>
  <c r="F180" i="2"/>
  <c r="E180" i="2"/>
  <c r="G180" i="2" s="1"/>
  <c r="F156" i="2"/>
  <c r="E156" i="2"/>
  <c r="G156" i="2" s="1"/>
  <c r="F124" i="2"/>
  <c r="E124" i="2"/>
  <c r="G124" i="2" s="1"/>
  <c r="F100" i="2"/>
  <c r="E100" i="2"/>
  <c r="G100" i="2" s="1"/>
  <c r="F68" i="2"/>
  <c r="E68" i="2"/>
  <c r="G68" i="2" s="1"/>
  <c r="E36" i="2"/>
  <c r="G36" i="2" s="1"/>
  <c r="F36" i="2"/>
  <c r="F275" i="2"/>
  <c r="E275" i="2"/>
  <c r="G275" i="2" s="1"/>
  <c r="F267" i="2"/>
  <c r="E267" i="2"/>
  <c r="G267" i="2" s="1"/>
  <c r="F259" i="2"/>
  <c r="E259" i="2"/>
  <c r="G259" i="2" s="1"/>
  <c r="F251" i="2"/>
  <c r="E251" i="2"/>
  <c r="G251" i="2" s="1"/>
  <c r="F243" i="2"/>
  <c r="E243" i="2"/>
  <c r="G243" i="2" s="1"/>
  <c r="F235" i="2"/>
  <c r="E235" i="2"/>
  <c r="G235" i="2" s="1"/>
  <c r="F227" i="2"/>
  <c r="E227" i="2"/>
  <c r="G227" i="2" s="1"/>
  <c r="F219" i="2"/>
  <c r="E219" i="2"/>
  <c r="G219" i="2" s="1"/>
  <c r="F211" i="2"/>
  <c r="E211" i="2"/>
  <c r="G211" i="2" s="1"/>
  <c r="F203" i="2"/>
  <c r="E203" i="2"/>
  <c r="G203" i="2" s="1"/>
  <c r="F195" i="2"/>
  <c r="E195" i="2"/>
  <c r="G195" i="2" s="1"/>
  <c r="F187" i="2"/>
  <c r="E187" i="2"/>
  <c r="G187" i="2" s="1"/>
  <c r="F179" i="2"/>
  <c r="E179" i="2"/>
  <c r="G179" i="2" s="1"/>
  <c r="F171" i="2"/>
  <c r="E171" i="2"/>
  <c r="G171" i="2" s="1"/>
  <c r="F163" i="2"/>
  <c r="E163" i="2"/>
  <c r="G163" i="2" s="1"/>
  <c r="F155" i="2"/>
  <c r="E155" i="2"/>
  <c r="G155" i="2" s="1"/>
  <c r="F147" i="2"/>
  <c r="E147" i="2"/>
  <c r="G147" i="2" s="1"/>
  <c r="F139" i="2"/>
  <c r="E139" i="2"/>
  <c r="G139" i="2" s="1"/>
  <c r="F131" i="2"/>
  <c r="E131" i="2"/>
  <c r="G131" i="2" s="1"/>
  <c r="F123" i="2"/>
  <c r="E123" i="2"/>
  <c r="G123" i="2" s="1"/>
  <c r="F115" i="2"/>
  <c r="E115" i="2"/>
  <c r="G115" i="2" s="1"/>
  <c r="F107" i="2"/>
  <c r="E107" i="2"/>
  <c r="G107" i="2" s="1"/>
  <c r="F99" i="2"/>
  <c r="E99" i="2"/>
  <c r="G99" i="2" s="1"/>
  <c r="F91" i="2"/>
  <c r="E91" i="2"/>
  <c r="G91" i="2" s="1"/>
  <c r="F83" i="2"/>
  <c r="E83" i="2"/>
  <c r="G83" i="2" s="1"/>
  <c r="F75" i="2"/>
  <c r="E75" i="2"/>
  <c r="G75" i="2" s="1"/>
  <c r="F67" i="2"/>
  <c r="E67" i="2"/>
  <c r="G67" i="2" s="1"/>
  <c r="F59" i="2"/>
  <c r="E59" i="2"/>
  <c r="G59" i="2" s="1"/>
  <c r="F51" i="2"/>
  <c r="E51" i="2"/>
  <c r="G51" i="2" s="1"/>
  <c r="F43" i="2"/>
  <c r="E43" i="2"/>
  <c r="G43" i="2" s="1"/>
  <c r="F35" i="2"/>
  <c r="E35" i="2"/>
  <c r="G35" i="2" s="1"/>
  <c r="F27" i="2"/>
  <c r="E27" i="2"/>
  <c r="G27" i="2" s="1"/>
  <c r="F19" i="2"/>
  <c r="E19" i="2"/>
  <c r="G19" i="2" s="1"/>
  <c r="F11" i="2"/>
  <c r="E11" i="2"/>
  <c r="G11" i="2" s="1"/>
  <c r="F4" i="2"/>
  <c r="E4" i="2"/>
  <c r="G4" i="2" s="1"/>
  <c r="E396" i="2"/>
  <c r="G396" i="2" s="1"/>
  <c r="I396" i="2" s="1"/>
  <c r="E388" i="2"/>
  <c r="G388" i="2" s="1"/>
  <c r="H388" i="2" s="1"/>
  <c r="E380" i="2"/>
  <c r="G380" i="2" s="1"/>
  <c r="I380" i="2" s="1"/>
  <c r="E372" i="2"/>
  <c r="G372" i="2" s="1"/>
  <c r="I372" i="2" s="1"/>
  <c r="E364" i="2"/>
  <c r="G364" i="2" s="1"/>
  <c r="H364" i="2" s="1"/>
  <c r="E356" i="2"/>
  <c r="G356" i="2" s="1"/>
  <c r="I356" i="2" s="1"/>
  <c r="E348" i="2"/>
  <c r="G348" i="2" s="1"/>
  <c r="H348" i="2" s="1"/>
  <c r="E340" i="2"/>
  <c r="G340" i="2" s="1"/>
  <c r="I340" i="2" s="1"/>
  <c r="E332" i="2"/>
  <c r="G332" i="2" s="1"/>
  <c r="H332" i="2" s="1"/>
  <c r="E324" i="2"/>
  <c r="G324" i="2" s="1"/>
  <c r="I324" i="2" s="1"/>
  <c r="E316" i="2"/>
  <c r="G316" i="2" s="1"/>
  <c r="I316" i="2" s="1"/>
  <c r="E308" i="2"/>
  <c r="G308" i="2" s="1"/>
  <c r="I308" i="2" s="1"/>
  <c r="E300" i="2"/>
  <c r="G300" i="2" s="1"/>
  <c r="H300" i="2" s="1"/>
  <c r="E292" i="2"/>
  <c r="G292" i="2" s="1"/>
  <c r="H292" i="2" s="1"/>
  <c r="E284" i="2"/>
  <c r="G284" i="2" s="1"/>
  <c r="H284" i="2" s="1"/>
  <c r="E246" i="2"/>
  <c r="G246" i="2" s="1"/>
  <c r="I246" i="2" s="1"/>
  <c r="E182" i="2"/>
  <c r="G182" i="2" s="1"/>
  <c r="I182" i="2" s="1"/>
  <c r="E118" i="2"/>
  <c r="G118" i="2" s="1"/>
  <c r="I118" i="2" s="1"/>
  <c r="E54" i="2"/>
  <c r="G54" i="2" s="1"/>
  <c r="H54" i="2" s="1"/>
  <c r="F263" i="2"/>
  <c r="F199" i="2"/>
  <c r="F135" i="2"/>
  <c r="F28" i="2"/>
  <c r="F276" i="2"/>
  <c r="E276" i="2"/>
  <c r="G276" i="2" s="1"/>
  <c r="F252" i="2"/>
  <c r="E252" i="2"/>
  <c r="G252" i="2" s="1"/>
  <c r="F228" i="2"/>
  <c r="E228" i="2"/>
  <c r="G228" i="2" s="1"/>
  <c r="F212" i="2"/>
  <c r="E212" i="2"/>
  <c r="G212" i="2" s="1"/>
  <c r="F188" i="2"/>
  <c r="E188" i="2"/>
  <c r="G188" i="2" s="1"/>
  <c r="F164" i="2"/>
  <c r="E164" i="2"/>
  <c r="G164" i="2" s="1"/>
  <c r="F148" i="2"/>
  <c r="E148" i="2"/>
  <c r="G148" i="2" s="1"/>
  <c r="F132" i="2"/>
  <c r="E132" i="2"/>
  <c r="G132" i="2" s="1"/>
  <c r="F108" i="2"/>
  <c r="E108" i="2"/>
  <c r="G108" i="2" s="1"/>
  <c r="F76" i="2"/>
  <c r="E76" i="2"/>
  <c r="G76" i="2" s="1"/>
  <c r="F44" i="2"/>
  <c r="E44" i="2"/>
  <c r="G44" i="2" s="1"/>
  <c r="F274" i="2"/>
  <c r="E274" i="2"/>
  <c r="G274" i="2" s="1"/>
  <c r="F266" i="2"/>
  <c r="E266" i="2"/>
  <c r="G266" i="2" s="1"/>
  <c r="F258" i="2"/>
  <c r="E258" i="2"/>
  <c r="G258" i="2" s="1"/>
  <c r="F250" i="2"/>
  <c r="E250" i="2"/>
  <c r="G250" i="2" s="1"/>
  <c r="F242" i="2"/>
  <c r="E242" i="2"/>
  <c r="G242" i="2" s="1"/>
  <c r="F234" i="2"/>
  <c r="E234" i="2"/>
  <c r="G234" i="2" s="1"/>
  <c r="F226" i="2"/>
  <c r="E226" i="2"/>
  <c r="G226" i="2" s="1"/>
  <c r="F218" i="2"/>
  <c r="E218" i="2"/>
  <c r="G218" i="2" s="1"/>
  <c r="F210" i="2"/>
  <c r="E210" i="2"/>
  <c r="G210" i="2" s="1"/>
  <c r="F202" i="2"/>
  <c r="E202" i="2"/>
  <c r="G202" i="2" s="1"/>
  <c r="F194" i="2"/>
  <c r="E194" i="2"/>
  <c r="G194" i="2" s="1"/>
  <c r="F186" i="2"/>
  <c r="E186" i="2"/>
  <c r="G186" i="2" s="1"/>
  <c r="F178" i="2"/>
  <c r="E178" i="2"/>
  <c r="G178" i="2" s="1"/>
  <c r="F170" i="2"/>
  <c r="E170" i="2"/>
  <c r="G170" i="2" s="1"/>
  <c r="F162" i="2"/>
  <c r="E162" i="2"/>
  <c r="G162" i="2" s="1"/>
  <c r="F154" i="2"/>
  <c r="E154" i="2"/>
  <c r="G154" i="2" s="1"/>
  <c r="F146" i="2"/>
  <c r="E146" i="2"/>
  <c r="G146" i="2" s="1"/>
  <c r="F138" i="2"/>
  <c r="E138" i="2"/>
  <c r="G138" i="2" s="1"/>
  <c r="F130" i="2"/>
  <c r="E130" i="2"/>
  <c r="G130" i="2" s="1"/>
  <c r="F122" i="2"/>
  <c r="E122" i="2"/>
  <c r="G122" i="2" s="1"/>
  <c r="F114" i="2"/>
  <c r="E114" i="2"/>
  <c r="G114" i="2" s="1"/>
  <c r="F106" i="2"/>
  <c r="E106" i="2"/>
  <c r="G106" i="2" s="1"/>
  <c r="F98" i="2"/>
  <c r="E98" i="2"/>
  <c r="G98" i="2" s="1"/>
  <c r="F90" i="2"/>
  <c r="E90" i="2"/>
  <c r="G90" i="2" s="1"/>
  <c r="F82" i="2"/>
  <c r="E82" i="2"/>
  <c r="G82" i="2" s="1"/>
  <c r="F74" i="2"/>
  <c r="E74" i="2"/>
  <c r="G74" i="2" s="1"/>
  <c r="F66" i="2"/>
  <c r="E66" i="2"/>
  <c r="G66" i="2" s="1"/>
  <c r="F58" i="2"/>
  <c r="E58" i="2"/>
  <c r="G58" i="2" s="1"/>
  <c r="F50" i="2"/>
  <c r="E50" i="2"/>
  <c r="G50" i="2" s="1"/>
  <c r="F42" i="2"/>
  <c r="E42" i="2"/>
  <c r="G42" i="2" s="1"/>
  <c r="F34" i="2"/>
  <c r="E34" i="2"/>
  <c r="G34" i="2" s="1"/>
  <c r="F26" i="2"/>
  <c r="E26" i="2"/>
  <c r="G26" i="2" s="1"/>
  <c r="F18" i="2"/>
  <c r="E18" i="2"/>
  <c r="G18" i="2" s="1"/>
  <c r="F10" i="2"/>
  <c r="E10" i="2"/>
  <c r="G10" i="2" s="1"/>
  <c r="F3" i="2"/>
  <c r="E3" i="2"/>
  <c r="G3" i="2" s="1"/>
  <c r="E395" i="2"/>
  <c r="G395" i="2" s="1"/>
  <c r="I395" i="2" s="1"/>
  <c r="E387" i="2"/>
  <c r="G387" i="2" s="1"/>
  <c r="I387" i="2" s="1"/>
  <c r="E379" i="2"/>
  <c r="G379" i="2" s="1"/>
  <c r="H379" i="2" s="1"/>
  <c r="E371" i="2"/>
  <c r="G371" i="2" s="1"/>
  <c r="H371" i="2" s="1"/>
  <c r="E363" i="2"/>
  <c r="G363" i="2" s="1"/>
  <c r="I363" i="2" s="1"/>
  <c r="E355" i="2"/>
  <c r="G355" i="2" s="1"/>
  <c r="I355" i="2" s="1"/>
  <c r="E347" i="2"/>
  <c r="G347" i="2" s="1"/>
  <c r="I347" i="2" s="1"/>
  <c r="E339" i="2"/>
  <c r="G339" i="2" s="1"/>
  <c r="I339" i="2" s="1"/>
  <c r="E331" i="2"/>
  <c r="G331" i="2" s="1"/>
  <c r="H331" i="2" s="1"/>
  <c r="E323" i="2"/>
  <c r="G323" i="2" s="1"/>
  <c r="I323" i="2" s="1"/>
  <c r="E315" i="2"/>
  <c r="G315" i="2" s="1"/>
  <c r="H315" i="2" s="1"/>
  <c r="E307" i="2"/>
  <c r="G307" i="2" s="1"/>
  <c r="H307" i="2" s="1"/>
  <c r="E299" i="2"/>
  <c r="G299" i="2" s="1"/>
  <c r="I299" i="2" s="1"/>
  <c r="E291" i="2"/>
  <c r="G291" i="2" s="1"/>
  <c r="I291" i="2" s="1"/>
  <c r="E283" i="2"/>
  <c r="G283" i="2" s="1"/>
  <c r="I283" i="2" s="1"/>
  <c r="E238" i="2"/>
  <c r="G238" i="2" s="1"/>
  <c r="H238" i="2" s="1"/>
  <c r="E174" i="2"/>
  <c r="G174" i="2" s="1"/>
  <c r="I174" i="2" s="1"/>
  <c r="E110" i="2"/>
  <c r="G110" i="2" s="1"/>
  <c r="H110" i="2" s="1"/>
  <c r="E46" i="2"/>
  <c r="G46" i="2" s="1"/>
  <c r="I46" i="2" s="1"/>
  <c r="F255" i="2"/>
  <c r="F191" i="2"/>
  <c r="F127" i="2"/>
  <c r="H372" i="2" l="1"/>
  <c r="I401" i="2"/>
  <c r="H6" i="2"/>
  <c r="H278" i="2"/>
  <c r="I352" i="2"/>
  <c r="I126" i="2"/>
  <c r="I337" i="2"/>
  <c r="I198" i="2"/>
  <c r="I389" i="2"/>
  <c r="I326" i="2"/>
  <c r="I282" i="2"/>
  <c r="I390" i="2"/>
  <c r="H86" i="2"/>
  <c r="I134" i="2"/>
  <c r="I342" i="2"/>
  <c r="H380" i="2"/>
  <c r="I296" i="2"/>
  <c r="I353" i="2"/>
  <c r="I307" i="2"/>
  <c r="H158" i="2"/>
  <c r="H287" i="2"/>
  <c r="H118" i="2"/>
  <c r="H150" i="2"/>
  <c r="I382" i="2"/>
  <c r="H396" i="2"/>
  <c r="I336" i="2"/>
  <c r="I292" i="2"/>
  <c r="I331" i="2"/>
  <c r="H230" i="2"/>
  <c r="I335" i="2"/>
  <c r="I332" i="2"/>
  <c r="I371" i="2"/>
  <c r="H349" i="2"/>
  <c r="I399" i="2"/>
  <c r="H323" i="2"/>
  <c r="I254" i="2"/>
  <c r="I309" i="2"/>
  <c r="H293" i="2"/>
  <c r="I388" i="2"/>
  <c r="I301" i="2"/>
  <c r="H381" i="2"/>
  <c r="H347" i="2"/>
  <c r="I262" i="2"/>
  <c r="H308" i="2"/>
  <c r="I317" i="2"/>
  <c r="H343" i="2"/>
  <c r="I298" i="2"/>
  <c r="H46" i="2"/>
  <c r="H328" i="2"/>
  <c r="H387" i="2"/>
  <c r="H316" i="2"/>
  <c r="H325" i="2"/>
  <c r="I289" i="2"/>
  <c r="I314" i="2"/>
  <c r="H286" i="2"/>
  <c r="H288" i="2"/>
  <c r="I62" i="2"/>
  <c r="I318" i="2"/>
  <c r="I329" i="2"/>
  <c r="H94" i="2"/>
  <c r="H350" i="2"/>
  <c r="H304" i="2"/>
  <c r="H10" i="2"/>
  <c r="I10" i="2"/>
  <c r="H138" i="2"/>
  <c r="I138" i="2"/>
  <c r="I188" i="2"/>
  <c r="H188" i="2"/>
  <c r="I239" i="2"/>
  <c r="H239" i="2"/>
  <c r="H112" i="2"/>
  <c r="I112" i="2"/>
  <c r="H272" i="2"/>
  <c r="I272" i="2"/>
  <c r="H145" i="2"/>
  <c r="I145" i="2"/>
  <c r="H255" i="2"/>
  <c r="I255" i="2"/>
  <c r="I28" i="2"/>
  <c r="H28" i="2"/>
  <c r="I35" i="2"/>
  <c r="H35" i="2"/>
  <c r="I99" i="2"/>
  <c r="H99" i="2"/>
  <c r="I131" i="2"/>
  <c r="H131" i="2"/>
  <c r="I195" i="2"/>
  <c r="H195" i="2"/>
  <c r="I227" i="2"/>
  <c r="H227" i="2"/>
  <c r="I68" i="2"/>
  <c r="H68" i="2"/>
  <c r="I180" i="2"/>
  <c r="H180" i="2"/>
  <c r="I260" i="2"/>
  <c r="H260" i="2"/>
  <c r="H215" i="2"/>
  <c r="I215" i="2"/>
  <c r="I21" i="2"/>
  <c r="H21" i="2"/>
  <c r="I85" i="2"/>
  <c r="H85" i="2"/>
  <c r="I149" i="2"/>
  <c r="H149" i="2"/>
  <c r="I213" i="2"/>
  <c r="H213" i="2"/>
  <c r="I277" i="2"/>
  <c r="H277" i="2"/>
  <c r="I55" i="2"/>
  <c r="H55" i="2"/>
  <c r="H395" i="2"/>
  <c r="I70" i="2"/>
  <c r="I284" i="2"/>
  <c r="H391" i="2"/>
  <c r="I315" i="2"/>
  <c r="I378" i="2"/>
  <c r="H358" i="2"/>
  <c r="H174" i="2"/>
  <c r="H319" i="2"/>
  <c r="H202" i="2"/>
  <c r="I202" i="2"/>
  <c r="H144" i="2"/>
  <c r="I144" i="2"/>
  <c r="H176" i="2"/>
  <c r="I176" i="2"/>
  <c r="I375" i="2"/>
  <c r="H375" i="2"/>
  <c r="H17" i="2"/>
  <c r="I17" i="2"/>
  <c r="H177" i="2"/>
  <c r="I177" i="2"/>
  <c r="H273" i="2"/>
  <c r="I273" i="2"/>
  <c r="I370" i="2"/>
  <c r="I4" i="2"/>
  <c r="H4" i="2"/>
  <c r="I67" i="2"/>
  <c r="H67" i="2"/>
  <c r="I163" i="2"/>
  <c r="H163" i="2"/>
  <c r="I259" i="2"/>
  <c r="H259" i="2"/>
  <c r="I53" i="2"/>
  <c r="H53" i="2"/>
  <c r="I117" i="2"/>
  <c r="H117" i="2"/>
  <c r="I181" i="2"/>
  <c r="H181" i="2"/>
  <c r="I245" i="2"/>
  <c r="H245" i="2"/>
  <c r="H23" i="2"/>
  <c r="I23" i="2"/>
  <c r="I303" i="2"/>
  <c r="H303" i="2"/>
  <c r="H16" i="2"/>
  <c r="I16" i="2"/>
  <c r="H48" i="2"/>
  <c r="I48" i="2"/>
  <c r="H18" i="2"/>
  <c r="I18" i="2"/>
  <c r="H50" i="2"/>
  <c r="I50" i="2"/>
  <c r="H82" i="2"/>
  <c r="I82" i="2"/>
  <c r="H114" i="2"/>
  <c r="I114" i="2"/>
  <c r="H146" i="2"/>
  <c r="I146" i="2"/>
  <c r="H178" i="2"/>
  <c r="I178" i="2"/>
  <c r="H210" i="2"/>
  <c r="I210" i="2"/>
  <c r="H242" i="2"/>
  <c r="I242" i="2"/>
  <c r="H274" i="2"/>
  <c r="I274" i="2"/>
  <c r="I132" i="2"/>
  <c r="H132" i="2"/>
  <c r="I212" i="2"/>
  <c r="H212" i="2"/>
  <c r="I135" i="2"/>
  <c r="H135" i="2"/>
  <c r="I79" i="2"/>
  <c r="H79" i="2"/>
  <c r="I5" i="2"/>
  <c r="H5" i="2"/>
  <c r="I95" i="2"/>
  <c r="H95" i="2"/>
  <c r="I367" i="2"/>
  <c r="H367" i="2"/>
  <c r="H88" i="2"/>
  <c r="I88" i="2"/>
  <c r="H120" i="2"/>
  <c r="I120" i="2"/>
  <c r="H152" i="2"/>
  <c r="I152" i="2"/>
  <c r="H184" i="2"/>
  <c r="I184" i="2"/>
  <c r="H216" i="2"/>
  <c r="I216" i="2"/>
  <c r="H248" i="2"/>
  <c r="I248" i="2"/>
  <c r="H280" i="2"/>
  <c r="I280" i="2"/>
  <c r="I322" i="2"/>
  <c r="H322" i="2"/>
  <c r="H386" i="2"/>
  <c r="I386" i="2"/>
  <c r="H25" i="2"/>
  <c r="I25" i="2"/>
  <c r="H57" i="2"/>
  <c r="I57" i="2"/>
  <c r="H89" i="2"/>
  <c r="I89" i="2"/>
  <c r="H121" i="2"/>
  <c r="I121" i="2"/>
  <c r="H153" i="2"/>
  <c r="I153" i="2"/>
  <c r="H185" i="2"/>
  <c r="I185" i="2"/>
  <c r="H217" i="2"/>
  <c r="I217" i="2"/>
  <c r="H249" i="2"/>
  <c r="I249" i="2"/>
  <c r="H281" i="2"/>
  <c r="I281" i="2"/>
  <c r="I92" i="2"/>
  <c r="H92" i="2"/>
  <c r="I204" i="2"/>
  <c r="H204" i="2"/>
  <c r="H214" i="2"/>
  <c r="H339" i="2"/>
  <c r="I14" i="2"/>
  <c r="I78" i="2"/>
  <c r="I142" i="2"/>
  <c r="I206" i="2"/>
  <c r="I270" i="2"/>
  <c r="I334" i="2"/>
  <c r="I398" i="2"/>
  <c r="H324" i="2"/>
  <c r="I360" i="2"/>
  <c r="I365" i="2"/>
  <c r="I345" i="2"/>
  <c r="I341" i="2"/>
  <c r="I306" i="2"/>
  <c r="I394" i="2"/>
  <c r="H30" i="2"/>
  <c r="H222" i="2"/>
  <c r="I327" i="2"/>
  <c r="H312" i="2"/>
  <c r="H320" i="2"/>
  <c r="H191" i="2"/>
  <c r="I191" i="2"/>
  <c r="H106" i="2"/>
  <c r="I106" i="2"/>
  <c r="I108" i="2"/>
  <c r="H108" i="2"/>
  <c r="I43" i="2"/>
  <c r="H43" i="2"/>
  <c r="I203" i="2"/>
  <c r="H203" i="2"/>
  <c r="I93" i="2"/>
  <c r="H93" i="2"/>
  <c r="I221" i="2"/>
  <c r="H221" i="2"/>
  <c r="H122" i="2"/>
  <c r="I122" i="2"/>
  <c r="H250" i="2"/>
  <c r="I250" i="2"/>
  <c r="I148" i="2"/>
  <c r="H148" i="2"/>
  <c r="I263" i="2"/>
  <c r="H263" i="2"/>
  <c r="I207" i="2"/>
  <c r="H207" i="2"/>
  <c r="I12" i="2"/>
  <c r="H12" i="2"/>
  <c r="H223" i="2"/>
  <c r="I223" i="2"/>
  <c r="I167" i="2"/>
  <c r="H167" i="2"/>
  <c r="H96" i="2"/>
  <c r="I96" i="2"/>
  <c r="H128" i="2"/>
  <c r="I128" i="2"/>
  <c r="H160" i="2"/>
  <c r="I160" i="2"/>
  <c r="H192" i="2"/>
  <c r="I192" i="2"/>
  <c r="H224" i="2"/>
  <c r="I224" i="2"/>
  <c r="H256" i="2"/>
  <c r="I256" i="2"/>
  <c r="I119" i="2"/>
  <c r="H119" i="2"/>
  <c r="H33" i="2"/>
  <c r="I33" i="2"/>
  <c r="H65" i="2"/>
  <c r="I65" i="2"/>
  <c r="H97" i="2"/>
  <c r="I97" i="2"/>
  <c r="H129" i="2"/>
  <c r="I129" i="2"/>
  <c r="H161" i="2"/>
  <c r="I161" i="2"/>
  <c r="H193" i="2"/>
  <c r="I193" i="2"/>
  <c r="H225" i="2"/>
  <c r="I225" i="2"/>
  <c r="H257" i="2"/>
  <c r="I257" i="2"/>
  <c r="I52" i="2"/>
  <c r="H52" i="2"/>
  <c r="I116" i="2"/>
  <c r="H116" i="2"/>
  <c r="I236" i="2"/>
  <c r="H236" i="2"/>
  <c r="H291" i="2"/>
  <c r="H355" i="2"/>
  <c r="H340" i="2"/>
  <c r="I344" i="2"/>
  <c r="H285" i="2"/>
  <c r="I392" i="2"/>
  <c r="I297" i="2"/>
  <c r="I361" i="2"/>
  <c r="I357" i="2"/>
  <c r="I379" i="2"/>
  <c r="H283" i="2"/>
  <c r="I330" i="2"/>
  <c r="H397" i="2"/>
  <c r="H374" i="2"/>
  <c r="H310" i="2"/>
  <c r="H74" i="2"/>
  <c r="I74" i="2"/>
  <c r="H234" i="2"/>
  <c r="I234" i="2"/>
  <c r="I276" i="2"/>
  <c r="H276" i="2"/>
  <c r="H151" i="2"/>
  <c r="I151" i="2"/>
  <c r="H208" i="2"/>
  <c r="I208" i="2"/>
  <c r="H49" i="2"/>
  <c r="I49" i="2"/>
  <c r="H241" i="2"/>
  <c r="I241" i="2"/>
  <c r="H246" i="2"/>
  <c r="I11" i="2"/>
  <c r="H11" i="2"/>
  <c r="I139" i="2"/>
  <c r="H139" i="2"/>
  <c r="I267" i="2"/>
  <c r="H267" i="2"/>
  <c r="I143" i="2"/>
  <c r="H143" i="2"/>
  <c r="I61" i="2"/>
  <c r="H61" i="2"/>
  <c r="I189" i="2"/>
  <c r="H189" i="2"/>
  <c r="I159" i="2"/>
  <c r="H159" i="2"/>
  <c r="H56" i="2"/>
  <c r="I56" i="2"/>
  <c r="I364" i="2"/>
  <c r="I348" i="2"/>
  <c r="H302" i="2"/>
  <c r="H58" i="2"/>
  <c r="I58" i="2"/>
  <c r="H186" i="2"/>
  <c r="I186" i="2"/>
  <c r="I228" i="2"/>
  <c r="H228" i="2"/>
  <c r="I19" i="2"/>
  <c r="H19" i="2"/>
  <c r="I51" i="2"/>
  <c r="H51" i="2"/>
  <c r="I83" i="2"/>
  <c r="H83" i="2"/>
  <c r="I115" i="2"/>
  <c r="H115" i="2"/>
  <c r="I147" i="2"/>
  <c r="H147" i="2"/>
  <c r="I179" i="2"/>
  <c r="H179" i="2"/>
  <c r="I211" i="2"/>
  <c r="H211" i="2"/>
  <c r="I243" i="2"/>
  <c r="H243" i="2"/>
  <c r="I275" i="2"/>
  <c r="H275" i="2"/>
  <c r="I124" i="2"/>
  <c r="H124" i="2"/>
  <c r="I220" i="2"/>
  <c r="H220" i="2"/>
  <c r="I271" i="2"/>
  <c r="H271" i="2"/>
  <c r="I20" i="2"/>
  <c r="H20" i="2"/>
  <c r="I37" i="2"/>
  <c r="H37" i="2"/>
  <c r="I69" i="2"/>
  <c r="H69" i="2"/>
  <c r="I101" i="2"/>
  <c r="H101" i="2"/>
  <c r="I133" i="2"/>
  <c r="H133" i="2"/>
  <c r="I165" i="2"/>
  <c r="H165" i="2"/>
  <c r="I197" i="2"/>
  <c r="H197" i="2"/>
  <c r="I229" i="2"/>
  <c r="H229" i="2"/>
  <c r="I261" i="2"/>
  <c r="H261" i="2"/>
  <c r="I231" i="2"/>
  <c r="H231" i="2"/>
  <c r="I7" i="2"/>
  <c r="H7" i="2"/>
  <c r="I39" i="2"/>
  <c r="H39" i="2"/>
  <c r="I71" i="2"/>
  <c r="H71" i="2"/>
  <c r="H32" i="2"/>
  <c r="I32" i="2"/>
  <c r="H64" i="2"/>
  <c r="I64" i="2"/>
  <c r="I183" i="2"/>
  <c r="H183" i="2"/>
  <c r="H299" i="2"/>
  <c r="H363" i="2"/>
  <c r="I38" i="2"/>
  <c r="I102" i="2"/>
  <c r="I166" i="2"/>
  <c r="I294" i="2"/>
  <c r="I368" i="2"/>
  <c r="I393" i="2"/>
  <c r="I305" i="2"/>
  <c r="I369" i="2"/>
  <c r="I279" i="2"/>
  <c r="I338" i="2"/>
  <c r="H2" i="2"/>
  <c r="H366" i="2"/>
  <c r="H351" i="2"/>
  <c r="H170" i="2"/>
  <c r="I170" i="2"/>
  <c r="H81" i="2"/>
  <c r="I81" i="2"/>
  <c r="H209" i="2"/>
  <c r="I209" i="2"/>
  <c r="I172" i="2"/>
  <c r="H172" i="2"/>
  <c r="I190" i="2"/>
  <c r="I199" i="2"/>
  <c r="H199" i="2"/>
  <c r="I75" i="2"/>
  <c r="H75" i="2"/>
  <c r="I171" i="2"/>
  <c r="H171" i="2"/>
  <c r="I100" i="2"/>
  <c r="H100" i="2"/>
  <c r="I125" i="2"/>
  <c r="H125" i="2"/>
  <c r="H31" i="2"/>
  <c r="I31" i="2"/>
  <c r="H63" i="2"/>
  <c r="I63" i="2"/>
  <c r="H24" i="2"/>
  <c r="I24" i="2"/>
  <c r="I376" i="2"/>
  <c r="H26" i="2"/>
  <c r="I26" i="2"/>
  <c r="H154" i="2"/>
  <c r="I154" i="2"/>
  <c r="I44" i="2"/>
  <c r="H44" i="2"/>
  <c r="I3" i="2"/>
  <c r="H3" i="2"/>
  <c r="H34" i="2"/>
  <c r="I34" i="2"/>
  <c r="H66" i="2"/>
  <c r="I66" i="2"/>
  <c r="H98" i="2"/>
  <c r="I98" i="2"/>
  <c r="H130" i="2"/>
  <c r="I130" i="2"/>
  <c r="H162" i="2"/>
  <c r="I162" i="2"/>
  <c r="H194" i="2"/>
  <c r="I194" i="2"/>
  <c r="H226" i="2"/>
  <c r="I226" i="2"/>
  <c r="H258" i="2"/>
  <c r="I258" i="2"/>
  <c r="I76" i="2"/>
  <c r="H76" i="2"/>
  <c r="I164" i="2"/>
  <c r="H164" i="2"/>
  <c r="I252" i="2"/>
  <c r="H252" i="2"/>
  <c r="I36" i="2"/>
  <c r="H36" i="2"/>
  <c r="I295" i="2"/>
  <c r="H295" i="2"/>
  <c r="I111" i="2"/>
  <c r="H111" i="2"/>
  <c r="H104" i="2"/>
  <c r="I104" i="2"/>
  <c r="H136" i="2"/>
  <c r="I136" i="2"/>
  <c r="H168" i="2"/>
  <c r="I168" i="2"/>
  <c r="H200" i="2"/>
  <c r="I200" i="2"/>
  <c r="H232" i="2"/>
  <c r="I232" i="2"/>
  <c r="H264" i="2"/>
  <c r="I264" i="2"/>
  <c r="I247" i="2"/>
  <c r="H247" i="2"/>
  <c r="I290" i="2"/>
  <c r="H290" i="2"/>
  <c r="H354" i="2"/>
  <c r="I354" i="2"/>
  <c r="H9" i="2"/>
  <c r="I9" i="2"/>
  <c r="H41" i="2"/>
  <c r="I41" i="2"/>
  <c r="H73" i="2"/>
  <c r="I73" i="2"/>
  <c r="H105" i="2"/>
  <c r="I105" i="2"/>
  <c r="H137" i="2"/>
  <c r="I137" i="2"/>
  <c r="H169" i="2"/>
  <c r="I169" i="2"/>
  <c r="H201" i="2"/>
  <c r="I201" i="2"/>
  <c r="H233" i="2"/>
  <c r="I233" i="2"/>
  <c r="H265" i="2"/>
  <c r="I265" i="2"/>
  <c r="I60" i="2"/>
  <c r="H60" i="2"/>
  <c r="I140" i="2"/>
  <c r="H140" i="2"/>
  <c r="I268" i="2"/>
  <c r="H268" i="2"/>
  <c r="I110" i="2"/>
  <c r="I238" i="2"/>
  <c r="H356" i="2"/>
  <c r="I384" i="2"/>
  <c r="I333" i="2"/>
  <c r="I300" i="2"/>
  <c r="I313" i="2"/>
  <c r="I377" i="2"/>
  <c r="I346" i="2"/>
  <c r="H182" i="2"/>
  <c r="H383" i="2"/>
  <c r="H42" i="2"/>
  <c r="I42" i="2"/>
  <c r="H266" i="2"/>
  <c r="I266" i="2"/>
  <c r="H80" i="2"/>
  <c r="I80" i="2"/>
  <c r="H240" i="2"/>
  <c r="I240" i="2"/>
  <c r="H113" i="2"/>
  <c r="I113" i="2"/>
  <c r="I84" i="2"/>
  <c r="H84" i="2"/>
  <c r="I107" i="2"/>
  <c r="H107" i="2"/>
  <c r="I235" i="2"/>
  <c r="H235" i="2"/>
  <c r="I196" i="2"/>
  <c r="H196" i="2"/>
  <c r="I29" i="2"/>
  <c r="H29" i="2"/>
  <c r="I157" i="2"/>
  <c r="H157" i="2"/>
  <c r="I253" i="2"/>
  <c r="H253" i="2"/>
  <c r="I103" i="2"/>
  <c r="H103" i="2"/>
  <c r="I22" i="2"/>
  <c r="H90" i="2"/>
  <c r="I90" i="2"/>
  <c r="H218" i="2"/>
  <c r="I218" i="2"/>
  <c r="H127" i="2"/>
  <c r="I127" i="2"/>
  <c r="I27" i="2"/>
  <c r="H27" i="2"/>
  <c r="I59" i="2"/>
  <c r="H59" i="2"/>
  <c r="I91" i="2"/>
  <c r="H91" i="2"/>
  <c r="I123" i="2"/>
  <c r="H123" i="2"/>
  <c r="I155" i="2"/>
  <c r="H155" i="2"/>
  <c r="I187" i="2"/>
  <c r="H187" i="2"/>
  <c r="I219" i="2"/>
  <c r="H219" i="2"/>
  <c r="I251" i="2"/>
  <c r="H251" i="2"/>
  <c r="I156" i="2"/>
  <c r="H156" i="2"/>
  <c r="I244" i="2"/>
  <c r="H244" i="2"/>
  <c r="H87" i="2"/>
  <c r="I87" i="2"/>
  <c r="I13" i="2"/>
  <c r="H13" i="2"/>
  <c r="I45" i="2"/>
  <c r="H45" i="2"/>
  <c r="I77" i="2"/>
  <c r="H77" i="2"/>
  <c r="I109" i="2"/>
  <c r="H109" i="2"/>
  <c r="I141" i="2"/>
  <c r="H141" i="2"/>
  <c r="I173" i="2"/>
  <c r="H173" i="2"/>
  <c r="I205" i="2"/>
  <c r="H205" i="2"/>
  <c r="I237" i="2"/>
  <c r="H237" i="2"/>
  <c r="I269" i="2"/>
  <c r="H269" i="2"/>
  <c r="I359" i="2"/>
  <c r="H359" i="2"/>
  <c r="H15" i="2"/>
  <c r="I15" i="2"/>
  <c r="I47" i="2"/>
  <c r="H47" i="2"/>
  <c r="I175" i="2"/>
  <c r="H175" i="2"/>
  <c r="H8" i="2"/>
  <c r="I8" i="2"/>
  <c r="H40" i="2"/>
  <c r="I40" i="2"/>
  <c r="H72" i="2"/>
  <c r="I72" i="2"/>
  <c r="I311" i="2"/>
  <c r="H311" i="2"/>
  <c r="I54" i="2"/>
  <c r="I400" i="2"/>
  <c r="H373" i="2"/>
  <c r="I321" i="2"/>
  <c r="I385" i="2"/>
  <c r="I362" i="2"/>
</calcChain>
</file>

<file path=xl/sharedStrings.xml><?xml version="1.0" encoding="utf-8"?>
<sst xmlns="http://schemas.openxmlformats.org/spreadsheetml/2006/main" count="20" uniqueCount="17">
  <si>
    <t xml:space="preserve">Damien Robert Mwinamila 72483407 APSC_V 160 101 L1P </t>
  </si>
  <si>
    <t>base voltage (mV)</t>
  </si>
  <si>
    <t>base angle (degrees)</t>
  </si>
  <si>
    <t>elbow voltage (mV)</t>
  </si>
  <si>
    <t>elbow angle (degrees)</t>
  </si>
  <si>
    <t>Length of elbow arm (mm)</t>
  </si>
  <si>
    <t>Length of base arm (mm)</t>
  </si>
  <si>
    <t>base formula</t>
  </si>
  <si>
    <t>y = -0.0479x + 104.44</t>
  </si>
  <si>
    <t>elbow formula</t>
  </si>
  <si>
    <t>y = -0.0446x + 286.03</t>
  </si>
  <si>
    <t>relative elbow angle (degrees)</t>
  </si>
  <si>
    <t>base angle (radians)</t>
  </si>
  <si>
    <t>absolute elbow angle (radians)</t>
  </si>
  <si>
    <t>absolute elbow angle (degrees)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</si>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</sst>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9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sensor (angle vs voltage)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Calculations &amp; Curv'!$E$4</c:f>
              <c:strCache>
                <c:ptCount val="1"/>
                <c:pt idx="0">
                  <c:v>base angle (degrees)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Z"/>
                </a:p>
              </c:txPr>
            </c:trendlineLbl>
          </c:trendline>
          <c:xVal>
            <c:numRef>
              <c:f>'Calibration Calculations &amp; Curv'!$D$5:$D$9</c:f>
              <c:numCache>
                <c:formatCode>General</c:formatCode>
                <c:ptCount val="5"/>
                <c:pt idx="0">
                  <c:v>2148</c:v>
                </c:pt>
                <c:pt idx="1">
                  <c:v>1181</c:v>
                </c:pt>
                <c:pt idx="2">
                  <c:v>361</c:v>
                </c:pt>
                <c:pt idx="3">
                  <c:v>3251</c:v>
                </c:pt>
                <c:pt idx="4">
                  <c:v>4072</c:v>
                </c:pt>
              </c:numCache>
            </c:numRef>
          </c:xVal>
          <c:yVal>
            <c:numRef>
              <c:f>'Calibration Calculations &amp; Curv'!$E$5:$E$9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-50</c:v>
                </c:pt>
                <c:pt idx="4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F-4316-95D8-D374380F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9856"/>
        <c:axId val="889566976"/>
      </c:scatterChart>
      <c:valAx>
        <c:axId val="8895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889566976"/>
        <c:crosses val="autoZero"/>
        <c:crossBetween val="midCat"/>
      </c:valAx>
      <c:valAx>
        <c:axId val="889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8895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sensor (angle</a:t>
            </a:r>
            <a:r>
              <a:rPr lang="en-US" baseline="0"/>
              <a:t> vs voltage)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Calculations &amp; Curv'!$G$4</c:f>
              <c:strCache>
                <c:ptCount val="1"/>
                <c:pt idx="0">
                  <c:v>elbow angle (degrees)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Z"/>
                </a:p>
              </c:txPr>
            </c:trendlineLbl>
          </c:trendline>
          <c:xVal>
            <c:numRef>
              <c:f>'Calibration Calculations &amp; Curv'!$F$5:$F$8</c:f>
              <c:numCache>
                <c:formatCode>General</c:formatCode>
                <c:ptCount val="4"/>
                <c:pt idx="0">
                  <c:v>4443</c:v>
                </c:pt>
                <c:pt idx="1">
                  <c:v>3500</c:v>
                </c:pt>
                <c:pt idx="2">
                  <c:v>2265</c:v>
                </c:pt>
                <c:pt idx="3">
                  <c:v>419</c:v>
                </c:pt>
              </c:numCache>
            </c:numRef>
          </c:xVal>
          <c:yVal>
            <c:numRef>
              <c:f>'Calibration Calculations &amp; Curv'!$G$5:$G$8</c:f>
              <c:numCache>
                <c:formatCode>General</c:formatCode>
                <c:ptCount val="4"/>
                <c:pt idx="0">
                  <c:v>90</c:v>
                </c:pt>
                <c:pt idx="1">
                  <c:v>130</c:v>
                </c:pt>
                <c:pt idx="2">
                  <c:v>180</c:v>
                </c:pt>
                <c:pt idx="3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1-4D97-80A9-298AB60F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87600"/>
        <c:axId val="748587120"/>
      </c:scatterChart>
      <c:valAx>
        <c:axId val="7485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elbow voltage (mV)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748587120"/>
        <c:crosses val="autoZero"/>
        <c:crossBetween val="midCat"/>
      </c:valAx>
      <c:valAx>
        <c:axId val="748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elbow angle (degrees)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7485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trace'!$I$1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trace'!$H$2:$H$402</c:f>
              <c:numCache>
                <c:formatCode>General</c:formatCode>
                <c:ptCount val="401"/>
                <c:pt idx="0">
                  <c:v>119.75302646968919</c:v>
                </c:pt>
                <c:pt idx="1">
                  <c:v>119.75302646968919</c:v>
                </c:pt>
                <c:pt idx="2">
                  <c:v>119.65599957474559</c:v>
                </c:pt>
                <c:pt idx="3">
                  <c:v>119.98582204491944</c:v>
                </c:pt>
                <c:pt idx="4">
                  <c:v>119.65599957474559</c:v>
                </c:pt>
                <c:pt idx="5">
                  <c:v>119.65599957474559</c:v>
                </c:pt>
                <c:pt idx="6">
                  <c:v>119.42776693003746</c:v>
                </c:pt>
                <c:pt idx="7">
                  <c:v>119.65599957474559</c:v>
                </c:pt>
                <c:pt idx="8">
                  <c:v>119.65599957474559</c:v>
                </c:pt>
                <c:pt idx="9">
                  <c:v>119.98582204491944</c:v>
                </c:pt>
                <c:pt idx="10">
                  <c:v>119.65599957474559</c:v>
                </c:pt>
                <c:pt idx="11">
                  <c:v>119.98582204491944</c:v>
                </c:pt>
                <c:pt idx="12">
                  <c:v>119.65599957474559</c:v>
                </c:pt>
                <c:pt idx="13">
                  <c:v>119.65599957474559</c:v>
                </c:pt>
                <c:pt idx="14">
                  <c:v>119.65599957474559</c:v>
                </c:pt>
                <c:pt idx="15">
                  <c:v>120.21037084548186</c:v>
                </c:pt>
                <c:pt idx="16">
                  <c:v>119.65599957474559</c:v>
                </c:pt>
                <c:pt idx="17">
                  <c:v>119.87601212506408</c:v>
                </c:pt>
                <c:pt idx="18">
                  <c:v>119.87601212506408</c:v>
                </c:pt>
                <c:pt idx="19">
                  <c:v>119.87601212506408</c:v>
                </c:pt>
                <c:pt idx="20">
                  <c:v>119.87601212506408</c:v>
                </c:pt>
                <c:pt idx="21">
                  <c:v>119.53779375296958</c:v>
                </c:pt>
                <c:pt idx="22">
                  <c:v>120.08824025458554</c:v>
                </c:pt>
                <c:pt idx="23">
                  <c:v>120.08824025458554</c:v>
                </c:pt>
                <c:pt idx="24">
                  <c:v>120.08824025458554</c:v>
                </c:pt>
                <c:pt idx="25">
                  <c:v>119.74552900108827</c:v>
                </c:pt>
                <c:pt idx="26">
                  <c:v>119.9450591369733</c:v>
                </c:pt>
                <c:pt idx="27">
                  <c:v>119.74552900108827</c:v>
                </c:pt>
                <c:pt idx="28">
                  <c:v>119.9450591369733</c:v>
                </c:pt>
                <c:pt idx="29">
                  <c:v>120.29223580292498</c:v>
                </c:pt>
                <c:pt idx="30">
                  <c:v>119.9450591369733</c:v>
                </c:pt>
                <c:pt idx="31">
                  <c:v>120.48840272646258</c:v>
                </c:pt>
                <c:pt idx="32">
                  <c:v>120.48840272646258</c:v>
                </c:pt>
                <c:pt idx="33">
                  <c:v>120.67632678112912</c:v>
                </c:pt>
                <c:pt idx="34">
                  <c:v>121.2130930180743</c:v>
                </c:pt>
                <c:pt idx="35">
                  <c:v>121.56532703153171</c:v>
                </c:pt>
                <c:pt idx="36">
                  <c:v>121.56532703153171</c:v>
                </c:pt>
                <c:pt idx="37">
                  <c:v>122.62877354829614</c:v>
                </c:pt>
                <c:pt idx="38">
                  <c:v>122.97784303514452</c:v>
                </c:pt>
                <c:pt idx="39">
                  <c:v>123.50445698635279</c:v>
                </c:pt>
                <c:pt idx="40">
                  <c:v>124.37365483613925</c:v>
                </c:pt>
                <c:pt idx="41">
                  <c:v>125.41048453698727</c:v>
                </c:pt>
                <c:pt idx="42">
                  <c:v>125.75210825455252</c:v>
                </c:pt>
                <c:pt idx="43">
                  <c:v>126.26555074898454</c:v>
                </c:pt>
                <c:pt idx="44">
                  <c:v>127.95422713700155</c:v>
                </c:pt>
                <c:pt idx="45">
                  <c:v>127.9390029863595</c:v>
                </c:pt>
                <c:pt idx="46">
                  <c:v>127.59167504858013</c:v>
                </c:pt>
                <c:pt idx="47">
                  <c:v>127.59167504858013</c:v>
                </c:pt>
                <c:pt idx="48">
                  <c:v>127.59167504858013</c:v>
                </c:pt>
                <c:pt idx="49">
                  <c:v>127.73390577654071</c:v>
                </c:pt>
                <c:pt idx="50">
                  <c:v>127.73390577654071</c:v>
                </c:pt>
                <c:pt idx="51">
                  <c:v>127.86774744136318</c:v>
                </c:pt>
                <c:pt idx="52">
                  <c:v>127.86774744136318</c:v>
                </c:pt>
                <c:pt idx="53">
                  <c:v>127.86774744136318</c:v>
                </c:pt>
                <c:pt idx="54">
                  <c:v>127.99291741071137</c:v>
                </c:pt>
                <c:pt idx="55">
                  <c:v>127.99291741071137</c:v>
                </c:pt>
                <c:pt idx="56">
                  <c:v>128.10966354885556</c:v>
                </c:pt>
                <c:pt idx="57">
                  <c:v>128.10966354885556</c:v>
                </c:pt>
                <c:pt idx="58">
                  <c:v>128.217739323942</c:v>
                </c:pt>
                <c:pt idx="59">
                  <c:v>128.217739323942</c:v>
                </c:pt>
                <c:pt idx="60">
                  <c:v>128.217739323942</c:v>
                </c:pt>
                <c:pt idx="61">
                  <c:v>128.217739323942</c:v>
                </c:pt>
                <c:pt idx="62">
                  <c:v>128.217739323942</c:v>
                </c:pt>
                <c:pt idx="63">
                  <c:v>128.31735874994899</c:v>
                </c:pt>
                <c:pt idx="64">
                  <c:v>128.31735874994899</c:v>
                </c:pt>
                <c:pt idx="65">
                  <c:v>128.40831146135901</c:v>
                </c:pt>
                <c:pt idx="66">
                  <c:v>128.40831146135901</c:v>
                </c:pt>
                <c:pt idx="67">
                  <c:v>128.40831146135901</c:v>
                </c:pt>
                <c:pt idx="68">
                  <c:v>128.49077756469092</c:v>
                </c:pt>
                <c:pt idx="69">
                  <c:v>128.49077756469092</c:v>
                </c:pt>
                <c:pt idx="70">
                  <c:v>128.49077756469092</c:v>
                </c:pt>
                <c:pt idx="71">
                  <c:v>128.49077756469092</c:v>
                </c:pt>
                <c:pt idx="72">
                  <c:v>128.56458291695662</c:v>
                </c:pt>
                <c:pt idx="73">
                  <c:v>128.56458291695662</c:v>
                </c:pt>
                <c:pt idx="74">
                  <c:v>128.56458291695662</c:v>
                </c:pt>
                <c:pt idx="75">
                  <c:v>128.56458291695662</c:v>
                </c:pt>
                <c:pt idx="76">
                  <c:v>128.62987366910497</c:v>
                </c:pt>
                <c:pt idx="77">
                  <c:v>128.6865119471949</c:v>
                </c:pt>
                <c:pt idx="78">
                  <c:v>128.6865119471949</c:v>
                </c:pt>
                <c:pt idx="79">
                  <c:v>128.73460990756499</c:v>
                </c:pt>
                <c:pt idx="80">
                  <c:v>128.73460990756499</c:v>
                </c:pt>
                <c:pt idx="81">
                  <c:v>128.7740659821504</c:v>
                </c:pt>
                <c:pt idx="82">
                  <c:v>128.7740659821504</c:v>
                </c:pt>
                <c:pt idx="83">
                  <c:v>128.7740659821504</c:v>
                </c:pt>
                <c:pt idx="84">
                  <c:v>128.7740659821504</c:v>
                </c:pt>
                <c:pt idx="85">
                  <c:v>128.7740659821504</c:v>
                </c:pt>
                <c:pt idx="86">
                  <c:v>128.7740659821504</c:v>
                </c:pt>
                <c:pt idx="87">
                  <c:v>128.7740659821504</c:v>
                </c:pt>
                <c:pt idx="88">
                  <c:v>128.7740659821504</c:v>
                </c:pt>
                <c:pt idx="89">
                  <c:v>128.7740659821504</c:v>
                </c:pt>
                <c:pt idx="90">
                  <c:v>128.7740659821504</c:v>
                </c:pt>
                <c:pt idx="91">
                  <c:v>128.33130132450924</c:v>
                </c:pt>
                <c:pt idx="92">
                  <c:v>128.33130132450924</c:v>
                </c:pt>
                <c:pt idx="93">
                  <c:v>127.92457029146098</c:v>
                </c:pt>
                <c:pt idx="94">
                  <c:v>127.51360777289403</c:v>
                </c:pt>
                <c:pt idx="95">
                  <c:v>127.09927794806293</c:v>
                </c:pt>
                <c:pt idx="96">
                  <c:v>126.65315170064108</c:v>
                </c:pt>
                <c:pt idx="97">
                  <c:v>126.20335033700911</c:v>
                </c:pt>
                <c:pt idx="98">
                  <c:v>125.78538503709868</c:v>
                </c:pt>
                <c:pt idx="99">
                  <c:v>125.7489851980569</c:v>
                </c:pt>
                <c:pt idx="100">
                  <c:v>126.57259377153369</c:v>
                </c:pt>
                <c:pt idx="101">
                  <c:v>124.91029363340996</c:v>
                </c:pt>
                <c:pt idx="102">
                  <c:v>124.48513398085223</c:v>
                </c:pt>
                <c:pt idx="103">
                  <c:v>123.59940711931124</c:v>
                </c:pt>
                <c:pt idx="104">
                  <c:v>121.83201129569582</c:v>
                </c:pt>
                <c:pt idx="105">
                  <c:v>122.27128448221643</c:v>
                </c:pt>
                <c:pt idx="106">
                  <c:v>121.83201129569582</c:v>
                </c:pt>
                <c:pt idx="107">
                  <c:v>120.47957131422734</c:v>
                </c:pt>
                <c:pt idx="108">
                  <c:v>120.47957131422734</c:v>
                </c:pt>
                <c:pt idx="109">
                  <c:v>120.01156192402887</c:v>
                </c:pt>
                <c:pt idx="110">
                  <c:v>119.56254118128612</c:v>
                </c:pt>
                <c:pt idx="111">
                  <c:v>119.56254118128612</c:v>
                </c:pt>
                <c:pt idx="112">
                  <c:v>119.10953180544608</c:v>
                </c:pt>
                <c:pt idx="113">
                  <c:v>118.19349781527701</c:v>
                </c:pt>
                <c:pt idx="114">
                  <c:v>118.19349781527701</c:v>
                </c:pt>
                <c:pt idx="115">
                  <c:v>118.19349781527701</c:v>
                </c:pt>
                <c:pt idx="116">
                  <c:v>118.19349781527701</c:v>
                </c:pt>
                <c:pt idx="117">
                  <c:v>118.19349781527701</c:v>
                </c:pt>
                <c:pt idx="118">
                  <c:v>118.19349781527701</c:v>
                </c:pt>
                <c:pt idx="119">
                  <c:v>118.19677641836874</c:v>
                </c:pt>
                <c:pt idx="120">
                  <c:v>118.19349781527701</c:v>
                </c:pt>
                <c:pt idx="121">
                  <c:v>118.19349781527701</c:v>
                </c:pt>
                <c:pt idx="122">
                  <c:v>118.19349781527701</c:v>
                </c:pt>
                <c:pt idx="123">
                  <c:v>118.19349781527701</c:v>
                </c:pt>
                <c:pt idx="124">
                  <c:v>118.19677641836874</c:v>
                </c:pt>
                <c:pt idx="125">
                  <c:v>118.19349781527701</c:v>
                </c:pt>
                <c:pt idx="126">
                  <c:v>118.19677641836874</c:v>
                </c:pt>
                <c:pt idx="127">
                  <c:v>118.19216233573553</c:v>
                </c:pt>
                <c:pt idx="128">
                  <c:v>118.19216233573553</c:v>
                </c:pt>
                <c:pt idx="129">
                  <c:v>118.19216233573553</c:v>
                </c:pt>
                <c:pt idx="130">
                  <c:v>117.72188631265203</c:v>
                </c:pt>
                <c:pt idx="131">
                  <c:v>117.72188631265203</c:v>
                </c:pt>
                <c:pt idx="132">
                  <c:v>117.2477643250474</c:v>
                </c:pt>
                <c:pt idx="133">
                  <c:v>117.2477643250474</c:v>
                </c:pt>
                <c:pt idx="134">
                  <c:v>117.72188631265203</c:v>
                </c:pt>
                <c:pt idx="135">
                  <c:v>117.72188631265203</c:v>
                </c:pt>
                <c:pt idx="136">
                  <c:v>117.72188631265203</c:v>
                </c:pt>
                <c:pt idx="137">
                  <c:v>117.22805297359542</c:v>
                </c:pt>
                <c:pt idx="138">
                  <c:v>117.22805297359542</c:v>
                </c:pt>
                <c:pt idx="139">
                  <c:v>117.6817931770011</c:v>
                </c:pt>
                <c:pt idx="140">
                  <c:v>117.6817931770011</c:v>
                </c:pt>
                <c:pt idx="141">
                  <c:v>117.6817931770011</c:v>
                </c:pt>
                <c:pt idx="142">
                  <c:v>117.6817931770011</c:v>
                </c:pt>
                <c:pt idx="143">
                  <c:v>117.6817931770011</c:v>
                </c:pt>
                <c:pt idx="144">
                  <c:v>117.6817931770011</c:v>
                </c:pt>
                <c:pt idx="145">
                  <c:v>117.6499390443833</c:v>
                </c:pt>
                <c:pt idx="146">
                  <c:v>117.6499390443833</c:v>
                </c:pt>
                <c:pt idx="147">
                  <c:v>117.6499390443833</c:v>
                </c:pt>
                <c:pt idx="148">
                  <c:v>117.6499390443833</c:v>
                </c:pt>
                <c:pt idx="149">
                  <c:v>117.20053710282633</c:v>
                </c:pt>
                <c:pt idx="150">
                  <c:v>117.20053710282633</c:v>
                </c:pt>
                <c:pt idx="151">
                  <c:v>117.20053710282633</c:v>
                </c:pt>
                <c:pt idx="152">
                  <c:v>116.22871577073309</c:v>
                </c:pt>
                <c:pt idx="153">
                  <c:v>116.22871577073309</c:v>
                </c:pt>
                <c:pt idx="154">
                  <c:v>115.24401619484284</c:v>
                </c:pt>
                <c:pt idx="155">
                  <c:v>115.24401619484284</c:v>
                </c:pt>
                <c:pt idx="156">
                  <c:v>115.28542095170221</c:v>
                </c:pt>
                <c:pt idx="157">
                  <c:v>114.2466664163702</c:v>
                </c:pt>
                <c:pt idx="158">
                  <c:v>113.29170002920196</c:v>
                </c:pt>
                <c:pt idx="159">
                  <c:v>112.78576226499014</c:v>
                </c:pt>
                <c:pt idx="160">
                  <c:v>112.33013099721374</c:v>
                </c:pt>
                <c:pt idx="161">
                  <c:v>112.33013099721374</c:v>
                </c:pt>
                <c:pt idx="162">
                  <c:v>112.33013099721374</c:v>
                </c:pt>
                <c:pt idx="163">
                  <c:v>111.82137234530639</c:v>
                </c:pt>
                <c:pt idx="164">
                  <c:v>111.87096825019668</c:v>
                </c:pt>
                <c:pt idx="165">
                  <c:v>111.87096825019668</c:v>
                </c:pt>
                <c:pt idx="166">
                  <c:v>111.40736727689477</c:v>
                </c:pt>
                <c:pt idx="167">
                  <c:v>111.40736727689477</c:v>
                </c:pt>
                <c:pt idx="168">
                  <c:v>110.89853616824584</c:v>
                </c:pt>
                <c:pt idx="169">
                  <c:v>110.89853616824584</c:v>
                </c:pt>
                <c:pt idx="170">
                  <c:v>110.43170348518922</c:v>
                </c:pt>
                <c:pt idx="171">
                  <c:v>109.9200665097446</c:v>
                </c:pt>
                <c:pt idx="172">
                  <c:v>109.9200665097446</c:v>
                </c:pt>
                <c:pt idx="173">
                  <c:v>109.87234541016983</c:v>
                </c:pt>
                <c:pt idx="174">
                  <c:v>109.40595601590712</c:v>
                </c:pt>
                <c:pt idx="175">
                  <c:v>109.40595601590712</c:v>
                </c:pt>
                <c:pt idx="176">
                  <c:v>108.93518865768715</c:v>
                </c:pt>
                <c:pt idx="177">
                  <c:v>109.44960278699256</c:v>
                </c:pt>
                <c:pt idx="178">
                  <c:v>108.97470889957607</c:v>
                </c:pt>
                <c:pt idx="179">
                  <c:v>108.49654538639913</c:v>
                </c:pt>
                <c:pt idx="180">
                  <c:v>108.49654538639913</c:v>
                </c:pt>
                <c:pt idx="181">
                  <c:v>107.98257361746001</c:v>
                </c:pt>
                <c:pt idx="182">
                  <c:v>107.50080245898303</c:v>
                </c:pt>
                <c:pt idx="183">
                  <c:v>106.49879340755895</c:v>
                </c:pt>
                <c:pt idx="184">
                  <c:v>105.49054436700439</c:v>
                </c:pt>
                <c:pt idx="185">
                  <c:v>105.51652885957313</c:v>
                </c:pt>
                <c:pt idx="186">
                  <c:v>104.47608503042252</c:v>
                </c:pt>
                <c:pt idx="187">
                  <c:v>104.47608503042252</c:v>
                </c:pt>
                <c:pt idx="188">
                  <c:v>103.45553448579386</c:v>
                </c:pt>
                <c:pt idx="189">
                  <c:v>103.45553448579386</c:v>
                </c:pt>
                <c:pt idx="190">
                  <c:v>102.95564494765634</c:v>
                </c:pt>
                <c:pt idx="191">
                  <c:v>102.42889450232846</c:v>
                </c:pt>
                <c:pt idx="192">
                  <c:v>101.92565785055871</c:v>
                </c:pt>
                <c:pt idx="193">
                  <c:v>101.92565785055871</c:v>
                </c:pt>
                <c:pt idx="194">
                  <c:v>101.4193906836035</c:v>
                </c:pt>
                <c:pt idx="195">
                  <c:v>100.88968041037425</c:v>
                </c:pt>
                <c:pt idx="196">
                  <c:v>100.38013510435678</c:v>
                </c:pt>
                <c:pt idx="197">
                  <c:v>100.90909307930288</c:v>
                </c:pt>
                <c:pt idx="198">
                  <c:v>100.92175047465602</c:v>
                </c:pt>
                <c:pt idx="199">
                  <c:v>100.39584522330172</c:v>
                </c:pt>
                <c:pt idx="200">
                  <c:v>100.92175047465602</c:v>
                </c:pt>
                <c:pt idx="201">
                  <c:v>100.39584522330172</c:v>
                </c:pt>
                <c:pt idx="202">
                  <c:v>100.39584522330172</c:v>
                </c:pt>
                <c:pt idx="203">
                  <c:v>100.92767766088076</c:v>
                </c:pt>
                <c:pt idx="204">
                  <c:v>100.40717058005237</c:v>
                </c:pt>
                <c:pt idx="205">
                  <c:v>100.40717058005237</c:v>
                </c:pt>
                <c:pt idx="206">
                  <c:v>100.40277134299134</c:v>
                </c:pt>
                <c:pt idx="207">
                  <c:v>100.39167497505017</c:v>
                </c:pt>
                <c:pt idx="208">
                  <c:v>100.90501398573383</c:v>
                </c:pt>
                <c:pt idx="209">
                  <c:v>100.90501398573383</c:v>
                </c:pt>
                <c:pt idx="210">
                  <c:v>100.37385950296193</c:v>
                </c:pt>
                <c:pt idx="211">
                  <c:v>100.88396905939746</c:v>
                </c:pt>
                <c:pt idx="212">
                  <c:v>100.85621190321386</c:v>
                </c:pt>
                <c:pt idx="213">
                  <c:v>100.37385950296193</c:v>
                </c:pt>
                <c:pt idx="214">
                  <c:v>100.3493625475117</c:v>
                </c:pt>
                <c:pt idx="215">
                  <c:v>100.3493625475117</c:v>
                </c:pt>
                <c:pt idx="216">
                  <c:v>100.3493625475117</c:v>
                </c:pt>
                <c:pt idx="217">
                  <c:v>100.31813559930045</c:v>
                </c:pt>
                <c:pt idx="218">
                  <c:v>100.28024460001623</c:v>
                </c:pt>
                <c:pt idx="219">
                  <c:v>100.28024460001623</c:v>
                </c:pt>
                <c:pt idx="220">
                  <c:v>100.31813559930045</c:v>
                </c:pt>
                <c:pt idx="221">
                  <c:v>100.28024460001623</c:v>
                </c:pt>
                <c:pt idx="222">
                  <c:v>100.28024460001623</c:v>
                </c:pt>
                <c:pt idx="223">
                  <c:v>100.28024460001623</c:v>
                </c:pt>
                <c:pt idx="224">
                  <c:v>100.78046891013577</c:v>
                </c:pt>
                <c:pt idx="225">
                  <c:v>100.28024460001623</c:v>
                </c:pt>
                <c:pt idx="226">
                  <c:v>100.23561451708601</c:v>
                </c:pt>
                <c:pt idx="227">
                  <c:v>100.23561451708601</c:v>
                </c:pt>
                <c:pt idx="228">
                  <c:v>100.18433959548648</c:v>
                </c:pt>
                <c:pt idx="229">
                  <c:v>99.687202605938751</c:v>
                </c:pt>
                <c:pt idx="230">
                  <c:v>99.136190849973559</c:v>
                </c:pt>
                <c:pt idx="231">
                  <c:v>99.136190849973559</c:v>
                </c:pt>
                <c:pt idx="232">
                  <c:v>98.133511433714347</c:v>
                </c:pt>
                <c:pt idx="233">
                  <c:v>98.082406154167302</c:v>
                </c:pt>
                <c:pt idx="234">
                  <c:v>98.082406154167302</c:v>
                </c:pt>
                <c:pt idx="235">
                  <c:v>97.07399020569801</c:v>
                </c:pt>
                <c:pt idx="236">
                  <c:v>97.07399020569801</c:v>
                </c:pt>
                <c:pt idx="237">
                  <c:v>96.517156847288135</c:v>
                </c:pt>
                <c:pt idx="238">
                  <c:v>96.00831903334344</c:v>
                </c:pt>
                <c:pt idx="239">
                  <c:v>95.957437378194314</c:v>
                </c:pt>
                <c:pt idx="240">
                  <c:v>94.937699476818693</c:v>
                </c:pt>
                <c:pt idx="241">
                  <c:v>94.423582410237913</c:v>
                </c:pt>
                <c:pt idx="242">
                  <c:v>94.423582410237913</c:v>
                </c:pt>
                <c:pt idx="243">
                  <c:v>93.905969258592364</c:v>
                </c:pt>
                <c:pt idx="244">
                  <c:v>93.38594846797487</c:v>
                </c:pt>
                <c:pt idx="245">
                  <c:v>92.824379735819619</c:v>
                </c:pt>
                <c:pt idx="246">
                  <c:v>92.862485656300464</c:v>
                </c:pt>
                <c:pt idx="247">
                  <c:v>92.301667790326519</c:v>
                </c:pt>
                <c:pt idx="248">
                  <c:v>92.260528909865542</c:v>
                </c:pt>
                <c:pt idx="249">
                  <c:v>91.737494784040564</c:v>
                </c:pt>
                <c:pt idx="250">
                  <c:v>91.737494784040564</c:v>
                </c:pt>
                <c:pt idx="251">
                  <c:v>92.213183464949907</c:v>
                </c:pt>
                <c:pt idx="252">
                  <c:v>91.693282006551271</c:v>
                </c:pt>
                <c:pt idx="253">
                  <c:v>91.642994142623138</c:v>
                </c:pt>
                <c:pt idx="254">
                  <c:v>91.642994142623138</c:v>
                </c:pt>
                <c:pt idx="255">
                  <c:v>91.642994142623138</c:v>
                </c:pt>
                <c:pt idx="256">
                  <c:v>91.642994142623138</c:v>
                </c:pt>
                <c:pt idx="257">
                  <c:v>91.586531611144494</c:v>
                </c:pt>
                <c:pt idx="258">
                  <c:v>91.586531611144494</c:v>
                </c:pt>
                <c:pt idx="259">
                  <c:v>91.524013643575842</c:v>
                </c:pt>
                <c:pt idx="260">
                  <c:v>91.524013643575842</c:v>
                </c:pt>
                <c:pt idx="261">
                  <c:v>91.524013643575842</c:v>
                </c:pt>
                <c:pt idx="262">
                  <c:v>91.455316440490805</c:v>
                </c:pt>
                <c:pt idx="263">
                  <c:v>91.455316440490805</c:v>
                </c:pt>
                <c:pt idx="264">
                  <c:v>91.380585069204628</c:v>
                </c:pt>
                <c:pt idx="265">
                  <c:v>91.380585069204628</c:v>
                </c:pt>
                <c:pt idx="266">
                  <c:v>91.380585069204628</c:v>
                </c:pt>
                <c:pt idx="267">
                  <c:v>91.380585069204628</c:v>
                </c:pt>
                <c:pt idx="268">
                  <c:v>91.212654642895103</c:v>
                </c:pt>
                <c:pt idx="269">
                  <c:v>91.299671545045811</c:v>
                </c:pt>
                <c:pt idx="270">
                  <c:v>91.212654642895103</c:v>
                </c:pt>
                <c:pt idx="271">
                  <c:v>91.119638500981381</c:v>
                </c:pt>
                <c:pt idx="272">
                  <c:v>91.119638500981381</c:v>
                </c:pt>
                <c:pt idx="273">
                  <c:v>91.020438926736318</c:v>
                </c:pt>
                <c:pt idx="274">
                  <c:v>90.915265399079999</c:v>
                </c:pt>
                <c:pt idx="275">
                  <c:v>90.915265399079999</c:v>
                </c:pt>
                <c:pt idx="276">
                  <c:v>90.915265399079999</c:v>
                </c:pt>
                <c:pt idx="277">
                  <c:v>90.803909651126773</c:v>
                </c:pt>
                <c:pt idx="278">
                  <c:v>90.803909651126773</c:v>
                </c:pt>
                <c:pt idx="279">
                  <c:v>90.68660683188827</c:v>
                </c:pt>
                <c:pt idx="280">
                  <c:v>90.68660683188827</c:v>
                </c:pt>
                <c:pt idx="281">
                  <c:v>90.563124655794326</c:v>
                </c:pt>
                <c:pt idx="282">
                  <c:v>90.563124655794326</c:v>
                </c:pt>
                <c:pt idx="283">
                  <c:v>90.563124655794326</c:v>
                </c:pt>
                <c:pt idx="284">
                  <c:v>90.563124655794326</c:v>
                </c:pt>
                <c:pt idx="285">
                  <c:v>90.563124655794326</c:v>
                </c:pt>
                <c:pt idx="286">
                  <c:v>90.563124655794326</c:v>
                </c:pt>
                <c:pt idx="287">
                  <c:v>90.433723879134419</c:v>
                </c:pt>
                <c:pt idx="288">
                  <c:v>90.433723879134419</c:v>
                </c:pt>
                <c:pt idx="289">
                  <c:v>90.433723879134419</c:v>
                </c:pt>
                <c:pt idx="290">
                  <c:v>90.906244002574766</c:v>
                </c:pt>
                <c:pt idx="291">
                  <c:v>90.433723879134419</c:v>
                </c:pt>
                <c:pt idx="292">
                  <c:v>90.298148259702501</c:v>
                </c:pt>
                <c:pt idx="293">
                  <c:v>90.298148259702501</c:v>
                </c:pt>
                <c:pt idx="294">
                  <c:v>90.767037873808476</c:v>
                </c:pt>
                <c:pt idx="295">
                  <c:v>90.767037873808476</c:v>
                </c:pt>
                <c:pt idx="296">
                  <c:v>90.767037873808476</c:v>
                </c:pt>
                <c:pt idx="297">
                  <c:v>91.232044709789534</c:v>
                </c:pt>
                <c:pt idx="298">
                  <c:v>91.083239201098934</c:v>
                </c:pt>
                <c:pt idx="299">
                  <c:v>91.083239201098934</c:v>
                </c:pt>
                <c:pt idx="300">
                  <c:v>91.382778726564496</c:v>
                </c:pt>
                <c:pt idx="301">
                  <c:v>91.382778726564496</c:v>
                </c:pt>
                <c:pt idx="302">
                  <c:v>92.8946101587225</c:v>
                </c:pt>
                <c:pt idx="303">
                  <c:v>93.779006521119612</c:v>
                </c:pt>
                <c:pt idx="304">
                  <c:v>93.338830173227137</c:v>
                </c:pt>
                <c:pt idx="305">
                  <c:v>94.391409389964977</c:v>
                </c:pt>
                <c:pt idx="306">
                  <c:v>94.391409389964977</c:v>
                </c:pt>
                <c:pt idx="307">
                  <c:v>94.828682399374486</c:v>
                </c:pt>
                <c:pt idx="308">
                  <c:v>95.261869921194375</c:v>
                </c:pt>
                <c:pt idx="309">
                  <c:v>95.261869921194375</c:v>
                </c:pt>
                <c:pt idx="310">
                  <c:v>96.480978432033609</c:v>
                </c:pt>
                <c:pt idx="311">
                  <c:v>96.047250908988318</c:v>
                </c:pt>
                <c:pt idx="312">
                  <c:v>96.480978432033609</c:v>
                </c:pt>
                <c:pt idx="313">
                  <c:v>96.911486382647979</c:v>
                </c:pt>
                <c:pt idx="314">
                  <c:v>97.337869481096618</c:v>
                </c:pt>
                <c:pt idx="315">
                  <c:v>97.944940792021328</c:v>
                </c:pt>
                <c:pt idx="316">
                  <c:v>98.972767381015146</c:v>
                </c:pt>
                <c:pt idx="317">
                  <c:v>99.99527517869376</c:v>
                </c:pt>
                <c:pt idx="318">
                  <c:v>99.751050576825378</c:v>
                </c:pt>
                <c:pt idx="319">
                  <c:v>100.17525846848832</c:v>
                </c:pt>
                <c:pt idx="320">
                  <c:v>100.17525846848832</c:v>
                </c:pt>
                <c:pt idx="321">
                  <c:v>100.17525846848832</c:v>
                </c:pt>
                <c:pt idx="322">
                  <c:v>100.17525846848832</c:v>
                </c:pt>
                <c:pt idx="323">
                  <c:v>100.17525846848832</c:v>
                </c:pt>
                <c:pt idx="324">
                  <c:v>100.59530601214442</c:v>
                </c:pt>
                <c:pt idx="325">
                  <c:v>100.17525846848832</c:v>
                </c:pt>
                <c:pt idx="326">
                  <c:v>100.59530601214442</c:v>
                </c:pt>
                <c:pt idx="327">
                  <c:v>100.59530601214442</c:v>
                </c:pt>
                <c:pt idx="328">
                  <c:v>100.59530601214442</c:v>
                </c:pt>
                <c:pt idx="329">
                  <c:v>100.59530601214442</c:v>
                </c:pt>
                <c:pt idx="330">
                  <c:v>100.59530601214442</c:v>
                </c:pt>
                <c:pt idx="331">
                  <c:v>100.59530601214442</c:v>
                </c:pt>
                <c:pt idx="332">
                  <c:v>101.01202873141469</c:v>
                </c:pt>
                <c:pt idx="333">
                  <c:v>100.41129537667001</c:v>
                </c:pt>
                <c:pt idx="334">
                  <c:v>100.41129537667001</c:v>
                </c:pt>
                <c:pt idx="335">
                  <c:v>100.8239607378201</c:v>
                </c:pt>
                <c:pt idx="336">
                  <c:v>100.8239607378201</c:v>
                </c:pt>
                <c:pt idx="337">
                  <c:v>100.8239607378201</c:v>
                </c:pt>
                <c:pt idx="338">
                  <c:v>100.8239607378201</c:v>
                </c:pt>
                <c:pt idx="339">
                  <c:v>100.8239607378201</c:v>
                </c:pt>
                <c:pt idx="340">
                  <c:v>100.62896362281292</c:v>
                </c:pt>
                <c:pt idx="341">
                  <c:v>101.03329608325471</c:v>
                </c:pt>
                <c:pt idx="342">
                  <c:v>101.03329608325471</c:v>
                </c:pt>
                <c:pt idx="343">
                  <c:v>101.03329608325471</c:v>
                </c:pt>
                <c:pt idx="344">
                  <c:v>101.03329608325471</c:v>
                </c:pt>
                <c:pt idx="345">
                  <c:v>100.82764853127942</c:v>
                </c:pt>
                <c:pt idx="346">
                  <c:v>100.82764853127942</c:v>
                </c:pt>
                <c:pt idx="347">
                  <c:v>100.82764853127942</c:v>
                </c:pt>
                <c:pt idx="348">
                  <c:v>100.82764853127942</c:v>
                </c:pt>
                <c:pt idx="349">
                  <c:v>100.82764853127942</c:v>
                </c:pt>
                <c:pt idx="350">
                  <c:v>100.61505361848276</c:v>
                </c:pt>
                <c:pt idx="351">
                  <c:v>100.61505361848276</c:v>
                </c:pt>
                <c:pt idx="352">
                  <c:v>101.00759130619214</c:v>
                </c:pt>
                <c:pt idx="353">
                  <c:v>101.00759130619214</c:v>
                </c:pt>
                <c:pt idx="354">
                  <c:v>100.61505361848276</c:v>
                </c:pt>
                <c:pt idx="355">
                  <c:v>101.39580593459651</c:v>
                </c:pt>
                <c:pt idx="356">
                  <c:v>101.39580593459651</c:v>
                </c:pt>
                <c:pt idx="357">
                  <c:v>101.39580593459651</c:v>
                </c:pt>
                <c:pt idx="358">
                  <c:v>101.78046970793064</c:v>
                </c:pt>
                <c:pt idx="359">
                  <c:v>101.78046970793064</c:v>
                </c:pt>
                <c:pt idx="360">
                  <c:v>102.53747452517629</c:v>
                </c:pt>
                <c:pt idx="361">
                  <c:v>102.53747452517629</c:v>
                </c:pt>
                <c:pt idx="362">
                  <c:v>102.77126758405173</c:v>
                </c:pt>
                <c:pt idx="363">
                  <c:v>103.52086766691124</c:v>
                </c:pt>
                <c:pt idx="364">
                  <c:v>104.12904743298607</c:v>
                </c:pt>
                <c:pt idx="365">
                  <c:v>104.73552170867785</c:v>
                </c:pt>
                <c:pt idx="366">
                  <c:v>105.33900798289412</c:v>
                </c:pt>
                <c:pt idx="367">
                  <c:v>105.70885524264892</c:v>
                </c:pt>
                <c:pt idx="368">
                  <c:v>105.94069946381818</c:v>
                </c:pt>
                <c:pt idx="369">
                  <c:v>106.90976865278679</c:v>
                </c:pt>
                <c:pt idx="370">
                  <c:v>106.90976865278679</c:v>
                </c:pt>
                <c:pt idx="371">
                  <c:v>107.50643108099608</c:v>
                </c:pt>
                <c:pt idx="372">
                  <c:v>108.10093076909669</c:v>
                </c:pt>
                <c:pt idx="373">
                  <c:v>108.69262317570441</c:v>
                </c:pt>
                <c:pt idx="374">
                  <c:v>109.28154452433287</c:v>
                </c:pt>
                <c:pt idx="375">
                  <c:v>109.6491442413261</c:v>
                </c:pt>
                <c:pt idx="376">
                  <c:v>110.2354808052867</c:v>
                </c:pt>
                <c:pt idx="377">
                  <c:v>110.81971419613417</c:v>
                </c:pt>
                <c:pt idx="378">
                  <c:v>111.54354019608098</c:v>
                </c:pt>
                <c:pt idx="379">
                  <c:v>113.0605470065199</c:v>
                </c:pt>
                <c:pt idx="380">
                  <c:v>113.0605470065199</c:v>
                </c:pt>
                <c:pt idx="381">
                  <c:v>113.63710643794906</c:v>
                </c:pt>
                <c:pt idx="382">
                  <c:v>114.21066422302084</c:v>
                </c:pt>
                <c:pt idx="383">
                  <c:v>114.33810697057008</c:v>
                </c:pt>
                <c:pt idx="384">
                  <c:v>115.25704947582147</c:v>
                </c:pt>
                <c:pt idx="385">
                  <c:v>115.59728856664697</c:v>
                </c:pt>
                <c:pt idx="386">
                  <c:v>116.16929454428302</c:v>
                </c:pt>
                <c:pt idx="387">
                  <c:v>117.07525974398192</c:v>
                </c:pt>
                <c:pt idx="388">
                  <c:v>117.64130405454611</c:v>
                </c:pt>
                <c:pt idx="389">
                  <c:v>118.30295735118636</c:v>
                </c:pt>
                <c:pt idx="390">
                  <c:v>119.19179614792696</c:v>
                </c:pt>
                <c:pt idx="391">
                  <c:v>119.19179614792696</c:v>
                </c:pt>
                <c:pt idx="392">
                  <c:v>119.19179614792696</c:v>
                </c:pt>
                <c:pt idx="393">
                  <c:v>119.19179614792696</c:v>
                </c:pt>
                <c:pt idx="394">
                  <c:v>119.19179614792696</c:v>
                </c:pt>
                <c:pt idx="395">
                  <c:v>119.19179614792696</c:v>
                </c:pt>
                <c:pt idx="396">
                  <c:v>119.19179614792696</c:v>
                </c:pt>
                <c:pt idx="397">
                  <c:v>119.19179614792696</c:v>
                </c:pt>
                <c:pt idx="398">
                  <c:v>119.19179614792696</c:v>
                </c:pt>
                <c:pt idx="399">
                  <c:v>118.86718152338565</c:v>
                </c:pt>
              </c:numCache>
            </c:numRef>
          </c:xVal>
          <c:yVal>
            <c:numRef>
              <c:f>'Figure trace'!$I$2:$I$402</c:f>
              <c:numCache>
                <c:formatCode>General</c:formatCode>
                <c:ptCount val="401"/>
                <c:pt idx="0">
                  <c:v>28.962211058670832</c:v>
                </c:pt>
                <c:pt idx="1">
                  <c:v>28.962211058670832</c:v>
                </c:pt>
                <c:pt idx="2">
                  <c:v>27.425396407095889</c:v>
                </c:pt>
                <c:pt idx="3">
                  <c:v>27.982128694257582</c:v>
                </c:pt>
                <c:pt idx="4">
                  <c:v>27.425396407095889</c:v>
                </c:pt>
                <c:pt idx="5">
                  <c:v>27.425396407095889</c:v>
                </c:pt>
                <c:pt idx="6">
                  <c:v>28.402800714410503</c:v>
                </c:pt>
                <c:pt idx="7">
                  <c:v>27.425396407095889</c:v>
                </c:pt>
                <c:pt idx="8">
                  <c:v>27.425396407095889</c:v>
                </c:pt>
                <c:pt idx="9">
                  <c:v>27.982128694257582</c:v>
                </c:pt>
                <c:pt idx="10">
                  <c:v>27.425396407095889</c:v>
                </c:pt>
                <c:pt idx="11">
                  <c:v>27.982128694257582</c:v>
                </c:pt>
                <c:pt idx="12">
                  <c:v>27.425396407095889</c:v>
                </c:pt>
                <c:pt idx="13">
                  <c:v>27.425396407095889</c:v>
                </c:pt>
                <c:pt idx="14">
                  <c:v>27.425396407095889</c:v>
                </c:pt>
                <c:pt idx="15">
                  <c:v>27.001180701013858</c:v>
                </c:pt>
                <c:pt idx="16">
                  <c:v>27.425396407095889</c:v>
                </c:pt>
                <c:pt idx="17">
                  <c:v>26.447160893172551</c:v>
                </c:pt>
                <c:pt idx="18">
                  <c:v>26.447160893172551</c:v>
                </c:pt>
                <c:pt idx="19">
                  <c:v>26.447160893172551</c:v>
                </c:pt>
                <c:pt idx="20">
                  <c:v>26.447160893172551</c:v>
                </c:pt>
                <c:pt idx="21">
                  <c:v>25.896265104525391</c:v>
                </c:pt>
                <c:pt idx="22">
                  <c:v>25.466157049598266</c:v>
                </c:pt>
                <c:pt idx="23">
                  <c:v>25.466157049598266</c:v>
                </c:pt>
                <c:pt idx="24">
                  <c:v>25.466157049598266</c:v>
                </c:pt>
                <c:pt idx="25">
                  <c:v>24.91804498633222</c:v>
                </c:pt>
                <c:pt idx="26">
                  <c:v>23.939161854988257</c:v>
                </c:pt>
                <c:pt idx="27">
                  <c:v>24.91804498633222</c:v>
                </c:pt>
                <c:pt idx="28">
                  <c:v>23.939161854988257</c:v>
                </c:pt>
                <c:pt idx="29">
                  <c:v>24.484456454072202</c:v>
                </c:pt>
                <c:pt idx="30">
                  <c:v>23.939161854988257</c:v>
                </c:pt>
                <c:pt idx="31">
                  <c:v>23.500115121922924</c:v>
                </c:pt>
                <c:pt idx="32">
                  <c:v>23.500115121922924</c:v>
                </c:pt>
                <c:pt idx="33">
                  <c:v>22.515211678596508</c:v>
                </c:pt>
                <c:pt idx="34">
                  <c:v>22.067693559788822</c:v>
                </c:pt>
                <c:pt idx="35">
                  <c:v>22.60973510518469</c:v>
                </c:pt>
                <c:pt idx="36">
                  <c:v>22.60973510518469</c:v>
                </c:pt>
                <c:pt idx="37">
                  <c:v>21.701074529646881</c:v>
                </c:pt>
                <c:pt idx="38">
                  <c:v>22.245945335206486</c:v>
                </c:pt>
                <c:pt idx="39">
                  <c:v>21.784869320567822</c:v>
                </c:pt>
                <c:pt idx="40">
                  <c:v>21.865955856830318</c:v>
                </c:pt>
                <c:pt idx="41">
                  <c:v>20.920619532969852</c:v>
                </c:pt>
                <c:pt idx="42">
                  <c:v>21.469410087524551</c:v>
                </c:pt>
                <c:pt idx="43">
                  <c:v>20.990742807684875</c:v>
                </c:pt>
                <c:pt idx="44">
                  <c:v>21.123442655683284</c:v>
                </c:pt>
                <c:pt idx="45">
                  <c:v>18.479965944038817</c:v>
                </c:pt>
                <c:pt idx="46">
                  <c:v>17.934767685779143</c:v>
                </c:pt>
                <c:pt idx="47">
                  <c:v>17.934767685779143</c:v>
                </c:pt>
                <c:pt idx="48">
                  <c:v>17.934767685779143</c:v>
                </c:pt>
                <c:pt idx="49">
                  <c:v>16.892032107332703</c:v>
                </c:pt>
                <c:pt idx="50">
                  <c:v>16.892032107332703</c:v>
                </c:pt>
                <c:pt idx="51">
                  <c:v>15.847100615478716</c:v>
                </c:pt>
                <c:pt idx="52">
                  <c:v>15.847100615478716</c:v>
                </c:pt>
                <c:pt idx="53">
                  <c:v>15.847100615478716</c:v>
                </c:pt>
                <c:pt idx="54">
                  <c:v>14.802179783402153</c:v>
                </c:pt>
                <c:pt idx="55">
                  <c:v>14.802179783402153</c:v>
                </c:pt>
                <c:pt idx="56">
                  <c:v>13.755200436356965</c:v>
                </c:pt>
                <c:pt idx="57">
                  <c:v>13.755200436356965</c:v>
                </c:pt>
                <c:pt idx="58">
                  <c:v>12.708373471967157</c:v>
                </c:pt>
                <c:pt idx="59">
                  <c:v>12.708373471967157</c:v>
                </c:pt>
                <c:pt idx="60">
                  <c:v>12.708373471967157</c:v>
                </c:pt>
                <c:pt idx="61">
                  <c:v>12.708373471967157</c:v>
                </c:pt>
                <c:pt idx="62">
                  <c:v>12.708373471967157</c:v>
                </c:pt>
                <c:pt idx="63">
                  <c:v>11.659625940922254</c:v>
                </c:pt>
                <c:pt idx="64">
                  <c:v>11.659625940922254</c:v>
                </c:pt>
                <c:pt idx="65">
                  <c:v>10.611172474705754</c:v>
                </c:pt>
                <c:pt idx="66">
                  <c:v>10.611172474705754</c:v>
                </c:pt>
                <c:pt idx="67">
                  <c:v>10.611172474705754</c:v>
                </c:pt>
                <c:pt idx="68">
                  <c:v>9.5609369031733777</c:v>
                </c:pt>
                <c:pt idx="69">
                  <c:v>9.5609369031733777</c:v>
                </c:pt>
                <c:pt idx="70">
                  <c:v>9.5609369031733777</c:v>
                </c:pt>
                <c:pt idx="71">
                  <c:v>9.5609369031733777</c:v>
                </c:pt>
                <c:pt idx="72">
                  <c:v>8.5111370000913169</c:v>
                </c:pt>
                <c:pt idx="73">
                  <c:v>8.5111370000913169</c:v>
                </c:pt>
                <c:pt idx="74">
                  <c:v>8.5111370000913169</c:v>
                </c:pt>
                <c:pt idx="75">
                  <c:v>8.5111370000913169</c:v>
                </c:pt>
                <c:pt idx="76">
                  <c:v>7.4596939290719746</c:v>
                </c:pt>
                <c:pt idx="77">
                  <c:v>6.4088280137482414</c:v>
                </c:pt>
                <c:pt idx="78">
                  <c:v>6.4088280137482414</c:v>
                </c:pt>
                <c:pt idx="79">
                  <c:v>5.3564583067920921</c:v>
                </c:pt>
                <c:pt idx="80">
                  <c:v>5.3564583067920921</c:v>
                </c:pt>
                <c:pt idx="81">
                  <c:v>4.3048070886059264</c:v>
                </c:pt>
                <c:pt idx="82">
                  <c:v>4.3048070886059264</c:v>
                </c:pt>
                <c:pt idx="83">
                  <c:v>4.3048070886059264</c:v>
                </c:pt>
                <c:pt idx="84">
                  <c:v>4.3048070886059264</c:v>
                </c:pt>
                <c:pt idx="85">
                  <c:v>4.3048070886059264</c:v>
                </c:pt>
                <c:pt idx="86">
                  <c:v>4.3048070886059264</c:v>
                </c:pt>
                <c:pt idx="87">
                  <c:v>4.3048070886059264</c:v>
                </c:pt>
                <c:pt idx="88">
                  <c:v>4.3048070886059264</c:v>
                </c:pt>
                <c:pt idx="89">
                  <c:v>4.3048070886059264</c:v>
                </c:pt>
                <c:pt idx="90">
                  <c:v>4.3048070886059264</c:v>
                </c:pt>
                <c:pt idx="91">
                  <c:v>4.850418893076629</c:v>
                </c:pt>
                <c:pt idx="92">
                  <c:v>4.850418893076629</c:v>
                </c:pt>
                <c:pt idx="93">
                  <c:v>4.3479771512528202</c:v>
                </c:pt>
                <c:pt idx="94">
                  <c:v>3.8481336660167642</c:v>
                </c:pt>
                <c:pt idx="95">
                  <c:v>3.3519395170922053</c:v>
                </c:pt>
                <c:pt idx="96">
                  <c:v>3.8940683839518258</c:v>
                </c:pt>
                <c:pt idx="97">
                  <c:v>4.4317498289164377</c:v>
                </c:pt>
                <c:pt idx="98">
                  <c:v>3.9377470865449524</c:v>
                </c:pt>
                <c:pt idx="99">
                  <c:v>4.9660510174209591</c:v>
                </c:pt>
                <c:pt idx="100">
                  <c:v>5.9634813851314874</c:v>
                </c:pt>
                <c:pt idx="101">
                  <c:v>3.981269376585864</c:v>
                </c:pt>
                <c:pt idx="102">
                  <c:v>3.4934446424478907</c:v>
                </c:pt>
                <c:pt idx="103">
                  <c:v>3.5377136069262463</c:v>
                </c:pt>
                <c:pt idx="104">
                  <c:v>2.6286603177892403</c:v>
                </c:pt>
                <c:pt idx="105">
                  <c:v>3.1038158386493606</c:v>
                </c:pt>
                <c:pt idx="106">
                  <c:v>2.6286603177892403</c:v>
                </c:pt>
                <c:pt idx="107">
                  <c:v>2.2085187695681725</c:v>
                </c:pt>
                <c:pt idx="108">
                  <c:v>2.2085187695681725</c:v>
                </c:pt>
                <c:pt idx="109">
                  <c:v>2.7245812789637611</c:v>
                </c:pt>
                <c:pt idx="110">
                  <c:v>2.2595455709172754</c:v>
                </c:pt>
                <c:pt idx="111">
                  <c:v>2.2595455709172754</c:v>
                </c:pt>
                <c:pt idx="112">
                  <c:v>1.7974674316368819</c:v>
                </c:pt>
                <c:pt idx="113">
                  <c:v>0.88418754595527105</c:v>
                </c:pt>
                <c:pt idx="114">
                  <c:v>0.88418754595527105</c:v>
                </c:pt>
                <c:pt idx="115">
                  <c:v>0.88418754595527105</c:v>
                </c:pt>
                <c:pt idx="116">
                  <c:v>0.88418754595527105</c:v>
                </c:pt>
                <c:pt idx="117">
                  <c:v>0.88418754595527105</c:v>
                </c:pt>
                <c:pt idx="118">
                  <c:v>0.88418754595527105</c:v>
                </c:pt>
                <c:pt idx="119">
                  <c:v>-8.2205428444488859E-2</c:v>
                </c:pt>
                <c:pt idx="120">
                  <c:v>0.88418754595527105</c:v>
                </c:pt>
                <c:pt idx="121">
                  <c:v>0.88418754595527105</c:v>
                </c:pt>
                <c:pt idx="122">
                  <c:v>0.88418754595527105</c:v>
                </c:pt>
                <c:pt idx="123">
                  <c:v>0.88418754595527105</c:v>
                </c:pt>
                <c:pt idx="124">
                  <c:v>-8.2205428444488859E-2</c:v>
                </c:pt>
                <c:pt idx="125">
                  <c:v>0.88418754595527105</c:v>
                </c:pt>
                <c:pt idx="126">
                  <c:v>-8.2205428444488859E-2</c:v>
                </c:pt>
                <c:pt idx="127">
                  <c:v>-1.0476048059511669</c:v>
                </c:pt>
                <c:pt idx="128">
                  <c:v>-1.0476048059511669</c:v>
                </c:pt>
                <c:pt idx="129">
                  <c:v>-1.0476048059511669</c:v>
                </c:pt>
                <c:pt idx="130">
                  <c:v>-1.4911341728302858</c:v>
                </c:pt>
                <c:pt idx="131">
                  <c:v>-1.4911341728302858</c:v>
                </c:pt>
                <c:pt idx="132">
                  <c:v>-1.9315226857024115</c:v>
                </c:pt>
                <c:pt idx="133">
                  <c:v>-1.9315226857024115</c:v>
                </c:pt>
                <c:pt idx="134">
                  <c:v>-1.4911341728302858</c:v>
                </c:pt>
                <c:pt idx="135">
                  <c:v>-1.4911341728302858</c:v>
                </c:pt>
                <c:pt idx="136">
                  <c:v>-1.4911341728302858</c:v>
                </c:pt>
                <c:pt idx="137">
                  <c:v>-2.8900891209698827</c:v>
                </c:pt>
                <c:pt idx="138">
                  <c:v>-2.8900891209698827</c:v>
                </c:pt>
                <c:pt idx="139">
                  <c:v>-3.4149015763107755</c:v>
                </c:pt>
                <c:pt idx="140">
                  <c:v>-3.4149015763107755</c:v>
                </c:pt>
                <c:pt idx="141">
                  <c:v>-3.4149015763107755</c:v>
                </c:pt>
                <c:pt idx="142">
                  <c:v>-3.4149015763107755</c:v>
                </c:pt>
                <c:pt idx="143">
                  <c:v>-3.4149015763107755</c:v>
                </c:pt>
                <c:pt idx="144">
                  <c:v>-3.4149015763107755</c:v>
                </c:pt>
                <c:pt idx="145">
                  <c:v>-4.3769670987158591</c:v>
                </c:pt>
                <c:pt idx="146">
                  <c:v>-4.3769670987158591</c:v>
                </c:pt>
                <c:pt idx="147">
                  <c:v>-4.3769670987158591</c:v>
                </c:pt>
                <c:pt idx="148">
                  <c:v>-4.3769670987158591</c:v>
                </c:pt>
                <c:pt idx="149">
                  <c:v>-3.8474825426855901</c:v>
                </c:pt>
                <c:pt idx="150">
                  <c:v>-3.8474825426855901</c:v>
                </c:pt>
                <c:pt idx="151">
                  <c:v>-3.8474825426855901</c:v>
                </c:pt>
                <c:pt idx="152">
                  <c:v>-4.7011579606426537</c:v>
                </c:pt>
                <c:pt idx="153">
                  <c:v>-4.7011579606426537</c:v>
                </c:pt>
                <c:pt idx="154">
                  <c:v>-5.5399458754204502</c:v>
                </c:pt>
                <c:pt idx="155">
                  <c:v>-5.5399458754204502</c:v>
                </c:pt>
                <c:pt idx="156">
                  <c:v>-4.5984763790421397</c:v>
                </c:pt>
                <c:pt idx="157">
                  <c:v>-6.3636520366916969</c:v>
                </c:pt>
                <c:pt idx="158">
                  <c:v>-6.2469553989914886</c:v>
                </c:pt>
                <c:pt idx="159">
                  <c:v>-6.6493293741884543</c:v>
                </c:pt>
                <c:pt idx="160">
                  <c:v>-6.1300309643904569</c:v>
                </c:pt>
                <c:pt idx="161">
                  <c:v>-6.1300309643904569</c:v>
                </c:pt>
                <c:pt idx="162">
                  <c:v>-6.1300309643904569</c:v>
                </c:pt>
                <c:pt idx="163">
                  <c:v>-6.5288322573684496</c:v>
                </c:pt>
                <c:pt idx="164">
                  <c:v>-5.61528508590564</c:v>
                </c:pt>
                <c:pt idx="165">
                  <c:v>-5.61528508590564</c:v>
                </c:pt>
                <c:pt idx="166">
                  <c:v>-5.1040704540740052</c:v>
                </c:pt>
                <c:pt idx="167">
                  <c:v>-5.1040704540740052</c:v>
                </c:pt>
                <c:pt idx="168">
                  <c:v>-5.5038511492944622</c:v>
                </c:pt>
                <c:pt idx="169">
                  <c:v>-5.5038511492944622</c:v>
                </c:pt>
                <c:pt idx="170">
                  <c:v>-4.9975315811906214</c:v>
                </c:pt>
                <c:pt idx="171">
                  <c:v>-5.3937150068379722</c:v>
                </c:pt>
                <c:pt idx="172">
                  <c:v>-5.3937150068379722</c:v>
                </c:pt>
                <c:pt idx="173">
                  <c:v>-6.2913350848607053</c:v>
                </c:pt>
                <c:pt idx="174">
                  <c:v>-5.7855928414978948</c:v>
                </c:pt>
                <c:pt idx="175">
                  <c:v>-5.7855928414978948</c:v>
                </c:pt>
                <c:pt idx="176">
                  <c:v>-5.2834547387566246</c:v>
                </c:pt>
                <c:pt idx="177">
                  <c:v>-4.8908839744722954</c:v>
                </c:pt>
                <c:pt idx="178">
                  <c:v>-4.3935227454785988</c:v>
                </c:pt>
                <c:pt idx="179">
                  <c:v>-3.8990295050603407</c:v>
                </c:pt>
                <c:pt idx="180">
                  <c:v>-3.8990295050603407</c:v>
                </c:pt>
                <c:pt idx="181">
                  <c:v>-4.2921792502381919</c:v>
                </c:pt>
                <c:pt idx="182">
                  <c:v>-3.8030956632579205</c:v>
                </c:pt>
                <c:pt idx="183">
                  <c:v>-3.7071688782245928</c:v>
                </c:pt>
                <c:pt idx="184">
                  <c:v>-3.6121688294517185</c:v>
                </c:pt>
                <c:pt idx="185">
                  <c:v>-2.7504275897131834</c:v>
                </c:pt>
                <c:pt idx="186">
                  <c:v>-3.5189814649347824</c:v>
                </c:pt>
                <c:pt idx="187">
                  <c:v>-3.5189814649347824</c:v>
                </c:pt>
                <c:pt idx="188">
                  <c:v>-3.4258637789722854</c:v>
                </c:pt>
                <c:pt idx="189">
                  <c:v>-3.4258637789722854</c:v>
                </c:pt>
                <c:pt idx="190">
                  <c:v>-2.9598506428362725</c:v>
                </c:pt>
                <c:pt idx="191">
                  <c:v>-3.3345662757078003</c:v>
                </c:pt>
                <c:pt idx="192">
                  <c:v>-2.8723827546617144</c:v>
                </c:pt>
                <c:pt idx="193">
                  <c:v>-2.8723827546617144</c:v>
                </c:pt>
                <c:pt idx="194">
                  <c:v>-2.4150918213531725</c:v>
                </c:pt>
                <c:pt idx="195">
                  <c:v>-2.7867646988076871</c:v>
                </c:pt>
                <c:pt idx="196">
                  <c:v>-2.333379020746662</c:v>
                </c:pt>
                <c:pt idx="197">
                  <c:v>-1.9617861011257958</c:v>
                </c:pt>
                <c:pt idx="198">
                  <c:v>-1.1375200768541731</c:v>
                </c:pt>
                <c:pt idx="199">
                  <c:v>-1.513420999664163</c:v>
                </c:pt>
                <c:pt idx="200">
                  <c:v>-1.1375200768541731</c:v>
                </c:pt>
                <c:pt idx="201">
                  <c:v>-1.513420999664163</c:v>
                </c:pt>
                <c:pt idx="202">
                  <c:v>-1.513420999664163</c:v>
                </c:pt>
                <c:pt idx="203">
                  <c:v>-0.31233439665147955</c:v>
                </c:pt>
                <c:pt idx="204">
                  <c:v>0.127582646330481</c:v>
                </c:pt>
                <c:pt idx="205">
                  <c:v>0.127582646330481</c:v>
                </c:pt>
                <c:pt idx="206">
                  <c:v>0.94851877702863874</c:v>
                </c:pt>
                <c:pt idx="207">
                  <c:v>1.768552212196596</c:v>
                </c:pt>
                <c:pt idx="208">
                  <c:v>2.1614401062347781</c:v>
                </c:pt>
                <c:pt idx="209">
                  <c:v>2.1614401062347781</c:v>
                </c:pt>
                <c:pt idx="210">
                  <c:v>2.5893067997114372</c:v>
                </c:pt>
                <c:pt idx="211">
                  <c:v>2.9863786793561786</c:v>
                </c:pt>
                <c:pt idx="212">
                  <c:v>3.810274442609213</c:v>
                </c:pt>
                <c:pt idx="213">
                  <c:v>2.5893067997114372</c:v>
                </c:pt>
                <c:pt idx="214">
                  <c:v>3.4090493589021094</c:v>
                </c:pt>
                <c:pt idx="215">
                  <c:v>3.4090493589021094</c:v>
                </c:pt>
                <c:pt idx="216">
                  <c:v>3.4090493589021094</c:v>
                </c:pt>
                <c:pt idx="217">
                  <c:v>4.2294031616469283</c:v>
                </c:pt>
                <c:pt idx="218">
                  <c:v>5.0486358736085606</c:v>
                </c:pt>
                <c:pt idx="219">
                  <c:v>5.0486358736085606</c:v>
                </c:pt>
                <c:pt idx="220">
                  <c:v>4.2294031616469283</c:v>
                </c:pt>
                <c:pt idx="221">
                  <c:v>5.0486358736085606</c:v>
                </c:pt>
                <c:pt idx="222">
                  <c:v>5.0486358736085606</c:v>
                </c:pt>
                <c:pt idx="223">
                  <c:v>5.0486358736085606</c:v>
                </c:pt>
                <c:pt idx="224">
                  <c:v>5.4580909709476231</c:v>
                </c:pt>
                <c:pt idx="225">
                  <c:v>5.0486358736085606</c:v>
                </c:pt>
                <c:pt idx="226">
                  <c:v>5.8683697570549356</c:v>
                </c:pt>
                <c:pt idx="227">
                  <c:v>5.8683697570549356</c:v>
                </c:pt>
                <c:pt idx="228">
                  <c:v>6.6868737867272472</c:v>
                </c:pt>
                <c:pt idx="229">
                  <c:v>6.2726413459126178</c:v>
                </c:pt>
                <c:pt idx="230">
                  <c:v>6.6733950351155755</c:v>
                </c:pt>
                <c:pt idx="231">
                  <c:v>6.6733950351155755</c:v>
                </c:pt>
                <c:pt idx="232">
                  <c:v>5.8561848975464983</c:v>
                </c:pt>
                <c:pt idx="233">
                  <c:v>6.6575198741093544</c:v>
                </c:pt>
                <c:pt idx="234">
                  <c:v>6.6575198741093544</c:v>
                </c:pt>
                <c:pt idx="235">
                  <c:v>5.8473990833575726</c:v>
                </c:pt>
                <c:pt idx="236">
                  <c:v>5.8473990833575726</c:v>
                </c:pt>
                <c:pt idx="237">
                  <c:v>6.2372572906162702</c:v>
                </c:pt>
                <c:pt idx="238">
                  <c:v>5.837485129879866</c:v>
                </c:pt>
                <c:pt idx="239">
                  <c:v>6.621462682801976</c:v>
                </c:pt>
                <c:pt idx="240">
                  <c:v>5.8256404455946722</c:v>
                </c:pt>
                <c:pt idx="241">
                  <c:v>5.4337712339668514</c:v>
                </c:pt>
                <c:pt idx="242">
                  <c:v>5.4337712339668514</c:v>
                </c:pt>
                <c:pt idx="243">
                  <c:v>5.0454281811855708</c:v>
                </c:pt>
                <c:pt idx="244">
                  <c:v>4.6614279018927078</c:v>
                </c:pt>
                <c:pt idx="245">
                  <c:v>5.0401176791296649</c:v>
                </c:pt>
                <c:pt idx="246">
                  <c:v>4.2810065746859607</c:v>
                </c:pt>
                <c:pt idx="247">
                  <c:v>4.6597887961739275</c:v>
                </c:pt>
                <c:pt idx="248">
                  <c:v>5.4135306199018345</c:v>
                </c:pt>
                <c:pt idx="249">
                  <c:v>5.0325201152929395</c:v>
                </c:pt>
                <c:pt idx="250">
                  <c:v>5.0325201152929395</c:v>
                </c:pt>
                <c:pt idx="251">
                  <c:v>6.1676822032459881</c:v>
                </c:pt>
                <c:pt idx="252">
                  <c:v>5.7824080476700033</c:v>
                </c:pt>
                <c:pt idx="253">
                  <c:v>6.5311432795368205</c:v>
                </c:pt>
                <c:pt idx="254">
                  <c:v>6.5311432795368205</c:v>
                </c:pt>
                <c:pt idx="255">
                  <c:v>6.5311432795368205</c:v>
                </c:pt>
                <c:pt idx="256">
                  <c:v>6.5311432795368205</c:v>
                </c:pt>
                <c:pt idx="257">
                  <c:v>7.2802084725321237</c:v>
                </c:pt>
                <c:pt idx="258">
                  <c:v>7.2802084725321237</c:v>
                </c:pt>
                <c:pt idx="259">
                  <c:v>8.0280218318860221</c:v>
                </c:pt>
                <c:pt idx="260">
                  <c:v>8.0280218318860221</c:v>
                </c:pt>
                <c:pt idx="261">
                  <c:v>8.0280218318860221</c:v>
                </c:pt>
                <c:pt idx="262">
                  <c:v>8.7760641937255031</c:v>
                </c:pt>
                <c:pt idx="263">
                  <c:v>8.7760641937255031</c:v>
                </c:pt>
                <c:pt idx="264">
                  <c:v>9.5227559231846612</c:v>
                </c:pt>
                <c:pt idx="265">
                  <c:v>9.5227559231846612</c:v>
                </c:pt>
                <c:pt idx="266">
                  <c:v>9.5227559231846612</c:v>
                </c:pt>
                <c:pt idx="267">
                  <c:v>9.5227559231846612</c:v>
                </c:pt>
                <c:pt idx="268">
                  <c:v>11.015708826882076</c:v>
                </c:pt>
                <c:pt idx="269">
                  <c:v>10.269575635314908</c:v>
                </c:pt>
                <c:pt idx="270">
                  <c:v>11.015708826882076</c:v>
                </c:pt>
                <c:pt idx="271">
                  <c:v>11.760343847573779</c:v>
                </c:pt>
                <c:pt idx="272">
                  <c:v>11.760343847573779</c:v>
                </c:pt>
                <c:pt idx="273">
                  <c:v>12.504955239702383</c:v>
                </c:pt>
                <c:pt idx="274">
                  <c:v>13.247970613552354</c:v>
                </c:pt>
                <c:pt idx="275">
                  <c:v>13.247970613552354</c:v>
                </c:pt>
                <c:pt idx="276">
                  <c:v>13.247970613552354</c:v>
                </c:pt>
                <c:pt idx="277">
                  <c:v>13.990861304176384</c:v>
                </c:pt>
                <c:pt idx="278">
                  <c:v>13.990861304176384</c:v>
                </c:pt>
                <c:pt idx="279">
                  <c:v>14.732058555450152</c:v>
                </c:pt>
                <c:pt idx="280">
                  <c:v>14.732058555450152</c:v>
                </c:pt>
                <c:pt idx="281">
                  <c:v>15.473030102140811</c:v>
                </c:pt>
                <c:pt idx="282">
                  <c:v>15.473030102140811</c:v>
                </c:pt>
                <c:pt idx="283">
                  <c:v>15.473030102140811</c:v>
                </c:pt>
                <c:pt idx="284">
                  <c:v>15.473030102140811</c:v>
                </c:pt>
                <c:pt idx="285">
                  <c:v>15.473030102140811</c:v>
                </c:pt>
                <c:pt idx="286">
                  <c:v>15.473030102140811</c:v>
                </c:pt>
                <c:pt idx="287">
                  <c:v>16.212211240764432</c:v>
                </c:pt>
                <c:pt idx="288">
                  <c:v>16.212211240764432</c:v>
                </c:pt>
                <c:pt idx="289">
                  <c:v>16.212211240764432</c:v>
                </c:pt>
                <c:pt idx="290">
                  <c:v>16.654318054038953</c:v>
                </c:pt>
                <c:pt idx="291">
                  <c:v>16.212211240764432</c:v>
                </c:pt>
                <c:pt idx="292">
                  <c:v>16.951065713738437</c:v>
                </c:pt>
                <c:pt idx="293">
                  <c:v>16.951065713738437</c:v>
                </c:pt>
                <c:pt idx="294">
                  <c:v>17.397021127634758</c:v>
                </c:pt>
                <c:pt idx="295">
                  <c:v>17.397021127634758</c:v>
                </c:pt>
                <c:pt idx="296">
                  <c:v>17.397021127634758</c:v>
                </c:pt>
                <c:pt idx="297">
                  <c:v>17.846071770282521</c:v>
                </c:pt>
                <c:pt idx="298">
                  <c:v>18.590637326205609</c:v>
                </c:pt>
                <c:pt idx="299">
                  <c:v>18.590637326205609</c:v>
                </c:pt>
                <c:pt idx="300">
                  <c:v>19.795252803628266</c:v>
                </c:pt>
                <c:pt idx="301">
                  <c:v>19.795252803628266</c:v>
                </c:pt>
                <c:pt idx="302">
                  <c:v>20.437619039679319</c:v>
                </c:pt>
                <c:pt idx="303">
                  <c:v>21.381568982692386</c:v>
                </c:pt>
                <c:pt idx="304">
                  <c:v>20.908153076825748</c:v>
                </c:pt>
                <c:pt idx="305">
                  <c:v>21.088546127445333</c:v>
                </c:pt>
                <c:pt idx="306">
                  <c:v>21.088546127445333</c:v>
                </c:pt>
                <c:pt idx="307">
                  <c:v>21.565543000225368</c:v>
                </c:pt>
                <c:pt idx="308">
                  <c:v>22.045362141268029</c:v>
                </c:pt>
                <c:pt idx="309">
                  <c:v>22.045362141268029</c:v>
                </c:pt>
                <c:pt idx="310">
                  <c:v>21.44135770424554</c:v>
                </c:pt>
                <c:pt idx="311">
                  <c:v>20.962026636063527</c:v>
                </c:pt>
                <c:pt idx="312">
                  <c:v>21.44135770424554</c:v>
                </c:pt>
                <c:pt idx="313">
                  <c:v>21.924469084630672</c:v>
                </c:pt>
                <c:pt idx="314">
                  <c:v>22.410344882061331</c:v>
                </c:pt>
                <c:pt idx="315">
                  <c:v>22.099881322550388</c:v>
                </c:pt>
                <c:pt idx="316">
                  <c:v>22.273679356640493</c:v>
                </c:pt>
                <c:pt idx="317">
                  <c:v>22.444213132866317</c:v>
                </c:pt>
                <c:pt idx="318">
                  <c:v>21.138075119983519</c:v>
                </c:pt>
                <c:pt idx="319">
                  <c:v>21.626727722607036</c:v>
                </c:pt>
                <c:pt idx="320">
                  <c:v>21.626727722607036</c:v>
                </c:pt>
                <c:pt idx="321">
                  <c:v>21.626727722607036</c:v>
                </c:pt>
                <c:pt idx="322">
                  <c:v>21.626727722607036</c:v>
                </c:pt>
                <c:pt idx="323">
                  <c:v>21.626727722607036</c:v>
                </c:pt>
                <c:pt idx="324">
                  <c:v>22.118091028359423</c:v>
                </c:pt>
                <c:pt idx="325">
                  <c:v>21.626727722607036</c:v>
                </c:pt>
                <c:pt idx="326">
                  <c:v>22.118091028359423</c:v>
                </c:pt>
                <c:pt idx="327">
                  <c:v>22.118091028359423</c:v>
                </c:pt>
                <c:pt idx="328">
                  <c:v>22.118091028359423</c:v>
                </c:pt>
                <c:pt idx="329">
                  <c:v>22.118091028359423</c:v>
                </c:pt>
                <c:pt idx="330">
                  <c:v>22.118091028359423</c:v>
                </c:pt>
                <c:pt idx="331">
                  <c:v>22.118091028359423</c:v>
                </c:pt>
                <c:pt idx="332">
                  <c:v>22.613142416241352</c:v>
                </c:pt>
                <c:pt idx="333">
                  <c:v>22.938990893125705</c:v>
                </c:pt>
                <c:pt idx="334">
                  <c:v>22.938990893125705</c:v>
                </c:pt>
                <c:pt idx="335">
                  <c:v>23.43742945614688</c:v>
                </c:pt>
                <c:pt idx="336">
                  <c:v>23.43742945614688</c:v>
                </c:pt>
                <c:pt idx="337">
                  <c:v>23.43742945614688</c:v>
                </c:pt>
                <c:pt idx="338">
                  <c:v>23.43742945614688</c:v>
                </c:pt>
                <c:pt idx="339">
                  <c:v>23.43742945614688</c:v>
                </c:pt>
                <c:pt idx="340">
                  <c:v>24.260994179380724</c:v>
                </c:pt>
                <c:pt idx="341">
                  <c:v>24.765368146397897</c:v>
                </c:pt>
                <c:pt idx="342">
                  <c:v>24.765368146397897</c:v>
                </c:pt>
                <c:pt idx="343">
                  <c:v>24.765368146397897</c:v>
                </c:pt>
                <c:pt idx="344">
                  <c:v>24.765368146397897</c:v>
                </c:pt>
                <c:pt idx="345">
                  <c:v>25.589757101739366</c:v>
                </c:pt>
                <c:pt idx="346">
                  <c:v>25.589757101739366</c:v>
                </c:pt>
                <c:pt idx="347">
                  <c:v>25.589757101739366</c:v>
                </c:pt>
                <c:pt idx="348">
                  <c:v>25.589757101739366</c:v>
                </c:pt>
                <c:pt idx="349">
                  <c:v>25.589757101739366</c:v>
                </c:pt>
                <c:pt idx="350">
                  <c:v>26.41328003529803</c:v>
                </c:pt>
                <c:pt idx="351">
                  <c:v>26.41328003529803</c:v>
                </c:pt>
                <c:pt idx="352">
                  <c:v>26.927719405027446</c:v>
                </c:pt>
                <c:pt idx="353">
                  <c:v>26.927719405027446</c:v>
                </c:pt>
                <c:pt idx="354">
                  <c:v>26.41328003529803</c:v>
                </c:pt>
                <c:pt idx="355">
                  <c:v>27.444601634809395</c:v>
                </c:pt>
                <c:pt idx="356">
                  <c:v>27.444601634809395</c:v>
                </c:pt>
                <c:pt idx="357">
                  <c:v>27.444601634809395</c:v>
                </c:pt>
                <c:pt idx="358">
                  <c:v>27.964954863764653</c:v>
                </c:pt>
                <c:pt idx="359">
                  <c:v>27.964954863764653</c:v>
                </c:pt>
                <c:pt idx="360">
                  <c:v>29.013831466326948</c:v>
                </c:pt>
                <c:pt idx="361">
                  <c:v>29.013831466326948</c:v>
                </c:pt>
                <c:pt idx="362">
                  <c:v>28.174503678411696</c:v>
                </c:pt>
                <c:pt idx="363">
                  <c:v>29.228684942005764</c:v>
                </c:pt>
                <c:pt idx="364">
                  <c:v>28.910214258377202</c:v>
                </c:pt>
                <c:pt idx="365">
                  <c:v>28.586242919897167</c:v>
                </c:pt>
                <c:pt idx="366">
                  <c:v>28.257452451382662</c:v>
                </c:pt>
                <c:pt idx="367">
                  <c:v>28.788438991562032</c:v>
                </c:pt>
                <c:pt idx="368">
                  <c:v>27.923189169562121</c:v>
                </c:pt>
                <c:pt idx="369">
                  <c:v>28.11472609066918</c:v>
                </c:pt>
                <c:pt idx="370">
                  <c:v>28.11472609066918</c:v>
                </c:pt>
                <c:pt idx="371">
                  <c:v>27.769497257969263</c:v>
                </c:pt>
                <c:pt idx="372">
                  <c:v>27.419733507531291</c:v>
                </c:pt>
                <c:pt idx="373">
                  <c:v>27.065820346274954</c:v>
                </c:pt>
                <c:pt idx="374">
                  <c:v>26.705423341558038</c:v>
                </c:pt>
                <c:pt idx="375">
                  <c:v>27.237968315683531</c:v>
                </c:pt>
                <c:pt idx="376">
                  <c:v>26.873267737491965</c:v>
                </c:pt>
                <c:pt idx="377">
                  <c:v>26.503202446554376</c:v>
                </c:pt>
                <c:pt idx="378">
                  <c:v>27.57524458310337</c:v>
                </c:pt>
                <c:pt idx="379">
                  <c:v>27.359239142770029</c:v>
                </c:pt>
                <c:pt idx="380">
                  <c:v>27.359239142770029</c:v>
                </c:pt>
                <c:pt idx="381">
                  <c:v>26.974671639873186</c:v>
                </c:pt>
                <c:pt idx="382">
                  <c:v>26.583701714464638</c:v>
                </c:pt>
                <c:pt idx="383">
                  <c:v>28.061776360680135</c:v>
                </c:pt>
                <c:pt idx="384">
                  <c:v>28.218011151983198</c:v>
                </c:pt>
                <c:pt idx="385">
                  <c:v>28.767661220886801</c:v>
                </c:pt>
                <c:pt idx="386">
                  <c:v>28.372553727103927</c:v>
                </c:pt>
                <c:pt idx="387">
                  <c:v>28.52346779574129</c:v>
                </c:pt>
                <c:pt idx="388">
                  <c:v>28.117930558576937</c:v>
                </c:pt>
                <c:pt idx="389">
                  <c:v>29.229422050123681</c:v>
                </c:pt>
                <c:pt idx="390">
                  <c:v>29.377309838528234</c:v>
                </c:pt>
                <c:pt idx="391">
                  <c:v>29.377309838528234</c:v>
                </c:pt>
                <c:pt idx="392">
                  <c:v>29.377309838528234</c:v>
                </c:pt>
                <c:pt idx="393">
                  <c:v>29.377309838528234</c:v>
                </c:pt>
                <c:pt idx="394">
                  <c:v>29.377309838528234</c:v>
                </c:pt>
                <c:pt idx="395">
                  <c:v>29.377309838528234</c:v>
                </c:pt>
                <c:pt idx="396">
                  <c:v>29.377309838528234</c:v>
                </c:pt>
                <c:pt idx="397">
                  <c:v>29.377309838528234</c:v>
                </c:pt>
                <c:pt idx="398">
                  <c:v>29.377309838528234</c:v>
                </c:pt>
                <c:pt idx="399">
                  <c:v>28.818289997462344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2-44AD-86A7-FF1C9101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51024"/>
        <c:axId val="649351984"/>
      </c:scatterChart>
      <c:valAx>
        <c:axId val="64935102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649351984"/>
        <c:crosses val="autoZero"/>
        <c:crossBetween val="midCat"/>
      </c:valAx>
      <c:valAx>
        <c:axId val="6493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6493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1813560</xdr:colOff>
      <xdr:row>9</xdr:row>
      <xdr:rowOff>57150</xdr:rowOff>
    </xdr:from>
    <xdr:to>
      <xdr:col>2</xdr:col>
      <xdr:colOff>1409700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CE064-E6C6-D8EC-BFEE-FB5E7D26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10</xdr:row>
      <xdr:rowOff>3810</xdr:rowOff>
    </xdr:from>
    <xdr:to>
      <xdr:col>7</xdr:col>
      <xdr:colOff>297180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24D33-50B6-F569-33C7-FBA46067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941070</xdr:colOff>
      <xdr:row>4</xdr:row>
      <xdr:rowOff>118110</xdr:rowOff>
    </xdr:from>
    <xdr:to>
      <xdr:col>25</xdr:col>
      <xdr:colOff>457200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2382BF-F619-5FD2-89C6-133DF3ADC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AF2E-90FC-49C7-A095-4DFA3DC3829E}">
  <dimension ref="A1:G9"/>
  <sheetViews>
    <sheetView workbookViewId="0">
      <selection activeCell="C3" sqref="C3"/>
    </sheetView>
  </sheetViews>
  <sheetFormatPr defaultRowHeight="14.4" x14ac:dyDescent="0.3"/>
  <cols>
    <col min="1" max="1" width="48.21875" bestFit="1" customWidth="1"/>
    <col min="2" max="2" width="24.33203125" bestFit="1" customWidth="1"/>
    <col min="3" max="3" width="20.77734375" bestFit="1" customWidth="1"/>
    <col min="4" max="4" width="15.88671875" bestFit="1" customWidth="1"/>
    <col min="5" max="5" width="18.21875" bestFit="1" customWidth="1"/>
    <col min="6" max="6" width="16.88671875" bestFit="1" customWidth="1"/>
    <col min="7" max="7" width="19.21875" bestFit="1" customWidth="1"/>
  </cols>
  <sheetData>
    <row r="1" spans="1:7" x14ac:dyDescent="0.3">
      <c r="A1" t="s">
        <v>0</v>
      </c>
    </row>
    <row r="2" spans="1:7" ht="15" thickBot="1" x14ac:dyDescent="0.35">
      <c r="B2" s="6" t="s">
        <v>5</v>
      </c>
      <c r="C2" s="8" t="s">
        <v>6</v>
      </c>
    </row>
    <row r="3" spans="1:7" x14ac:dyDescent="0.3">
      <c r="B3" s="7">
        <v>85</v>
      </c>
      <c r="C3" s="9">
        <v>85</v>
      </c>
    </row>
    <row r="4" spans="1:7" ht="15" thickBot="1" x14ac:dyDescent="0.35">
      <c r="D4" s="5" t="s">
        <v>1</v>
      </c>
      <c r="E4" s="5" t="s">
        <v>2</v>
      </c>
      <c r="F4" s="5" t="s">
        <v>3</v>
      </c>
      <c r="G4" s="5" t="s">
        <v>4</v>
      </c>
    </row>
    <row r="5" spans="1:7" x14ac:dyDescent="0.3">
      <c r="D5" s="4">
        <v>2148</v>
      </c>
      <c r="E5" s="4">
        <v>0</v>
      </c>
      <c r="F5" s="4">
        <v>4443</v>
      </c>
      <c r="G5" s="4">
        <v>90</v>
      </c>
    </row>
    <row r="6" spans="1:7" x14ac:dyDescent="0.3">
      <c r="D6" s="1">
        <v>1181</v>
      </c>
      <c r="E6" s="1">
        <v>45</v>
      </c>
      <c r="F6" s="1">
        <v>3500</v>
      </c>
      <c r="G6" s="1">
        <v>130</v>
      </c>
    </row>
    <row r="7" spans="1:7" x14ac:dyDescent="0.3">
      <c r="D7" s="1">
        <v>361</v>
      </c>
      <c r="E7" s="1">
        <v>90</v>
      </c>
      <c r="F7" s="1">
        <v>2265</v>
      </c>
      <c r="G7" s="1">
        <v>180</v>
      </c>
    </row>
    <row r="8" spans="1:7" x14ac:dyDescent="0.3">
      <c r="D8" s="1">
        <v>3251</v>
      </c>
      <c r="E8" s="1">
        <v>-50</v>
      </c>
      <c r="F8" s="1">
        <v>419</v>
      </c>
      <c r="G8" s="1">
        <v>270</v>
      </c>
    </row>
    <row r="9" spans="1:7" x14ac:dyDescent="0.3">
      <c r="D9" s="1">
        <v>4072</v>
      </c>
      <c r="E9" s="1">
        <v>-90</v>
      </c>
      <c r="F9" s="2"/>
      <c r="G9" s="3"/>
    </row>
  </sheetData>
  <mergeCells count="1"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1683-52EC-4B5A-8AB3-64B0CB1DE7D5}">
  <dimension ref="A1:L402"/>
  <sheetViews>
    <sheetView tabSelected="1" zoomScale="40" workbookViewId="0">
      <selection activeCell="S52" sqref="S52"/>
    </sheetView>
  </sheetViews>
  <sheetFormatPr defaultRowHeight="14.4" x14ac:dyDescent="0.3"/>
  <cols>
    <col min="1" max="1" width="15.109375" bestFit="1" customWidth="1"/>
    <col min="2" max="2" width="18.77734375" bestFit="1" customWidth="1"/>
    <col min="3" max="3" width="20.44140625" bestFit="1" customWidth="1"/>
    <col min="4" max="4" width="29.5546875" bestFit="1" customWidth="1"/>
    <col min="5" max="5" width="30.109375" bestFit="1" customWidth="1"/>
    <col min="6" max="6" width="19.88671875" bestFit="1" customWidth="1"/>
    <col min="7" max="7" width="29.5546875" bestFit="1" customWidth="1"/>
    <col min="8" max="8" width="13.44140625" bestFit="1" customWidth="1"/>
    <col min="9" max="11" width="14.33203125" bestFit="1" customWidth="1"/>
  </cols>
  <sheetData>
    <row r="1" spans="1:12" x14ac:dyDescent="0.3">
      <c r="A1" t="s">
        <v>1</v>
      </c>
      <c r="B1" t="s">
        <v>3</v>
      </c>
      <c r="C1" t="s">
        <v>2</v>
      </c>
      <c r="D1" t="s">
        <v>11</v>
      </c>
      <c r="E1" t="s">
        <v>14</v>
      </c>
      <c r="F1" t="s">
        <v>12</v>
      </c>
      <c r="G1" t="s">
        <v>13</v>
      </c>
      <c r="H1" t="s">
        <v>15</v>
      </c>
      <c r="I1" t="s">
        <v>16</v>
      </c>
      <c r="K1" t="s">
        <v>7</v>
      </c>
      <c r="L1" t="s">
        <v>9</v>
      </c>
    </row>
    <row r="2" spans="1:12" x14ac:dyDescent="0.3">
      <c r="A2" s="10">
        <v>987.29</v>
      </c>
      <c r="B2" s="10">
        <v>4330.3999999999996</v>
      </c>
      <c r="C2">
        <f>(-0.0479*A2+104.44)</f>
        <v>57.148809</v>
      </c>
      <c r="D2">
        <f>(-0.0446*B2+286.03)</f>
        <v>92.894159999999999</v>
      </c>
      <c r="E2">
        <f>(C2+D2-180)</f>
        <v>-29.957031000000001</v>
      </c>
      <c r="F2">
        <f>(C2*PI()/180)</f>
        <v>0.99743488064336805</v>
      </c>
      <c r="G2">
        <f>(E2*PI()/180)</f>
        <v>-0.52284882507200947</v>
      </c>
      <c r="H2">
        <f>(85*COS(F2)+85*COS(G2))</f>
        <v>119.75302646968919</v>
      </c>
      <c r="I2">
        <f>(85*SIN(F2)+85*SIN(G2))</f>
        <v>28.962211058670832</v>
      </c>
      <c r="K2" s="11" t="s">
        <v>8</v>
      </c>
      <c r="L2" s="11" t="s">
        <v>10</v>
      </c>
    </row>
    <row r="3" spans="1:12" x14ac:dyDescent="0.3">
      <c r="A3" s="10">
        <v>987.29</v>
      </c>
      <c r="B3" s="10">
        <v>4330.3999999999996</v>
      </c>
      <c r="C3">
        <f>(-0.0479*A3+104.44)</f>
        <v>57.148809</v>
      </c>
      <c r="D3">
        <f>(-0.0446*B3+286.03)</f>
        <v>92.894159999999999</v>
      </c>
      <c r="E3">
        <f t="shared" ref="E3:E66" si="0">(C3+D3-180)</f>
        <v>-29.957031000000001</v>
      </c>
      <c r="F3">
        <f t="shared" ref="F3:F66" si="1">(C3*PI()/180)</f>
        <v>0.99743488064336805</v>
      </c>
      <c r="G3">
        <f t="shared" ref="G3:G66" si="2">(E3*PI()/180)</f>
        <v>-0.52284882507200947</v>
      </c>
      <c r="H3">
        <f t="shared" ref="H3:H66" si="3">(85*COS(F3)+85*COS(G3))</f>
        <v>119.75302646968919</v>
      </c>
      <c r="I3">
        <f t="shared" ref="I3:I66" si="4">(85*SIN(F3)+85*SIN(G3))</f>
        <v>28.962211058670832</v>
      </c>
    </row>
    <row r="4" spans="1:12" x14ac:dyDescent="0.3">
      <c r="A4" s="10">
        <v>997.07</v>
      </c>
      <c r="B4" s="10">
        <v>4340.18</v>
      </c>
      <c r="C4">
        <f>(-0.0479*A4+104.44)</f>
        <v>56.680346999999998</v>
      </c>
      <c r="D4">
        <f>(-0.0446*B4+286.03)</f>
        <v>92.457971999999955</v>
      </c>
      <c r="E4">
        <f t="shared" si="0"/>
        <v>-30.861681000000033</v>
      </c>
      <c r="F4">
        <f t="shared" si="1"/>
        <v>0.98925867632289044</v>
      </c>
      <c r="G4">
        <f t="shared" si="2"/>
        <v>-0.53863794615017668</v>
      </c>
      <c r="H4">
        <f t="shared" si="3"/>
        <v>119.65599957474559</v>
      </c>
      <c r="I4">
        <f t="shared" si="4"/>
        <v>27.425396407095889</v>
      </c>
    </row>
    <row r="5" spans="1:12" x14ac:dyDescent="0.3">
      <c r="A5" s="10">
        <v>997.07</v>
      </c>
      <c r="B5" s="10">
        <v>4330.3999999999996</v>
      </c>
      <c r="C5">
        <f>(-0.0479*A5+104.44)</f>
        <v>56.680346999999998</v>
      </c>
      <c r="D5">
        <f>(-0.0446*B5+286.03)</f>
        <v>92.894159999999999</v>
      </c>
      <c r="E5">
        <f t="shared" si="0"/>
        <v>-30.425493000000017</v>
      </c>
      <c r="F5">
        <f t="shared" si="1"/>
        <v>0.98925867632289044</v>
      </c>
      <c r="G5">
        <f t="shared" si="2"/>
        <v>-0.53102502939248741</v>
      </c>
      <c r="H5">
        <f t="shared" si="3"/>
        <v>119.98582204491944</v>
      </c>
      <c r="I5">
        <f t="shared" si="4"/>
        <v>27.982128694257582</v>
      </c>
    </row>
    <row r="6" spans="1:12" x14ac:dyDescent="0.3">
      <c r="A6" s="10">
        <v>997.07</v>
      </c>
      <c r="B6" s="10">
        <v>4340.18</v>
      </c>
      <c r="C6">
        <f>(-0.0479*A6+104.44)</f>
        <v>56.680346999999998</v>
      </c>
      <c r="D6">
        <f>(-0.0446*B6+286.03)</f>
        <v>92.457971999999955</v>
      </c>
      <c r="E6">
        <f t="shared" si="0"/>
        <v>-30.861681000000033</v>
      </c>
      <c r="F6">
        <f t="shared" si="1"/>
        <v>0.98925867632289044</v>
      </c>
      <c r="G6">
        <f t="shared" si="2"/>
        <v>-0.53863794615017668</v>
      </c>
      <c r="H6">
        <f t="shared" si="3"/>
        <v>119.65599957474559</v>
      </c>
      <c r="I6">
        <f t="shared" si="4"/>
        <v>27.425396407095889</v>
      </c>
    </row>
    <row r="7" spans="1:12" x14ac:dyDescent="0.3">
      <c r="A7" s="10">
        <v>997.07</v>
      </c>
      <c r="B7" s="10">
        <v>4340.18</v>
      </c>
      <c r="C7">
        <f>(-0.0479*A7+104.44)</f>
        <v>56.680346999999998</v>
      </c>
      <c r="D7">
        <f>(-0.0446*B7+286.03)</f>
        <v>92.457971999999955</v>
      </c>
      <c r="E7">
        <f t="shared" si="0"/>
        <v>-30.861681000000033</v>
      </c>
      <c r="F7">
        <f t="shared" si="1"/>
        <v>0.98925867632289044</v>
      </c>
      <c r="G7">
        <f t="shared" si="2"/>
        <v>-0.53863794615017668</v>
      </c>
      <c r="H7">
        <f t="shared" si="3"/>
        <v>119.65599957474559</v>
      </c>
      <c r="I7">
        <f t="shared" si="4"/>
        <v>27.425396407095889</v>
      </c>
    </row>
    <row r="8" spans="1:12" x14ac:dyDescent="0.3">
      <c r="A8" s="10">
        <v>987.29</v>
      </c>
      <c r="B8" s="10">
        <v>4340.18</v>
      </c>
      <c r="C8">
        <f>(-0.0479*A8+104.44)</f>
        <v>57.148809</v>
      </c>
      <c r="D8">
        <f>(-0.0446*B8+286.03)</f>
        <v>92.457971999999955</v>
      </c>
      <c r="E8">
        <f t="shared" si="0"/>
        <v>-30.393219000000045</v>
      </c>
      <c r="F8">
        <f t="shared" si="1"/>
        <v>0.99743488064336805</v>
      </c>
      <c r="G8">
        <f t="shared" si="2"/>
        <v>-0.53046174182969918</v>
      </c>
      <c r="H8">
        <f t="shared" si="3"/>
        <v>119.42776693003746</v>
      </c>
      <c r="I8">
        <f t="shared" si="4"/>
        <v>28.402800714410503</v>
      </c>
    </row>
    <row r="9" spans="1:12" x14ac:dyDescent="0.3">
      <c r="A9" s="10">
        <v>997.07</v>
      </c>
      <c r="B9" s="10">
        <v>4340.18</v>
      </c>
      <c r="C9">
        <f>(-0.0479*A9+104.44)</f>
        <v>56.680346999999998</v>
      </c>
      <c r="D9">
        <f>(-0.0446*B9+286.03)</f>
        <v>92.457971999999955</v>
      </c>
      <c r="E9">
        <f t="shared" si="0"/>
        <v>-30.861681000000033</v>
      </c>
      <c r="F9">
        <f t="shared" si="1"/>
        <v>0.98925867632289044</v>
      </c>
      <c r="G9">
        <f t="shared" si="2"/>
        <v>-0.53863794615017668</v>
      </c>
      <c r="H9">
        <f t="shared" si="3"/>
        <v>119.65599957474559</v>
      </c>
      <c r="I9">
        <f t="shared" si="4"/>
        <v>27.425396407095889</v>
      </c>
    </row>
    <row r="10" spans="1:12" x14ac:dyDescent="0.3">
      <c r="A10" s="10">
        <v>997.07</v>
      </c>
      <c r="B10" s="10">
        <v>4340.18</v>
      </c>
      <c r="C10">
        <f>(-0.0479*A10+104.44)</f>
        <v>56.680346999999998</v>
      </c>
      <c r="D10">
        <f>(-0.0446*B10+286.03)</f>
        <v>92.457971999999955</v>
      </c>
      <c r="E10">
        <f t="shared" si="0"/>
        <v>-30.861681000000033</v>
      </c>
      <c r="F10">
        <f t="shared" si="1"/>
        <v>0.98925867632289044</v>
      </c>
      <c r="G10">
        <f t="shared" si="2"/>
        <v>-0.53863794615017668</v>
      </c>
      <c r="H10">
        <f t="shared" si="3"/>
        <v>119.65599957474559</v>
      </c>
      <c r="I10">
        <f t="shared" si="4"/>
        <v>27.425396407095889</v>
      </c>
    </row>
    <row r="11" spans="1:12" x14ac:dyDescent="0.3">
      <c r="A11" s="10">
        <v>997.07</v>
      </c>
      <c r="B11" s="10">
        <v>4330.3999999999996</v>
      </c>
      <c r="C11">
        <f>(-0.0479*A11+104.44)</f>
        <v>56.680346999999998</v>
      </c>
      <c r="D11">
        <f>(-0.0446*B11+286.03)</f>
        <v>92.894159999999999</v>
      </c>
      <c r="E11">
        <f t="shared" si="0"/>
        <v>-30.425493000000017</v>
      </c>
      <c r="F11">
        <f t="shared" si="1"/>
        <v>0.98925867632289044</v>
      </c>
      <c r="G11">
        <f t="shared" si="2"/>
        <v>-0.53102502939248741</v>
      </c>
      <c r="H11">
        <f t="shared" si="3"/>
        <v>119.98582204491944</v>
      </c>
      <c r="I11">
        <f t="shared" si="4"/>
        <v>27.982128694257582</v>
      </c>
    </row>
    <row r="12" spans="1:12" x14ac:dyDescent="0.3">
      <c r="A12" s="10">
        <v>997.07</v>
      </c>
      <c r="B12" s="10">
        <v>4340.18</v>
      </c>
      <c r="C12">
        <f>(-0.0479*A12+104.44)</f>
        <v>56.680346999999998</v>
      </c>
      <c r="D12">
        <f>(-0.0446*B12+286.03)</f>
        <v>92.457971999999955</v>
      </c>
      <c r="E12">
        <f t="shared" si="0"/>
        <v>-30.861681000000033</v>
      </c>
      <c r="F12">
        <f t="shared" si="1"/>
        <v>0.98925867632289044</v>
      </c>
      <c r="G12">
        <f t="shared" si="2"/>
        <v>-0.53863794615017668</v>
      </c>
      <c r="H12">
        <f t="shared" si="3"/>
        <v>119.65599957474559</v>
      </c>
      <c r="I12">
        <f t="shared" si="4"/>
        <v>27.425396407095889</v>
      </c>
    </row>
    <row r="13" spans="1:12" x14ac:dyDescent="0.3">
      <c r="A13" s="10">
        <v>997.07</v>
      </c>
      <c r="B13" s="10">
        <v>4330.3999999999996</v>
      </c>
      <c r="C13">
        <f>(-0.0479*A13+104.44)</f>
        <v>56.680346999999998</v>
      </c>
      <c r="D13">
        <f>(-0.0446*B13+286.03)</f>
        <v>92.894159999999999</v>
      </c>
      <c r="E13">
        <f t="shared" si="0"/>
        <v>-30.425493000000017</v>
      </c>
      <c r="F13">
        <f t="shared" si="1"/>
        <v>0.98925867632289044</v>
      </c>
      <c r="G13">
        <f t="shared" si="2"/>
        <v>-0.53102502939248741</v>
      </c>
      <c r="H13">
        <f t="shared" si="3"/>
        <v>119.98582204491944</v>
      </c>
      <c r="I13">
        <f t="shared" si="4"/>
        <v>27.982128694257582</v>
      </c>
    </row>
    <row r="14" spans="1:12" x14ac:dyDescent="0.3">
      <c r="A14" s="10">
        <v>997.07</v>
      </c>
      <c r="B14" s="10">
        <v>4340.18</v>
      </c>
      <c r="C14">
        <f>(-0.0479*A14+104.44)</f>
        <v>56.680346999999998</v>
      </c>
      <c r="D14">
        <f>(-0.0446*B14+286.03)</f>
        <v>92.457971999999955</v>
      </c>
      <c r="E14">
        <f t="shared" si="0"/>
        <v>-30.861681000000033</v>
      </c>
      <c r="F14">
        <f t="shared" si="1"/>
        <v>0.98925867632289044</v>
      </c>
      <c r="G14">
        <f t="shared" si="2"/>
        <v>-0.53863794615017668</v>
      </c>
      <c r="H14">
        <f t="shared" si="3"/>
        <v>119.65599957474559</v>
      </c>
      <c r="I14">
        <f t="shared" si="4"/>
        <v>27.425396407095889</v>
      </c>
    </row>
    <row r="15" spans="1:12" x14ac:dyDescent="0.3">
      <c r="A15" s="10">
        <v>997.07</v>
      </c>
      <c r="B15" s="10">
        <v>4340.18</v>
      </c>
      <c r="C15">
        <f>(-0.0479*A15+104.44)</f>
        <v>56.680346999999998</v>
      </c>
      <c r="D15">
        <f>(-0.0446*B15+286.03)</f>
        <v>92.457971999999955</v>
      </c>
      <c r="E15">
        <f t="shared" si="0"/>
        <v>-30.861681000000033</v>
      </c>
      <c r="F15">
        <f t="shared" si="1"/>
        <v>0.98925867632289044</v>
      </c>
      <c r="G15">
        <f t="shared" si="2"/>
        <v>-0.53863794615017668</v>
      </c>
      <c r="H15">
        <f t="shared" si="3"/>
        <v>119.65599957474559</v>
      </c>
      <c r="I15">
        <f t="shared" si="4"/>
        <v>27.425396407095889</v>
      </c>
    </row>
    <row r="16" spans="1:12" x14ac:dyDescent="0.3">
      <c r="A16" s="10">
        <v>997.07</v>
      </c>
      <c r="B16" s="10">
        <v>4340.18</v>
      </c>
      <c r="C16">
        <f>(-0.0479*A16+104.44)</f>
        <v>56.680346999999998</v>
      </c>
      <c r="D16">
        <f>(-0.0446*B16+286.03)</f>
        <v>92.457971999999955</v>
      </c>
      <c r="E16">
        <f t="shared" si="0"/>
        <v>-30.861681000000033</v>
      </c>
      <c r="F16">
        <f t="shared" si="1"/>
        <v>0.98925867632289044</v>
      </c>
      <c r="G16">
        <f t="shared" si="2"/>
        <v>-0.53863794615017668</v>
      </c>
      <c r="H16">
        <f t="shared" si="3"/>
        <v>119.65599957474559</v>
      </c>
      <c r="I16">
        <f t="shared" si="4"/>
        <v>27.425396407095889</v>
      </c>
    </row>
    <row r="17" spans="1:9" x14ac:dyDescent="0.3">
      <c r="A17" s="10">
        <v>1006.84</v>
      </c>
      <c r="B17" s="10">
        <v>4330.3999999999996</v>
      </c>
      <c r="C17">
        <f>(-0.0479*A17+104.44)</f>
        <v>56.212364000000001</v>
      </c>
      <c r="D17">
        <f>(-0.0446*B17+286.03)</f>
        <v>92.894159999999999</v>
      </c>
      <c r="E17">
        <f t="shared" si="0"/>
        <v>-30.893475999999993</v>
      </c>
      <c r="F17">
        <f t="shared" si="1"/>
        <v>0.98109083212952974</v>
      </c>
      <c r="G17">
        <f t="shared" si="2"/>
        <v>-0.53919287358584755</v>
      </c>
      <c r="H17">
        <f t="shared" si="3"/>
        <v>120.21037084548186</v>
      </c>
      <c r="I17">
        <f t="shared" si="4"/>
        <v>27.001180701013858</v>
      </c>
    </row>
    <row r="18" spans="1:9" x14ac:dyDescent="0.3">
      <c r="A18" s="10">
        <v>997.07</v>
      </c>
      <c r="B18" s="10">
        <v>4340.18</v>
      </c>
      <c r="C18">
        <f>(-0.0479*A18+104.44)</f>
        <v>56.680346999999998</v>
      </c>
      <c r="D18">
        <f>(-0.0446*B18+286.03)</f>
        <v>92.457971999999955</v>
      </c>
      <c r="E18">
        <f t="shared" si="0"/>
        <v>-30.861681000000033</v>
      </c>
      <c r="F18">
        <f t="shared" si="1"/>
        <v>0.98925867632289044</v>
      </c>
      <c r="G18">
        <f t="shared" si="2"/>
        <v>-0.53863794615017668</v>
      </c>
      <c r="H18">
        <f t="shared" si="3"/>
        <v>119.65599957474559</v>
      </c>
      <c r="I18">
        <f t="shared" si="4"/>
        <v>27.425396407095889</v>
      </c>
    </row>
    <row r="19" spans="1:9" x14ac:dyDescent="0.3">
      <c r="A19" s="10">
        <v>1006.84</v>
      </c>
      <c r="B19" s="10">
        <v>4340.18</v>
      </c>
      <c r="C19">
        <f>(-0.0479*A19+104.44)</f>
        <v>56.212364000000001</v>
      </c>
      <c r="D19">
        <f>(-0.0446*B19+286.03)</f>
        <v>92.457971999999955</v>
      </c>
      <c r="E19">
        <f t="shared" si="0"/>
        <v>-31.329664000000037</v>
      </c>
      <c r="F19">
        <f t="shared" si="1"/>
        <v>0.98109083212952974</v>
      </c>
      <c r="G19">
        <f t="shared" si="2"/>
        <v>-0.54680579034353738</v>
      </c>
      <c r="H19">
        <f t="shared" si="3"/>
        <v>119.87601212506408</v>
      </c>
      <c r="I19">
        <f t="shared" si="4"/>
        <v>26.447160893172551</v>
      </c>
    </row>
    <row r="20" spans="1:9" x14ac:dyDescent="0.3">
      <c r="A20" s="10">
        <v>1006.84</v>
      </c>
      <c r="B20" s="10">
        <v>4340.18</v>
      </c>
      <c r="C20">
        <f>(-0.0479*A20+104.44)</f>
        <v>56.212364000000001</v>
      </c>
      <c r="D20">
        <f>(-0.0446*B20+286.03)</f>
        <v>92.457971999999955</v>
      </c>
      <c r="E20">
        <f t="shared" si="0"/>
        <v>-31.329664000000037</v>
      </c>
      <c r="F20">
        <f t="shared" si="1"/>
        <v>0.98109083212952974</v>
      </c>
      <c r="G20">
        <f t="shared" si="2"/>
        <v>-0.54680579034353738</v>
      </c>
      <c r="H20">
        <f t="shared" si="3"/>
        <v>119.87601212506408</v>
      </c>
      <c r="I20">
        <f t="shared" si="4"/>
        <v>26.447160893172551</v>
      </c>
    </row>
    <row r="21" spans="1:9" x14ac:dyDescent="0.3">
      <c r="A21" s="10">
        <v>1006.84</v>
      </c>
      <c r="B21" s="10">
        <v>4340.18</v>
      </c>
      <c r="C21">
        <f>(-0.0479*A21+104.44)</f>
        <v>56.212364000000001</v>
      </c>
      <c r="D21">
        <f>(-0.0446*B21+286.03)</f>
        <v>92.457971999999955</v>
      </c>
      <c r="E21">
        <f t="shared" si="0"/>
        <v>-31.329664000000037</v>
      </c>
      <c r="F21">
        <f t="shared" si="1"/>
        <v>0.98109083212952974</v>
      </c>
      <c r="G21">
        <f t="shared" si="2"/>
        <v>-0.54680579034353738</v>
      </c>
      <c r="H21">
        <f t="shared" si="3"/>
        <v>119.87601212506408</v>
      </c>
      <c r="I21">
        <f t="shared" si="4"/>
        <v>26.447160893172551</v>
      </c>
    </row>
    <row r="22" spans="1:9" x14ac:dyDescent="0.3">
      <c r="A22" s="10">
        <v>1006.84</v>
      </c>
      <c r="B22" s="10">
        <v>4340.18</v>
      </c>
      <c r="C22">
        <f>(-0.0479*A22+104.44)</f>
        <v>56.212364000000001</v>
      </c>
      <c r="D22">
        <f>(-0.0446*B22+286.03)</f>
        <v>92.457971999999955</v>
      </c>
      <c r="E22">
        <f t="shared" si="0"/>
        <v>-31.329664000000037</v>
      </c>
      <c r="F22">
        <f t="shared" si="1"/>
        <v>0.98109083212952974</v>
      </c>
      <c r="G22">
        <f t="shared" si="2"/>
        <v>-0.54680579034353738</v>
      </c>
      <c r="H22">
        <f t="shared" si="3"/>
        <v>119.87601212506408</v>
      </c>
      <c r="I22">
        <f t="shared" si="4"/>
        <v>26.447160893172551</v>
      </c>
    </row>
    <row r="23" spans="1:9" x14ac:dyDescent="0.3">
      <c r="A23" s="10">
        <v>1006.84</v>
      </c>
      <c r="B23" s="10">
        <v>4349.95</v>
      </c>
      <c r="C23">
        <f>(-0.0479*A23+104.44)</f>
        <v>56.212364000000001</v>
      </c>
      <c r="D23">
        <f>(-0.0446*B23+286.03)</f>
        <v>92.022229999999979</v>
      </c>
      <c r="E23">
        <f t="shared" si="0"/>
        <v>-31.765406000000013</v>
      </c>
      <c r="F23">
        <f t="shared" si="1"/>
        <v>0.98109083212952974</v>
      </c>
      <c r="G23">
        <f t="shared" si="2"/>
        <v>-0.55441092293276206</v>
      </c>
      <c r="H23">
        <f t="shared" si="3"/>
        <v>119.53779375296958</v>
      </c>
      <c r="I23">
        <f t="shared" si="4"/>
        <v>25.896265104525391</v>
      </c>
    </row>
    <row r="24" spans="1:9" x14ac:dyDescent="0.3">
      <c r="A24" s="10">
        <v>1016.62</v>
      </c>
      <c r="B24" s="10">
        <v>4340.18</v>
      </c>
      <c r="C24">
        <f>(-0.0479*A24+104.44)</f>
        <v>55.743901999999999</v>
      </c>
      <c r="D24">
        <f>(-0.0446*B24+286.03)</f>
        <v>92.457971999999955</v>
      </c>
      <c r="E24">
        <f t="shared" si="0"/>
        <v>-31.798126000000053</v>
      </c>
      <c r="F24">
        <f t="shared" si="1"/>
        <v>0.97291462780905202</v>
      </c>
      <c r="G24">
        <f t="shared" si="2"/>
        <v>-0.55498199466401532</v>
      </c>
      <c r="H24">
        <f t="shared" si="3"/>
        <v>120.08824025458554</v>
      </c>
      <c r="I24">
        <f t="shared" si="4"/>
        <v>25.466157049598266</v>
      </c>
    </row>
    <row r="25" spans="1:9" x14ac:dyDescent="0.3">
      <c r="A25" s="10">
        <v>1016.62</v>
      </c>
      <c r="B25" s="10">
        <v>4340.18</v>
      </c>
      <c r="C25">
        <f>(-0.0479*A25+104.44)</f>
        <v>55.743901999999999</v>
      </c>
      <c r="D25">
        <f>(-0.0446*B25+286.03)</f>
        <v>92.457971999999955</v>
      </c>
      <c r="E25">
        <f t="shared" si="0"/>
        <v>-31.798126000000053</v>
      </c>
      <c r="F25">
        <f t="shared" si="1"/>
        <v>0.97291462780905202</v>
      </c>
      <c r="G25">
        <f t="shared" si="2"/>
        <v>-0.55498199466401532</v>
      </c>
      <c r="H25">
        <f t="shared" si="3"/>
        <v>120.08824025458554</v>
      </c>
      <c r="I25">
        <f t="shared" si="4"/>
        <v>25.466157049598266</v>
      </c>
    </row>
    <row r="26" spans="1:9" x14ac:dyDescent="0.3">
      <c r="A26" s="10">
        <v>1016.62</v>
      </c>
      <c r="B26" s="10">
        <v>4340.18</v>
      </c>
      <c r="C26">
        <f>(-0.0479*A26+104.44)</f>
        <v>55.743901999999999</v>
      </c>
      <c r="D26">
        <f>(-0.0446*B26+286.03)</f>
        <v>92.457971999999955</v>
      </c>
      <c r="E26">
        <f t="shared" si="0"/>
        <v>-31.798126000000053</v>
      </c>
      <c r="F26">
        <f t="shared" si="1"/>
        <v>0.97291462780905202</v>
      </c>
      <c r="G26">
        <f t="shared" si="2"/>
        <v>-0.55498199466401532</v>
      </c>
      <c r="H26">
        <f t="shared" si="3"/>
        <v>120.08824025458554</v>
      </c>
      <c r="I26">
        <f t="shared" si="4"/>
        <v>25.466157049598266</v>
      </c>
    </row>
    <row r="27" spans="1:9" x14ac:dyDescent="0.3">
      <c r="A27" s="10">
        <v>1016.62</v>
      </c>
      <c r="B27" s="10">
        <v>4349.95</v>
      </c>
      <c r="C27">
        <f>(-0.0479*A27+104.44)</f>
        <v>55.743901999999999</v>
      </c>
      <c r="D27">
        <f>(-0.0446*B27+286.03)</f>
        <v>92.022229999999979</v>
      </c>
      <c r="E27">
        <f t="shared" si="0"/>
        <v>-32.233868000000029</v>
      </c>
      <c r="F27">
        <f t="shared" si="1"/>
        <v>0.97291462780905202</v>
      </c>
      <c r="G27">
        <f t="shared" si="2"/>
        <v>-0.56258712725324</v>
      </c>
      <c r="H27">
        <f t="shared" si="3"/>
        <v>119.74552900108827</v>
      </c>
      <c r="I27">
        <f t="shared" si="4"/>
        <v>24.91804498633222</v>
      </c>
    </row>
    <row r="28" spans="1:9" x14ac:dyDescent="0.3">
      <c r="A28" s="10">
        <v>1026.3900000000001</v>
      </c>
      <c r="B28" s="10">
        <v>4349.95</v>
      </c>
      <c r="C28">
        <f>(-0.0479*A28+104.44)</f>
        <v>55.275918999999995</v>
      </c>
      <c r="D28">
        <f>(-0.0446*B28+286.03)</f>
        <v>92.022229999999979</v>
      </c>
      <c r="E28">
        <f t="shared" si="0"/>
        <v>-32.701851000000033</v>
      </c>
      <c r="F28">
        <f t="shared" si="1"/>
        <v>0.96474678361569144</v>
      </c>
      <c r="G28">
        <f t="shared" si="2"/>
        <v>-0.5707549714466007</v>
      </c>
      <c r="H28">
        <f t="shared" si="3"/>
        <v>119.9450591369733</v>
      </c>
      <c r="I28">
        <f t="shared" si="4"/>
        <v>23.939161854988257</v>
      </c>
    </row>
    <row r="29" spans="1:9" x14ac:dyDescent="0.3">
      <c r="A29" s="10">
        <v>1016.62</v>
      </c>
      <c r="B29" s="10">
        <v>4349.95</v>
      </c>
      <c r="C29">
        <f>(-0.0479*A29+104.44)</f>
        <v>55.743901999999999</v>
      </c>
      <c r="D29">
        <f>(-0.0446*B29+286.03)</f>
        <v>92.022229999999979</v>
      </c>
      <c r="E29">
        <f t="shared" si="0"/>
        <v>-32.233868000000029</v>
      </c>
      <c r="F29">
        <f t="shared" si="1"/>
        <v>0.97291462780905202</v>
      </c>
      <c r="G29">
        <f t="shared" si="2"/>
        <v>-0.56258712725324</v>
      </c>
      <c r="H29">
        <f t="shared" si="3"/>
        <v>119.74552900108827</v>
      </c>
      <c r="I29">
        <f t="shared" si="4"/>
        <v>24.91804498633222</v>
      </c>
    </row>
    <row r="30" spans="1:9" x14ac:dyDescent="0.3">
      <c r="A30" s="10">
        <v>1026.3900000000001</v>
      </c>
      <c r="B30" s="10">
        <v>4349.95</v>
      </c>
      <c r="C30">
        <f>(-0.0479*A30+104.44)</f>
        <v>55.275918999999995</v>
      </c>
      <c r="D30">
        <f>(-0.0446*B30+286.03)</f>
        <v>92.022229999999979</v>
      </c>
      <c r="E30">
        <f t="shared" si="0"/>
        <v>-32.701851000000033</v>
      </c>
      <c r="F30">
        <f t="shared" si="1"/>
        <v>0.96474678361569144</v>
      </c>
      <c r="G30">
        <f t="shared" si="2"/>
        <v>-0.5707549714466007</v>
      </c>
      <c r="H30">
        <f t="shared" si="3"/>
        <v>119.9450591369733</v>
      </c>
      <c r="I30">
        <f t="shared" si="4"/>
        <v>23.939161854988257</v>
      </c>
    </row>
    <row r="31" spans="1:9" x14ac:dyDescent="0.3">
      <c r="A31" s="10">
        <v>1026.3900000000001</v>
      </c>
      <c r="B31" s="10">
        <v>4340.18</v>
      </c>
      <c r="C31">
        <f>(-0.0479*A31+104.44)</f>
        <v>55.275918999999995</v>
      </c>
      <c r="D31">
        <f>(-0.0446*B31+286.03)</f>
        <v>92.457971999999955</v>
      </c>
      <c r="E31">
        <f t="shared" si="0"/>
        <v>-32.266109000000057</v>
      </c>
      <c r="F31">
        <f t="shared" si="1"/>
        <v>0.96474678361569144</v>
      </c>
      <c r="G31">
        <f t="shared" si="2"/>
        <v>-0.56314983885737602</v>
      </c>
      <c r="H31">
        <f t="shared" si="3"/>
        <v>120.29223580292498</v>
      </c>
      <c r="I31">
        <f t="shared" si="4"/>
        <v>24.484456454072202</v>
      </c>
    </row>
    <row r="32" spans="1:9" x14ac:dyDescent="0.3">
      <c r="A32" s="10">
        <v>1026.3900000000001</v>
      </c>
      <c r="B32" s="10">
        <v>4349.95</v>
      </c>
      <c r="C32">
        <f>(-0.0479*A32+104.44)</f>
        <v>55.275918999999995</v>
      </c>
      <c r="D32">
        <f>(-0.0446*B32+286.03)</f>
        <v>92.022229999999979</v>
      </c>
      <c r="E32">
        <f t="shared" si="0"/>
        <v>-32.701851000000033</v>
      </c>
      <c r="F32">
        <f t="shared" si="1"/>
        <v>0.96474678361569144</v>
      </c>
      <c r="G32">
        <f t="shared" si="2"/>
        <v>-0.5707549714466007</v>
      </c>
      <c r="H32">
        <f t="shared" si="3"/>
        <v>119.9450591369733</v>
      </c>
      <c r="I32">
        <f t="shared" si="4"/>
        <v>23.939161854988257</v>
      </c>
    </row>
    <row r="33" spans="1:9" x14ac:dyDescent="0.3">
      <c r="A33" s="10">
        <v>1036.17</v>
      </c>
      <c r="B33" s="10">
        <v>4340.18</v>
      </c>
      <c r="C33">
        <f>(-0.0479*A33+104.44)</f>
        <v>54.807456999999999</v>
      </c>
      <c r="D33">
        <f>(-0.0446*B33+286.03)</f>
        <v>92.457971999999955</v>
      </c>
      <c r="E33">
        <f t="shared" si="0"/>
        <v>-32.734571000000045</v>
      </c>
      <c r="F33">
        <f t="shared" si="1"/>
        <v>0.95657057929521383</v>
      </c>
      <c r="G33">
        <f t="shared" si="2"/>
        <v>-0.57132604317785352</v>
      </c>
      <c r="H33">
        <f t="shared" si="3"/>
        <v>120.48840272646258</v>
      </c>
      <c r="I33">
        <f t="shared" si="4"/>
        <v>23.500115121922924</v>
      </c>
    </row>
    <row r="34" spans="1:9" x14ac:dyDescent="0.3">
      <c r="A34" s="10">
        <v>1036.17</v>
      </c>
      <c r="B34" s="10">
        <v>4340.18</v>
      </c>
      <c r="C34">
        <f>(-0.0479*A34+104.44)</f>
        <v>54.807456999999999</v>
      </c>
      <c r="D34">
        <f>(-0.0446*B34+286.03)</f>
        <v>92.457971999999955</v>
      </c>
      <c r="E34">
        <f t="shared" si="0"/>
        <v>-32.734571000000045</v>
      </c>
      <c r="F34">
        <f t="shared" si="1"/>
        <v>0.95657057929521383</v>
      </c>
      <c r="G34">
        <f t="shared" si="2"/>
        <v>-0.57132604317785352</v>
      </c>
      <c r="H34">
        <f t="shared" si="3"/>
        <v>120.48840272646258</v>
      </c>
      <c r="I34">
        <f t="shared" si="4"/>
        <v>23.500115121922924</v>
      </c>
    </row>
    <row r="35" spans="1:9" x14ac:dyDescent="0.3">
      <c r="A35" s="10">
        <v>1045.94</v>
      </c>
      <c r="B35" s="10">
        <v>4340.18</v>
      </c>
      <c r="C35">
        <f>(-0.0479*A35+104.44)</f>
        <v>54.339473999999996</v>
      </c>
      <c r="D35">
        <f>(-0.0446*B35+286.03)</f>
        <v>92.457971999999955</v>
      </c>
      <c r="E35">
        <f t="shared" si="0"/>
        <v>-33.202554000000049</v>
      </c>
      <c r="F35">
        <f t="shared" si="1"/>
        <v>0.94840273510185302</v>
      </c>
      <c r="G35">
        <f t="shared" si="2"/>
        <v>-0.57949388737121421</v>
      </c>
      <c r="H35">
        <f t="shared" si="3"/>
        <v>120.67632678112912</v>
      </c>
      <c r="I35">
        <f t="shared" si="4"/>
        <v>22.515211678596508</v>
      </c>
    </row>
    <row r="36" spans="1:9" x14ac:dyDescent="0.3">
      <c r="A36" s="10">
        <v>1055.72</v>
      </c>
      <c r="B36" s="10">
        <v>4330.3999999999996</v>
      </c>
      <c r="C36">
        <f>(-0.0479*A36+104.44)</f>
        <v>53.871012</v>
      </c>
      <c r="D36">
        <f>(-0.0446*B36+286.03)</f>
        <v>92.894159999999999</v>
      </c>
      <c r="E36">
        <f t="shared" si="0"/>
        <v>-33.234827999999993</v>
      </c>
      <c r="F36">
        <f t="shared" si="1"/>
        <v>0.94022653078137541</v>
      </c>
      <c r="G36">
        <f t="shared" si="2"/>
        <v>-0.58005717493400188</v>
      </c>
      <c r="H36">
        <f t="shared" si="3"/>
        <v>121.2130930180743</v>
      </c>
      <c r="I36">
        <f t="shared" si="4"/>
        <v>22.067693559788822</v>
      </c>
    </row>
    <row r="37" spans="1:9" x14ac:dyDescent="0.3">
      <c r="A37" s="10">
        <v>1055.72</v>
      </c>
      <c r="B37" s="10">
        <v>4320.63</v>
      </c>
      <c r="C37">
        <f>(-0.0479*A37+104.44)</f>
        <v>53.871012</v>
      </c>
      <c r="D37">
        <f>(-0.0446*B37+286.03)</f>
        <v>93.329901999999976</v>
      </c>
      <c r="E37">
        <f t="shared" si="0"/>
        <v>-32.799086000000017</v>
      </c>
      <c r="F37">
        <f t="shared" si="1"/>
        <v>0.94022653078137541</v>
      </c>
      <c r="G37">
        <f t="shared" si="2"/>
        <v>-0.57245204234477709</v>
      </c>
      <c r="H37">
        <f t="shared" si="3"/>
        <v>121.56532703153171</v>
      </c>
      <c r="I37">
        <f t="shared" si="4"/>
        <v>22.60973510518469</v>
      </c>
    </row>
    <row r="38" spans="1:9" x14ac:dyDescent="0.3">
      <c r="A38" s="10">
        <v>1055.72</v>
      </c>
      <c r="B38" s="10">
        <v>4320.63</v>
      </c>
      <c r="C38">
        <f>(-0.0479*A38+104.44)</f>
        <v>53.871012</v>
      </c>
      <c r="D38">
        <f>(-0.0446*B38+286.03)</f>
        <v>93.329901999999976</v>
      </c>
      <c r="E38">
        <f t="shared" si="0"/>
        <v>-32.799086000000017</v>
      </c>
      <c r="F38">
        <f t="shared" si="1"/>
        <v>0.94022653078137541</v>
      </c>
      <c r="G38">
        <f t="shared" si="2"/>
        <v>-0.57245204234477709</v>
      </c>
      <c r="H38">
        <f t="shared" si="3"/>
        <v>121.56532703153171</v>
      </c>
      <c r="I38">
        <f t="shared" si="4"/>
        <v>22.60973510518469</v>
      </c>
    </row>
    <row r="39" spans="1:9" x14ac:dyDescent="0.3">
      <c r="A39" s="10">
        <v>1075.27</v>
      </c>
      <c r="B39" s="10">
        <v>4301.08</v>
      </c>
      <c r="C39">
        <f>(-0.0479*A39+104.44)</f>
        <v>52.934567000000001</v>
      </c>
      <c r="D39">
        <f>(-0.0446*B39+286.03)</f>
        <v>94.201831999999968</v>
      </c>
      <c r="E39">
        <f t="shared" si="0"/>
        <v>-32.863601000000017</v>
      </c>
      <c r="F39">
        <f t="shared" si="1"/>
        <v>0.92388248226753722</v>
      </c>
      <c r="G39">
        <f t="shared" si="2"/>
        <v>-0.57357804151170133</v>
      </c>
      <c r="H39">
        <f t="shared" si="3"/>
        <v>122.62877354829614</v>
      </c>
      <c r="I39">
        <f t="shared" si="4"/>
        <v>21.701074529646881</v>
      </c>
    </row>
    <row r="40" spans="1:9" x14ac:dyDescent="0.3">
      <c r="A40" s="10">
        <v>1075.27</v>
      </c>
      <c r="B40" s="10">
        <v>4291.3</v>
      </c>
      <c r="C40">
        <f>(-0.0479*A40+104.44)</f>
        <v>52.934567000000001</v>
      </c>
      <c r="D40">
        <f>(-0.0446*B40+286.03)</f>
        <v>94.638019999999955</v>
      </c>
      <c r="E40">
        <f t="shared" si="0"/>
        <v>-32.427413000000058</v>
      </c>
      <c r="F40">
        <f t="shared" si="1"/>
        <v>0.92388248226753722</v>
      </c>
      <c r="G40">
        <f t="shared" si="2"/>
        <v>-0.56596512475401295</v>
      </c>
      <c r="H40">
        <f t="shared" si="3"/>
        <v>122.97784303514452</v>
      </c>
      <c r="I40">
        <f t="shared" si="4"/>
        <v>22.245945335206486</v>
      </c>
    </row>
    <row r="41" spans="1:9" x14ac:dyDescent="0.3">
      <c r="A41" s="10">
        <v>1085.04</v>
      </c>
      <c r="B41" s="10">
        <v>4281.53</v>
      </c>
      <c r="C41">
        <f>(-0.0479*A41+104.44)</f>
        <v>52.466584000000005</v>
      </c>
      <c r="D41">
        <f>(-0.0446*B41+286.03)</f>
        <v>95.073761999999988</v>
      </c>
      <c r="E41">
        <f t="shared" si="0"/>
        <v>-32.459654</v>
      </c>
      <c r="F41">
        <f t="shared" si="1"/>
        <v>0.91571463807417663</v>
      </c>
      <c r="G41">
        <f t="shared" si="2"/>
        <v>-0.56652783635814741</v>
      </c>
      <c r="H41">
        <f t="shared" si="3"/>
        <v>123.50445698635279</v>
      </c>
      <c r="I41">
        <f t="shared" si="4"/>
        <v>21.784869320567822</v>
      </c>
    </row>
    <row r="42" spans="1:9" x14ac:dyDescent="0.3">
      <c r="A42" s="10">
        <v>1094.82</v>
      </c>
      <c r="B42" s="10">
        <v>4261.97</v>
      </c>
      <c r="C42">
        <f>(-0.0479*A42+104.44)</f>
        <v>51.998122000000002</v>
      </c>
      <c r="D42">
        <f>(-0.0446*B42+286.03)</f>
        <v>95.946137999999962</v>
      </c>
      <c r="E42">
        <f t="shared" si="0"/>
        <v>-32.055740000000043</v>
      </c>
      <c r="F42">
        <f t="shared" si="1"/>
        <v>0.90753843375369903</v>
      </c>
      <c r="G42">
        <f t="shared" si="2"/>
        <v>-0.55947820716324781</v>
      </c>
      <c r="H42">
        <f t="shared" si="3"/>
        <v>124.37365483613925</v>
      </c>
      <c r="I42">
        <f t="shared" si="4"/>
        <v>21.865955856830318</v>
      </c>
    </row>
    <row r="43" spans="1:9" x14ac:dyDescent="0.3">
      <c r="A43" s="10">
        <v>1114.3699999999999</v>
      </c>
      <c r="B43" s="10">
        <v>4242.42</v>
      </c>
      <c r="C43">
        <f>(-0.0479*A43+104.44)</f>
        <v>51.061677000000003</v>
      </c>
      <c r="D43">
        <f>(-0.0446*B43+286.03)</f>
        <v>96.818067999999954</v>
      </c>
      <c r="E43">
        <f t="shared" si="0"/>
        <v>-32.120255000000043</v>
      </c>
      <c r="F43">
        <f t="shared" si="1"/>
        <v>0.89119438523986061</v>
      </c>
      <c r="G43">
        <f t="shared" si="2"/>
        <v>-0.56060420633017205</v>
      </c>
      <c r="H43">
        <f t="shared" si="3"/>
        <v>125.41048453698727</v>
      </c>
      <c r="I43">
        <f t="shared" si="4"/>
        <v>20.920619532969852</v>
      </c>
    </row>
    <row r="44" spans="1:9" x14ac:dyDescent="0.3">
      <c r="A44" s="10">
        <v>1114.3699999999999</v>
      </c>
      <c r="B44" s="10">
        <v>4232.6499999999996</v>
      </c>
      <c r="C44">
        <f>(-0.0479*A44+104.44)</f>
        <v>51.061677000000003</v>
      </c>
      <c r="D44">
        <f>(-0.0446*B44+286.03)</f>
        <v>97.253809999999987</v>
      </c>
      <c r="E44">
        <f t="shared" si="0"/>
        <v>-31.68451300000001</v>
      </c>
      <c r="F44">
        <f t="shared" si="1"/>
        <v>0.89119438523986061</v>
      </c>
      <c r="G44">
        <f t="shared" si="2"/>
        <v>-0.55299907374094626</v>
      </c>
      <c r="H44">
        <f t="shared" si="3"/>
        <v>125.75210825455252</v>
      </c>
      <c r="I44">
        <f t="shared" si="4"/>
        <v>21.469410087524551</v>
      </c>
    </row>
    <row r="45" spans="1:9" x14ac:dyDescent="0.3">
      <c r="A45" s="10">
        <v>1124.1400000000001</v>
      </c>
      <c r="B45" s="10">
        <v>4222.87</v>
      </c>
      <c r="C45">
        <f>(-0.0479*A45+104.44)</f>
        <v>50.593693999999992</v>
      </c>
      <c r="D45">
        <f>(-0.0446*B45+286.03)</f>
        <v>97.689997999999974</v>
      </c>
      <c r="E45">
        <f t="shared" si="0"/>
        <v>-31.716308000000026</v>
      </c>
      <c r="F45">
        <f t="shared" si="1"/>
        <v>0.8830265410464998</v>
      </c>
      <c r="G45">
        <f t="shared" si="2"/>
        <v>-0.55355400117661813</v>
      </c>
      <c r="H45">
        <f t="shared" si="3"/>
        <v>126.26555074898454</v>
      </c>
      <c r="I45">
        <f t="shared" si="4"/>
        <v>20.990742807684875</v>
      </c>
    </row>
    <row r="46" spans="1:9" x14ac:dyDescent="0.3">
      <c r="A46" s="10">
        <v>1143.69</v>
      </c>
      <c r="B46" s="10">
        <v>4183.7700000000004</v>
      </c>
      <c r="C46">
        <f>(-0.0479*A46+104.44)</f>
        <v>49.657249</v>
      </c>
      <c r="D46">
        <f>(-0.0446*B46+286.03)</f>
        <v>99.433857999999958</v>
      </c>
      <c r="E46">
        <f t="shared" si="0"/>
        <v>-30.908893000000035</v>
      </c>
      <c r="F46">
        <f t="shared" si="1"/>
        <v>0.86668249253266161</v>
      </c>
      <c r="G46">
        <f t="shared" si="2"/>
        <v>-0.5394619509966283</v>
      </c>
      <c r="H46">
        <f t="shared" si="3"/>
        <v>127.95422713700155</v>
      </c>
      <c r="I46">
        <f t="shared" si="4"/>
        <v>21.123442655683284</v>
      </c>
    </row>
    <row r="47" spans="1:9" x14ac:dyDescent="0.3">
      <c r="A47" s="10">
        <v>1163.25</v>
      </c>
      <c r="B47" s="10">
        <v>4193.55</v>
      </c>
      <c r="C47">
        <f>(-0.0479*A47+104.44)</f>
        <v>48.720325000000003</v>
      </c>
      <c r="D47">
        <f>(-0.0446*B47+286.03)</f>
        <v>98.997669999999971</v>
      </c>
      <c r="E47">
        <f t="shared" si="0"/>
        <v>-32.282005000000026</v>
      </c>
      <c r="F47">
        <f t="shared" si="1"/>
        <v>0.85033008389170639</v>
      </c>
      <c r="G47">
        <f t="shared" si="2"/>
        <v>-0.56342727639527246</v>
      </c>
      <c r="H47">
        <f t="shared" si="3"/>
        <v>127.9390029863595</v>
      </c>
      <c r="I47">
        <f t="shared" si="4"/>
        <v>18.479965944038817</v>
      </c>
    </row>
    <row r="48" spans="1:9" x14ac:dyDescent="0.3">
      <c r="A48" s="10">
        <v>1163.25</v>
      </c>
      <c r="B48" s="10">
        <v>4203.32</v>
      </c>
      <c r="C48">
        <f>(-0.0479*A48+104.44)</f>
        <v>48.720325000000003</v>
      </c>
      <c r="D48">
        <f>(-0.0446*B48+286.03)</f>
        <v>98.561927999999995</v>
      </c>
      <c r="E48">
        <f t="shared" si="0"/>
        <v>-32.717747000000003</v>
      </c>
      <c r="F48">
        <f t="shared" si="1"/>
        <v>0.85033008389170639</v>
      </c>
      <c r="G48">
        <f t="shared" si="2"/>
        <v>-0.57103240898449725</v>
      </c>
      <c r="H48">
        <f t="shared" si="3"/>
        <v>127.59167504858013</v>
      </c>
      <c r="I48">
        <f t="shared" si="4"/>
        <v>17.934767685779143</v>
      </c>
    </row>
    <row r="49" spans="1:9" x14ac:dyDescent="0.3">
      <c r="A49" s="10">
        <v>1163.25</v>
      </c>
      <c r="B49" s="10">
        <v>4203.32</v>
      </c>
      <c r="C49">
        <f>(-0.0479*A49+104.44)</f>
        <v>48.720325000000003</v>
      </c>
      <c r="D49">
        <f>(-0.0446*B49+286.03)</f>
        <v>98.561927999999995</v>
      </c>
      <c r="E49">
        <f t="shared" si="0"/>
        <v>-32.717747000000003</v>
      </c>
      <c r="F49">
        <f t="shared" si="1"/>
        <v>0.85033008389170639</v>
      </c>
      <c r="G49">
        <f t="shared" si="2"/>
        <v>-0.57103240898449725</v>
      </c>
      <c r="H49">
        <f t="shared" si="3"/>
        <v>127.59167504858013</v>
      </c>
      <c r="I49">
        <f t="shared" si="4"/>
        <v>17.934767685779143</v>
      </c>
    </row>
    <row r="50" spans="1:9" x14ac:dyDescent="0.3">
      <c r="A50" s="10">
        <v>1163.25</v>
      </c>
      <c r="B50" s="10">
        <v>4203.32</v>
      </c>
      <c r="C50">
        <f>(-0.0479*A50+104.44)</f>
        <v>48.720325000000003</v>
      </c>
      <c r="D50">
        <f>(-0.0446*B50+286.03)</f>
        <v>98.561927999999995</v>
      </c>
      <c r="E50">
        <f t="shared" si="0"/>
        <v>-32.717747000000003</v>
      </c>
      <c r="F50">
        <f t="shared" si="1"/>
        <v>0.85033008389170639</v>
      </c>
      <c r="G50">
        <f t="shared" si="2"/>
        <v>-0.57103240898449725</v>
      </c>
      <c r="H50">
        <f t="shared" si="3"/>
        <v>127.59167504858013</v>
      </c>
      <c r="I50">
        <f t="shared" si="4"/>
        <v>17.934767685779143</v>
      </c>
    </row>
    <row r="51" spans="1:9" x14ac:dyDescent="0.3">
      <c r="A51" s="10">
        <v>1173.02</v>
      </c>
      <c r="B51" s="10">
        <v>4203.32</v>
      </c>
      <c r="C51">
        <f>(-0.0479*A51+104.44)</f>
        <v>48.252341999999999</v>
      </c>
      <c r="D51">
        <f>(-0.0446*B51+286.03)</f>
        <v>98.561927999999995</v>
      </c>
      <c r="E51">
        <f t="shared" si="0"/>
        <v>-33.185730000000007</v>
      </c>
      <c r="F51">
        <f t="shared" si="1"/>
        <v>0.84216223969834558</v>
      </c>
      <c r="G51">
        <f t="shared" si="2"/>
        <v>-0.57920025317785795</v>
      </c>
      <c r="H51">
        <f t="shared" si="3"/>
        <v>127.73390577654071</v>
      </c>
      <c r="I51">
        <f t="shared" si="4"/>
        <v>16.892032107332703</v>
      </c>
    </row>
    <row r="52" spans="1:9" x14ac:dyDescent="0.3">
      <c r="A52" s="10">
        <v>1173.02</v>
      </c>
      <c r="B52" s="10">
        <v>4203.32</v>
      </c>
      <c r="C52">
        <f>(-0.0479*A52+104.44)</f>
        <v>48.252341999999999</v>
      </c>
      <c r="D52">
        <f>(-0.0446*B52+286.03)</f>
        <v>98.561927999999995</v>
      </c>
      <c r="E52">
        <f t="shared" si="0"/>
        <v>-33.185730000000007</v>
      </c>
      <c r="F52">
        <f t="shared" si="1"/>
        <v>0.84216223969834558</v>
      </c>
      <c r="G52">
        <f t="shared" si="2"/>
        <v>-0.57920025317785795</v>
      </c>
      <c r="H52">
        <f t="shared" si="3"/>
        <v>127.73390577654071</v>
      </c>
      <c r="I52">
        <f t="shared" si="4"/>
        <v>16.892032107332703</v>
      </c>
    </row>
    <row r="53" spans="1:9" x14ac:dyDescent="0.3">
      <c r="A53" s="10">
        <v>1182.8</v>
      </c>
      <c r="B53" s="10">
        <v>4203.32</v>
      </c>
      <c r="C53">
        <f>(-0.0479*A53+104.44)</f>
        <v>47.783880000000003</v>
      </c>
      <c r="D53">
        <f>(-0.0446*B53+286.03)</f>
        <v>98.561927999999995</v>
      </c>
      <c r="E53">
        <f t="shared" si="0"/>
        <v>-33.654191999999995</v>
      </c>
      <c r="F53">
        <f t="shared" si="1"/>
        <v>0.83398603537786797</v>
      </c>
      <c r="G53">
        <f t="shared" si="2"/>
        <v>-0.58737645749833534</v>
      </c>
      <c r="H53">
        <f t="shared" si="3"/>
        <v>127.86774744136318</v>
      </c>
      <c r="I53">
        <f t="shared" si="4"/>
        <v>15.847100615478716</v>
      </c>
    </row>
    <row r="54" spans="1:9" x14ac:dyDescent="0.3">
      <c r="A54" s="10">
        <v>1182.8</v>
      </c>
      <c r="B54" s="10">
        <v>4203.32</v>
      </c>
      <c r="C54">
        <f>(-0.0479*A54+104.44)</f>
        <v>47.783880000000003</v>
      </c>
      <c r="D54">
        <f>(-0.0446*B54+286.03)</f>
        <v>98.561927999999995</v>
      </c>
      <c r="E54">
        <f t="shared" si="0"/>
        <v>-33.654191999999995</v>
      </c>
      <c r="F54">
        <f t="shared" si="1"/>
        <v>0.83398603537786797</v>
      </c>
      <c r="G54">
        <f t="shared" si="2"/>
        <v>-0.58737645749833534</v>
      </c>
      <c r="H54">
        <f t="shared" si="3"/>
        <v>127.86774744136318</v>
      </c>
      <c r="I54">
        <f t="shared" si="4"/>
        <v>15.847100615478716</v>
      </c>
    </row>
    <row r="55" spans="1:9" x14ac:dyDescent="0.3">
      <c r="A55" s="10">
        <v>1182.8</v>
      </c>
      <c r="B55" s="10">
        <v>4203.32</v>
      </c>
      <c r="C55">
        <f>(-0.0479*A55+104.44)</f>
        <v>47.783880000000003</v>
      </c>
      <c r="D55">
        <f>(-0.0446*B55+286.03)</f>
        <v>98.561927999999995</v>
      </c>
      <c r="E55">
        <f t="shared" si="0"/>
        <v>-33.654191999999995</v>
      </c>
      <c r="F55">
        <f t="shared" si="1"/>
        <v>0.83398603537786797</v>
      </c>
      <c r="G55">
        <f t="shared" si="2"/>
        <v>-0.58737645749833534</v>
      </c>
      <c r="H55">
        <f t="shared" si="3"/>
        <v>127.86774744136318</v>
      </c>
      <c r="I55">
        <f t="shared" si="4"/>
        <v>15.847100615478716</v>
      </c>
    </row>
    <row r="56" spans="1:9" x14ac:dyDescent="0.3">
      <c r="A56" s="10">
        <v>1192.57</v>
      </c>
      <c r="B56" s="10">
        <v>4203.32</v>
      </c>
      <c r="C56">
        <f>(-0.0479*A56+104.44)</f>
        <v>47.315897</v>
      </c>
      <c r="D56">
        <f>(-0.0446*B56+286.03)</f>
        <v>98.561927999999995</v>
      </c>
      <c r="E56">
        <f t="shared" si="0"/>
        <v>-34.122174999999999</v>
      </c>
      <c r="F56">
        <f t="shared" si="1"/>
        <v>0.82581819118450739</v>
      </c>
      <c r="G56">
        <f t="shared" si="2"/>
        <v>-0.59554430169169603</v>
      </c>
      <c r="H56">
        <f t="shared" si="3"/>
        <v>127.99291741071137</v>
      </c>
      <c r="I56">
        <f t="shared" si="4"/>
        <v>14.802179783402153</v>
      </c>
    </row>
    <row r="57" spans="1:9" x14ac:dyDescent="0.3">
      <c r="A57" s="10">
        <v>1192.57</v>
      </c>
      <c r="B57" s="10">
        <v>4203.32</v>
      </c>
      <c r="C57">
        <f>(-0.0479*A57+104.44)</f>
        <v>47.315897</v>
      </c>
      <c r="D57">
        <f>(-0.0446*B57+286.03)</f>
        <v>98.561927999999995</v>
      </c>
      <c r="E57">
        <f t="shared" si="0"/>
        <v>-34.122174999999999</v>
      </c>
      <c r="F57">
        <f t="shared" si="1"/>
        <v>0.82581819118450739</v>
      </c>
      <c r="G57">
        <f t="shared" si="2"/>
        <v>-0.59554430169169603</v>
      </c>
      <c r="H57">
        <f t="shared" si="3"/>
        <v>127.99291741071137</v>
      </c>
      <c r="I57">
        <f t="shared" si="4"/>
        <v>14.802179783402153</v>
      </c>
    </row>
    <row r="58" spans="1:9" x14ac:dyDescent="0.3">
      <c r="A58" s="10">
        <v>1202.3499999999999</v>
      </c>
      <c r="B58" s="10">
        <v>4203.32</v>
      </c>
      <c r="C58">
        <f>(-0.0479*A58+104.44)</f>
        <v>46.847435000000004</v>
      </c>
      <c r="D58">
        <f>(-0.0446*B58+286.03)</f>
        <v>98.561927999999995</v>
      </c>
      <c r="E58">
        <f t="shared" si="0"/>
        <v>-34.590637000000015</v>
      </c>
      <c r="F58">
        <f t="shared" si="1"/>
        <v>0.81764198686402978</v>
      </c>
      <c r="G58">
        <f t="shared" si="2"/>
        <v>-0.60372050601217409</v>
      </c>
      <c r="H58">
        <f t="shared" si="3"/>
        <v>128.10966354885556</v>
      </c>
      <c r="I58">
        <f t="shared" si="4"/>
        <v>13.755200436356965</v>
      </c>
    </row>
    <row r="59" spans="1:9" x14ac:dyDescent="0.3">
      <c r="A59" s="10">
        <v>1202.3499999999999</v>
      </c>
      <c r="B59" s="10">
        <v>4203.32</v>
      </c>
      <c r="C59">
        <f>(-0.0479*A59+104.44)</f>
        <v>46.847435000000004</v>
      </c>
      <c r="D59">
        <f>(-0.0446*B59+286.03)</f>
        <v>98.561927999999995</v>
      </c>
      <c r="E59">
        <f t="shared" si="0"/>
        <v>-34.590637000000015</v>
      </c>
      <c r="F59">
        <f t="shared" si="1"/>
        <v>0.81764198686402978</v>
      </c>
      <c r="G59">
        <f t="shared" si="2"/>
        <v>-0.60372050601217409</v>
      </c>
      <c r="H59">
        <f t="shared" si="3"/>
        <v>128.10966354885556</v>
      </c>
      <c r="I59">
        <f t="shared" si="4"/>
        <v>13.755200436356965</v>
      </c>
    </row>
    <row r="60" spans="1:9" x14ac:dyDescent="0.3">
      <c r="A60" s="10">
        <v>1212.1199999999999</v>
      </c>
      <c r="B60" s="10">
        <v>4203.32</v>
      </c>
      <c r="C60">
        <f>(-0.0479*A60+104.44)</f>
        <v>46.379452000000008</v>
      </c>
      <c r="D60">
        <f>(-0.0446*B60+286.03)</f>
        <v>98.561927999999995</v>
      </c>
      <c r="E60">
        <f t="shared" si="0"/>
        <v>-35.058619999999991</v>
      </c>
      <c r="F60">
        <f t="shared" si="1"/>
        <v>0.80947414267066919</v>
      </c>
      <c r="G60">
        <f t="shared" si="2"/>
        <v>-0.61188835020553423</v>
      </c>
      <c r="H60">
        <f t="shared" si="3"/>
        <v>128.217739323942</v>
      </c>
      <c r="I60">
        <f t="shared" si="4"/>
        <v>12.708373471967157</v>
      </c>
    </row>
    <row r="61" spans="1:9" x14ac:dyDescent="0.3">
      <c r="A61" s="10">
        <v>1212.1199999999999</v>
      </c>
      <c r="B61" s="10">
        <v>4203.32</v>
      </c>
      <c r="C61">
        <f>(-0.0479*A61+104.44)</f>
        <v>46.379452000000008</v>
      </c>
      <c r="D61">
        <f>(-0.0446*B61+286.03)</f>
        <v>98.561927999999995</v>
      </c>
      <c r="E61">
        <f t="shared" si="0"/>
        <v>-35.058619999999991</v>
      </c>
      <c r="F61">
        <f t="shared" si="1"/>
        <v>0.80947414267066919</v>
      </c>
      <c r="G61">
        <f t="shared" si="2"/>
        <v>-0.61188835020553423</v>
      </c>
      <c r="H61">
        <f t="shared" si="3"/>
        <v>128.217739323942</v>
      </c>
      <c r="I61">
        <f t="shared" si="4"/>
        <v>12.708373471967157</v>
      </c>
    </row>
    <row r="62" spans="1:9" x14ac:dyDescent="0.3">
      <c r="A62" s="10">
        <v>1212.1199999999999</v>
      </c>
      <c r="B62" s="10">
        <v>4203.32</v>
      </c>
      <c r="C62">
        <f>(-0.0479*A62+104.44)</f>
        <v>46.379452000000008</v>
      </c>
      <c r="D62">
        <f>(-0.0446*B62+286.03)</f>
        <v>98.561927999999995</v>
      </c>
      <c r="E62">
        <f t="shared" si="0"/>
        <v>-35.058619999999991</v>
      </c>
      <c r="F62">
        <f t="shared" si="1"/>
        <v>0.80947414267066919</v>
      </c>
      <c r="G62">
        <f t="shared" si="2"/>
        <v>-0.61188835020553423</v>
      </c>
      <c r="H62">
        <f t="shared" si="3"/>
        <v>128.217739323942</v>
      </c>
      <c r="I62">
        <f t="shared" si="4"/>
        <v>12.708373471967157</v>
      </c>
    </row>
    <row r="63" spans="1:9" x14ac:dyDescent="0.3">
      <c r="A63" s="10">
        <v>1212.1199999999999</v>
      </c>
      <c r="B63" s="10">
        <v>4203.32</v>
      </c>
      <c r="C63">
        <f>(-0.0479*A63+104.44)</f>
        <v>46.379452000000008</v>
      </c>
      <c r="D63">
        <f>(-0.0446*B63+286.03)</f>
        <v>98.561927999999995</v>
      </c>
      <c r="E63">
        <f t="shared" si="0"/>
        <v>-35.058619999999991</v>
      </c>
      <c r="F63">
        <f t="shared" si="1"/>
        <v>0.80947414267066919</v>
      </c>
      <c r="G63">
        <f t="shared" si="2"/>
        <v>-0.61188835020553423</v>
      </c>
      <c r="H63">
        <f t="shared" si="3"/>
        <v>128.217739323942</v>
      </c>
      <c r="I63">
        <f t="shared" si="4"/>
        <v>12.708373471967157</v>
      </c>
    </row>
    <row r="64" spans="1:9" x14ac:dyDescent="0.3">
      <c r="A64" s="10">
        <v>1212.1199999999999</v>
      </c>
      <c r="B64" s="10">
        <v>4203.32</v>
      </c>
      <c r="C64">
        <f>(-0.0479*A64+104.44)</f>
        <v>46.379452000000008</v>
      </c>
      <c r="D64">
        <f>(-0.0446*B64+286.03)</f>
        <v>98.561927999999995</v>
      </c>
      <c r="E64">
        <f t="shared" si="0"/>
        <v>-35.058619999999991</v>
      </c>
      <c r="F64">
        <f t="shared" si="1"/>
        <v>0.80947414267066919</v>
      </c>
      <c r="G64">
        <f t="shared" si="2"/>
        <v>-0.61188835020553423</v>
      </c>
      <c r="H64">
        <f t="shared" si="3"/>
        <v>128.217739323942</v>
      </c>
      <c r="I64">
        <f t="shared" si="4"/>
        <v>12.708373471967157</v>
      </c>
    </row>
    <row r="65" spans="1:9" x14ac:dyDescent="0.3">
      <c r="A65" s="10">
        <v>1221.9000000000001</v>
      </c>
      <c r="B65" s="10">
        <v>4203.32</v>
      </c>
      <c r="C65">
        <f>(-0.0479*A65+104.44)</f>
        <v>45.910989999999998</v>
      </c>
      <c r="D65">
        <f>(-0.0446*B65+286.03)</f>
        <v>98.561927999999995</v>
      </c>
      <c r="E65">
        <f t="shared" si="0"/>
        <v>-35.527082000000007</v>
      </c>
      <c r="F65">
        <f t="shared" si="1"/>
        <v>0.80129793835019147</v>
      </c>
      <c r="G65">
        <f t="shared" si="2"/>
        <v>-0.62006455452601217</v>
      </c>
      <c r="H65">
        <f t="shared" si="3"/>
        <v>128.31735874994899</v>
      </c>
      <c r="I65">
        <f t="shared" si="4"/>
        <v>11.659625940922254</v>
      </c>
    </row>
    <row r="66" spans="1:9" x14ac:dyDescent="0.3">
      <c r="A66" s="10">
        <v>1221.9000000000001</v>
      </c>
      <c r="B66" s="10">
        <v>4203.32</v>
      </c>
      <c r="C66">
        <f>(-0.0479*A66+104.44)</f>
        <v>45.910989999999998</v>
      </c>
      <c r="D66">
        <f>(-0.0446*B66+286.03)</f>
        <v>98.561927999999995</v>
      </c>
      <c r="E66">
        <f t="shared" si="0"/>
        <v>-35.527082000000007</v>
      </c>
      <c r="F66">
        <f t="shared" si="1"/>
        <v>0.80129793835019147</v>
      </c>
      <c r="G66">
        <f t="shared" si="2"/>
        <v>-0.62006455452601217</v>
      </c>
      <c r="H66">
        <f t="shared" si="3"/>
        <v>128.31735874994899</v>
      </c>
      <c r="I66">
        <f t="shared" si="4"/>
        <v>11.659625940922254</v>
      </c>
    </row>
    <row r="67" spans="1:9" x14ac:dyDescent="0.3">
      <c r="A67" s="10">
        <v>1231.67</v>
      </c>
      <c r="B67" s="10">
        <v>4203.32</v>
      </c>
      <c r="C67">
        <f>(-0.0479*A67+104.44)</f>
        <v>45.443006999999994</v>
      </c>
      <c r="D67">
        <f>(-0.0446*B67+286.03)</f>
        <v>98.561927999999995</v>
      </c>
      <c r="E67">
        <f t="shared" ref="E67:E130" si="5">(C67+D67-180)</f>
        <v>-35.995065000000011</v>
      </c>
      <c r="F67">
        <f t="shared" ref="F67:F130" si="6">(C67*PI()/180)</f>
        <v>0.79313009415683067</v>
      </c>
      <c r="G67">
        <f t="shared" ref="G67:G130" si="7">(E67*PI()/180)</f>
        <v>-0.62823239871937286</v>
      </c>
      <c r="H67">
        <f t="shared" ref="H67:H130" si="8">(85*COS(F67)+85*COS(G67))</f>
        <v>128.40831146135901</v>
      </c>
      <c r="I67">
        <f t="shared" ref="I67:I130" si="9">(85*SIN(F67)+85*SIN(G67))</f>
        <v>10.611172474705754</v>
      </c>
    </row>
    <row r="68" spans="1:9" x14ac:dyDescent="0.3">
      <c r="A68" s="10">
        <v>1231.67</v>
      </c>
      <c r="B68" s="10">
        <v>4203.32</v>
      </c>
      <c r="C68">
        <f>(-0.0479*A68+104.44)</f>
        <v>45.443006999999994</v>
      </c>
      <c r="D68">
        <f>(-0.0446*B68+286.03)</f>
        <v>98.561927999999995</v>
      </c>
      <c r="E68">
        <f t="shared" si="5"/>
        <v>-35.995065000000011</v>
      </c>
      <c r="F68">
        <f t="shared" si="6"/>
        <v>0.79313009415683067</v>
      </c>
      <c r="G68">
        <f t="shared" si="7"/>
        <v>-0.62823239871937286</v>
      </c>
      <c r="H68">
        <f t="shared" si="8"/>
        <v>128.40831146135901</v>
      </c>
      <c r="I68">
        <f t="shared" si="9"/>
        <v>10.611172474705754</v>
      </c>
    </row>
    <row r="69" spans="1:9" x14ac:dyDescent="0.3">
      <c r="A69" s="10">
        <v>1231.67</v>
      </c>
      <c r="B69" s="10">
        <v>4203.32</v>
      </c>
      <c r="C69">
        <f>(-0.0479*A69+104.44)</f>
        <v>45.443006999999994</v>
      </c>
      <c r="D69">
        <f>(-0.0446*B69+286.03)</f>
        <v>98.561927999999995</v>
      </c>
      <c r="E69">
        <f t="shared" si="5"/>
        <v>-35.995065000000011</v>
      </c>
      <c r="F69">
        <f t="shared" si="6"/>
        <v>0.79313009415683067</v>
      </c>
      <c r="G69">
        <f t="shared" si="7"/>
        <v>-0.62823239871937286</v>
      </c>
      <c r="H69">
        <f t="shared" si="8"/>
        <v>128.40831146135901</v>
      </c>
      <c r="I69">
        <f t="shared" si="9"/>
        <v>10.611172474705754</v>
      </c>
    </row>
    <row r="70" spans="1:9" x14ac:dyDescent="0.3">
      <c r="A70" s="10">
        <v>1241.45</v>
      </c>
      <c r="B70" s="10">
        <v>4203.32</v>
      </c>
      <c r="C70">
        <f>(-0.0479*A70+104.44)</f>
        <v>44.974544999999999</v>
      </c>
      <c r="D70">
        <f>(-0.0446*B70+286.03)</f>
        <v>98.561927999999995</v>
      </c>
      <c r="E70">
        <f t="shared" si="5"/>
        <v>-36.463526999999999</v>
      </c>
      <c r="F70">
        <f t="shared" si="6"/>
        <v>0.78495388983635306</v>
      </c>
      <c r="G70">
        <f t="shared" si="7"/>
        <v>-0.63640860303985036</v>
      </c>
      <c r="H70">
        <f t="shared" si="8"/>
        <v>128.49077756469092</v>
      </c>
      <c r="I70">
        <f t="shared" si="9"/>
        <v>9.5609369031733777</v>
      </c>
    </row>
    <row r="71" spans="1:9" x14ac:dyDescent="0.3">
      <c r="A71" s="10">
        <v>1241.45</v>
      </c>
      <c r="B71" s="10">
        <v>4203.32</v>
      </c>
      <c r="C71">
        <f>(-0.0479*A71+104.44)</f>
        <v>44.974544999999999</v>
      </c>
      <c r="D71">
        <f>(-0.0446*B71+286.03)</f>
        <v>98.561927999999995</v>
      </c>
      <c r="E71">
        <f t="shared" si="5"/>
        <v>-36.463526999999999</v>
      </c>
      <c r="F71">
        <f t="shared" si="6"/>
        <v>0.78495388983635306</v>
      </c>
      <c r="G71">
        <f t="shared" si="7"/>
        <v>-0.63640860303985036</v>
      </c>
      <c r="H71">
        <f t="shared" si="8"/>
        <v>128.49077756469092</v>
      </c>
      <c r="I71">
        <f t="shared" si="9"/>
        <v>9.5609369031733777</v>
      </c>
    </row>
    <row r="72" spans="1:9" x14ac:dyDescent="0.3">
      <c r="A72" s="10">
        <v>1241.45</v>
      </c>
      <c r="B72" s="10">
        <v>4203.32</v>
      </c>
      <c r="C72">
        <f>(-0.0479*A72+104.44)</f>
        <v>44.974544999999999</v>
      </c>
      <c r="D72">
        <f>(-0.0446*B72+286.03)</f>
        <v>98.561927999999995</v>
      </c>
      <c r="E72">
        <f t="shared" si="5"/>
        <v>-36.463526999999999</v>
      </c>
      <c r="F72">
        <f t="shared" si="6"/>
        <v>0.78495388983635306</v>
      </c>
      <c r="G72">
        <f t="shared" si="7"/>
        <v>-0.63640860303985036</v>
      </c>
      <c r="H72">
        <f t="shared" si="8"/>
        <v>128.49077756469092</v>
      </c>
      <c r="I72">
        <f t="shared" si="9"/>
        <v>9.5609369031733777</v>
      </c>
    </row>
    <row r="73" spans="1:9" x14ac:dyDescent="0.3">
      <c r="A73" s="10">
        <v>1241.45</v>
      </c>
      <c r="B73" s="10">
        <v>4203.32</v>
      </c>
      <c r="C73">
        <f>(-0.0479*A73+104.44)</f>
        <v>44.974544999999999</v>
      </c>
      <c r="D73">
        <f>(-0.0446*B73+286.03)</f>
        <v>98.561927999999995</v>
      </c>
      <c r="E73">
        <f t="shared" si="5"/>
        <v>-36.463526999999999</v>
      </c>
      <c r="F73">
        <f t="shared" si="6"/>
        <v>0.78495388983635306</v>
      </c>
      <c r="G73">
        <f t="shared" si="7"/>
        <v>-0.63640860303985036</v>
      </c>
      <c r="H73">
        <f t="shared" si="8"/>
        <v>128.49077756469092</v>
      </c>
      <c r="I73">
        <f t="shared" si="9"/>
        <v>9.5609369031733777</v>
      </c>
    </row>
    <row r="74" spans="1:9" x14ac:dyDescent="0.3">
      <c r="A74" s="10">
        <v>1251.22</v>
      </c>
      <c r="B74" s="10">
        <v>4203.32</v>
      </c>
      <c r="C74">
        <f>(-0.0479*A74+104.44)</f>
        <v>44.506561999999995</v>
      </c>
      <c r="D74">
        <f>(-0.0446*B74+286.03)</f>
        <v>98.561927999999995</v>
      </c>
      <c r="E74">
        <f t="shared" si="5"/>
        <v>-36.931510000000003</v>
      </c>
      <c r="F74">
        <f t="shared" si="6"/>
        <v>0.77678604564299247</v>
      </c>
      <c r="G74">
        <f t="shared" si="7"/>
        <v>-0.64457644723321106</v>
      </c>
      <c r="H74">
        <f t="shared" si="8"/>
        <v>128.56458291695662</v>
      </c>
      <c r="I74">
        <f t="shared" si="9"/>
        <v>8.5111370000913169</v>
      </c>
    </row>
    <row r="75" spans="1:9" x14ac:dyDescent="0.3">
      <c r="A75" s="10">
        <v>1251.22</v>
      </c>
      <c r="B75" s="10">
        <v>4203.32</v>
      </c>
      <c r="C75">
        <f>(-0.0479*A75+104.44)</f>
        <v>44.506561999999995</v>
      </c>
      <c r="D75">
        <f>(-0.0446*B75+286.03)</f>
        <v>98.561927999999995</v>
      </c>
      <c r="E75">
        <f t="shared" si="5"/>
        <v>-36.931510000000003</v>
      </c>
      <c r="F75">
        <f t="shared" si="6"/>
        <v>0.77678604564299247</v>
      </c>
      <c r="G75">
        <f t="shared" si="7"/>
        <v>-0.64457644723321106</v>
      </c>
      <c r="H75">
        <f t="shared" si="8"/>
        <v>128.56458291695662</v>
      </c>
      <c r="I75">
        <f t="shared" si="9"/>
        <v>8.5111370000913169</v>
      </c>
    </row>
    <row r="76" spans="1:9" x14ac:dyDescent="0.3">
      <c r="A76" s="10">
        <v>1251.22</v>
      </c>
      <c r="B76" s="10">
        <v>4203.32</v>
      </c>
      <c r="C76">
        <f>(-0.0479*A76+104.44)</f>
        <v>44.506561999999995</v>
      </c>
      <c r="D76">
        <f>(-0.0446*B76+286.03)</f>
        <v>98.561927999999995</v>
      </c>
      <c r="E76">
        <f t="shared" si="5"/>
        <v>-36.931510000000003</v>
      </c>
      <c r="F76">
        <f t="shared" si="6"/>
        <v>0.77678604564299247</v>
      </c>
      <c r="G76">
        <f t="shared" si="7"/>
        <v>-0.64457644723321106</v>
      </c>
      <c r="H76">
        <f t="shared" si="8"/>
        <v>128.56458291695662</v>
      </c>
      <c r="I76">
        <f t="shared" si="9"/>
        <v>8.5111370000913169</v>
      </c>
    </row>
    <row r="77" spans="1:9" x14ac:dyDescent="0.3">
      <c r="A77" s="10">
        <v>1251.22</v>
      </c>
      <c r="B77" s="10">
        <v>4203.32</v>
      </c>
      <c r="C77">
        <f>(-0.0479*A77+104.44)</f>
        <v>44.506561999999995</v>
      </c>
      <c r="D77">
        <f>(-0.0446*B77+286.03)</f>
        <v>98.561927999999995</v>
      </c>
      <c r="E77">
        <f t="shared" si="5"/>
        <v>-36.931510000000003</v>
      </c>
      <c r="F77">
        <f t="shared" si="6"/>
        <v>0.77678604564299247</v>
      </c>
      <c r="G77">
        <f t="shared" si="7"/>
        <v>-0.64457644723321106</v>
      </c>
      <c r="H77">
        <f t="shared" si="8"/>
        <v>128.56458291695662</v>
      </c>
      <c r="I77">
        <f t="shared" si="9"/>
        <v>8.5111370000913169</v>
      </c>
    </row>
    <row r="78" spans="1:9" x14ac:dyDescent="0.3">
      <c r="A78" s="10">
        <v>1261</v>
      </c>
      <c r="B78" s="10">
        <v>4203.32</v>
      </c>
      <c r="C78">
        <f>(-0.0479*A78+104.44)</f>
        <v>44.0381</v>
      </c>
      <c r="D78">
        <f>(-0.0446*B78+286.03)</f>
        <v>98.561927999999995</v>
      </c>
      <c r="E78">
        <f t="shared" si="5"/>
        <v>-37.399971999999991</v>
      </c>
      <c r="F78">
        <f t="shared" si="6"/>
        <v>0.76860984132251486</v>
      </c>
      <c r="G78">
        <f t="shared" si="7"/>
        <v>-0.65275265155368856</v>
      </c>
      <c r="H78">
        <f t="shared" si="8"/>
        <v>128.62987366910497</v>
      </c>
      <c r="I78">
        <f t="shared" si="9"/>
        <v>7.4596939290719746</v>
      </c>
    </row>
    <row r="79" spans="1:9" x14ac:dyDescent="0.3">
      <c r="A79" s="10">
        <v>1270.77</v>
      </c>
      <c r="B79" s="10">
        <v>4203.32</v>
      </c>
      <c r="C79">
        <f>(-0.0479*A79+104.44)</f>
        <v>43.570117000000003</v>
      </c>
      <c r="D79">
        <f>(-0.0446*B79+286.03)</f>
        <v>98.561927999999995</v>
      </c>
      <c r="E79">
        <f t="shared" si="5"/>
        <v>-37.867954999999995</v>
      </c>
      <c r="F79">
        <f t="shared" si="6"/>
        <v>0.76044199712915428</v>
      </c>
      <c r="G79">
        <f t="shared" si="7"/>
        <v>-0.66092049574704914</v>
      </c>
      <c r="H79">
        <f t="shared" si="8"/>
        <v>128.6865119471949</v>
      </c>
      <c r="I79">
        <f t="shared" si="9"/>
        <v>6.4088280137482414</v>
      </c>
    </row>
    <row r="80" spans="1:9" x14ac:dyDescent="0.3">
      <c r="A80" s="10">
        <v>1270.77</v>
      </c>
      <c r="B80" s="10">
        <v>4203.32</v>
      </c>
      <c r="C80">
        <f>(-0.0479*A80+104.44)</f>
        <v>43.570117000000003</v>
      </c>
      <c r="D80">
        <f>(-0.0446*B80+286.03)</f>
        <v>98.561927999999995</v>
      </c>
      <c r="E80">
        <f t="shared" si="5"/>
        <v>-37.867954999999995</v>
      </c>
      <c r="F80">
        <f t="shared" si="6"/>
        <v>0.76044199712915428</v>
      </c>
      <c r="G80">
        <f t="shared" si="7"/>
        <v>-0.66092049574704914</v>
      </c>
      <c r="H80">
        <f t="shared" si="8"/>
        <v>128.6865119471949</v>
      </c>
      <c r="I80">
        <f t="shared" si="9"/>
        <v>6.4088280137482414</v>
      </c>
    </row>
    <row r="81" spans="1:9" x14ac:dyDescent="0.3">
      <c r="A81" s="10">
        <v>1280.55</v>
      </c>
      <c r="B81" s="10">
        <v>4203.32</v>
      </c>
      <c r="C81">
        <f>(-0.0479*A81+104.44)</f>
        <v>43.101655000000001</v>
      </c>
      <c r="D81">
        <f>(-0.0446*B81+286.03)</f>
        <v>98.561927999999995</v>
      </c>
      <c r="E81">
        <f t="shared" si="5"/>
        <v>-38.336417000000012</v>
      </c>
      <c r="F81">
        <f t="shared" si="6"/>
        <v>0.75226579280867667</v>
      </c>
      <c r="G81">
        <f t="shared" si="7"/>
        <v>-0.66909670006752719</v>
      </c>
      <c r="H81">
        <f t="shared" si="8"/>
        <v>128.73460990756499</v>
      </c>
      <c r="I81">
        <f t="shared" si="9"/>
        <v>5.3564583067920921</v>
      </c>
    </row>
    <row r="82" spans="1:9" x14ac:dyDescent="0.3">
      <c r="A82" s="10">
        <v>1280.55</v>
      </c>
      <c r="B82" s="10">
        <v>4203.32</v>
      </c>
      <c r="C82">
        <f>(-0.0479*A82+104.44)</f>
        <v>43.101655000000001</v>
      </c>
      <c r="D82">
        <f>(-0.0446*B82+286.03)</f>
        <v>98.561927999999995</v>
      </c>
      <c r="E82">
        <f t="shared" si="5"/>
        <v>-38.336417000000012</v>
      </c>
      <c r="F82">
        <f t="shared" si="6"/>
        <v>0.75226579280867667</v>
      </c>
      <c r="G82">
        <f t="shared" si="7"/>
        <v>-0.66909670006752719</v>
      </c>
      <c r="H82">
        <f t="shared" si="8"/>
        <v>128.73460990756499</v>
      </c>
      <c r="I82">
        <f t="shared" si="9"/>
        <v>5.3564583067920921</v>
      </c>
    </row>
    <row r="83" spans="1:9" x14ac:dyDescent="0.3">
      <c r="A83" s="10">
        <v>1290.32</v>
      </c>
      <c r="B83" s="10">
        <v>4203.32</v>
      </c>
      <c r="C83">
        <f>(-0.0479*A83+104.44)</f>
        <v>42.633672000000004</v>
      </c>
      <c r="D83">
        <f>(-0.0446*B83+286.03)</f>
        <v>98.561927999999995</v>
      </c>
      <c r="E83">
        <f t="shared" si="5"/>
        <v>-38.804399999999987</v>
      </c>
      <c r="F83">
        <f t="shared" si="6"/>
        <v>0.74409794861531597</v>
      </c>
      <c r="G83">
        <f t="shared" si="7"/>
        <v>-0.67726454426088745</v>
      </c>
      <c r="H83">
        <f t="shared" si="8"/>
        <v>128.7740659821504</v>
      </c>
      <c r="I83">
        <f t="shared" si="9"/>
        <v>4.3048070886059264</v>
      </c>
    </row>
    <row r="84" spans="1:9" x14ac:dyDescent="0.3">
      <c r="A84" s="10">
        <v>1290.32</v>
      </c>
      <c r="B84" s="10">
        <v>4203.32</v>
      </c>
      <c r="C84">
        <f>(-0.0479*A84+104.44)</f>
        <v>42.633672000000004</v>
      </c>
      <c r="D84">
        <f>(-0.0446*B84+286.03)</f>
        <v>98.561927999999995</v>
      </c>
      <c r="E84">
        <f t="shared" si="5"/>
        <v>-38.804399999999987</v>
      </c>
      <c r="F84">
        <f t="shared" si="6"/>
        <v>0.74409794861531597</v>
      </c>
      <c r="G84">
        <f t="shared" si="7"/>
        <v>-0.67726454426088745</v>
      </c>
      <c r="H84">
        <f t="shared" si="8"/>
        <v>128.7740659821504</v>
      </c>
      <c r="I84">
        <f t="shared" si="9"/>
        <v>4.3048070886059264</v>
      </c>
    </row>
    <row r="85" spans="1:9" x14ac:dyDescent="0.3">
      <c r="A85" s="10">
        <v>1290.32</v>
      </c>
      <c r="B85" s="10">
        <v>4203.32</v>
      </c>
      <c r="C85">
        <f>(-0.0479*A85+104.44)</f>
        <v>42.633672000000004</v>
      </c>
      <c r="D85">
        <f>(-0.0446*B85+286.03)</f>
        <v>98.561927999999995</v>
      </c>
      <c r="E85">
        <f t="shared" si="5"/>
        <v>-38.804399999999987</v>
      </c>
      <c r="F85">
        <f t="shared" si="6"/>
        <v>0.74409794861531597</v>
      </c>
      <c r="G85">
        <f t="shared" si="7"/>
        <v>-0.67726454426088745</v>
      </c>
      <c r="H85">
        <f t="shared" si="8"/>
        <v>128.7740659821504</v>
      </c>
      <c r="I85">
        <f t="shared" si="9"/>
        <v>4.3048070886059264</v>
      </c>
    </row>
    <row r="86" spans="1:9" x14ac:dyDescent="0.3">
      <c r="A86" s="10">
        <v>1290.32</v>
      </c>
      <c r="B86" s="10">
        <v>4203.32</v>
      </c>
      <c r="C86">
        <f>(-0.0479*A86+104.44)</f>
        <v>42.633672000000004</v>
      </c>
      <c r="D86">
        <f>(-0.0446*B86+286.03)</f>
        <v>98.561927999999995</v>
      </c>
      <c r="E86">
        <f t="shared" si="5"/>
        <v>-38.804399999999987</v>
      </c>
      <c r="F86">
        <f t="shared" si="6"/>
        <v>0.74409794861531597</v>
      </c>
      <c r="G86">
        <f t="shared" si="7"/>
        <v>-0.67726454426088745</v>
      </c>
      <c r="H86">
        <f t="shared" si="8"/>
        <v>128.7740659821504</v>
      </c>
      <c r="I86">
        <f t="shared" si="9"/>
        <v>4.3048070886059264</v>
      </c>
    </row>
    <row r="87" spans="1:9" x14ac:dyDescent="0.3">
      <c r="A87" s="10">
        <v>1290.32</v>
      </c>
      <c r="B87" s="10">
        <v>4203.32</v>
      </c>
      <c r="C87">
        <f>(-0.0479*A87+104.44)</f>
        <v>42.633672000000004</v>
      </c>
      <c r="D87">
        <f>(-0.0446*B87+286.03)</f>
        <v>98.561927999999995</v>
      </c>
      <c r="E87">
        <f t="shared" si="5"/>
        <v>-38.804399999999987</v>
      </c>
      <c r="F87">
        <f t="shared" si="6"/>
        <v>0.74409794861531597</v>
      </c>
      <c r="G87">
        <f t="shared" si="7"/>
        <v>-0.67726454426088745</v>
      </c>
      <c r="H87">
        <f t="shared" si="8"/>
        <v>128.7740659821504</v>
      </c>
      <c r="I87">
        <f t="shared" si="9"/>
        <v>4.3048070886059264</v>
      </c>
    </row>
    <row r="88" spans="1:9" x14ac:dyDescent="0.3">
      <c r="A88" s="10">
        <v>1290.32</v>
      </c>
      <c r="B88" s="10">
        <v>4203.32</v>
      </c>
      <c r="C88">
        <f>(-0.0479*A88+104.44)</f>
        <v>42.633672000000004</v>
      </c>
      <c r="D88">
        <f>(-0.0446*B88+286.03)</f>
        <v>98.561927999999995</v>
      </c>
      <c r="E88">
        <f t="shared" si="5"/>
        <v>-38.804399999999987</v>
      </c>
      <c r="F88">
        <f t="shared" si="6"/>
        <v>0.74409794861531597</v>
      </c>
      <c r="G88">
        <f t="shared" si="7"/>
        <v>-0.67726454426088745</v>
      </c>
      <c r="H88">
        <f t="shared" si="8"/>
        <v>128.7740659821504</v>
      </c>
      <c r="I88">
        <f t="shared" si="9"/>
        <v>4.3048070886059264</v>
      </c>
    </row>
    <row r="89" spans="1:9" x14ac:dyDescent="0.3">
      <c r="A89" s="10">
        <v>1290.32</v>
      </c>
      <c r="B89" s="10">
        <v>4203.32</v>
      </c>
      <c r="C89">
        <f>(-0.0479*A89+104.44)</f>
        <v>42.633672000000004</v>
      </c>
      <c r="D89">
        <f>(-0.0446*B89+286.03)</f>
        <v>98.561927999999995</v>
      </c>
      <c r="E89">
        <f t="shared" si="5"/>
        <v>-38.804399999999987</v>
      </c>
      <c r="F89">
        <f t="shared" si="6"/>
        <v>0.74409794861531597</v>
      </c>
      <c r="G89">
        <f t="shared" si="7"/>
        <v>-0.67726454426088745</v>
      </c>
      <c r="H89">
        <f t="shared" si="8"/>
        <v>128.7740659821504</v>
      </c>
      <c r="I89">
        <f t="shared" si="9"/>
        <v>4.3048070886059264</v>
      </c>
    </row>
    <row r="90" spans="1:9" x14ac:dyDescent="0.3">
      <c r="A90" s="10">
        <v>1290.32</v>
      </c>
      <c r="B90" s="10">
        <v>4203.32</v>
      </c>
      <c r="C90">
        <f>(-0.0479*A90+104.44)</f>
        <v>42.633672000000004</v>
      </c>
      <c r="D90">
        <f>(-0.0446*B90+286.03)</f>
        <v>98.561927999999995</v>
      </c>
      <c r="E90">
        <f t="shared" si="5"/>
        <v>-38.804399999999987</v>
      </c>
      <c r="F90">
        <f t="shared" si="6"/>
        <v>0.74409794861531597</v>
      </c>
      <c r="G90">
        <f t="shared" si="7"/>
        <v>-0.67726454426088745</v>
      </c>
      <c r="H90">
        <f t="shared" si="8"/>
        <v>128.7740659821504</v>
      </c>
      <c r="I90">
        <f t="shared" si="9"/>
        <v>4.3048070886059264</v>
      </c>
    </row>
    <row r="91" spans="1:9" x14ac:dyDescent="0.3">
      <c r="A91" s="10">
        <v>1290.32</v>
      </c>
      <c r="B91" s="10">
        <v>4203.32</v>
      </c>
      <c r="C91">
        <f>(-0.0479*A91+104.44)</f>
        <v>42.633672000000004</v>
      </c>
      <c r="D91">
        <f>(-0.0446*B91+286.03)</f>
        <v>98.561927999999995</v>
      </c>
      <c r="E91">
        <f t="shared" si="5"/>
        <v>-38.804399999999987</v>
      </c>
      <c r="F91">
        <f t="shared" si="6"/>
        <v>0.74409794861531597</v>
      </c>
      <c r="G91">
        <f t="shared" si="7"/>
        <v>-0.67726454426088745</v>
      </c>
      <c r="H91">
        <f t="shared" si="8"/>
        <v>128.7740659821504</v>
      </c>
      <c r="I91">
        <f t="shared" si="9"/>
        <v>4.3048070886059264</v>
      </c>
    </row>
    <row r="92" spans="1:9" x14ac:dyDescent="0.3">
      <c r="A92" s="10">
        <v>1290.32</v>
      </c>
      <c r="B92" s="10">
        <v>4203.32</v>
      </c>
      <c r="C92">
        <f>(-0.0479*A92+104.44)</f>
        <v>42.633672000000004</v>
      </c>
      <c r="D92">
        <f>(-0.0446*B92+286.03)</f>
        <v>98.561927999999995</v>
      </c>
      <c r="E92">
        <f t="shared" si="5"/>
        <v>-38.804399999999987</v>
      </c>
      <c r="F92">
        <f t="shared" si="6"/>
        <v>0.74409794861531597</v>
      </c>
      <c r="G92">
        <f t="shared" si="7"/>
        <v>-0.67726454426088745</v>
      </c>
      <c r="H92">
        <f t="shared" si="8"/>
        <v>128.7740659821504</v>
      </c>
      <c r="I92">
        <f t="shared" si="9"/>
        <v>4.3048070886059264</v>
      </c>
    </row>
    <row r="93" spans="1:9" x14ac:dyDescent="0.3">
      <c r="A93" s="10">
        <v>1280.55</v>
      </c>
      <c r="B93" s="10">
        <v>4213.1000000000004</v>
      </c>
      <c r="C93">
        <f>(-0.0479*A93+104.44)</f>
        <v>43.101655000000001</v>
      </c>
      <c r="D93">
        <f>(-0.0446*B93+286.03)</f>
        <v>98.125739999999951</v>
      </c>
      <c r="E93">
        <f t="shared" si="5"/>
        <v>-38.772605000000055</v>
      </c>
      <c r="F93">
        <f t="shared" si="6"/>
        <v>0.75226579280867667</v>
      </c>
      <c r="G93">
        <f t="shared" si="7"/>
        <v>-0.67670961682521691</v>
      </c>
      <c r="H93">
        <f t="shared" si="8"/>
        <v>128.33130132450924</v>
      </c>
      <c r="I93">
        <f t="shared" si="9"/>
        <v>4.850418893076629</v>
      </c>
    </row>
    <row r="94" spans="1:9" x14ac:dyDescent="0.3">
      <c r="A94" s="10">
        <v>1280.55</v>
      </c>
      <c r="B94" s="10">
        <v>4213.1000000000004</v>
      </c>
      <c r="C94">
        <f>(-0.0479*A94+104.44)</f>
        <v>43.101655000000001</v>
      </c>
      <c r="D94">
        <f>(-0.0446*B94+286.03)</f>
        <v>98.125739999999951</v>
      </c>
      <c r="E94">
        <f t="shared" si="5"/>
        <v>-38.772605000000055</v>
      </c>
      <c r="F94">
        <f t="shared" si="6"/>
        <v>0.75226579280867667</v>
      </c>
      <c r="G94">
        <f t="shared" si="7"/>
        <v>-0.67670961682521691</v>
      </c>
      <c r="H94">
        <f t="shared" si="8"/>
        <v>128.33130132450924</v>
      </c>
      <c r="I94">
        <f t="shared" si="9"/>
        <v>4.850418893076629</v>
      </c>
    </row>
    <row r="95" spans="1:9" x14ac:dyDescent="0.3">
      <c r="A95" s="10">
        <v>1280.55</v>
      </c>
      <c r="B95" s="10">
        <v>4222.87</v>
      </c>
      <c r="C95">
        <f>(-0.0479*A95+104.44)</f>
        <v>43.101655000000001</v>
      </c>
      <c r="D95">
        <f>(-0.0446*B95+286.03)</f>
        <v>97.689997999999974</v>
      </c>
      <c r="E95">
        <f t="shared" si="5"/>
        <v>-39.208347000000032</v>
      </c>
      <c r="F95">
        <f t="shared" si="6"/>
        <v>0.75226579280867667</v>
      </c>
      <c r="G95">
        <f t="shared" si="7"/>
        <v>-0.6843147494144417</v>
      </c>
      <c r="H95">
        <f t="shared" si="8"/>
        <v>127.92457029146098</v>
      </c>
      <c r="I95">
        <f t="shared" si="9"/>
        <v>4.3479771512528202</v>
      </c>
    </row>
    <row r="96" spans="1:9" x14ac:dyDescent="0.3">
      <c r="A96" s="10">
        <v>1280.55</v>
      </c>
      <c r="B96" s="10">
        <v>4232.6499999999996</v>
      </c>
      <c r="C96">
        <f>(-0.0479*A96+104.44)</f>
        <v>43.101655000000001</v>
      </c>
      <c r="D96">
        <f>(-0.0446*B96+286.03)</f>
        <v>97.253809999999987</v>
      </c>
      <c r="E96">
        <f t="shared" si="5"/>
        <v>-39.644535000000019</v>
      </c>
      <c r="F96">
        <f t="shared" si="6"/>
        <v>0.75226579280867667</v>
      </c>
      <c r="G96">
        <f t="shared" si="7"/>
        <v>-0.69192766617213053</v>
      </c>
      <c r="H96">
        <f t="shared" si="8"/>
        <v>127.51360777289403</v>
      </c>
      <c r="I96">
        <f t="shared" si="9"/>
        <v>3.8481336660167642</v>
      </c>
    </row>
    <row r="97" spans="1:9" x14ac:dyDescent="0.3">
      <c r="A97" s="10">
        <v>1280.55</v>
      </c>
      <c r="B97" s="10">
        <v>4242.42</v>
      </c>
      <c r="C97">
        <f>(-0.0479*A97+104.44)</f>
        <v>43.101655000000001</v>
      </c>
      <c r="D97">
        <f>(-0.0446*B97+286.03)</f>
        <v>96.818067999999954</v>
      </c>
      <c r="E97">
        <f t="shared" si="5"/>
        <v>-40.080277000000052</v>
      </c>
      <c r="F97">
        <f t="shared" si="6"/>
        <v>0.75226579280867667</v>
      </c>
      <c r="G97">
        <f t="shared" si="7"/>
        <v>-0.69953279876135621</v>
      </c>
      <c r="H97">
        <f t="shared" si="8"/>
        <v>127.09927794806293</v>
      </c>
      <c r="I97">
        <f t="shared" si="9"/>
        <v>3.3519395170922053</v>
      </c>
    </row>
    <row r="98" spans="1:9" x14ac:dyDescent="0.3">
      <c r="A98" s="10">
        <v>1270.77</v>
      </c>
      <c r="B98" s="10">
        <v>4252.2</v>
      </c>
      <c r="C98">
        <f>(-0.0479*A98+104.44)</f>
        <v>43.570117000000003</v>
      </c>
      <c r="D98">
        <f>(-0.0446*B98+286.03)</f>
        <v>96.381879999999967</v>
      </c>
      <c r="E98">
        <f t="shared" si="5"/>
        <v>-40.048003000000023</v>
      </c>
      <c r="F98">
        <f t="shared" si="6"/>
        <v>0.76044199712915428</v>
      </c>
      <c r="G98">
        <f t="shared" si="7"/>
        <v>-0.6989695111985671</v>
      </c>
      <c r="H98">
        <f t="shared" si="8"/>
        <v>126.65315170064108</v>
      </c>
      <c r="I98">
        <f t="shared" si="9"/>
        <v>3.8940683839518258</v>
      </c>
    </row>
    <row r="99" spans="1:9" x14ac:dyDescent="0.3">
      <c r="A99" s="10">
        <v>1261</v>
      </c>
      <c r="B99" s="10">
        <v>4261.97</v>
      </c>
      <c r="C99">
        <f>(-0.0479*A99+104.44)</f>
        <v>44.0381</v>
      </c>
      <c r="D99">
        <f>(-0.0446*B99+286.03)</f>
        <v>95.946137999999962</v>
      </c>
      <c r="E99">
        <f t="shared" si="5"/>
        <v>-40.015762000000052</v>
      </c>
      <c r="F99">
        <f t="shared" si="6"/>
        <v>0.76860984132251486</v>
      </c>
      <c r="G99">
        <f t="shared" si="7"/>
        <v>-0.69840679959443208</v>
      </c>
      <c r="H99">
        <f t="shared" si="8"/>
        <v>126.20335033700911</v>
      </c>
      <c r="I99">
        <f t="shared" si="9"/>
        <v>4.4317498289164377</v>
      </c>
    </row>
    <row r="100" spans="1:9" x14ac:dyDescent="0.3">
      <c r="A100" s="10">
        <v>1261</v>
      </c>
      <c r="B100" s="10">
        <v>4271.75</v>
      </c>
      <c r="C100">
        <f>(-0.0479*A100+104.44)</f>
        <v>44.0381</v>
      </c>
      <c r="D100">
        <f>(-0.0446*B100+286.03)</f>
        <v>95.509949999999975</v>
      </c>
      <c r="E100">
        <f t="shared" si="5"/>
        <v>-40.451950000000011</v>
      </c>
      <c r="F100">
        <f t="shared" si="6"/>
        <v>0.76860984132251486</v>
      </c>
      <c r="G100">
        <f t="shared" si="7"/>
        <v>-0.70601971635212035</v>
      </c>
      <c r="H100">
        <f t="shared" si="8"/>
        <v>125.78538503709868</v>
      </c>
      <c r="I100">
        <f t="shared" si="9"/>
        <v>3.9377470865449524</v>
      </c>
    </row>
    <row r="101" spans="1:9" x14ac:dyDescent="0.3">
      <c r="A101" s="10">
        <v>1251.22</v>
      </c>
      <c r="B101" s="10">
        <v>4271.75</v>
      </c>
      <c r="C101">
        <f>(-0.0479*A101+104.44)</f>
        <v>44.506561999999995</v>
      </c>
      <c r="D101">
        <f>(-0.0446*B101+286.03)</f>
        <v>95.509949999999975</v>
      </c>
      <c r="E101">
        <f t="shared" si="5"/>
        <v>-39.983488000000023</v>
      </c>
      <c r="F101">
        <f t="shared" si="6"/>
        <v>0.77678604564299247</v>
      </c>
      <c r="G101">
        <f t="shared" si="7"/>
        <v>-0.69784351203164285</v>
      </c>
      <c r="H101">
        <f t="shared" si="8"/>
        <v>125.7489851980569</v>
      </c>
      <c r="I101">
        <f t="shared" si="9"/>
        <v>4.9660510174209591</v>
      </c>
    </row>
    <row r="102" spans="1:9" x14ac:dyDescent="0.3">
      <c r="A102" s="10">
        <v>1251.22</v>
      </c>
      <c r="B102" s="10">
        <v>4252.2</v>
      </c>
      <c r="C102">
        <f>(-0.0479*A102+104.44)</f>
        <v>44.506561999999995</v>
      </c>
      <c r="D102">
        <f>(-0.0446*B102+286.03)</f>
        <v>96.381879999999967</v>
      </c>
      <c r="E102">
        <f t="shared" si="5"/>
        <v>-39.111558000000031</v>
      </c>
      <c r="F102">
        <f t="shared" si="6"/>
        <v>0.77678604564299247</v>
      </c>
      <c r="G102">
        <f t="shared" si="7"/>
        <v>-0.6826254626847289</v>
      </c>
      <c r="H102">
        <f t="shared" si="8"/>
        <v>126.57259377153369</v>
      </c>
      <c r="I102">
        <f t="shared" si="9"/>
        <v>5.9634813851314874</v>
      </c>
    </row>
    <row r="103" spans="1:9" x14ac:dyDescent="0.3">
      <c r="A103" s="10">
        <v>1251.22</v>
      </c>
      <c r="B103" s="10">
        <v>4291.3</v>
      </c>
      <c r="C103">
        <f>(-0.0479*A103+104.44)</f>
        <v>44.506561999999995</v>
      </c>
      <c r="D103">
        <f>(-0.0446*B103+286.03)</f>
        <v>94.638019999999955</v>
      </c>
      <c r="E103">
        <f t="shared" si="5"/>
        <v>-40.855418000000043</v>
      </c>
      <c r="F103">
        <f t="shared" si="6"/>
        <v>0.77678604564299247</v>
      </c>
      <c r="G103">
        <f t="shared" si="7"/>
        <v>-0.71306156137855747</v>
      </c>
      <c r="H103">
        <f t="shared" si="8"/>
        <v>124.91029363340996</v>
      </c>
      <c r="I103">
        <f t="shared" si="9"/>
        <v>3.981269376585864</v>
      </c>
    </row>
    <row r="104" spans="1:9" x14ac:dyDescent="0.3">
      <c r="A104" s="10">
        <v>1251.22</v>
      </c>
      <c r="B104" s="10">
        <v>4301.08</v>
      </c>
      <c r="C104">
        <f>(-0.0479*A104+104.44)</f>
        <v>44.506561999999995</v>
      </c>
      <c r="D104">
        <f>(-0.0446*B104+286.03)</f>
        <v>94.201831999999968</v>
      </c>
      <c r="E104">
        <f t="shared" si="5"/>
        <v>-41.29160600000003</v>
      </c>
      <c r="F104">
        <f t="shared" si="6"/>
        <v>0.77678604564299247</v>
      </c>
      <c r="G104">
        <f t="shared" si="7"/>
        <v>-0.7206744781362463</v>
      </c>
      <c r="H104">
        <f t="shared" si="8"/>
        <v>124.48513398085223</v>
      </c>
      <c r="I104">
        <f t="shared" si="9"/>
        <v>3.4934446424478907</v>
      </c>
    </row>
    <row r="105" spans="1:9" x14ac:dyDescent="0.3">
      <c r="A105" s="10">
        <v>1241.45</v>
      </c>
      <c r="B105" s="10">
        <v>4320.63</v>
      </c>
      <c r="C105">
        <f>(-0.0479*A105+104.44)</f>
        <v>44.974544999999999</v>
      </c>
      <c r="D105">
        <f>(-0.0446*B105+286.03)</f>
        <v>93.329901999999976</v>
      </c>
      <c r="E105">
        <f t="shared" si="5"/>
        <v>-41.695553000000018</v>
      </c>
      <c r="F105">
        <f t="shared" si="6"/>
        <v>0.78495388983635306</v>
      </c>
      <c r="G105">
        <f t="shared" si="7"/>
        <v>-0.72772468328979945</v>
      </c>
      <c r="H105">
        <f t="shared" si="8"/>
        <v>123.59940711931124</v>
      </c>
      <c r="I105">
        <f t="shared" si="9"/>
        <v>3.5377136069262463</v>
      </c>
    </row>
    <row r="106" spans="1:9" x14ac:dyDescent="0.3">
      <c r="A106" s="10">
        <v>1231.67</v>
      </c>
      <c r="B106" s="10">
        <v>4359.7299999999996</v>
      </c>
      <c r="C106">
        <f>(-0.0479*A106+104.44)</f>
        <v>45.443006999999994</v>
      </c>
      <c r="D106">
        <f>(-0.0446*B106+286.03)</f>
        <v>91.586041999999992</v>
      </c>
      <c r="E106">
        <f t="shared" si="5"/>
        <v>-42.970951000000014</v>
      </c>
      <c r="F106">
        <f t="shared" si="6"/>
        <v>0.79313009415683067</v>
      </c>
      <c r="G106">
        <f t="shared" si="7"/>
        <v>-0.74998457766315008</v>
      </c>
      <c r="H106">
        <f t="shared" si="8"/>
        <v>121.83201129569582</v>
      </c>
      <c r="I106">
        <f t="shared" si="9"/>
        <v>2.6286603177892403</v>
      </c>
    </row>
    <row r="107" spans="1:9" x14ac:dyDescent="0.3">
      <c r="A107" s="10">
        <v>1231.67</v>
      </c>
      <c r="B107" s="10">
        <v>4349.95</v>
      </c>
      <c r="C107">
        <f>(-0.0479*A107+104.44)</f>
        <v>45.443006999999994</v>
      </c>
      <c r="D107">
        <f>(-0.0446*B107+286.03)</f>
        <v>92.022229999999979</v>
      </c>
      <c r="E107">
        <f t="shared" si="5"/>
        <v>-42.534763000000027</v>
      </c>
      <c r="F107">
        <f t="shared" si="6"/>
        <v>0.79313009415683067</v>
      </c>
      <c r="G107">
        <f t="shared" si="7"/>
        <v>-0.74237166090546125</v>
      </c>
      <c r="H107">
        <f t="shared" si="8"/>
        <v>122.27128448221643</v>
      </c>
      <c r="I107">
        <f t="shared" si="9"/>
        <v>3.1038158386493606</v>
      </c>
    </row>
    <row r="108" spans="1:9" x14ac:dyDescent="0.3">
      <c r="A108" s="10">
        <v>1231.67</v>
      </c>
      <c r="B108" s="10">
        <v>4359.7299999999996</v>
      </c>
      <c r="C108">
        <f>(-0.0479*A108+104.44)</f>
        <v>45.443006999999994</v>
      </c>
      <c r="D108">
        <f>(-0.0446*B108+286.03)</f>
        <v>91.586041999999992</v>
      </c>
      <c r="E108">
        <f t="shared" si="5"/>
        <v>-42.970951000000014</v>
      </c>
      <c r="F108">
        <f t="shared" si="6"/>
        <v>0.79313009415683067</v>
      </c>
      <c r="G108">
        <f t="shared" si="7"/>
        <v>-0.74998457766315008</v>
      </c>
      <c r="H108">
        <f t="shared" si="8"/>
        <v>121.83201129569582</v>
      </c>
      <c r="I108">
        <f t="shared" si="9"/>
        <v>2.6286603177892403</v>
      </c>
    </row>
    <row r="109" spans="1:9" x14ac:dyDescent="0.3">
      <c r="A109" s="10">
        <v>1221.9000000000001</v>
      </c>
      <c r="B109" s="10">
        <v>4389.05</v>
      </c>
      <c r="C109">
        <f>(-0.0479*A109+104.44)</f>
        <v>45.910989999999998</v>
      </c>
      <c r="D109">
        <f>(-0.0446*B109+286.03)</f>
        <v>90.278369999999967</v>
      </c>
      <c r="E109">
        <f t="shared" si="5"/>
        <v>-43.810640000000035</v>
      </c>
      <c r="F109">
        <f t="shared" si="6"/>
        <v>0.80129793835019147</v>
      </c>
      <c r="G109">
        <f t="shared" si="7"/>
        <v>-0.76463991540592913</v>
      </c>
      <c r="H109">
        <f t="shared" si="8"/>
        <v>120.47957131422734</v>
      </c>
      <c r="I109">
        <f t="shared" si="9"/>
        <v>2.2085187695681725</v>
      </c>
    </row>
    <row r="110" spans="1:9" x14ac:dyDescent="0.3">
      <c r="A110" s="10">
        <v>1221.9000000000001</v>
      </c>
      <c r="B110" s="10">
        <v>4389.05</v>
      </c>
      <c r="C110">
        <f>(-0.0479*A110+104.44)</f>
        <v>45.910989999999998</v>
      </c>
      <c r="D110">
        <f>(-0.0446*B110+286.03)</f>
        <v>90.278369999999967</v>
      </c>
      <c r="E110">
        <f t="shared" si="5"/>
        <v>-43.810640000000035</v>
      </c>
      <c r="F110">
        <f t="shared" si="6"/>
        <v>0.80129793835019147</v>
      </c>
      <c r="G110">
        <f t="shared" si="7"/>
        <v>-0.76463991540592913</v>
      </c>
      <c r="H110">
        <f t="shared" si="8"/>
        <v>120.47957131422734</v>
      </c>
      <c r="I110">
        <f t="shared" si="9"/>
        <v>2.2085187695681725</v>
      </c>
    </row>
    <row r="111" spans="1:9" x14ac:dyDescent="0.3">
      <c r="A111" s="10">
        <v>1212.1199999999999</v>
      </c>
      <c r="B111" s="10">
        <v>4398.83</v>
      </c>
      <c r="C111">
        <f>(-0.0479*A111+104.44)</f>
        <v>46.379452000000008</v>
      </c>
      <c r="D111">
        <f>(-0.0446*B111+286.03)</f>
        <v>89.84218199999998</v>
      </c>
      <c r="E111">
        <f t="shared" si="5"/>
        <v>-43.778366000000005</v>
      </c>
      <c r="F111">
        <f t="shared" si="6"/>
        <v>0.80947414267066919</v>
      </c>
      <c r="G111">
        <f t="shared" si="7"/>
        <v>-0.76407662784314001</v>
      </c>
      <c r="H111">
        <f t="shared" si="8"/>
        <v>120.01156192402887</v>
      </c>
      <c r="I111">
        <f t="shared" si="9"/>
        <v>2.7245812789637611</v>
      </c>
    </row>
    <row r="112" spans="1:9" x14ac:dyDescent="0.3">
      <c r="A112" s="10">
        <v>1212.1199999999999</v>
      </c>
      <c r="B112" s="10">
        <v>4408.6000000000004</v>
      </c>
      <c r="C112">
        <f>(-0.0479*A112+104.44)</f>
        <v>46.379452000000008</v>
      </c>
      <c r="D112">
        <f>(-0.0446*B112+286.03)</f>
        <v>89.406439999999947</v>
      </c>
      <c r="E112">
        <f t="shared" si="5"/>
        <v>-44.214108000000039</v>
      </c>
      <c r="F112">
        <f t="shared" si="6"/>
        <v>0.80947414267066919</v>
      </c>
      <c r="G112">
        <f t="shared" si="7"/>
        <v>-0.77168176043236558</v>
      </c>
      <c r="H112">
        <f t="shared" si="8"/>
        <v>119.56254118128612</v>
      </c>
      <c r="I112">
        <f t="shared" si="9"/>
        <v>2.2595455709172754</v>
      </c>
    </row>
    <row r="113" spans="1:9" x14ac:dyDescent="0.3">
      <c r="A113" s="10">
        <v>1212.1199999999999</v>
      </c>
      <c r="B113" s="10">
        <v>4408.6000000000004</v>
      </c>
      <c r="C113">
        <f>(-0.0479*A113+104.44)</f>
        <v>46.379452000000008</v>
      </c>
      <c r="D113">
        <f>(-0.0446*B113+286.03)</f>
        <v>89.406439999999947</v>
      </c>
      <c r="E113">
        <f t="shared" si="5"/>
        <v>-44.214108000000039</v>
      </c>
      <c r="F113">
        <f t="shared" si="6"/>
        <v>0.80947414267066919</v>
      </c>
      <c r="G113">
        <f t="shared" si="7"/>
        <v>-0.77168176043236558</v>
      </c>
      <c r="H113">
        <f t="shared" si="8"/>
        <v>119.56254118128612</v>
      </c>
      <c r="I113">
        <f t="shared" si="9"/>
        <v>2.2595455709172754</v>
      </c>
    </row>
    <row r="114" spans="1:9" x14ac:dyDescent="0.3">
      <c r="A114" s="10">
        <v>1212.1199999999999</v>
      </c>
      <c r="B114" s="10">
        <v>4418.38</v>
      </c>
      <c r="C114">
        <f>(-0.0479*A114+104.44)</f>
        <v>46.379452000000008</v>
      </c>
      <c r="D114">
        <f>(-0.0446*B114+286.03)</f>
        <v>88.970251999999959</v>
      </c>
      <c r="E114">
        <f t="shared" si="5"/>
        <v>-44.650296000000026</v>
      </c>
      <c r="F114">
        <f t="shared" si="6"/>
        <v>0.80947414267066919</v>
      </c>
      <c r="G114">
        <f t="shared" si="7"/>
        <v>-0.77929467719005441</v>
      </c>
      <c r="H114">
        <f t="shared" si="8"/>
        <v>119.10953180544608</v>
      </c>
      <c r="I114">
        <f t="shared" si="9"/>
        <v>1.7974674316368819</v>
      </c>
    </row>
    <row r="115" spans="1:9" x14ac:dyDescent="0.3">
      <c r="A115" s="10">
        <v>1212.1199999999999</v>
      </c>
      <c r="B115" s="10">
        <v>4437.93</v>
      </c>
      <c r="C115">
        <f>(-0.0479*A115+104.44)</f>
        <v>46.379452000000008</v>
      </c>
      <c r="D115">
        <f>(-0.0446*B115+286.03)</f>
        <v>88.098321999999968</v>
      </c>
      <c r="E115">
        <f t="shared" si="5"/>
        <v>-45.522226000000018</v>
      </c>
      <c r="F115">
        <f t="shared" si="6"/>
        <v>0.80947414267066919</v>
      </c>
      <c r="G115">
        <f t="shared" si="7"/>
        <v>-0.79451272653696858</v>
      </c>
      <c r="H115">
        <f t="shared" si="8"/>
        <v>118.19349781527701</v>
      </c>
      <c r="I115">
        <f t="shared" si="9"/>
        <v>0.88418754595527105</v>
      </c>
    </row>
    <row r="116" spans="1:9" x14ac:dyDescent="0.3">
      <c r="A116" s="10">
        <v>1212.1199999999999</v>
      </c>
      <c r="B116" s="10">
        <v>4437.93</v>
      </c>
      <c r="C116">
        <f>(-0.0479*A116+104.44)</f>
        <v>46.379452000000008</v>
      </c>
      <c r="D116">
        <f>(-0.0446*B116+286.03)</f>
        <v>88.098321999999968</v>
      </c>
      <c r="E116">
        <f t="shared" si="5"/>
        <v>-45.522226000000018</v>
      </c>
      <c r="F116">
        <f t="shared" si="6"/>
        <v>0.80947414267066919</v>
      </c>
      <c r="G116">
        <f t="shared" si="7"/>
        <v>-0.79451272653696858</v>
      </c>
      <c r="H116">
        <f t="shared" si="8"/>
        <v>118.19349781527701</v>
      </c>
      <c r="I116">
        <f t="shared" si="9"/>
        <v>0.88418754595527105</v>
      </c>
    </row>
    <row r="117" spans="1:9" x14ac:dyDescent="0.3">
      <c r="A117" s="10">
        <v>1212.1199999999999</v>
      </c>
      <c r="B117" s="10">
        <v>4437.93</v>
      </c>
      <c r="C117">
        <f>(-0.0479*A117+104.44)</f>
        <v>46.379452000000008</v>
      </c>
      <c r="D117">
        <f>(-0.0446*B117+286.03)</f>
        <v>88.098321999999968</v>
      </c>
      <c r="E117">
        <f t="shared" si="5"/>
        <v>-45.522226000000018</v>
      </c>
      <c r="F117">
        <f t="shared" si="6"/>
        <v>0.80947414267066919</v>
      </c>
      <c r="G117">
        <f t="shared" si="7"/>
        <v>-0.79451272653696858</v>
      </c>
      <c r="H117">
        <f t="shared" si="8"/>
        <v>118.19349781527701</v>
      </c>
      <c r="I117">
        <f t="shared" si="9"/>
        <v>0.88418754595527105</v>
      </c>
    </row>
    <row r="118" spans="1:9" x14ac:dyDescent="0.3">
      <c r="A118" s="10">
        <v>1212.1199999999999</v>
      </c>
      <c r="B118" s="10">
        <v>4437.93</v>
      </c>
      <c r="C118">
        <f>(-0.0479*A118+104.44)</f>
        <v>46.379452000000008</v>
      </c>
      <c r="D118">
        <f>(-0.0446*B118+286.03)</f>
        <v>88.098321999999968</v>
      </c>
      <c r="E118">
        <f t="shared" si="5"/>
        <v>-45.522226000000018</v>
      </c>
      <c r="F118">
        <f t="shared" si="6"/>
        <v>0.80947414267066919</v>
      </c>
      <c r="G118">
        <f t="shared" si="7"/>
        <v>-0.79451272653696858</v>
      </c>
      <c r="H118">
        <f t="shared" si="8"/>
        <v>118.19349781527701</v>
      </c>
      <c r="I118">
        <f t="shared" si="9"/>
        <v>0.88418754595527105</v>
      </c>
    </row>
    <row r="119" spans="1:9" x14ac:dyDescent="0.3">
      <c r="A119" s="10">
        <v>1212.1199999999999</v>
      </c>
      <c r="B119" s="10">
        <v>4437.93</v>
      </c>
      <c r="C119">
        <f>(-0.0479*A119+104.44)</f>
        <v>46.379452000000008</v>
      </c>
      <c r="D119">
        <f>(-0.0446*B119+286.03)</f>
        <v>88.098321999999968</v>
      </c>
      <c r="E119">
        <f t="shared" si="5"/>
        <v>-45.522226000000018</v>
      </c>
      <c r="F119">
        <f t="shared" si="6"/>
        <v>0.80947414267066919</v>
      </c>
      <c r="G119">
        <f t="shared" si="7"/>
        <v>-0.79451272653696858</v>
      </c>
      <c r="H119">
        <f t="shared" si="8"/>
        <v>118.19349781527701</v>
      </c>
      <c r="I119">
        <f t="shared" si="9"/>
        <v>0.88418754595527105</v>
      </c>
    </row>
    <row r="120" spans="1:9" x14ac:dyDescent="0.3">
      <c r="A120" s="10">
        <v>1212.1199999999999</v>
      </c>
      <c r="B120" s="10">
        <v>4437.93</v>
      </c>
      <c r="C120">
        <f>(-0.0479*A120+104.44)</f>
        <v>46.379452000000008</v>
      </c>
      <c r="D120">
        <f>(-0.0446*B120+286.03)</f>
        <v>88.098321999999968</v>
      </c>
      <c r="E120">
        <f t="shared" si="5"/>
        <v>-45.522226000000018</v>
      </c>
      <c r="F120">
        <f t="shared" si="6"/>
        <v>0.80947414267066919</v>
      </c>
      <c r="G120">
        <f t="shared" si="7"/>
        <v>-0.79451272653696858</v>
      </c>
      <c r="H120">
        <f t="shared" si="8"/>
        <v>118.19349781527701</v>
      </c>
      <c r="I120">
        <f t="shared" si="9"/>
        <v>0.88418754595527105</v>
      </c>
    </row>
    <row r="121" spans="1:9" x14ac:dyDescent="0.3">
      <c r="A121" s="10">
        <v>1221.9000000000001</v>
      </c>
      <c r="B121" s="10">
        <v>4437.93</v>
      </c>
      <c r="C121">
        <f>(-0.0479*A121+104.44)</f>
        <v>45.910989999999998</v>
      </c>
      <c r="D121">
        <f>(-0.0446*B121+286.03)</f>
        <v>88.098321999999968</v>
      </c>
      <c r="E121">
        <f t="shared" si="5"/>
        <v>-45.990688000000034</v>
      </c>
      <c r="F121">
        <f t="shared" si="6"/>
        <v>0.80129793835019147</v>
      </c>
      <c r="G121">
        <f t="shared" si="7"/>
        <v>-0.80268893085744653</v>
      </c>
      <c r="H121">
        <f t="shared" si="8"/>
        <v>118.19677641836874</v>
      </c>
      <c r="I121">
        <f t="shared" si="9"/>
        <v>-8.2205428444488859E-2</v>
      </c>
    </row>
    <row r="122" spans="1:9" x14ac:dyDescent="0.3">
      <c r="A122" s="10">
        <v>1212.1199999999999</v>
      </c>
      <c r="B122" s="10">
        <v>4437.93</v>
      </c>
      <c r="C122">
        <f>(-0.0479*A122+104.44)</f>
        <v>46.379452000000008</v>
      </c>
      <c r="D122">
        <f>(-0.0446*B122+286.03)</f>
        <v>88.098321999999968</v>
      </c>
      <c r="E122">
        <f t="shared" si="5"/>
        <v>-45.522226000000018</v>
      </c>
      <c r="F122">
        <f t="shared" si="6"/>
        <v>0.80947414267066919</v>
      </c>
      <c r="G122">
        <f t="shared" si="7"/>
        <v>-0.79451272653696858</v>
      </c>
      <c r="H122">
        <f t="shared" si="8"/>
        <v>118.19349781527701</v>
      </c>
      <c r="I122">
        <f t="shared" si="9"/>
        <v>0.88418754595527105</v>
      </c>
    </row>
    <row r="123" spans="1:9" x14ac:dyDescent="0.3">
      <c r="A123" s="10">
        <v>1212.1199999999999</v>
      </c>
      <c r="B123" s="10">
        <v>4437.93</v>
      </c>
      <c r="C123">
        <f>(-0.0479*A123+104.44)</f>
        <v>46.379452000000008</v>
      </c>
      <c r="D123">
        <f>(-0.0446*B123+286.03)</f>
        <v>88.098321999999968</v>
      </c>
      <c r="E123">
        <f t="shared" si="5"/>
        <v>-45.522226000000018</v>
      </c>
      <c r="F123">
        <f t="shared" si="6"/>
        <v>0.80947414267066919</v>
      </c>
      <c r="G123">
        <f t="shared" si="7"/>
        <v>-0.79451272653696858</v>
      </c>
      <c r="H123">
        <f t="shared" si="8"/>
        <v>118.19349781527701</v>
      </c>
      <c r="I123">
        <f t="shared" si="9"/>
        <v>0.88418754595527105</v>
      </c>
    </row>
    <row r="124" spans="1:9" x14ac:dyDescent="0.3">
      <c r="A124" s="10">
        <v>1212.1199999999999</v>
      </c>
      <c r="B124" s="10">
        <v>4437.93</v>
      </c>
      <c r="C124">
        <f>(-0.0479*A124+104.44)</f>
        <v>46.379452000000008</v>
      </c>
      <c r="D124">
        <f>(-0.0446*B124+286.03)</f>
        <v>88.098321999999968</v>
      </c>
      <c r="E124">
        <f t="shared" si="5"/>
        <v>-45.522226000000018</v>
      </c>
      <c r="F124">
        <f t="shared" si="6"/>
        <v>0.80947414267066919</v>
      </c>
      <c r="G124">
        <f t="shared" si="7"/>
        <v>-0.79451272653696858</v>
      </c>
      <c r="H124">
        <f t="shared" si="8"/>
        <v>118.19349781527701</v>
      </c>
      <c r="I124">
        <f t="shared" si="9"/>
        <v>0.88418754595527105</v>
      </c>
    </row>
    <row r="125" spans="1:9" x14ac:dyDescent="0.3">
      <c r="A125" s="10">
        <v>1212.1199999999999</v>
      </c>
      <c r="B125" s="10">
        <v>4437.93</v>
      </c>
      <c r="C125">
        <f>(-0.0479*A125+104.44)</f>
        <v>46.379452000000008</v>
      </c>
      <c r="D125">
        <f>(-0.0446*B125+286.03)</f>
        <v>88.098321999999968</v>
      </c>
      <c r="E125">
        <f t="shared" si="5"/>
        <v>-45.522226000000018</v>
      </c>
      <c r="F125">
        <f t="shared" si="6"/>
        <v>0.80947414267066919</v>
      </c>
      <c r="G125">
        <f t="shared" si="7"/>
        <v>-0.79451272653696858</v>
      </c>
      <c r="H125">
        <f t="shared" si="8"/>
        <v>118.19349781527701</v>
      </c>
      <c r="I125">
        <f t="shared" si="9"/>
        <v>0.88418754595527105</v>
      </c>
    </row>
    <row r="126" spans="1:9" x14ac:dyDescent="0.3">
      <c r="A126" s="10">
        <v>1221.9000000000001</v>
      </c>
      <c r="B126" s="10">
        <v>4437.93</v>
      </c>
      <c r="C126">
        <f>(-0.0479*A126+104.44)</f>
        <v>45.910989999999998</v>
      </c>
      <c r="D126">
        <f>(-0.0446*B126+286.03)</f>
        <v>88.098321999999968</v>
      </c>
      <c r="E126">
        <f t="shared" si="5"/>
        <v>-45.990688000000034</v>
      </c>
      <c r="F126">
        <f t="shared" si="6"/>
        <v>0.80129793835019147</v>
      </c>
      <c r="G126">
        <f t="shared" si="7"/>
        <v>-0.80268893085744653</v>
      </c>
      <c r="H126">
        <f t="shared" si="8"/>
        <v>118.19677641836874</v>
      </c>
      <c r="I126">
        <f t="shared" si="9"/>
        <v>-8.2205428444488859E-2</v>
      </c>
    </row>
    <row r="127" spans="1:9" x14ac:dyDescent="0.3">
      <c r="A127" s="10">
        <v>1212.1199999999999</v>
      </c>
      <c r="B127" s="10">
        <v>4437.93</v>
      </c>
      <c r="C127">
        <f>(-0.0479*A127+104.44)</f>
        <v>46.379452000000008</v>
      </c>
      <c r="D127">
        <f>(-0.0446*B127+286.03)</f>
        <v>88.098321999999968</v>
      </c>
      <c r="E127">
        <f t="shared" si="5"/>
        <v>-45.522226000000018</v>
      </c>
      <c r="F127">
        <f t="shared" si="6"/>
        <v>0.80947414267066919</v>
      </c>
      <c r="G127">
        <f t="shared" si="7"/>
        <v>-0.79451272653696858</v>
      </c>
      <c r="H127">
        <f t="shared" si="8"/>
        <v>118.19349781527701</v>
      </c>
      <c r="I127">
        <f t="shared" si="9"/>
        <v>0.88418754595527105</v>
      </c>
    </row>
    <row r="128" spans="1:9" x14ac:dyDescent="0.3">
      <c r="A128" s="10">
        <v>1221.9000000000001</v>
      </c>
      <c r="B128" s="10">
        <v>4437.93</v>
      </c>
      <c r="C128">
        <f>(-0.0479*A128+104.44)</f>
        <v>45.910989999999998</v>
      </c>
      <c r="D128">
        <f>(-0.0446*B128+286.03)</f>
        <v>88.098321999999968</v>
      </c>
      <c r="E128">
        <f t="shared" si="5"/>
        <v>-45.990688000000034</v>
      </c>
      <c r="F128">
        <f t="shared" si="6"/>
        <v>0.80129793835019147</v>
      </c>
      <c r="G128">
        <f t="shared" si="7"/>
        <v>-0.80268893085744653</v>
      </c>
      <c r="H128">
        <f t="shared" si="8"/>
        <v>118.19677641836874</v>
      </c>
      <c r="I128">
        <f t="shared" si="9"/>
        <v>-8.2205428444488859E-2</v>
      </c>
    </row>
    <row r="129" spans="1:9" x14ac:dyDescent="0.3">
      <c r="A129" s="10">
        <v>1231.67</v>
      </c>
      <c r="B129" s="10">
        <v>4437.93</v>
      </c>
      <c r="C129">
        <f>(-0.0479*A129+104.44)</f>
        <v>45.443006999999994</v>
      </c>
      <c r="D129">
        <f>(-0.0446*B129+286.03)</f>
        <v>88.098321999999968</v>
      </c>
      <c r="E129">
        <f t="shared" si="5"/>
        <v>-46.458671000000038</v>
      </c>
      <c r="F129">
        <f t="shared" si="6"/>
        <v>0.79313009415683067</v>
      </c>
      <c r="G129">
        <f t="shared" si="7"/>
        <v>-0.81085677505080711</v>
      </c>
      <c r="H129">
        <f t="shared" si="8"/>
        <v>118.19216233573553</v>
      </c>
      <c r="I129">
        <f t="shared" si="9"/>
        <v>-1.0476048059511669</v>
      </c>
    </row>
    <row r="130" spans="1:9" x14ac:dyDescent="0.3">
      <c r="A130" s="10">
        <v>1231.67</v>
      </c>
      <c r="B130" s="10">
        <v>4437.93</v>
      </c>
      <c r="C130">
        <f>(-0.0479*A130+104.44)</f>
        <v>45.443006999999994</v>
      </c>
      <c r="D130">
        <f>(-0.0446*B130+286.03)</f>
        <v>88.098321999999968</v>
      </c>
      <c r="E130">
        <f t="shared" si="5"/>
        <v>-46.458671000000038</v>
      </c>
      <c r="F130">
        <f t="shared" si="6"/>
        <v>0.79313009415683067</v>
      </c>
      <c r="G130">
        <f t="shared" si="7"/>
        <v>-0.81085677505080711</v>
      </c>
      <c r="H130">
        <f t="shared" si="8"/>
        <v>118.19216233573553</v>
      </c>
      <c r="I130">
        <f t="shared" si="9"/>
        <v>-1.0476048059511669</v>
      </c>
    </row>
    <row r="131" spans="1:9" x14ac:dyDescent="0.3">
      <c r="A131" s="10">
        <v>1231.67</v>
      </c>
      <c r="B131" s="10">
        <v>4437.93</v>
      </c>
      <c r="C131">
        <f>(-0.0479*A131+104.44)</f>
        <v>45.443006999999994</v>
      </c>
      <c r="D131">
        <f>(-0.0446*B131+286.03)</f>
        <v>88.098321999999968</v>
      </c>
      <c r="E131">
        <f t="shared" ref="E131:E194" si="10">(C131+D131-180)</f>
        <v>-46.458671000000038</v>
      </c>
      <c r="F131">
        <f t="shared" ref="F131:F194" si="11">(C131*PI()/180)</f>
        <v>0.79313009415683067</v>
      </c>
      <c r="G131">
        <f t="shared" ref="G131:G194" si="12">(E131*PI()/180)</f>
        <v>-0.81085677505080711</v>
      </c>
      <c r="H131">
        <f t="shared" ref="H131:H194" si="13">(85*COS(F131)+85*COS(G131))</f>
        <v>118.19216233573553</v>
      </c>
      <c r="I131">
        <f t="shared" ref="I131:I194" si="14">(85*SIN(F131)+85*SIN(G131))</f>
        <v>-1.0476048059511669</v>
      </c>
    </row>
    <row r="132" spans="1:9" x14ac:dyDescent="0.3">
      <c r="A132" s="10">
        <v>1231.67</v>
      </c>
      <c r="B132" s="10">
        <v>4447.7</v>
      </c>
      <c r="C132">
        <f>(-0.0479*A132+104.44)</f>
        <v>45.443006999999994</v>
      </c>
      <c r="D132">
        <f>(-0.0446*B132+286.03)</f>
        <v>87.662579999999991</v>
      </c>
      <c r="E132">
        <f t="shared" si="10"/>
        <v>-46.894413000000014</v>
      </c>
      <c r="F132">
        <f t="shared" si="11"/>
        <v>0.79313009415683067</v>
      </c>
      <c r="G132">
        <f t="shared" si="12"/>
        <v>-0.8184619076400319</v>
      </c>
      <c r="H132">
        <f t="shared" si="13"/>
        <v>117.72188631265203</v>
      </c>
      <c r="I132">
        <f t="shared" si="14"/>
        <v>-1.4911341728302858</v>
      </c>
    </row>
    <row r="133" spans="1:9" x14ac:dyDescent="0.3">
      <c r="A133" s="10">
        <v>1231.67</v>
      </c>
      <c r="B133" s="10">
        <v>4447.7</v>
      </c>
      <c r="C133">
        <f>(-0.0479*A133+104.44)</f>
        <v>45.443006999999994</v>
      </c>
      <c r="D133">
        <f>(-0.0446*B133+286.03)</f>
        <v>87.662579999999991</v>
      </c>
      <c r="E133">
        <f t="shared" si="10"/>
        <v>-46.894413000000014</v>
      </c>
      <c r="F133">
        <f t="shared" si="11"/>
        <v>0.79313009415683067</v>
      </c>
      <c r="G133">
        <f t="shared" si="12"/>
        <v>-0.8184619076400319</v>
      </c>
      <c r="H133">
        <f t="shared" si="13"/>
        <v>117.72188631265203</v>
      </c>
      <c r="I133">
        <f t="shared" si="14"/>
        <v>-1.4911341728302858</v>
      </c>
    </row>
    <row r="134" spans="1:9" x14ac:dyDescent="0.3">
      <c r="A134" s="10">
        <v>1231.67</v>
      </c>
      <c r="B134" s="10">
        <v>4457.4799999999996</v>
      </c>
      <c r="C134">
        <f>(-0.0479*A134+104.44)</f>
        <v>45.443006999999994</v>
      </c>
      <c r="D134">
        <f>(-0.0446*B134+286.03)</f>
        <v>87.226391999999976</v>
      </c>
      <c r="E134">
        <f t="shared" si="10"/>
        <v>-47.33060100000003</v>
      </c>
      <c r="F134">
        <f t="shared" si="11"/>
        <v>0.79313009415683067</v>
      </c>
      <c r="G134">
        <f t="shared" si="12"/>
        <v>-0.82607482439772117</v>
      </c>
      <c r="H134">
        <f t="shared" si="13"/>
        <v>117.2477643250474</v>
      </c>
      <c r="I134">
        <f t="shared" si="14"/>
        <v>-1.9315226857024115</v>
      </c>
    </row>
    <row r="135" spans="1:9" x14ac:dyDescent="0.3">
      <c r="A135" s="10">
        <v>1231.67</v>
      </c>
      <c r="B135" s="10">
        <v>4457.4799999999996</v>
      </c>
      <c r="C135">
        <f>(-0.0479*A135+104.44)</f>
        <v>45.443006999999994</v>
      </c>
      <c r="D135">
        <f>(-0.0446*B135+286.03)</f>
        <v>87.226391999999976</v>
      </c>
      <c r="E135">
        <f t="shared" si="10"/>
        <v>-47.33060100000003</v>
      </c>
      <c r="F135">
        <f t="shared" si="11"/>
        <v>0.79313009415683067</v>
      </c>
      <c r="G135">
        <f t="shared" si="12"/>
        <v>-0.82607482439772117</v>
      </c>
      <c r="H135">
        <f t="shared" si="13"/>
        <v>117.2477643250474</v>
      </c>
      <c r="I135">
        <f t="shared" si="14"/>
        <v>-1.9315226857024115</v>
      </c>
    </row>
    <row r="136" spans="1:9" x14ac:dyDescent="0.3">
      <c r="A136" s="10">
        <v>1231.67</v>
      </c>
      <c r="B136" s="10">
        <v>4447.7</v>
      </c>
      <c r="C136">
        <f>(-0.0479*A136+104.44)</f>
        <v>45.443006999999994</v>
      </c>
      <c r="D136">
        <f>(-0.0446*B136+286.03)</f>
        <v>87.662579999999991</v>
      </c>
      <c r="E136">
        <f t="shared" si="10"/>
        <v>-46.894413000000014</v>
      </c>
      <c r="F136">
        <f t="shared" si="11"/>
        <v>0.79313009415683067</v>
      </c>
      <c r="G136">
        <f t="shared" si="12"/>
        <v>-0.8184619076400319</v>
      </c>
      <c r="H136">
        <f t="shared" si="13"/>
        <v>117.72188631265203</v>
      </c>
      <c r="I136">
        <f t="shared" si="14"/>
        <v>-1.4911341728302858</v>
      </c>
    </row>
    <row r="137" spans="1:9" x14ac:dyDescent="0.3">
      <c r="A137" s="10">
        <v>1231.67</v>
      </c>
      <c r="B137" s="10">
        <v>4447.7</v>
      </c>
      <c r="C137">
        <f>(-0.0479*A137+104.44)</f>
        <v>45.443006999999994</v>
      </c>
      <c r="D137">
        <f>(-0.0446*B137+286.03)</f>
        <v>87.662579999999991</v>
      </c>
      <c r="E137">
        <f t="shared" si="10"/>
        <v>-46.894413000000014</v>
      </c>
      <c r="F137">
        <f t="shared" si="11"/>
        <v>0.79313009415683067</v>
      </c>
      <c r="G137">
        <f t="shared" si="12"/>
        <v>-0.8184619076400319</v>
      </c>
      <c r="H137">
        <f t="shared" si="13"/>
        <v>117.72188631265203</v>
      </c>
      <c r="I137">
        <f t="shared" si="14"/>
        <v>-1.4911341728302858</v>
      </c>
    </row>
    <row r="138" spans="1:9" x14ac:dyDescent="0.3">
      <c r="A138" s="10">
        <v>1231.67</v>
      </c>
      <c r="B138" s="10">
        <v>4447.7</v>
      </c>
      <c r="C138">
        <f>(-0.0479*A138+104.44)</f>
        <v>45.443006999999994</v>
      </c>
      <c r="D138">
        <f>(-0.0446*B138+286.03)</f>
        <v>87.662579999999991</v>
      </c>
      <c r="E138">
        <f t="shared" si="10"/>
        <v>-46.894413000000014</v>
      </c>
      <c r="F138">
        <f t="shared" si="11"/>
        <v>0.79313009415683067</v>
      </c>
      <c r="G138">
        <f t="shared" si="12"/>
        <v>-0.8184619076400319</v>
      </c>
      <c r="H138">
        <f t="shared" si="13"/>
        <v>117.72188631265203</v>
      </c>
      <c r="I138">
        <f t="shared" si="14"/>
        <v>-1.4911341728302858</v>
      </c>
    </row>
    <row r="139" spans="1:9" x14ac:dyDescent="0.3">
      <c r="A139" s="10">
        <v>1241.45</v>
      </c>
      <c r="B139" s="10">
        <v>4457.4799999999996</v>
      </c>
      <c r="C139">
        <f>(-0.0479*A139+104.44)</f>
        <v>44.974544999999999</v>
      </c>
      <c r="D139">
        <f>(-0.0446*B139+286.03)</f>
        <v>87.226391999999976</v>
      </c>
      <c r="E139">
        <f t="shared" si="10"/>
        <v>-47.799063000000018</v>
      </c>
      <c r="F139">
        <f t="shared" si="11"/>
        <v>0.78495388983635306</v>
      </c>
      <c r="G139">
        <f t="shared" si="12"/>
        <v>-0.83425102871819867</v>
      </c>
      <c r="H139">
        <f t="shared" si="13"/>
        <v>117.22805297359542</v>
      </c>
      <c r="I139">
        <f t="shared" si="14"/>
        <v>-2.8900891209698827</v>
      </c>
    </row>
    <row r="140" spans="1:9" x14ac:dyDescent="0.3">
      <c r="A140" s="10">
        <v>1241.45</v>
      </c>
      <c r="B140" s="10">
        <v>4457.4799999999996</v>
      </c>
      <c r="C140">
        <f>(-0.0479*A140+104.44)</f>
        <v>44.974544999999999</v>
      </c>
      <c r="D140">
        <f>(-0.0446*B140+286.03)</f>
        <v>87.226391999999976</v>
      </c>
      <c r="E140">
        <f t="shared" si="10"/>
        <v>-47.799063000000018</v>
      </c>
      <c r="F140">
        <f t="shared" si="11"/>
        <v>0.78495388983635306</v>
      </c>
      <c r="G140">
        <f t="shared" si="12"/>
        <v>-0.83425102871819867</v>
      </c>
      <c r="H140">
        <f t="shared" si="13"/>
        <v>117.22805297359542</v>
      </c>
      <c r="I140">
        <f t="shared" si="14"/>
        <v>-2.8900891209698827</v>
      </c>
    </row>
    <row r="141" spans="1:9" x14ac:dyDescent="0.3">
      <c r="A141" s="10">
        <v>1251.22</v>
      </c>
      <c r="B141" s="10">
        <v>4447.7</v>
      </c>
      <c r="C141">
        <f>(-0.0479*A141+104.44)</f>
        <v>44.506561999999995</v>
      </c>
      <c r="D141">
        <f>(-0.0446*B141+286.03)</f>
        <v>87.662579999999991</v>
      </c>
      <c r="E141">
        <f t="shared" si="10"/>
        <v>-47.830858000000006</v>
      </c>
      <c r="F141">
        <f t="shared" si="11"/>
        <v>0.77678604564299247</v>
      </c>
      <c r="G141">
        <f t="shared" si="12"/>
        <v>-0.83480595615386999</v>
      </c>
      <c r="H141">
        <f t="shared" si="13"/>
        <v>117.6817931770011</v>
      </c>
      <c r="I141">
        <f t="shared" si="14"/>
        <v>-3.4149015763107755</v>
      </c>
    </row>
    <row r="142" spans="1:9" x14ac:dyDescent="0.3">
      <c r="A142" s="10">
        <v>1251.22</v>
      </c>
      <c r="B142" s="10">
        <v>4447.7</v>
      </c>
      <c r="C142">
        <f>(-0.0479*A142+104.44)</f>
        <v>44.506561999999995</v>
      </c>
      <c r="D142">
        <f>(-0.0446*B142+286.03)</f>
        <v>87.662579999999991</v>
      </c>
      <c r="E142">
        <f t="shared" si="10"/>
        <v>-47.830858000000006</v>
      </c>
      <c r="F142">
        <f t="shared" si="11"/>
        <v>0.77678604564299247</v>
      </c>
      <c r="G142">
        <f t="shared" si="12"/>
        <v>-0.83480595615386999</v>
      </c>
      <c r="H142">
        <f t="shared" si="13"/>
        <v>117.6817931770011</v>
      </c>
      <c r="I142">
        <f t="shared" si="14"/>
        <v>-3.4149015763107755</v>
      </c>
    </row>
    <row r="143" spans="1:9" x14ac:dyDescent="0.3">
      <c r="A143" s="10">
        <v>1251.22</v>
      </c>
      <c r="B143" s="10">
        <v>4447.7</v>
      </c>
      <c r="C143">
        <f>(-0.0479*A143+104.44)</f>
        <v>44.506561999999995</v>
      </c>
      <c r="D143">
        <f>(-0.0446*B143+286.03)</f>
        <v>87.662579999999991</v>
      </c>
      <c r="E143">
        <f t="shared" si="10"/>
        <v>-47.830858000000006</v>
      </c>
      <c r="F143">
        <f t="shared" si="11"/>
        <v>0.77678604564299247</v>
      </c>
      <c r="G143">
        <f t="shared" si="12"/>
        <v>-0.83480595615386999</v>
      </c>
      <c r="H143">
        <f t="shared" si="13"/>
        <v>117.6817931770011</v>
      </c>
      <c r="I143">
        <f t="shared" si="14"/>
        <v>-3.4149015763107755</v>
      </c>
    </row>
    <row r="144" spans="1:9" x14ac:dyDescent="0.3">
      <c r="A144" s="10">
        <v>1251.22</v>
      </c>
      <c r="B144" s="10">
        <v>4447.7</v>
      </c>
      <c r="C144">
        <f>(-0.0479*A144+104.44)</f>
        <v>44.506561999999995</v>
      </c>
      <c r="D144">
        <f>(-0.0446*B144+286.03)</f>
        <v>87.662579999999991</v>
      </c>
      <c r="E144">
        <f t="shared" si="10"/>
        <v>-47.830858000000006</v>
      </c>
      <c r="F144">
        <f t="shared" si="11"/>
        <v>0.77678604564299247</v>
      </c>
      <c r="G144">
        <f t="shared" si="12"/>
        <v>-0.83480595615386999</v>
      </c>
      <c r="H144">
        <f t="shared" si="13"/>
        <v>117.6817931770011</v>
      </c>
      <c r="I144">
        <f t="shared" si="14"/>
        <v>-3.4149015763107755</v>
      </c>
    </row>
    <row r="145" spans="1:9" x14ac:dyDescent="0.3">
      <c r="A145" s="10">
        <v>1251.22</v>
      </c>
      <c r="B145" s="10">
        <v>4447.7</v>
      </c>
      <c r="C145">
        <f>(-0.0479*A145+104.44)</f>
        <v>44.506561999999995</v>
      </c>
      <c r="D145">
        <f>(-0.0446*B145+286.03)</f>
        <v>87.662579999999991</v>
      </c>
      <c r="E145">
        <f t="shared" si="10"/>
        <v>-47.830858000000006</v>
      </c>
      <c r="F145">
        <f t="shared" si="11"/>
        <v>0.77678604564299247</v>
      </c>
      <c r="G145">
        <f t="shared" si="12"/>
        <v>-0.83480595615386999</v>
      </c>
      <c r="H145">
        <f t="shared" si="13"/>
        <v>117.6817931770011</v>
      </c>
      <c r="I145">
        <f t="shared" si="14"/>
        <v>-3.4149015763107755</v>
      </c>
    </row>
    <row r="146" spans="1:9" x14ac:dyDescent="0.3">
      <c r="A146" s="10">
        <v>1251.22</v>
      </c>
      <c r="B146" s="10">
        <v>4447.7</v>
      </c>
      <c r="C146">
        <f>(-0.0479*A146+104.44)</f>
        <v>44.506561999999995</v>
      </c>
      <c r="D146">
        <f>(-0.0446*B146+286.03)</f>
        <v>87.662579999999991</v>
      </c>
      <c r="E146">
        <f t="shared" si="10"/>
        <v>-47.830858000000006</v>
      </c>
      <c r="F146">
        <f t="shared" si="11"/>
        <v>0.77678604564299247</v>
      </c>
      <c r="G146">
        <f t="shared" si="12"/>
        <v>-0.83480595615386999</v>
      </c>
      <c r="H146">
        <f t="shared" si="13"/>
        <v>117.6817931770011</v>
      </c>
      <c r="I146">
        <f t="shared" si="14"/>
        <v>-3.4149015763107755</v>
      </c>
    </row>
    <row r="147" spans="1:9" x14ac:dyDescent="0.3">
      <c r="A147" s="10">
        <v>1261</v>
      </c>
      <c r="B147" s="10">
        <v>4447.7</v>
      </c>
      <c r="C147">
        <f>(-0.0479*A147+104.44)</f>
        <v>44.0381</v>
      </c>
      <c r="D147">
        <f>(-0.0446*B147+286.03)</f>
        <v>87.662579999999991</v>
      </c>
      <c r="E147">
        <f t="shared" si="10"/>
        <v>-48.299320000000023</v>
      </c>
      <c r="F147">
        <f t="shared" si="11"/>
        <v>0.76860984132251486</v>
      </c>
      <c r="G147">
        <f t="shared" si="12"/>
        <v>-0.84298216047434804</v>
      </c>
      <c r="H147">
        <f t="shared" si="13"/>
        <v>117.6499390443833</v>
      </c>
      <c r="I147">
        <f t="shared" si="14"/>
        <v>-4.3769670987158591</v>
      </c>
    </row>
    <row r="148" spans="1:9" x14ac:dyDescent="0.3">
      <c r="A148" s="10">
        <v>1261</v>
      </c>
      <c r="B148" s="10">
        <v>4447.7</v>
      </c>
      <c r="C148">
        <f>(-0.0479*A148+104.44)</f>
        <v>44.0381</v>
      </c>
      <c r="D148">
        <f>(-0.0446*B148+286.03)</f>
        <v>87.662579999999991</v>
      </c>
      <c r="E148">
        <f t="shared" si="10"/>
        <v>-48.299320000000023</v>
      </c>
      <c r="F148">
        <f t="shared" si="11"/>
        <v>0.76860984132251486</v>
      </c>
      <c r="G148">
        <f t="shared" si="12"/>
        <v>-0.84298216047434804</v>
      </c>
      <c r="H148">
        <f t="shared" si="13"/>
        <v>117.6499390443833</v>
      </c>
      <c r="I148">
        <f t="shared" si="14"/>
        <v>-4.3769670987158591</v>
      </c>
    </row>
    <row r="149" spans="1:9" x14ac:dyDescent="0.3">
      <c r="A149" s="10">
        <v>1261</v>
      </c>
      <c r="B149" s="10">
        <v>4447.7</v>
      </c>
      <c r="C149">
        <f>(-0.0479*A149+104.44)</f>
        <v>44.0381</v>
      </c>
      <c r="D149">
        <f>(-0.0446*B149+286.03)</f>
        <v>87.662579999999991</v>
      </c>
      <c r="E149">
        <f t="shared" si="10"/>
        <v>-48.299320000000023</v>
      </c>
      <c r="F149">
        <f t="shared" si="11"/>
        <v>0.76860984132251486</v>
      </c>
      <c r="G149">
        <f t="shared" si="12"/>
        <v>-0.84298216047434804</v>
      </c>
      <c r="H149">
        <f t="shared" si="13"/>
        <v>117.6499390443833</v>
      </c>
      <c r="I149">
        <f t="shared" si="14"/>
        <v>-4.3769670987158591</v>
      </c>
    </row>
    <row r="150" spans="1:9" x14ac:dyDescent="0.3">
      <c r="A150" s="10">
        <v>1261</v>
      </c>
      <c r="B150" s="10">
        <v>4447.7</v>
      </c>
      <c r="C150">
        <f>(-0.0479*A150+104.44)</f>
        <v>44.0381</v>
      </c>
      <c r="D150">
        <f>(-0.0446*B150+286.03)</f>
        <v>87.662579999999991</v>
      </c>
      <c r="E150">
        <f t="shared" si="10"/>
        <v>-48.299320000000023</v>
      </c>
      <c r="F150">
        <f t="shared" si="11"/>
        <v>0.76860984132251486</v>
      </c>
      <c r="G150">
        <f t="shared" si="12"/>
        <v>-0.84298216047434804</v>
      </c>
      <c r="H150">
        <f t="shared" si="13"/>
        <v>117.6499390443833</v>
      </c>
      <c r="I150">
        <f t="shared" si="14"/>
        <v>-4.3769670987158591</v>
      </c>
    </row>
    <row r="151" spans="1:9" x14ac:dyDescent="0.3">
      <c r="A151" s="10">
        <v>1251.22</v>
      </c>
      <c r="B151" s="10">
        <v>4457.4799999999996</v>
      </c>
      <c r="C151">
        <f>(-0.0479*A151+104.44)</f>
        <v>44.506561999999995</v>
      </c>
      <c r="D151">
        <f>(-0.0446*B151+286.03)</f>
        <v>87.226391999999976</v>
      </c>
      <c r="E151">
        <f t="shared" si="10"/>
        <v>-48.267046000000022</v>
      </c>
      <c r="F151">
        <f t="shared" si="11"/>
        <v>0.77678604564299247</v>
      </c>
      <c r="G151">
        <f t="shared" si="12"/>
        <v>-0.84241887291155926</v>
      </c>
      <c r="H151">
        <f t="shared" si="13"/>
        <v>117.20053710282633</v>
      </c>
      <c r="I151">
        <f t="shared" si="14"/>
        <v>-3.8474825426855901</v>
      </c>
    </row>
    <row r="152" spans="1:9" x14ac:dyDescent="0.3">
      <c r="A152" s="10">
        <v>1251.22</v>
      </c>
      <c r="B152" s="10">
        <v>4457.4799999999996</v>
      </c>
      <c r="C152">
        <f>(-0.0479*A152+104.44)</f>
        <v>44.506561999999995</v>
      </c>
      <c r="D152">
        <f>(-0.0446*B152+286.03)</f>
        <v>87.226391999999976</v>
      </c>
      <c r="E152">
        <f t="shared" si="10"/>
        <v>-48.267046000000022</v>
      </c>
      <c r="F152">
        <f t="shared" si="11"/>
        <v>0.77678604564299247</v>
      </c>
      <c r="G152">
        <f t="shared" si="12"/>
        <v>-0.84241887291155926</v>
      </c>
      <c r="H152">
        <f t="shared" si="13"/>
        <v>117.20053710282633</v>
      </c>
      <c r="I152">
        <f t="shared" si="14"/>
        <v>-3.8474825426855901</v>
      </c>
    </row>
    <row r="153" spans="1:9" x14ac:dyDescent="0.3">
      <c r="A153" s="10">
        <v>1251.22</v>
      </c>
      <c r="B153" s="10">
        <v>4457.4799999999996</v>
      </c>
      <c r="C153">
        <f>(-0.0479*A153+104.44)</f>
        <v>44.506561999999995</v>
      </c>
      <c r="D153">
        <f>(-0.0446*B153+286.03)</f>
        <v>87.226391999999976</v>
      </c>
      <c r="E153">
        <f t="shared" si="10"/>
        <v>-48.267046000000022</v>
      </c>
      <c r="F153">
        <f t="shared" si="11"/>
        <v>0.77678604564299247</v>
      </c>
      <c r="G153">
        <f t="shared" si="12"/>
        <v>-0.84241887291155926</v>
      </c>
      <c r="H153">
        <f t="shared" si="13"/>
        <v>117.20053710282633</v>
      </c>
      <c r="I153">
        <f t="shared" si="14"/>
        <v>-3.8474825426855901</v>
      </c>
    </row>
    <row r="154" spans="1:9" x14ac:dyDescent="0.3">
      <c r="A154" s="10">
        <v>1251.22</v>
      </c>
      <c r="B154" s="10">
        <v>4477.03</v>
      </c>
      <c r="C154">
        <f>(-0.0479*A154+104.44)</f>
        <v>44.506561999999995</v>
      </c>
      <c r="D154">
        <f>(-0.0446*B154+286.03)</f>
        <v>86.354461999999984</v>
      </c>
      <c r="E154">
        <f t="shared" si="10"/>
        <v>-49.138976000000014</v>
      </c>
      <c r="F154">
        <f t="shared" si="11"/>
        <v>0.77678604564299247</v>
      </c>
      <c r="G154">
        <f t="shared" si="12"/>
        <v>-0.85763692225847343</v>
      </c>
      <c r="H154">
        <f t="shared" si="13"/>
        <v>116.22871577073309</v>
      </c>
      <c r="I154">
        <f t="shared" si="14"/>
        <v>-4.7011579606426537</v>
      </c>
    </row>
    <row r="155" spans="1:9" x14ac:dyDescent="0.3">
      <c r="A155" s="10">
        <v>1251.22</v>
      </c>
      <c r="B155" s="10">
        <v>4477.03</v>
      </c>
      <c r="C155">
        <f>(-0.0479*A155+104.44)</f>
        <v>44.506561999999995</v>
      </c>
      <c r="D155">
        <f>(-0.0446*B155+286.03)</f>
        <v>86.354461999999984</v>
      </c>
      <c r="E155">
        <f t="shared" si="10"/>
        <v>-49.138976000000014</v>
      </c>
      <c r="F155">
        <f t="shared" si="11"/>
        <v>0.77678604564299247</v>
      </c>
      <c r="G155">
        <f t="shared" si="12"/>
        <v>-0.85763692225847343</v>
      </c>
      <c r="H155">
        <f t="shared" si="13"/>
        <v>116.22871577073309</v>
      </c>
      <c r="I155">
        <f t="shared" si="14"/>
        <v>-4.7011579606426537</v>
      </c>
    </row>
    <row r="156" spans="1:9" x14ac:dyDescent="0.3">
      <c r="A156" s="10">
        <v>1251.22</v>
      </c>
      <c r="B156" s="10">
        <v>4496.58</v>
      </c>
      <c r="C156">
        <f>(-0.0479*A156+104.44)</f>
        <v>44.506561999999995</v>
      </c>
      <c r="D156">
        <f>(-0.0446*B156+286.03)</f>
        <v>85.482531999999964</v>
      </c>
      <c r="E156">
        <f t="shared" si="10"/>
        <v>-50.010906000000034</v>
      </c>
      <c r="F156">
        <f t="shared" si="11"/>
        <v>0.77678604564299247</v>
      </c>
      <c r="G156">
        <f t="shared" si="12"/>
        <v>-0.87285497160538783</v>
      </c>
      <c r="H156">
        <f t="shared" si="13"/>
        <v>115.24401619484284</v>
      </c>
      <c r="I156">
        <f t="shared" si="14"/>
        <v>-5.5399458754204502</v>
      </c>
    </row>
    <row r="157" spans="1:9" x14ac:dyDescent="0.3">
      <c r="A157" s="10">
        <v>1251.22</v>
      </c>
      <c r="B157" s="10">
        <v>4496.58</v>
      </c>
      <c r="C157">
        <f>(-0.0479*A157+104.44)</f>
        <v>44.506561999999995</v>
      </c>
      <c r="D157">
        <f>(-0.0446*B157+286.03)</f>
        <v>85.482531999999964</v>
      </c>
      <c r="E157">
        <f t="shared" si="10"/>
        <v>-50.010906000000034</v>
      </c>
      <c r="F157">
        <f t="shared" si="11"/>
        <v>0.77678604564299247</v>
      </c>
      <c r="G157">
        <f t="shared" si="12"/>
        <v>-0.87285497160538783</v>
      </c>
      <c r="H157">
        <f t="shared" si="13"/>
        <v>115.24401619484284</v>
      </c>
      <c r="I157">
        <f t="shared" si="14"/>
        <v>-5.5399458754204502</v>
      </c>
    </row>
    <row r="158" spans="1:9" x14ac:dyDescent="0.3">
      <c r="A158" s="10">
        <v>1241.45</v>
      </c>
      <c r="B158" s="10">
        <v>4496.58</v>
      </c>
      <c r="C158">
        <f>(-0.0479*A158+104.44)</f>
        <v>44.974544999999999</v>
      </c>
      <c r="D158">
        <f>(-0.0446*B158+286.03)</f>
        <v>85.482531999999964</v>
      </c>
      <c r="E158">
        <f t="shared" si="10"/>
        <v>-49.54292300000003</v>
      </c>
      <c r="F158">
        <f t="shared" si="11"/>
        <v>0.78495388983635306</v>
      </c>
      <c r="G158">
        <f t="shared" si="12"/>
        <v>-0.86468712741202725</v>
      </c>
      <c r="H158">
        <f t="shared" si="13"/>
        <v>115.28542095170221</v>
      </c>
      <c r="I158">
        <f t="shared" si="14"/>
        <v>-4.5984763790421397</v>
      </c>
    </row>
    <row r="159" spans="1:9" x14ac:dyDescent="0.3">
      <c r="A159" s="10">
        <v>1251.22</v>
      </c>
      <c r="B159" s="10">
        <v>4516.13</v>
      </c>
      <c r="C159">
        <f>(-0.0479*A159+104.44)</f>
        <v>44.506561999999995</v>
      </c>
      <c r="D159">
        <f>(-0.0446*B159+286.03)</f>
        <v>84.610601999999972</v>
      </c>
      <c r="E159">
        <f t="shared" si="10"/>
        <v>-50.882836000000026</v>
      </c>
      <c r="F159">
        <f t="shared" si="11"/>
        <v>0.77678604564299247</v>
      </c>
      <c r="G159">
        <f t="shared" si="12"/>
        <v>-0.88807302095230178</v>
      </c>
      <c r="H159">
        <f t="shared" si="13"/>
        <v>114.2466664163702</v>
      </c>
      <c r="I159">
        <f t="shared" si="14"/>
        <v>-6.3636520366916969</v>
      </c>
    </row>
    <row r="160" spans="1:9" x14ac:dyDescent="0.3">
      <c r="A160" s="10">
        <v>1241.45</v>
      </c>
      <c r="B160" s="10">
        <v>4535.68</v>
      </c>
      <c r="C160">
        <f>(-0.0479*A160+104.44)</f>
        <v>44.974544999999999</v>
      </c>
      <c r="D160">
        <f>(-0.0446*B160+286.03)</f>
        <v>83.738671999999951</v>
      </c>
      <c r="E160">
        <f t="shared" si="10"/>
        <v>-51.286783000000042</v>
      </c>
      <c r="F160">
        <f t="shared" si="11"/>
        <v>0.78495388983635306</v>
      </c>
      <c r="G160">
        <f t="shared" si="12"/>
        <v>-0.8951232261058556</v>
      </c>
      <c r="H160">
        <f t="shared" si="13"/>
        <v>113.29170002920196</v>
      </c>
      <c r="I160">
        <f t="shared" si="14"/>
        <v>-6.2469553989914886</v>
      </c>
    </row>
    <row r="161" spans="1:9" x14ac:dyDescent="0.3">
      <c r="A161" s="10">
        <v>1241.45</v>
      </c>
      <c r="B161" s="10">
        <v>4545.45</v>
      </c>
      <c r="C161">
        <f>(-0.0479*A161+104.44)</f>
        <v>44.974544999999999</v>
      </c>
      <c r="D161">
        <f>(-0.0446*B161+286.03)</f>
        <v>83.302929999999975</v>
      </c>
      <c r="E161">
        <f t="shared" si="10"/>
        <v>-51.722525000000019</v>
      </c>
      <c r="F161">
        <f t="shared" si="11"/>
        <v>0.78495388983635306</v>
      </c>
      <c r="G161">
        <f t="shared" si="12"/>
        <v>-0.9027283586950805</v>
      </c>
      <c r="H161">
        <f t="shared" si="13"/>
        <v>112.78576226499014</v>
      </c>
      <c r="I161">
        <f t="shared" si="14"/>
        <v>-6.6493293741884543</v>
      </c>
    </row>
    <row r="162" spans="1:9" x14ac:dyDescent="0.3">
      <c r="A162" s="10">
        <v>1231.67</v>
      </c>
      <c r="B162" s="10">
        <v>4555.2299999999996</v>
      </c>
      <c r="C162">
        <f>(-0.0479*A162+104.44)</f>
        <v>45.443006999999994</v>
      </c>
      <c r="D162">
        <f>(-0.0446*B162+286.03)</f>
        <v>82.866741999999988</v>
      </c>
      <c r="E162">
        <f t="shared" si="10"/>
        <v>-51.690251000000018</v>
      </c>
      <c r="F162">
        <f t="shared" si="11"/>
        <v>0.79313009415683067</v>
      </c>
      <c r="G162">
        <f t="shared" si="12"/>
        <v>-0.90216507113229172</v>
      </c>
      <c r="H162">
        <f t="shared" si="13"/>
        <v>112.33013099721374</v>
      </c>
      <c r="I162">
        <f t="shared" si="14"/>
        <v>-6.1300309643904569</v>
      </c>
    </row>
    <row r="163" spans="1:9" x14ac:dyDescent="0.3">
      <c r="A163" s="10">
        <v>1231.67</v>
      </c>
      <c r="B163" s="10">
        <v>4555.2299999999996</v>
      </c>
      <c r="C163">
        <f>(-0.0479*A163+104.44)</f>
        <v>45.443006999999994</v>
      </c>
      <c r="D163">
        <f>(-0.0446*B163+286.03)</f>
        <v>82.866741999999988</v>
      </c>
      <c r="E163">
        <f t="shared" si="10"/>
        <v>-51.690251000000018</v>
      </c>
      <c r="F163">
        <f t="shared" si="11"/>
        <v>0.79313009415683067</v>
      </c>
      <c r="G163">
        <f t="shared" si="12"/>
        <v>-0.90216507113229172</v>
      </c>
      <c r="H163">
        <f t="shared" si="13"/>
        <v>112.33013099721374</v>
      </c>
      <c r="I163">
        <f t="shared" si="14"/>
        <v>-6.1300309643904569</v>
      </c>
    </row>
    <row r="164" spans="1:9" x14ac:dyDescent="0.3">
      <c r="A164" s="10">
        <v>1231.67</v>
      </c>
      <c r="B164" s="10">
        <v>4555.2299999999996</v>
      </c>
      <c r="C164">
        <f>(-0.0479*A164+104.44)</f>
        <v>45.443006999999994</v>
      </c>
      <c r="D164">
        <f>(-0.0446*B164+286.03)</f>
        <v>82.866741999999988</v>
      </c>
      <c r="E164">
        <f t="shared" si="10"/>
        <v>-51.690251000000018</v>
      </c>
      <c r="F164">
        <f t="shared" si="11"/>
        <v>0.79313009415683067</v>
      </c>
      <c r="G164">
        <f t="shared" si="12"/>
        <v>-0.90216507113229172</v>
      </c>
      <c r="H164">
        <f t="shared" si="13"/>
        <v>112.33013099721374</v>
      </c>
      <c r="I164">
        <f t="shared" si="14"/>
        <v>-6.1300309643904569</v>
      </c>
    </row>
    <row r="165" spans="1:9" x14ac:dyDescent="0.3">
      <c r="A165" s="10">
        <v>1231.67</v>
      </c>
      <c r="B165" s="10">
        <v>4565</v>
      </c>
      <c r="C165">
        <f>(-0.0479*A165+104.44)</f>
        <v>45.443006999999994</v>
      </c>
      <c r="D165">
        <f>(-0.0446*B165+286.03)</f>
        <v>82.430999999999983</v>
      </c>
      <c r="E165">
        <f t="shared" si="10"/>
        <v>-52.125993000000022</v>
      </c>
      <c r="F165">
        <f t="shared" si="11"/>
        <v>0.79313009415683067</v>
      </c>
      <c r="G165">
        <f t="shared" si="12"/>
        <v>-0.90977020372151696</v>
      </c>
      <c r="H165">
        <f t="shared" si="13"/>
        <v>111.82137234530639</v>
      </c>
      <c r="I165">
        <f t="shared" si="14"/>
        <v>-6.5288322573684496</v>
      </c>
    </row>
    <row r="166" spans="1:9" x14ac:dyDescent="0.3">
      <c r="A166" s="10">
        <v>1221.9000000000001</v>
      </c>
      <c r="B166" s="10">
        <v>4565</v>
      </c>
      <c r="C166">
        <f>(-0.0479*A166+104.44)</f>
        <v>45.910989999999998</v>
      </c>
      <c r="D166">
        <f>(-0.0446*B166+286.03)</f>
        <v>82.430999999999983</v>
      </c>
      <c r="E166">
        <f t="shared" si="10"/>
        <v>-51.658010000000019</v>
      </c>
      <c r="F166">
        <f t="shared" si="11"/>
        <v>0.80129793835019147</v>
      </c>
      <c r="G166">
        <f t="shared" si="12"/>
        <v>-0.90160235952815626</v>
      </c>
      <c r="H166">
        <f t="shared" si="13"/>
        <v>111.87096825019668</v>
      </c>
      <c r="I166">
        <f t="shared" si="14"/>
        <v>-5.61528508590564</v>
      </c>
    </row>
    <row r="167" spans="1:9" x14ac:dyDescent="0.3">
      <c r="A167" s="10">
        <v>1221.9000000000001</v>
      </c>
      <c r="B167" s="10">
        <v>4565</v>
      </c>
      <c r="C167">
        <f>(-0.0479*A167+104.44)</f>
        <v>45.910989999999998</v>
      </c>
      <c r="D167">
        <f>(-0.0446*B167+286.03)</f>
        <v>82.430999999999983</v>
      </c>
      <c r="E167">
        <f t="shared" si="10"/>
        <v>-51.658010000000019</v>
      </c>
      <c r="F167">
        <f t="shared" si="11"/>
        <v>0.80129793835019147</v>
      </c>
      <c r="G167">
        <f t="shared" si="12"/>
        <v>-0.90160235952815626</v>
      </c>
      <c r="H167">
        <f t="shared" si="13"/>
        <v>111.87096825019668</v>
      </c>
      <c r="I167">
        <f t="shared" si="14"/>
        <v>-5.61528508590564</v>
      </c>
    </row>
    <row r="168" spans="1:9" x14ac:dyDescent="0.3">
      <c r="A168" s="10">
        <v>1212.1199999999999</v>
      </c>
      <c r="B168" s="10">
        <v>4574.78</v>
      </c>
      <c r="C168">
        <f>(-0.0479*A168+104.44)</f>
        <v>46.379452000000008</v>
      </c>
      <c r="D168">
        <f>(-0.0446*B168+286.03)</f>
        <v>81.994811999999968</v>
      </c>
      <c r="E168">
        <f t="shared" si="10"/>
        <v>-51.625736000000018</v>
      </c>
      <c r="F168">
        <f t="shared" si="11"/>
        <v>0.80947414267066919</v>
      </c>
      <c r="G168">
        <f t="shared" si="12"/>
        <v>-0.90103907196536759</v>
      </c>
      <c r="H168">
        <f t="shared" si="13"/>
        <v>111.40736727689477</v>
      </c>
      <c r="I168">
        <f t="shared" si="14"/>
        <v>-5.1040704540740052</v>
      </c>
    </row>
    <row r="169" spans="1:9" x14ac:dyDescent="0.3">
      <c r="A169" s="10">
        <v>1212.1199999999999</v>
      </c>
      <c r="B169" s="10">
        <v>4574.78</v>
      </c>
      <c r="C169">
        <f>(-0.0479*A169+104.44)</f>
        <v>46.379452000000008</v>
      </c>
      <c r="D169">
        <f>(-0.0446*B169+286.03)</f>
        <v>81.994811999999968</v>
      </c>
      <c r="E169">
        <f t="shared" si="10"/>
        <v>-51.625736000000018</v>
      </c>
      <c r="F169">
        <f t="shared" si="11"/>
        <v>0.80947414267066919</v>
      </c>
      <c r="G169">
        <f t="shared" si="12"/>
        <v>-0.90103907196536759</v>
      </c>
      <c r="H169">
        <f t="shared" si="13"/>
        <v>111.40736727689477</v>
      </c>
      <c r="I169">
        <f t="shared" si="14"/>
        <v>-5.1040704540740052</v>
      </c>
    </row>
    <row r="170" spans="1:9" x14ac:dyDescent="0.3">
      <c r="A170" s="10">
        <v>1212.1199999999999</v>
      </c>
      <c r="B170" s="10">
        <v>4584.5600000000004</v>
      </c>
      <c r="C170">
        <f>(-0.0479*A170+104.44)</f>
        <v>46.379452000000008</v>
      </c>
      <c r="D170">
        <f>(-0.0446*B170+286.03)</f>
        <v>81.558623999999952</v>
      </c>
      <c r="E170">
        <f t="shared" si="10"/>
        <v>-52.061924000000033</v>
      </c>
      <c r="F170">
        <f t="shared" si="11"/>
        <v>0.80947414267066919</v>
      </c>
      <c r="G170">
        <f t="shared" si="12"/>
        <v>-0.90865198872305686</v>
      </c>
      <c r="H170">
        <f t="shared" si="13"/>
        <v>110.89853616824584</v>
      </c>
      <c r="I170">
        <f t="shared" si="14"/>
        <v>-5.5038511492944622</v>
      </c>
    </row>
    <row r="171" spans="1:9" x14ac:dyDescent="0.3">
      <c r="A171" s="10">
        <v>1212.1199999999999</v>
      </c>
      <c r="B171" s="10">
        <v>4584.5600000000004</v>
      </c>
      <c r="C171">
        <f>(-0.0479*A171+104.44)</f>
        <v>46.379452000000008</v>
      </c>
      <c r="D171">
        <f>(-0.0446*B171+286.03)</f>
        <v>81.558623999999952</v>
      </c>
      <c r="E171">
        <f t="shared" si="10"/>
        <v>-52.061924000000033</v>
      </c>
      <c r="F171">
        <f t="shared" si="11"/>
        <v>0.80947414267066919</v>
      </c>
      <c r="G171">
        <f t="shared" si="12"/>
        <v>-0.90865198872305686</v>
      </c>
      <c r="H171">
        <f t="shared" si="13"/>
        <v>110.89853616824584</v>
      </c>
      <c r="I171">
        <f t="shared" si="14"/>
        <v>-5.5038511492944622</v>
      </c>
    </row>
    <row r="172" spans="1:9" x14ac:dyDescent="0.3">
      <c r="A172" s="10">
        <v>1202.3499999999999</v>
      </c>
      <c r="B172" s="10">
        <v>4594.33</v>
      </c>
      <c r="C172">
        <f>(-0.0479*A172+104.44)</f>
        <v>46.847435000000004</v>
      </c>
      <c r="D172">
        <f>(-0.0446*B172+286.03)</f>
        <v>81.122881999999976</v>
      </c>
      <c r="E172">
        <f t="shared" si="10"/>
        <v>-52.02968300000002</v>
      </c>
      <c r="F172">
        <f t="shared" si="11"/>
        <v>0.81764198686402978</v>
      </c>
      <c r="G172">
        <f t="shared" si="12"/>
        <v>-0.90808927711892129</v>
      </c>
      <c r="H172">
        <f t="shared" si="13"/>
        <v>110.43170348518922</v>
      </c>
      <c r="I172">
        <f t="shared" si="14"/>
        <v>-4.9975315811906214</v>
      </c>
    </row>
    <row r="173" spans="1:9" x14ac:dyDescent="0.3">
      <c r="A173" s="10">
        <v>1202.3499999999999</v>
      </c>
      <c r="B173" s="10">
        <v>4604.1099999999997</v>
      </c>
      <c r="C173">
        <f>(-0.0479*A173+104.44)</f>
        <v>46.847435000000004</v>
      </c>
      <c r="D173">
        <f>(-0.0446*B173+286.03)</f>
        <v>80.686693999999989</v>
      </c>
      <c r="E173">
        <f t="shared" si="10"/>
        <v>-52.465871000000007</v>
      </c>
      <c r="F173">
        <f t="shared" si="11"/>
        <v>0.81764198686402978</v>
      </c>
      <c r="G173">
        <f t="shared" si="12"/>
        <v>-0.91570219387660989</v>
      </c>
      <c r="H173">
        <f t="shared" si="13"/>
        <v>109.9200665097446</v>
      </c>
      <c r="I173">
        <f t="shared" si="14"/>
        <v>-5.3937150068379722</v>
      </c>
    </row>
    <row r="174" spans="1:9" x14ac:dyDescent="0.3">
      <c r="A174" s="10">
        <v>1202.3499999999999</v>
      </c>
      <c r="B174" s="10">
        <v>4604.1099999999997</v>
      </c>
      <c r="C174">
        <f>(-0.0479*A174+104.44)</f>
        <v>46.847435000000004</v>
      </c>
      <c r="D174">
        <f>(-0.0446*B174+286.03)</f>
        <v>80.686693999999989</v>
      </c>
      <c r="E174">
        <f t="shared" si="10"/>
        <v>-52.465871000000007</v>
      </c>
      <c r="F174">
        <f t="shared" si="11"/>
        <v>0.81764198686402978</v>
      </c>
      <c r="G174">
        <f t="shared" si="12"/>
        <v>-0.91570219387660989</v>
      </c>
      <c r="H174">
        <f t="shared" si="13"/>
        <v>109.9200665097446</v>
      </c>
      <c r="I174">
        <f t="shared" si="14"/>
        <v>-5.3937150068379722</v>
      </c>
    </row>
    <row r="175" spans="1:9" x14ac:dyDescent="0.3">
      <c r="A175" s="10">
        <v>1212.1199999999999</v>
      </c>
      <c r="B175" s="10">
        <v>4604.1099999999997</v>
      </c>
      <c r="C175">
        <f>(-0.0479*A175+104.44)</f>
        <v>46.379452000000008</v>
      </c>
      <c r="D175">
        <f>(-0.0446*B175+286.03)</f>
        <v>80.686693999999989</v>
      </c>
      <c r="E175">
        <f t="shared" si="10"/>
        <v>-52.933853999999997</v>
      </c>
      <c r="F175">
        <f t="shared" si="11"/>
        <v>0.80947414267066919</v>
      </c>
      <c r="G175">
        <f t="shared" si="12"/>
        <v>-0.92387003806997037</v>
      </c>
      <c r="H175">
        <f t="shared" si="13"/>
        <v>109.87234541016983</v>
      </c>
      <c r="I175">
        <f t="shared" si="14"/>
        <v>-6.2913350848607053</v>
      </c>
    </row>
    <row r="176" spans="1:9" x14ac:dyDescent="0.3">
      <c r="A176" s="10">
        <v>1202.3499999999999</v>
      </c>
      <c r="B176" s="10">
        <v>4613.88</v>
      </c>
      <c r="C176">
        <f>(-0.0479*A176+104.44)</f>
        <v>46.847435000000004</v>
      </c>
      <c r="D176">
        <f>(-0.0446*B176+286.03)</f>
        <v>80.250951999999955</v>
      </c>
      <c r="E176">
        <f t="shared" si="10"/>
        <v>-52.90161300000004</v>
      </c>
      <c r="F176">
        <f t="shared" si="11"/>
        <v>0.81764198686402978</v>
      </c>
      <c r="G176">
        <f t="shared" si="12"/>
        <v>-0.92330732646583569</v>
      </c>
      <c r="H176">
        <f t="shared" si="13"/>
        <v>109.40595601590712</v>
      </c>
      <c r="I176">
        <f t="shared" si="14"/>
        <v>-5.7855928414978948</v>
      </c>
    </row>
    <row r="177" spans="1:9" x14ac:dyDescent="0.3">
      <c r="A177" s="10">
        <v>1202.3499999999999</v>
      </c>
      <c r="B177" s="10">
        <v>4613.88</v>
      </c>
      <c r="C177">
        <f>(-0.0479*A177+104.44)</f>
        <v>46.847435000000004</v>
      </c>
      <c r="D177">
        <f>(-0.0446*B177+286.03)</f>
        <v>80.250951999999955</v>
      </c>
      <c r="E177">
        <f t="shared" si="10"/>
        <v>-52.90161300000004</v>
      </c>
      <c r="F177">
        <f t="shared" si="11"/>
        <v>0.81764198686402978</v>
      </c>
      <c r="G177">
        <f t="shared" si="12"/>
        <v>-0.92330732646583569</v>
      </c>
      <c r="H177">
        <f t="shared" si="13"/>
        <v>109.40595601590712</v>
      </c>
      <c r="I177">
        <f t="shared" si="14"/>
        <v>-5.7855928414978948</v>
      </c>
    </row>
    <row r="178" spans="1:9" x14ac:dyDescent="0.3">
      <c r="A178" s="10">
        <v>1192.57</v>
      </c>
      <c r="B178" s="10">
        <v>4623.66</v>
      </c>
      <c r="C178">
        <f>(-0.0479*A178+104.44)</f>
        <v>47.315897</v>
      </c>
      <c r="D178">
        <f>(-0.0446*B178+286.03)</f>
        <v>79.814763999999968</v>
      </c>
      <c r="E178">
        <f t="shared" si="10"/>
        <v>-52.869339000000025</v>
      </c>
      <c r="F178">
        <f t="shared" si="11"/>
        <v>0.82581819118450739</v>
      </c>
      <c r="G178">
        <f t="shared" si="12"/>
        <v>-0.92274403890304668</v>
      </c>
      <c r="H178">
        <f t="shared" si="13"/>
        <v>108.93518865768715</v>
      </c>
      <c r="I178">
        <f t="shared" si="14"/>
        <v>-5.2834547387566246</v>
      </c>
    </row>
    <row r="179" spans="1:9" x14ac:dyDescent="0.3">
      <c r="A179" s="10">
        <v>1192.57</v>
      </c>
      <c r="B179" s="10">
        <v>4613.88</v>
      </c>
      <c r="C179">
        <f>(-0.0479*A179+104.44)</f>
        <v>47.315897</v>
      </c>
      <c r="D179">
        <f>(-0.0446*B179+286.03)</f>
        <v>80.250951999999955</v>
      </c>
      <c r="E179">
        <f t="shared" si="10"/>
        <v>-52.433151000000038</v>
      </c>
      <c r="F179">
        <f t="shared" si="11"/>
        <v>0.82581819118450739</v>
      </c>
      <c r="G179">
        <f t="shared" si="12"/>
        <v>-0.91513112214535797</v>
      </c>
      <c r="H179">
        <f t="shared" si="13"/>
        <v>109.44960278699256</v>
      </c>
      <c r="I179">
        <f t="shared" si="14"/>
        <v>-4.8908839744722954</v>
      </c>
    </row>
    <row r="180" spans="1:9" x14ac:dyDescent="0.3">
      <c r="A180" s="10">
        <v>1182.8</v>
      </c>
      <c r="B180" s="10">
        <v>4623.66</v>
      </c>
      <c r="C180">
        <f>(-0.0479*A180+104.44)</f>
        <v>47.783880000000003</v>
      </c>
      <c r="D180">
        <f>(-0.0446*B180+286.03)</f>
        <v>79.814763999999968</v>
      </c>
      <c r="E180">
        <f t="shared" si="10"/>
        <v>-52.401356000000021</v>
      </c>
      <c r="F180">
        <f t="shared" si="11"/>
        <v>0.83398603537786797</v>
      </c>
      <c r="G180">
        <f t="shared" si="12"/>
        <v>-0.9145761947096861</v>
      </c>
      <c r="H180">
        <f t="shared" si="13"/>
        <v>108.97470889957607</v>
      </c>
      <c r="I180">
        <f t="shared" si="14"/>
        <v>-4.3935227454785988</v>
      </c>
    </row>
    <row r="181" spans="1:9" x14ac:dyDescent="0.3">
      <c r="A181" s="10">
        <v>1173.02</v>
      </c>
      <c r="B181" s="10">
        <v>4633.43</v>
      </c>
      <c r="C181">
        <f>(-0.0479*A181+104.44)</f>
        <v>48.252341999999999</v>
      </c>
      <c r="D181">
        <f>(-0.0446*B181+286.03)</f>
        <v>79.379021999999964</v>
      </c>
      <c r="E181">
        <f t="shared" si="10"/>
        <v>-52.368636000000038</v>
      </c>
      <c r="F181">
        <f t="shared" si="11"/>
        <v>0.84216223969834558</v>
      </c>
      <c r="G181">
        <f t="shared" si="12"/>
        <v>-0.91400512297843384</v>
      </c>
      <c r="H181">
        <f t="shared" si="13"/>
        <v>108.49654538639913</v>
      </c>
      <c r="I181">
        <f t="shared" si="14"/>
        <v>-3.8990295050603407</v>
      </c>
    </row>
    <row r="182" spans="1:9" x14ac:dyDescent="0.3">
      <c r="A182" s="10">
        <v>1173.02</v>
      </c>
      <c r="B182" s="10">
        <v>4633.43</v>
      </c>
      <c r="C182">
        <f>(-0.0479*A182+104.44)</f>
        <v>48.252341999999999</v>
      </c>
      <c r="D182">
        <f>(-0.0446*B182+286.03)</f>
        <v>79.379021999999964</v>
      </c>
      <c r="E182">
        <f t="shared" si="10"/>
        <v>-52.368636000000038</v>
      </c>
      <c r="F182">
        <f t="shared" si="11"/>
        <v>0.84216223969834558</v>
      </c>
      <c r="G182">
        <f t="shared" si="12"/>
        <v>-0.91400512297843384</v>
      </c>
      <c r="H182">
        <f t="shared" si="13"/>
        <v>108.49654538639913</v>
      </c>
      <c r="I182">
        <f t="shared" si="14"/>
        <v>-3.8990295050603407</v>
      </c>
    </row>
    <row r="183" spans="1:9" x14ac:dyDescent="0.3">
      <c r="A183" s="10">
        <v>1173.02</v>
      </c>
      <c r="B183" s="10">
        <v>4643.21</v>
      </c>
      <c r="C183">
        <f>(-0.0479*A183+104.44)</f>
        <v>48.252341999999999</v>
      </c>
      <c r="D183">
        <f>(-0.0446*B183+286.03)</f>
        <v>78.942833999999976</v>
      </c>
      <c r="E183">
        <f t="shared" si="10"/>
        <v>-52.804824000000025</v>
      </c>
      <c r="F183">
        <f t="shared" si="11"/>
        <v>0.84216223969834558</v>
      </c>
      <c r="G183">
        <f t="shared" si="12"/>
        <v>-0.92161803973612266</v>
      </c>
      <c r="H183">
        <f t="shared" si="13"/>
        <v>107.98257361746001</v>
      </c>
      <c r="I183">
        <f t="shared" si="14"/>
        <v>-4.2921792502381919</v>
      </c>
    </row>
    <row r="184" spans="1:9" x14ac:dyDescent="0.3">
      <c r="A184" s="10">
        <v>1163.25</v>
      </c>
      <c r="B184" s="10">
        <v>4652.9799999999996</v>
      </c>
      <c r="C184">
        <f>(-0.0479*A184+104.44)</f>
        <v>48.720325000000003</v>
      </c>
      <c r="D184">
        <f>(-0.0446*B184+286.03)</f>
        <v>78.507092</v>
      </c>
      <c r="E184">
        <f t="shared" si="10"/>
        <v>-52.772582999999997</v>
      </c>
      <c r="F184">
        <f t="shared" si="11"/>
        <v>0.85033008389170639</v>
      </c>
      <c r="G184">
        <f t="shared" si="12"/>
        <v>-0.92105532813198665</v>
      </c>
      <c r="H184">
        <f t="shared" si="13"/>
        <v>107.50080245898303</v>
      </c>
      <c r="I184">
        <f t="shared" si="14"/>
        <v>-3.8030956632579205</v>
      </c>
    </row>
    <row r="185" spans="1:9" x14ac:dyDescent="0.3">
      <c r="A185" s="10">
        <v>1153.47</v>
      </c>
      <c r="B185" s="10">
        <v>4672.53</v>
      </c>
      <c r="C185">
        <f>(-0.0479*A185+104.44)</f>
        <v>49.188786999999998</v>
      </c>
      <c r="D185">
        <f>(-0.0446*B185+286.03)</f>
        <v>77.63516199999998</v>
      </c>
      <c r="E185">
        <f t="shared" si="10"/>
        <v>-53.176051000000029</v>
      </c>
      <c r="F185">
        <f t="shared" si="11"/>
        <v>0.858506288212184</v>
      </c>
      <c r="G185">
        <f t="shared" si="12"/>
        <v>-0.92809717315842366</v>
      </c>
      <c r="H185">
        <f t="shared" si="13"/>
        <v>106.49879340755895</v>
      </c>
      <c r="I185">
        <f t="shared" si="14"/>
        <v>-3.7071688782245928</v>
      </c>
    </row>
    <row r="186" spans="1:9" x14ac:dyDescent="0.3">
      <c r="A186" s="10">
        <v>1143.69</v>
      </c>
      <c r="B186" s="10">
        <v>4692.08</v>
      </c>
      <c r="C186">
        <f>(-0.0479*A186+104.44)</f>
        <v>49.657249</v>
      </c>
      <c r="D186">
        <f>(-0.0446*B186+286.03)</f>
        <v>76.763231999999959</v>
      </c>
      <c r="E186">
        <f t="shared" si="10"/>
        <v>-53.579519000000033</v>
      </c>
      <c r="F186">
        <f t="shared" si="11"/>
        <v>0.86668249253266161</v>
      </c>
      <c r="G186">
        <f t="shared" si="12"/>
        <v>-0.93513901818486023</v>
      </c>
      <c r="H186">
        <f t="shared" si="13"/>
        <v>105.49054436700439</v>
      </c>
      <c r="I186">
        <f t="shared" si="14"/>
        <v>-3.6121688294517185</v>
      </c>
    </row>
    <row r="187" spans="1:9" x14ac:dyDescent="0.3">
      <c r="A187" s="10">
        <v>1133.92</v>
      </c>
      <c r="B187" s="10">
        <v>4692.08</v>
      </c>
      <c r="C187">
        <f>(-0.0479*A187+104.44)</f>
        <v>50.125231999999997</v>
      </c>
      <c r="D187">
        <f>(-0.0446*B187+286.03)</f>
        <v>76.763231999999959</v>
      </c>
      <c r="E187">
        <f t="shared" si="10"/>
        <v>-53.111536000000044</v>
      </c>
      <c r="F187">
        <f t="shared" si="11"/>
        <v>0.87485033672602219</v>
      </c>
      <c r="G187">
        <f t="shared" si="12"/>
        <v>-0.92697117399149975</v>
      </c>
      <c r="H187">
        <f t="shared" si="13"/>
        <v>105.51652885957313</v>
      </c>
      <c r="I187">
        <f t="shared" si="14"/>
        <v>-2.7504275897131834</v>
      </c>
    </row>
    <row r="188" spans="1:9" x14ac:dyDescent="0.3">
      <c r="A188" s="10">
        <v>1133.92</v>
      </c>
      <c r="B188" s="10">
        <v>4711.63</v>
      </c>
      <c r="C188">
        <f>(-0.0479*A188+104.44)</f>
        <v>50.125231999999997</v>
      </c>
      <c r="D188">
        <f>(-0.0446*B188+286.03)</f>
        <v>75.891301999999968</v>
      </c>
      <c r="E188">
        <f t="shared" si="10"/>
        <v>-53.983466000000035</v>
      </c>
      <c r="F188">
        <f t="shared" si="11"/>
        <v>0.87485033672602219</v>
      </c>
      <c r="G188">
        <f t="shared" si="12"/>
        <v>-0.94218922333841393</v>
      </c>
      <c r="H188">
        <f t="shared" si="13"/>
        <v>104.47608503042252</v>
      </c>
      <c r="I188">
        <f t="shared" si="14"/>
        <v>-3.5189814649347824</v>
      </c>
    </row>
    <row r="189" spans="1:9" x14ac:dyDescent="0.3">
      <c r="A189" s="10">
        <v>1133.92</v>
      </c>
      <c r="B189" s="10">
        <v>4711.63</v>
      </c>
      <c r="C189">
        <f>(-0.0479*A189+104.44)</f>
        <v>50.125231999999997</v>
      </c>
      <c r="D189">
        <f>(-0.0446*B189+286.03)</f>
        <v>75.891301999999968</v>
      </c>
      <c r="E189">
        <f t="shared" si="10"/>
        <v>-53.983466000000035</v>
      </c>
      <c r="F189">
        <f t="shared" si="11"/>
        <v>0.87485033672602219</v>
      </c>
      <c r="G189">
        <f t="shared" si="12"/>
        <v>-0.94218922333841393</v>
      </c>
      <c r="H189">
        <f t="shared" si="13"/>
        <v>104.47608503042252</v>
      </c>
      <c r="I189">
        <f t="shared" si="14"/>
        <v>-3.5189814649347824</v>
      </c>
    </row>
    <row r="190" spans="1:9" x14ac:dyDescent="0.3">
      <c r="A190" s="10">
        <v>1124.1400000000001</v>
      </c>
      <c r="B190" s="10">
        <v>4731.18</v>
      </c>
      <c r="C190">
        <f>(-0.0479*A190+104.44)</f>
        <v>50.593693999999992</v>
      </c>
      <c r="D190">
        <f>(-0.0446*B190+286.03)</f>
        <v>75.019371999999947</v>
      </c>
      <c r="E190">
        <f t="shared" si="10"/>
        <v>-54.386934000000053</v>
      </c>
      <c r="F190">
        <f t="shared" si="11"/>
        <v>0.8830265410464998</v>
      </c>
      <c r="G190">
        <f t="shared" si="12"/>
        <v>-0.94923106836485061</v>
      </c>
      <c r="H190">
        <f t="shared" si="13"/>
        <v>103.45553448579386</v>
      </c>
      <c r="I190">
        <f t="shared" si="14"/>
        <v>-3.4258637789722854</v>
      </c>
    </row>
    <row r="191" spans="1:9" x14ac:dyDescent="0.3">
      <c r="A191" s="10">
        <v>1124.1400000000001</v>
      </c>
      <c r="B191" s="10">
        <v>4731.18</v>
      </c>
      <c r="C191">
        <f>(-0.0479*A191+104.44)</f>
        <v>50.593693999999992</v>
      </c>
      <c r="D191">
        <f>(-0.0446*B191+286.03)</f>
        <v>75.019371999999947</v>
      </c>
      <c r="E191">
        <f t="shared" si="10"/>
        <v>-54.386934000000053</v>
      </c>
      <c r="F191">
        <f t="shared" si="11"/>
        <v>0.8830265410464998</v>
      </c>
      <c r="G191">
        <f t="shared" si="12"/>
        <v>-0.94923106836485061</v>
      </c>
      <c r="H191">
        <f t="shared" si="13"/>
        <v>103.45553448579386</v>
      </c>
      <c r="I191">
        <f t="shared" si="14"/>
        <v>-3.4258637789722854</v>
      </c>
    </row>
    <row r="192" spans="1:9" x14ac:dyDescent="0.3">
      <c r="A192" s="10">
        <v>1114.3699999999999</v>
      </c>
      <c r="B192" s="10">
        <v>4740.96</v>
      </c>
      <c r="C192">
        <f>(-0.0479*A192+104.44)</f>
        <v>51.061677000000003</v>
      </c>
      <c r="D192">
        <f>(-0.0446*B192+286.03)</f>
        <v>74.58318399999996</v>
      </c>
      <c r="E192">
        <f t="shared" si="10"/>
        <v>-54.355139000000037</v>
      </c>
      <c r="F192">
        <f t="shared" si="11"/>
        <v>0.89119438523986061</v>
      </c>
      <c r="G192">
        <f t="shared" si="12"/>
        <v>-0.94867614092917874</v>
      </c>
      <c r="H192">
        <f t="shared" si="13"/>
        <v>102.95564494765634</v>
      </c>
      <c r="I192">
        <f t="shared" si="14"/>
        <v>-2.9598506428362725</v>
      </c>
    </row>
    <row r="193" spans="1:9" x14ac:dyDescent="0.3">
      <c r="A193" s="10">
        <v>1114.3699999999999</v>
      </c>
      <c r="B193" s="10">
        <v>4750.7299999999996</v>
      </c>
      <c r="C193">
        <f>(-0.0479*A193+104.44)</f>
        <v>51.061677000000003</v>
      </c>
      <c r="D193">
        <f>(-0.0446*B193+286.03)</f>
        <v>74.147441999999984</v>
      </c>
      <c r="E193">
        <f t="shared" si="10"/>
        <v>-54.790881000000013</v>
      </c>
      <c r="F193">
        <f t="shared" si="11"/>
        <v>0.89119438523986061</v>
      </c>
      <c r="G193">
        <f t="shared" si="12"/>
        <v>-0.95628127351840342</v>
      </c>
      <c r="H193">
        <f t="shared" si="13"/>
        <v>102.42889450232846</v>
      </c>
      <c r="I193">
        <f t="shared" si="14"/>
        <v>-3.3345662757078003</v>
      </c>
    </row>
    <row r="194" spans="1:9" x14ac:dyDescent="0.3">
      <c r="A194" s="10">
        <v>1104.5899999999999</v>
      </c>
      <c r="B194" s="10">
        <v>4760.51</v>
      </c>
      <c r="C194">
        <f>(-0.0479*A194+104.44)</f>
        <v>51.530139000000005</v>
      </c>
      <c r="D194">
        <f>(-0.0446*B194+286.03)</f>
        <v>73.711253999999968</v>
      </c>
      <c r="E194">
        <f t="shared" si="10"/>
        <v>-54.758607000000026</v>
      </c>
      <c r="F194">
        <f t="shared" si="11"/>
        <v>0.89937058956033833</v>
      </c>
      <c r="G194">
        <f t="shared" si="12"/>
        <v>-0.95571798595561497</v>
      </c>
      <c r="H194">
        <f t="shared" si="13"/>
        <v>101.92565785055871</v>
      </c>
      <c r="I194">
        <f t="shared" si="14"/>
        <v>-2.8723827546617144</v>
      </c>
    </row>
    <row r="195" spans="1:9" x14ac:dyDescent="0.3">
      <c r="A195" s="10">
        <v>1104.5899999999999</v>
      </c>
      <c r="B195" s="10">
        <v>4760.51</v>
      </c>
      <c r="C195">
        <f>(-0.0479*A195+104.44)</f>
        <v>51.530139000000005</v>
      </c>
      <c r="D195">
        <f>(-0.0446*B195+286.03)</f>
        <v>73.711253999999968</v>
      </c>
      <c r="E195">
        <f t="shared" ref="E195:E258" si="15">(C195+D195-180)</f>
        <v>-54.758607000000026</v>
      </c>
      <c r="F195">
        <f t="shared" ref="F195:F258" si="16">(C195*PI()/180)</f>
        <v>0.89937058956033833</v>
      </c>
      <c r="G195">
        <f t="shared" ref="G195:G258" si="17">(E195*PI()/180)</f>
        <v>-0.95571798595561497</v>
      </c>
      <c r="H195">
        <f t="shared" ref="H195:H258" si="18">(85*COS(F195)+85*COS(G195))</f>
        <v>101.92565785055871</v>
      </c>
      <c r="I195">
        <f t="shared" ref="I195:I258" si="19">(85*SIN(F195)+85*SIN(G195))</f>
        <v>-2.8723827546617144</v>
      </c>
    </row>
    <row r="196" spans="1:9" x14ac:dyDescent="0.3">
      <c r="A196" s="10">
        <v>1094.82</v>
      </c>
      <c r="B196" s="10">
        <v>4770.28</v>
      </c>
      <c r="C196">
        <f>(-0.0479*A196+104.44)</f>
        <v>51.998122000000002</v>
      </c>
      <c r="D196">
        <f>(-0.0446*B196+286.03)</f>
        <v>73.275511999999992</v>
      </c>
      <c r="E196">
        <f t="shared" si="15"/>
        <v>-54.726366000000013</v>
      </c>
      <c r="F196">
        <f t="shared" si="16"/>
        <v>0.90753843375369903</v>
      </c>
      <c r="G196">
        <f t="shared" si="17"/>
        <v>-0.95515527435147929</v>
      </c>
      <c r="H196">
        <f t="shared" si="18"/>
        <v>101.4193906836035</v>
      </c>
      <c r="I196">
        <f t="shared" si="19"/>
        <v>-2.4150918213531725</v>
      </c>
    </row>
    <row r="197" spans="1:9" x14ac:dyDescent="0.3">
      <c r="A197" s="10">
        <v>1094.82</v>
      </c>
      <c r="B197" s="10">
        <v>4780.0600000000004</v>
      </c>
      <c r="C197">
        <f>(-0.0479*A197+104.44)</f>
        <v>51.998122000000002</v>
      </c>
      <c r="D197">
        <f>(-0.0446*B197+286.03)</f>
        <v>72.839323999999948</v>
      </c>
      <c r="E197">
        <f t="shared" si="15"/>
        <v>-55.162554000000057</v>
      </c>
      <c r="F197">
        <f t="shared" si="16"/>
        <v>0.90753843375369903</v>
      </c>
      <c r="G197">
        <f t="shared" si="17"/>
        <v>-0.96276819110916911</v>
      </c>
      <c r="H197">
        <f t="shared" si="18"/>
        <v>100.88968041037425</v>
      </c>
      <c r="I197">
        <f t="shared" si="19"/>
        <v>-2.7867646988076871</v>
      </c>
    </row>
    <row r="198" spans="1:9" x14ac:dyDescent="0.3">
      <c r="A198" s="10">
        <v>1085.04</v>
      </c>
      <c r="B198" s="10">
        <v>4789.83</v>
      </c>
      <c r="C198">
        <f>(-0.0479*A198+104.44)</f>
        <v>52.466584000000005</v>
      </c>
      <c r="D198">
        <f>(-0.0446*B198+286.03)</f>
        <v>72.403581999999972</v>
      </c>
      <c r="E198">
        <f t="shared" si="15"/>
        <v>-55.129834000000017</v>
      </c>
      <c r="F198">
        <f t="shared" si="16"/>
        <v>0.91571463807417663</v>
      </c>
      <c r="G198">
        <f t="shared" si="17"/>
        <v>-0.96219711937791585</v>
      </c>
      <c r="H198">
        <f t="shared" si="18"/>
        <v>100.38013510435678</v>
      </c>
      <c r="I198">
        <f t="shared" si="19"/>
        <v>-2.333379020746662</v>
      </c>
    </row>
    <row r="199" spans="1:9" x14ac:dyDescent="0.3">
      <c r="A199" s="10">
        <v>1085.04</v>
      </c>
      <c r="B199" s="10">
        <v>4780.0600000000004</v>
      </c>
      <c r="C199">
        <f>(-0.0479*A199+104.44)</f>
        <v>52.466584000000005</v>
      </c>
      <c r="D199">
        <f>(-0.0446*B199+286.03)</f>
        <v>72.839323999999948</v>
      </c>
      <c r="E199">
        <f t="shared" si="15"/>
        <v>-54.69409200000004</v>
      </c>
      <c r="F199">
        <f t="shared" si="16"/>
        <v>0.91571463807417663</v>
      </c>
      <c r="G199">
        <f t="shared" si="17"/>
        <v>-0.95459198678869117</v>
      </c>
      <c r="H199">
        <f t="shared" si="18"/>
        <v>100.90909307930288</v>
      </c>
      <c r="I199">
        <f t="shared" si="19"/>
        <v>-1.9617861011257958</v>
      </c>
    </row>
    <row r="200" spans="1:9" x14ac:dyDescent="0.3">
      <c r="A200" s="10">
        <v>1075.27</v>
      </c>
      <c r="B200" s="10">
        <v>4780.0600000000004</v>
      </c>
      <c r="C200">
        <f>(-0.0479*A200+104.44)</f>
        <v>52.934567000000001</v>
      </c>
      <c r="D200">
        <f>(-0.0446*B200+286.03)</f>
        <v>72.839323999999948</v>
      </c>
      <c r="E200">
        <f t="shared" si="15"/>
        <v>-54.226109000000051</v>
      </c>
      <c r="F200">
        <f t="shared" si="16"/>
        <v>0.92388248226753722</v>
      </c>
      <c r="G200">
        <f t="shared" si="17"/>
        <v>-0.9464241425953307</v>
      </c>
      <c r="H200">
        <f t="shared" si="18"/>
        <v>100.92175047465602</v>
      </c>
      <c r="I200">
        <f t="shared" si="19"/>
        <v>-1.1375200768541731</v>
      </c>
    </row>
    <row r="201" spans="1:9" x14ac:dyDescent="0.3">
      <c r="A201" s="10">
        <v>1075.27</v>
      </c>
      <c r="B201" s="10">
        <v>4789.83</v>
      </c>
      <c r="C201">
        <f>(-0.0479*A201+104.44)</f>
        <v>52.934567000000001</v>
      </c>
      <c r="D201">
        <f>(-0.0446*B201+286.03)</f>
        <v>72.403581999999972</v>
      </c>
      <c r="E201">
        <f t="shared" si="15"/>
        <v>-54.661851000000027</v>
      </c>
      <c r="F201">
        <f t="shared" si="16"/>
        <v>0.92388248226753722</v>
      </c>
      <c r="G201">
        <f t="shared" si="17"/>
        <v>-0.95402927518455538</v>
      </c>
      <c r="H201">
        <f t="shared" si="18"/>
        <v>100.39584522330172</v>
      </c>
      <c r="I201">
        <f t="shared" si="19"/>
        <v>-1.513420999664163</v>
      </c>
    </row>
    <row r="202" spans="1:9" x14ac:dyDescent="0.3">
      <c r="A202" s="10">
        <v>1075.27</v>
      </c>
      <c r="B202" s="10">
        <v>4780.0600000000004</v>
      </c>
      <c r="C202">
        <f>(-0.0479*A202+104.44)</f>
        <v>52.934567000000001</v>
      </c>
      <c r="D202">
        <f>(-0.0446*B202+286.03)</f>
        <v>72.839323999999948</v>
      </c>
      <c r="E202">
        <f t="shared" si="15"/>
        <v>-54.226109000000051</v>
      </c>
      <c r="F202">
        <f t="shared" si="16"/>
        <v>0.92388248226753722</v>
      </c>
      <c r="G202">
        <f t="shared" si="17"/>
        <v>-0.9464241425953307</v>
      </c>
      <c r="H202">
        <f t="shared" si="18"/>
        <v>100.92175047465602</v>
      </c>
      <c r="I202">
        <f t="shared" si="19"/>
        <v>-1.1375200768541731</v>
      </c>
    </row>
    <row r="203" spans="1:9" x14ac:dyDescent="0.3">
      <c r="A203" s="10">
        <v>1075.27</v>
      </c>
      <c r="B203" s="10">
        <v>4789.83</v>
      </c>
      <c r="C203">
        <f>(-0.0479*A203+104.44)</f>
        <v>52.934567000000001</v>
      </c>
      <c r="D203">
        <f>(-0.0446*B203+286.03)</f>
        <v>72.403581999999972</v>
      </c>
      <c r="E203">
        <f t="shared" si="15"/>
        <v>-54.661851000000027</v>
      </c>
      <c r="F203">
        <f t="shared" si="16"/>
        <v>0.92388248226753722</v>
      </c>
      <c r="G203">
        <f t="shared" si="17"/>
        <v>-0.95402927518455538</v>
      </c>
      <c r="H203">
        <f t="shared" si="18"/>
        <v>100.39584522330172</v>
      </c>
      <c r="I203">
        <f t="shared" si="19"/>
        <v>-1.513420999664163</v>
      </c>
    </row>
    <row r="204" spans="1:9" x14ac:dyDescent="0.3">
      <c r="A204" s="10">
        <v>1075.27</v>
      </c>
      <c r="B204" s="10">
        <v>4789.83</v>
      </c>
      <c r="C204">
        <f>(-0.0479*A204+104.44)</f>
        <v>52.934567000000001</v>
      </c>
      <c r="D204">
        <f>(-0.0446*B204+286.03)</f>
        <v>72.403581999999972</v>
      </c>
      <c r="E204">
        <f t="shared" si="15"/>
        <v>-54.661851000000027</v>
      </c>
      <c r="F204">
        <f t="shared" si="16"/>
        <v>0.92388248226753722</v>
      </c>
      <c r="G204">
        <f t="shared" si="17"/>
        <v>-0.95402927518455538</v>
      </c>
      <c r="H204">
        <f t="shared" si="18"/>
        <v>100.39584522330172</v>
      </c>
      <c r="I204">
        <f t="shared" si="19"/>
        <v>-1.513420999664163</v>
      </c>
    </row>
    <row r="205" spans="1:9" x14ac:dyDescent="0.3">
      <c r="A205" s="10">
        <v>1065.49</v>
      </c>
      <c r="B205" s="10">
        <v>4780.0600000000004</v>
      </c>
      <c r="C205">
        <f>(-0.0479*A205+104.44)</f>
        <v>53.403028999999997</v>
      </c>
      <c r="D205">
        <f>(-0.0446*B205+286.03)</f>
        <v>72.839323999999948</v>
      </c>
      <c r="E205">
        <f t="shared" si="15"/>
        <v>-53.757647000000048</v>
      </c>
      <c r="F205">
        <f t="shared" si="16"/>
        <v>0.93205868658801483</v>
      </c>
      <c r="G205">
        <f t="shared" si="17"/>
        <v>-0.93824793827485298</v>
      </c>
      <c r="H205">
        <f t="shared" si="18"/>
        <v>100.92767766088076</v>
      </c>
      <c r="I205">
        <f t="shared" si="19"/>
        <v>-0.31233439665147955</v>
      </c>
    </row>
    <row r="206" spans="1:9" x14ac:dyDescent="0.3">
      <c r="A206" s="10">
        <v>1055.72</v>
      </c>
      <c r="B206" s="10">
        <v>4789.83</v>
      </c>
      <c r="C206">
        <f>(-0.0479*A206+104.44)</f>
        <v>53.871012</v>
      </c>
      <c r="D206">
        <f>(-0.0446*B206+286.03)</f>
        <v>72.403581999999972</v>
      </c>
      <c r="E206">
        <f t="shared" si="15"/>
        <v>-53.725406000000021</v>
      </c>
      <c r="F206">
        <f t="shared" si="16"/>
        <v>0.94022653078137541</v>
      </c>
      <c r="G206">
        <f t="shared" si="17"/>
        <v>-0.93768522667071708</v>
      </c>
      <c r="H206">
        <f t="shared" si="18"/>
        <v>100.40717058005237</v>
      </c>
      <c r="I206">
        <f t="shared" si="19"/>
        <v>0.127582646330481</v>
      </c>
    </row>
    <row r="207" spans="1:9" x14ac:dyDescent="0.3">
      <c r="A207" s="10">
        <v>1055.72</v>
      </c>
      <c r="B207" s="10">
        <v>4789.83</v>
      </c>
      <c r="C207">
        <f>(-0.0479*A207+104.44)</f>
        <v>53.871012</v>
      </c>
      <c r="D207">
        <f>(-0.0446*B207+286.03)</f>
        <v>72.403581999999972</v>
      </c>
      <c r="E207">
        <f t="shared" si="15"/>
        <v>-53.725406000000021</v>
      </c>
      <c r="F207">
        <f t="shared" si="16"/>
        <v>0.94022653078137541</v>
      </c>
      <c r="G207">
        <f t="shared" si="17"/>
        <v>-0.93768522667071708</v>
      </c>
      <c r="H207">
        <f t="shared" si="18"/>
        <v>100.40717058005237</v>
      </c>
      <c r="I207">
        <f t="shared" si="19"/>
        <v>0.127582646330481</v>
      </c>
    </row>
    <row r="208" spans="1:9" x14ac:dyDescent="0.3">
      <c r="A208" s="10">
        <v>1045.94</v>
      </c>
      <c r="B208" s="10">
        <v>4789.83</v>
      </c>
      <c r="C208">
        <f>(-0.0479*A208+104.44)</f>
        <v>54.339473999999996</v>
      </c>
      <c r="D208">
        <f>(-0.0446*B208+286.03)</f>
        <v>72.403581999999972</v>
      </c>
      <c r="E208">
        <f t="shared" si="15"/>
        <v>-53.256944000000033</v>
      </c>
      <c r="F208">
        <f t="shared" si="16"/>
        <v>0.94840273510185302</v>
      </c>
      <c r="G208">
        <f t="shared" si="17"/>
        <v>-0.92950902235023958</v>
      </c>
      <c r="H208">
        <f t="shared" si="18"/>
        <v>100.40277134299134</v>
      </c>
      <c r="I208">
        <f t="shared" si="19"/>
        <v>0.94851877702863874</v>
      </c>
    </row>
    <row r="209" spans="1:9" x14ac:dyDescent="0.3">
      <c r="A209" s="10">
        <v>1036.17</v>
      </c>
      <c r="B209" s="10">
        <v>4789.83</v>
      </c>
      <c r="C209">
        <f>(-0.0479*A209+104.44)</f>
        <v>54.807456999999999</v>
      </c>
      <c r="D209">
        <f>(-0.0446*B209+286.03)</f>
        <v>72.403581999999972</v>
      </c>
      <c r="E209">
        <f t="shared" si="15"/>
        <v>-52.788961000000029</v>
      </c>
      <c r="F209">
        <f t="shared" si="16"/>
        <v>0.95657057929521383</v>
      </c>
      <c r="G209">
        <f t="shared" si="17"/>
        <v>-0.92134117815687877</v>
      </c>
      <c r="H209">
        <f t="shared" si="18"/>
        <v>100.39167497505017</v>
      </c>
      <c r="I209">
        <f t="shared" si="19"/>
        <v>1.768552212196596</v>
      </c>
    </row>
    <row r="210" spans="1:9" x14ac:dyDescent="0.3">
      <c r="A210" s="10">
        <v>1036.17</v>
      </c>
      <c r="B210" s="10">
        <v>4780.0600000000004</v>
      </c>
      <c r="C210">
        <f>(-0.0479*A210+104.44)</f>
        <v>54.807456999999999</v>
      </c>
      <c r="D210">
        <f>(-0.0446*B210+286.03)</f>
        <v>72.839323999999948</v>
      </c>
      <c r="E210">
        <f t="shared" si="15"/>
        <v>-52.353219000000053</v>
      </c>
      <c r="F210">
        <f t="shared" si="16"/>
        <v>0.95657057929521383</v>
      </c>
      <c r="G210">
        <f t="shared" si="17"/>
        <v>-0.91373604556765409</v>
      </c>
      <c r="H210">
        <f t="shared" si="18"/>
        <v>100.90501398573383</v>
      </c>
      <c r="I210">
        <f t="shared" si="19"/>
        <v>2.1614401062347781</v>
      </c>
    </row>
    <row r="211" spans="1:9" x14ac:dyDescent="0.3">
      <c r="A211" s="10">
        <v>1036.17</v>
      </c>
      <c r="B211" s="10">
        <v>4780.0600000000004</v>
      </c>
      <c r="C211">
        <f>(-0.0479*A211+104.44)</f>
        <v>54.807456999999999</v>
      </c>
      <c r="D211">
        <f>(-0.0446*B211+286.03)</f>
        <v>72.839323999999948</v>
      </c>
      <c r="E211">
        <f t="shared" si="15"/>
        <v>-52.353219000000053</v>
      </c>
      <c r="F211">
        <f t="shared" si="16"/>
        <v>0.95657057929521383</v>
      </c>
      <c r="G211">
        <f t="shared" si="17"/>
        <v>-0.91373604556765409</v>
      </c>
      <c r="H211">
        <f t="shared" si="18"/>
        <v>100.90501398573383</v>
      </c>
      <c r="I211">
        <f t="shared" si="19"/>
        <v>2.1614401062347781</v>
      </c>
    </row>
    <row r="212" spans="1:9" x14ac:dyDescent="0.3">
      <c r="A212" s="10">
        <v>1026.3900000000001</v>
      </c>
      <c r="B212" s="10">
        <v>4789.83</v>
      </c>
      <c r="C212">
        <f>(-0.0479*A212+104.44)</f>
        <v>55.275918999999995</v>
      </c>
      <c r="D212">
        <f>(-0.0446*B212+286.03)</f>
        <v>72.403581999999972</v>
      </c>
      <c r="E212">
        <f t="shared" si="15"/>
        <v>-52.320499000000041</v>
      </c>
      <c r="F212">
        <f t="shared" si="16"/>
        <v>0.96474678361569144</v>
      </c>
      <c r="G212">
        <f t="shared" si="17"/>
        <v>-0.91316497383640138</v>
      </c>
      <c r="H212">
        <f t="shared" si="18"/>
        <v>100.37385950296193</v>
      </c>
      <c r="I212">
        <f t="shared" si="19"/>
        <v>2.5893067997114372</v>
      </c>
    </row>
    <row r="213" spans="1:9" x14ac:dyDescent="0.3">
      <c r="A213" s="10">
        <v>1026.3900000000001</v>
      </c>
      <c r="B213" s="10">
        <v>4780.0600000000004</v>
      </c>
      <c r="C213">
        <f>(-0.0479*A213+104.44)</f>
        <v>55.275918999999995</v>
      </c>
      <c r="D213">
        <f>(-0.0446*B213+286.03)</f>
        <v>72.839323999999948</v>
      </c>
      <c r="E213">
        <f t="shared" si="15"/>
        <v>-51.884757000000064</v>
      </c>
      <c r="F213">
        <f t="shared" si="16"/>
        <v>0.96474678361569144</v>
      </c>
      <c r="G213">
        <f t="shared" si="17"/>
        <v>-0.9055598412471767</v>
      </c>
      <c r="H213">
        <f t="shared" si="18"/>
        <v>100.88396905939746</v>
      </c>
      <c r="I213">
        <f t="shared" si="19"/>
        <v>2.9863786793561786</v>
      </c>
    </row>
    <row r="214" spans="1:9" x14ac:dyDescent="0.3">
      <c r="A214" s="10">
        <v>1016.62</v>
      </c>
      <c r="B214" s="10">
        <v>4780.0600000000004</v>
      </c>
      <c r="C214">
        <f>(-0.0479*A214+104.44)</f>
        <v>55.743901999999999</v>
      </c>
      <c r="D214">
        <f>(-0.0446*B214+286.03)</f>
        <v>72.839323999999948</v>
      </c>
      <c r="E214">
        <f t="shared" si="15"/>
        <v>-51.416774000000061</v>
      </c>
      <c r="F214">
        <f t="shared" si="16"/>
        <v>0.97291462780905202</v>
      </c>
      <c r="G214">
        <f t="shared" si="17"/>
        <v>-0.89739199705381589</v>
      </c>
      <c r="H214">
        <f t="shared" si="18"/>
        <v>100.85621190321386</v>
      </c>
      <c r="I214">
        <f t="shared" si="19"/>
        <v>3.810274442609213</v>
      </c>
    </row>
    <row r="215" spans="1:9" x14ac:dyDescent="0.3">
      <c r="A215" s="10">
        <v>1026.3900000000001</v>
      </c>
      <c r="B215" s="10">
        <v>4789.83</v>
      </c>
      <c r="C215">
        <f>(-0.0479*A215+104.44)</f>
        <v>55.275918999999995</v>
      </c>
      <c r="D215">
        <f>(-0.0446*B215+286.03)</f>
        <v>72.403581999999972</v>
      </c>
      <c r="E215">
        <f t="shared" si="15"/>
        <v>-52.320499000000041</v>
      </c>
      <c r="F215">
        <f t="shared" si="16"/>
        <v>0.96474678361569144</v>
      </c>
      <c r="G215">
        <f t="shared" si="17"/>
        <v>-0.91316497383640138</v>
      </c>
      <c r="H215">
        <f t="shared" si="18"/>
        <v>100.37385950296193</v>
      </c>
      <c r="I215">
        <f t="shared" si="19"/>
        <v>2.5893067997114372</v>
      </c>
    </row>
    <row r="216" spans="1:9" x14ac:dyDescent="0.3">
      <c r="A216" s="10">
        <v>1016.62</v>
      </c>
      <c r="B216" s="10">
        <v>4789.83</v>
      </c>
      <c r="C216">
        <f>(-0.0479*A216+104.44)</f>
        <v>55.743901999999999</v>
      </c>
      <c r="D216">
        <f>(-0.0446*B216+286.03)</f>
        <v>72.403581999999972</v>
      </c>
      <c r="E216">
        <f t="shared" si="15"/>
        <v>-51.852516000000037</v>
      </c>
      <c r="F216">
        <f t="shared" si="16"/>
        <v>0.97291462780905202</v>
      </c>
      <c r="G216">
        <f t="shared" si="17"/>
        <v>-0.9049971296430408</v>
      </c>
      <c r="H216">
        <f t="shared" si="18"/>
        <v>100.3493625475117</v>
      </c>
      <c r="I216">
        <f t="shared" si="19"/>
        <v>3.4090493589021094</v>
      </c>
    </row>
    <row r="217" spans="1:9" x14ac:dyDescent="0.3">
      <c r="A217" s="10">
        <v>1016.62</v>
      </c>
      <c r="B217" s="10">
        <v>4789.83</v>
      </c>
      <c r="C217">
        <f>(-0.0479*A217+104.44)</f>
        <v>55.743901999999999</v>
      </c>
      <c r="D217">
        <f>(-0.0446*B217+286.03)</f>
        <v>72.403581999999972</v>
      </c>
      <c r="E217">
        <f t="shared" si="15"/>
        <v>-51.852516000000037</v>
      </c>
      <c r="F217">
        <f t="shared" si="16"/>
        <v>0.97291462780905202</v>
      </c>
      <c r="G217">
        <f t="shared" si="17"/>
        <v>-0.9049971296430408</v>
      </c>
      <c r="H217">
        <f t="shared" si="18"/>
        <v>100.3493625475117</v>
      </c>
      <c r="I217">
        <f t="shared" si="19"/>
        <v>3.4090493589021094</v>
      </c>
    </row>
    <row r="218" spans="1:9" x14ac:dyDescent="0.3">
      <c r="A218" s="10">
        <v>1016.62</v>
      </c>
      <c r="B218" s="10">
        <v>4789.83</v>
      </c>
      <c r="C218">
        <f>(-0.0479*A218+104.44)</f>
        <v>55.743901999999999</v>
      </c>
      <c r="D218">
        <f>(-0.0446*B218+286.03)</f>
        <v>72.403581999999972</v>
      </c>
      <c r="E218">
        <f t="shared" si="15"/>
        <v>-51.852516000000037</v>
      </c>
      <c r="F218">
        <f t="shared" si="16"/>
        <v>0.97291462780905202</v>
      </c>
      <c r="G218">
        <f t="shared" si="17"/>
        <v>-0.9049971296430408</v>
      </c>
      <c r="H218">
        <f t="shared" si="18"/>
        <v>100.3493625475117</v>
      </c>
      <c r="I218">
        <f t="shared" si="19"/>
        <v>3.4090493589021094</v>
      </c>
    </row>
    <row r="219" spans="1:9" x14ac:dyDescent="0.3">
      <c r="A219" s="10">
        <v>1006.84</v>
      </c>
      <c r="B219" s="10">
        <v>4789.83</v>
      </c>
      <c r="C219">
        <f>(-0.0479*A219+104.44)</f>
        <v>56.212364000000001</v>
      </c>
      <c r="D219">
        <f>(-0.0446*B219+286.03)</f>
        <v>72.403581999999972</v>
      </c>
      <c r="E219">
        <f t="shared" si="15"/>
        <v>-51.38405400000002</v>
      </c>
      <c r="F219">
        <f t="shared" si="16"/>
        <v>0.98109083212952974</v>
      </c>
      <c r="G219">
        <f t="shared" si="17"/>
        <v>-0.89682092532256263</v>
      </c>
      <c r="H219">
        <f t="shared" si="18"/>
        <v>100.31813559930045</v>
      </c>
      <c r="I219">
        <f t="shared" si="19"/>
        <v>4.2294031616469283</v>
      </c>
    </row>
    <row r="220" spans="1:9" x14ac:dyDescent="0.3">
      <c r="A220" s="10">
        <v>997.07</v>
      </c>
      <c r="B220" s="10">
        <v>4789.83</v>
      </c>
      <c r="C220">
        <f>(-0.0479*A220+104.44)</f>
        <v>56.680346999999998</v>
      </c>
      <c r="D220">
        <f>(-0.0446*B220+286.03)</f>
        <v>72.403581999999972</v>
      </c>
      <c r="E220">
        <f t="shared" si="15"/>
        <v>-50.916071000000045</v>
      </c>
      <c r="F220">
        <f t="shared" si="16"/>
        <v>0.98925867632289044</v>
      </c>
      <c r="G220">
        <f t="shared" si="17"/>
        <v>-0.88865308112920249</v>
      </c>
      <c r="H220">
        <f t="shared" si="18"/>
        <v>100.28024460001623</v>
      </c>
      <c r="I220">
        <f t="shared" si="19"/>
        <v>5.0486358736085606</v>
      </c>
    </row>
    <row r="221" spans="1:9" x14ac:dyDescent="0.3">
      <c r="A221" s="10">
        <v>997.07</v>
      </c>
      <c r="B221" s="10">
        <v>4789.83</v>
      </c>
      <c r="C221">
        <f>(-0.0479*A221+104.44)</f>
        <v>56.680346999999998</v>
      </c>
      <c r="D221">
        <f>(-0.0446*B221+286.03)</f>
        <v>72.403581999999972</v>
      </c>
      <c r="E221">
        <f t="shared" si="15"/>
        <v>-50.916071000000045</v>
      </c>
      <c r="F221">
        <f t="shared" si="16"/>
        <v>0.98925867632289044</v>
      </c>
      <c r="G221">
        <f t="shared" si="17"/>
        <v>-0.88865308112920249</v>
      </c>
      <c r="H221">
        <f t="shared" si="18"/>
        <v>100.28024460001623</v>
      </c>
      <c r="I221">
        <f t="shared" si="19"/>
        <v>5.0486358736085606</v>
      </c>
    </row>
    <row r="222" spans="1:9" x14ac:dyDescent="0.3">
      <c r="A222" s="10">
        <v>1006.84</v>
      </c>
      <c r="B222" s="10">
        <v>4789.83</v>
      </c>
      <c r="C222">
        <f>(-0.0479*A222+104.44)</f>
        <v>56.212364000000001</v>
      </c>
      <c r="D222">
        <f>(-0.0446*B222+286.03)</f>
        <v>72.403581999999972</v>
      </c>
      <c r="E222">
        <f t="shared" si="15"/>
        <v>-51.38405400000002</v>
      </c>
      <c r="F222">
        <f t="shared" si="16"/>
        <v>0.98109083212952974</v>
      </c>
      <c r="G222">
        <f t="shared" si="17"/>
        <v>-0.89682092532256263</v>
      </c>
      <c r="H222">
        <f t="shared" si="18"/>
        <v>100.31813559930045</v>
      </c>
      <c r="I222">
        <f t="shared" si="19"/>
        <v>4.2294031616469283</v>
      </c>
    </row>
    <row r="223" spans="1:9" x14ac:dyDescent="0.3">
      <c r="A223" s="10">
        <v>997.07</v>
      </c>
      <c r="B223" s="10">
        <v>4789.83</v>
      </c>
      <c r="C223">
        <f>(-0.0479*A223+104.44)</f>
        <v>56.680346999999998</v>
      </c>
      <c r="D223">
        <f>(-0.0446*B223+286.03)</f>
        <v>72.403581999999972</v>
      </c>
      <c r="E223">
        <f t="shared" si="15"/>
        <v>-50.916071000000045</v>
      </c>
      <c r="F223">
        <f t="shared" si="16"/>
        <v>0.98925867632289044</v>
      </c>
      <c r="G223">
        <f t="shared" si="17"/>
        <v>-0.88865308112920249</v>
      </c>
      <c r="H223">
        <f t="shared" si="18"/>
        <v>100.28024460001623</v>
      </c>
      <c r="I223">
        <f t="shared" si="19"/>
        <v>5.0486358736085606</v>
      </c>
    </row>
    <row r="224" spans="1:9" x14ac:dyDescent="0.3">
      <c r="A224" s="10">
        <v>997.07</v>
      </c>
      <c r="B224" s="10">
        <v>4789.83</v>
      </c>
      <c r="C224">
        <f>(-0.0479*A224+104.44)</f>
        <v>56.680346999999998</v>
      </c>
      <c r="D224">
        <f>(-0.0446*B224+286.03)</f>
        <v>72.403581999999972</v>
      </c>
      <c r="E224">
        <f t="shared" si="15"/>
        <v>-50.916071000000045</v>
      </c>
      <c r="F224">
        <f t="shared" si="16"/>
        <v>0.98925867632289044</v>
      </c>
      <c r="G224">
        <f t="shared" si="17"/>
        <v>-0.88865308112920249</v>
      </c>
      <c r="H224">
        <f t="shared" si="18"/>
        <v>100.28024460001623</v>
      </c>
      <c r="I224">
        <f t="shared" si="19"/>
        <v>5.0486358736085606</v>
      </c>
    </row>
    <row r="225" spans="1:9" x14ac:dyDescent="0.3">
      <c r="A225" s="10">
        <v>997.07</v>
      </c>
      <c r="B225" s="10">
        <v>4789.83</v>
      </c>
      <c r="C225">
        <f>(-0.0479*A225+104.44)</f>
        <v>56.680346999999998</v>
      </c>
      <c r="D225">
        <f>(-0.0446*B225+286.03)</f>
        <v>72.403581999999972</v>
      </c>
      <c r="E225">
        <f t="shared" si="15"/>
        <v>-50.916071000000045</v>
      </c>
      <c r="F225">
        <f t="shared" si="16"/>
        <v>0.98925867632289044</v>
      </c>
      <c r="G225">
        <f t="shared" si="17"/>
        <v>-0.88865308112920249</v>
      </c>
      <c r="H225">
        <f t="shared" si="18"/>
        <v>100.28024460001623</v>
      </c>
      <c r="I225">
        <f t="shared" si="19"/>
        <v>5.0486358736085606</v>
      </c>
    </row>
    <row r="226" spans="1:9" x14ac:dyDescent="0.3">
      <c r="A226" s="10">
        <v>997.07</v>
      </c>
      <c r="B226" s="10">
        <v>4780.0600000000004</v>
      </c>
      <c r="C226">
        <f>(-0.0479*A226+104.44)</f>
        <v>56.680346999999998</v>
      </c>
      <c r="D226">
        <f>(-0.0446*B226+286.03)</f>
        <v>72.839323999999948</v>
      </c>
      <c r="E226">
        <f t="shared" si="15"/>
        <v>-50.48032900000004</v>
      </c>
      <c r="F226">
        <f t="shared" si="16"/>
        <v>0.98925867632289044</v>
      </c>
      <c r="G226">
        <f t="shared" si="17"/>
        <v>-0.88104794853997737</v>
      </c>
      <c r="H226">
        <f t="shared" si="18"/>
        <v>100.78046891013577</v>
      </c>
      <c r="I226">
        <f t="shared" si="19"/>
        <v>5.4580909709476231</v>
      </c>
    </row>
    <row r="227" spans="1:9" x14ac:dyDescent="0.3">
      <c r="A227" s="10">
        <v>997.07</v>
      </c>
      <c r="B227" s="10">
        <v>4789.83</v>
      </c>
      <c r="C227">
        <f>(-0.0479*A227+104.44)</f>
        <v>56.680346999999998</v>
      </c>
      <c r="D227">
        <f>(-0.0446*B227+286.03)</f>
        <v>72.403581999999972</v>
      </c>
      <c r="E227">
        <f t="shared" si="15"/>
        <v>-50.916071000000045</v>
      </c>
      <c r="F227">
        <f t="shared" si="16"/>
        <v>0.98925867632289044</v>
      </c>
      <c r="G227">
        <f t="shared" si="17"/>
        <v>-0.88865308112920249</v>
      </c>
      <c r="H227">
        <f t="shared" si="18"/>
        <v>100.28024460001623</v>
      </c>
      <c r="I227">
        <f t="shared" si="19"/>
        <v>5.0486358736085606</v>
      </c>
    </row>
    <row r="228" spans="1:9" x14ac:dyDescent="0.3">
      <c r="A228" s="10">
        <v>987.29</v>
      </c>
      <c r="B228" s="10">
        <v>4789.83</v>
      </c>
      <c r="C228">
        <f>(-0.0479*A228+104.44)</f>
        <v>57.148809</v>
      </c>
      <c r="D228">
        <f>(-0.0446*B228+286.03)</f>
        <v>72.403581999999972</v>
      </c>
      <c r="E228">
        <f t="shared" si="15"/>
        <v>-50.447609000000028</v>
      </c>
      <c r="F228">
        <f t="shared" si="16"/>
        <v>0.99743488064336805</v>
      </c>
      <c r="G228">
        <f t="shared" si="17"/>
        <v>-0.88047687680872455</v>
      </c>
      <c r="H228">
        <f t="shared" si="18"/>
        <v>100.23561451708601</v>
      </c>
      <c r="I228">
        <f t="shared" si="19"/>
        <v>5.8683697570549356</v>
      </c>
    </row>
    <row r="229" spans="1:9" x14ac:dyDescent="0.3">
      <c r="A229" s="10">
        <v>987.29</v>
      </c>
      <c r="B229" s="10">
        <v>4789.83</v>
      </c>
      <c r="C229">
        <f>(-0.0479*A229+104.44)</f>
        <v>57.148809</v>
      </c>
      <c r="D229">
        <f>(-0.0446*B229+286.03)</f>
        <v>72.403581999999972</v>
      </c>
      <c r="E229">
        <f t="shared" si="15"/>
        <v>-50.447609000000028</v>
      </c>
      <c r="F229">
        <f t="shared" si="16"/>
        <v>0.99743488064336805</v>
      </c>
      <c r="G229">
        <f t="shared" si="17"/>
        <v>-0.88047687680872455</v>
      </c>
      <c r="H229">
        <f t="shared" si="18"/>
        <v>100.23561451708601</v>
      </c>
      <c r="I229">
        <f t="shared" si="19"/>
        <v>5.8683697570549356</v>
      </c>
    </row>
    <row r="230" spans="1:9" x14ac:dyDescent="0.3">
      <c r="A230" s="10">
        <v>977.52</v>
      </c>
      <c r="B230" s="10">
        <v>4789.83</v>
      </c>
      <c r="C230">
        <f>(-0.0479*A230+104.44)</f>
        <v>57.616792000000004</v>
      </c>
      <c r="D230">
        <f>(-0.0446*B230+286.03)</f>
        <v>72.403581999999972</v>
      </c>
      <c r="E230">
        <f t="shared" si="15"/>
        <v>-49.979626000000025</v>
      </c>
      <c r="F230">
        <f t="shared" si="16"/>
        <v>1.0056027248367287</v>
      </c>
      <c r="G230">
        <f t="shared" si="17"/>
        <v>-0.87230903261536386</v>
      </c>
      <c r="H230">
        <f t="shared" si="18"/>
        <v>100.18433959548648</v>
      </c>
      <c r="I230">
        <f t="shared" si="19"/>
        <v>6.6868737867272472</v>
      </c>
    </row>
    <row r="231" spans="1:9" x14ac:dyDescent="0.3">
      <c r="A231" s="10">
        <v>977.52</v>
      </c>
      <c r="B231" s="10">
        <v>4799.6099999999997</v>
      </c>
      <c r="C231">
        <f>(-0.0479*A231+104.44)</f>
        <v>57.616792000000004</v>
      </c>
      <c r="D231">
        <f>(-0.0446*B231+286.03)</f>
        <v>71.967393999999985</v>
      </c>
      <c r="E231">
        <f t="shared" si="15"/>
        <v>-50.415814000000012</v>
      </c>
      <c r="F231">
        <f t="shared" si="16"/>
        <v>1.0056027248367287</v>
      </c>
      <c r="G231">
        <f t="shared" si="17"/>
        <v>-0.87992194937305268</v>
      </c>
      <c r="H231">
        <f t="shared" si="18"/>
        <v>99.687202605938751</v>
      </c>
      <c r="I231">
        <f t="shared" si="19"/>
        <v>6.2726413459126178</v>
      </c>
    </row>
    <row r="232" spans="1:9" x14ac:dyDescent="0.3">
      <c r="A232" s="10">
        <v>967.74</v>
      </c>
      <c r="B232" s="10">
        <v>4809.38</v>
      </c>
      <c r="C232">
        <f>(-0.0479*A232+104.44)</f>
        <v>58.085253999999999</v>
      </c>
      <c r="D232">
        <f>(-0.0446*B232+286.03)</f>
        <v>71.531651999999951</v>
      </c>
      <c r="E232">
        <f t="shared" si="15"/>
        <v>-50.383094000000057</v>
      </c>
      <c r="F232">
        <f t="shared" si="16"/>
        <v>1.0137789291572064</v>
      </c>
      <c r="G232">
        <f t="shared" si="17"/>
        <v>-0.87935087764180098</v>
      </c>
      <c r="H232">
        <f t="shared" si="18"/>
        <v>99.136190849973559</v>
      </c>
      <c r="I232">
        <f t="shared" si="19"/>
        <v>6.6733950351155755</v>
      </c>
    </row>
    <row r="233" spans="1:9" x14ac:dyDescent="0.3">
      <c r="A233" s="10">
        <v>967.74</v>
      </c>
      <c r="B233" s="10">
        <v>4809.38</v>
      </c>
      <c r="C233">
        <f>(-0.0479*A233+104.44)</f>
        <v>58.085253999999999</v>
      </c>
      <c r="D233">
        <f>(-0.0446*B233+286.03)</f>
        <v>71.531651999999951</v>
      </c>
      <c r="E233">
        <f t="shared" si="15"/>
        <v>-50.383094000000057</v>
      </c>
      <c r="F233">
        <f t="shared" si="16"/>
        <v>1.0137789291572064</v>
      </c>
      <c r="G233">
        <f t="shared" si="17"/>
        <v>-0.87935087764180098</v>
      </c>
      <c r="H233">
        <f t="shared" si="18"/>
        <v>99.136190849973559</v>
      </c>
      <c r="I233">
        <f t="shared" si="19"/>
        <v>6.6733950351155755</v>
      </c>
    </row>
    <row r="234" spans="1:9" x14ac:dyDescent="0.3">
      <c r="A234" s="10">
        <v>967.74</v>
      </c>
      <c r="B234" s="10">
        <v>4828.93</v>
      </c>
      <c r="C234">
        <f>(-0.0479*A234+104.44)</f>
        <v>58.085253999999999</v>
      </c>
      <c r="D234">
        <f>(-0.0446*B234+286.03)</f>
        <v>70.65972199999996</v>
      </c>
      <c r="E234">
        <f t="shared" si="15"/>
        <v>-51.255024000000049</v>
      </c>
      <c r="F234">
        <f t="shared" si="16"/>
        <v>1.0137789291572064</v>
      </c>
      <c r="G234">
        <f t="shared" si="17"/>
        <v>-0.89456892698871493</v>
      </c>
      <c r="H234">
        <f t="shared" si="18"/>
        <v>98.133511433714347</v>
      </c>
      <c r="I234">
        <f t="shared" si="19"/>
        <v>5.8561848975464983</v>
      </c>
    </row>
    <row r="235" spans="1:9" x14ac:dyDescent="0.3">
      <c r="A235" s="10">
        <v>957.97</v>
      </c>
      <c r="B235" s="10">
        <v>4828.93</v>
      </c>
      <c r="C235">
        <f>(-0.0479*A235+104.44)</f>
        <v>58.553236999999996</v>
      </c>
      <c r="D235">
        <f>(-0.0446*B235+286.03)</f>
        <v>70.65972199999996</v>
      </c>
      <c r="E235">
        <f t="shared" si="15"/>
        <v>-50.787041000000045</v>
      </c>
      <c r="F235">
        <f t="shared" si="16"/>
        <v>1.0219467733505669</v>
      </c>
      <c r="G235">
        <f t="shared" si="17"/>
        <v>-0.88640108279535412</v>
      </c>
      <c r="H235">
        <f t="shared" si="18"/>
        <v>98.082406154167302</v>
      </c>
      <c r="I235">
        <f t="shared" si="19"/>
        <v>6.6575198741093544</v>
      </c>
    </row>
    <row r="236" spans="1:9" x14ac:dyDescent="0.3">
      <c r="A236" s="10">
        <v>957.97</v>
      </c>
      <c r="B236" s="10">
        <v>4828.93</v>
      </c>
      <c r="C236">
        <f>(-0.0479*A236+104.44)</f>
        <v>58.553236999999996</v>
      </c>
      <c r="D236">
        <f>(-0.0446*B236+286.03)</f>
        <v>70.65972199999996</v>
      </c>
      <c r="E236">
        <f t="shared" si="15"/>
        <v>-50.787041000000045</v>
      </c>
      <c r="F236">
        <f t="shared" si="16"/>
        <v>1.0219467733505669</v>
      </c>
      <c r="G236">
        <f t="shared" si="17"/>
        <v>-0.88640108279535412</v>
      </c>
      <c r="H236">
        <f t="shared" si="18"/>
        <v>98.082406154167302</v>
      </c>
      <c r="I236">
        <f t="shared" si="19"/>
        <v>6.6575198741093544</v>
      </c>
    </row>
    <row r="237" spans="1:9" x14ac:dyDescent="0.3">
      <c r="A237" s="10">
        <v>957.97</v>
      </c>
      <c r="B237" s="10">
        <v>4848.4799999999996</v>
      </c>
      <c r="C237">
        <f>(-0.0479*A237+104.44)</f>
        <v>58.553236999999996</v>
      </c>
      <c r="D237">
        <f>(-0.0446*B237+286.03)</f>
        <v>69.787791999999996</v>
      </c>
      <c r="E237">
        <f t="shared" si="15"/>
        <v>-51.658971000000008</v>
      </c>
      <c r="F237">
        <f t="shared" si="16"/>
        <v>1.0219467733505669</v>
      </c>
      <c r="G237">
        <f t="shared" si="17"/>
        <v>-0.90161913214226763</v>
      </c>
      <c r="H237">
        <f t="shared" si="18"/>
        <v>97.07399020569801</v>
      </c>
      <c r="I237">
        <f t="shared" si="19"/>
        <v>5.8473990833575726</v>
      </c>
    </row>
    <row r="238" spans="1:9" x14ac:dyDescent="0.3">
      <c r="A238" s="10">
        <v>957.97</v>
      </c>
      <c r="B238" s="10">
        <v>4848.4799999999996</v>
      </c>
      <c r="C238">
        <f>(-0.0479*A238+104.44)</f>
        <v>58.553236999999996</v>
      </c>
      <c r="D238">
        <f>(-0.0446*B238+286.03)</f>
        <v>69.787791999999996</v>
      </c>
      <c r="E238">
        <f t="shared" si="15"/>
        <v>-51.658971000000008</v>
      </c>
      <c r="F238">
        <f t="shared" si="16"/>
        <v>1.0219467733505669</v>
      </c>
      <c r="G238">
        <f t="shared" si="17"/>
        <v>-0.90161913214226763</v>
      </c>
      <c r="H238">
        <f t="shared" si="18"/>
        <v>97.07399020569801</v>
      </c>
      <c r="I238">
        <f t="shared" si="19"/>
        <v>5.8473990833575726</v>
      </c>
    </row>
    <row r="239" spans="1:9" x14ac:dyDescent="0.3">
      <c r="A239" s="10">
        <v>948.19</v>
      </c>
      <c r="B239" s="10">
        <v>4858.26</v>
      </c>
      <c r="C239">
        <f>(-0.0479*A239+104.44)</f>
        <v>59.021698999999998</v>
      </c>
      <c r="D239">
        <f>(-0.0446*B239+286.03)</f>
        <v>69.351603999999952</v>
      </c>
      <c r="E239">
        <f t="shared" si="15"/>
        <v>-51.626697000000036</v>
      </c>
      <c r="F239">
        <f t="shared" si="16"/>
        <v>1.0301229776710445</v>
      </c>
      <c r="G239">
        <f t="shared" si="17"/>
        <v>-0.90105584457947951</v>
      </c>
      <c r="H239">
        <f t="shared" si="18"/>
        <v>96.517156847288135</v>
      </c>
      <c r="I239">
        <f t="shared" si="19"/>
        <v>6.2372572906162702</v>
      </c>
    </row>
    <row r="240" spans="1:9" x14ac:dyDescent="0.3">
      <c r="A240" s="10">
        <v>948.19</v>
      </c>
      <c r="B240" s="10">
        <v>4868.04</v>
      </c>
      <c r="C240">
        <f>(-0.0479*A240+104.44)</f>
        <v>59.021698999999998</v>
      </c>
      <c r="D240">
        <f>(-0.0446*B240+286.03)</f>
        <v>68.915415999999965</v>
      </c>
      <c r="E240">
        <f t="shared" si="15"/>
        <v>-52.062885000000037</v>
      </c>
      <c r="F240">
        <f t="shared" si="16"/>
        <v>1.0301229776710445</v>
      </c>
      <c r="G240">
        <f t="shared" si="17"/>
        <v>-0.90866876133716867</v>
      </c>
      <c r="H240">
        <f t="shared" si="18"/>
        <v>96.00831903334344</v>
      </c>
      <c r="I240">
        <f t="shared" si="19"/>
        <v>5.837485129879866</v>
      </c>
    </row>
    <row r="241" spans="1:9" x14ac:dyDescent="0.3">
      <c r="A241" s="10">
        <v>938.42</v>
      </c>
      <c r="B241" s="10">
        <v>4868.04</v>
      </c>
      <c r="C241">
        <f>(-0.0479*A241+104.44)</f>
        <v>59.489682000000002</v>
      </c>
      <c r="D241">
        <f>(-0.0446*B241+286.03)</f>
        <v>68.915415999999965</v>
      </c>
      <c r="E241">
        <f t="shared" si="15"/>
        <v>-51.594902000000047</v>
      </c>
      <c r="F241">
        <f t="shared" si="16"/>
        <v>1.0382908218644054</v>
      </c>
      <c r="G241">
        <f t="shared" si="17"/>
        <v>-0.9005009171438082</v>
      </c>
      <c r="H241">
        <f t="shared" si="18"/>
        <v>95.957437378194314</v>
      </c>
      <c r="I241">
        <f t="shared" si="19"/>
        <v>6.621462682801976</v>
      </c>
    </row>
    <row r="242" spans="1:9" x14ac:dyDescent="0.3">
      <c r="A242" s="10">
        <v>938.42</v>
      </c>
      <c r="B242" s="10">
        <v>4887.59</v>
      </c>
      <c r="C242">
        <f>(-0.0479*A242+104.44)</f>
        <v>59.489682000000002</v>
      </c>
      <c r="D242">
        <f>(-0.0446*B242+286.03)</f>
        <v>68.043485999999973</v>
      </c>
      <c r="E242">
        <f t="shared" si="15"/>
        <v>-52.466832000000025</v>
      </c>
      <c r="F242">
        <f t="shared" si="16"/>
        <v>1.0382908218644054</v>
      </c>
      <c r="G242">
        <f t="shared" si="17"/>
        <v>-0.91571896649072204</v>
      </c>
      <c r="H242">
        <f t="shared" si="18"/>
        <v>94.937699476818693</v>
      </c>
      <c r="I242">
        <f t="shared" si="19"/>
        <v>5.8256404455946722</v>
      </c>
    </row>
    <row r="243" spans="1:9" x14ac:dyDescent="0.3">
      <c r="A243" s="10">
        <v>938.42</v>
      </c>
      <c r="B243" s="10">
        <v>4897.3599999999997</v>
      </c>
      <c r="C243">
        <f>(-0.0479*A243+104.44)</f>
        <v>59.489682000000002</v>
      </c>
      <c r="D243">
        <f>(-0.0446*B243+286.03)</f>
        <v>67.607743999999997</v>
      </c>
      <c r="E243">
        <f t="shared" si="15"/>
        <v>-52.902574000000001</v>
      </c>
      <c r="F243">
        <f t="shared" si="16"/>
        <v>1.0382908218644054</v>
      </c>
      <c r="G243">
        <f t="shared" si="17"/>
        <v>-0.92332409907994673</v>
      </c>
      <c r="H243">
        <f t="shared" si="18"/>
        <v>94.423582410237913</v>
      </c>
      <c r="I243">
        <f t="shared" si="19"/>
        <v>5.4337712339668514</v>
      </c>
    </row>
    <row r="244" spans="1:9" x14ac:dyDescent="0.3">
      <c r="A244" s="10">
        <v>938.42</v>
      </c>
      <c r="B244" s="10">
        <v>4897.3599999999997</v>
      </c>
      <c r="C244">
        <f>(-0.0479*A244+104.44)</f>
        <v>59.489682000000002</v>
      </c>
      <c r="D244">
        <f>(-0.0446*B244+286.03)</f>
        <v>67.607743999999997</v>
      </c>
      <c r="E244">
        <f t="shared" si="15"/>
        <v>-52.902574000000001</v>
      </c>
      <c r="F244">
        <f t="shared" si="16"/>
        <v>1.0382908218644054</v>
      </c>
      <c r="G244">
        <f t="shared" si="17"/>
        <v>-0.92332409907994673</v>
      </c>
      <c r="H244">
        <f t="shared" si="18"/>
        <v>94.423582410237913</v>
      </c>
      <c r="I244">
        <f t="shared" si="19"/>
        <v>5.4337712339668514</v>
      </c>
    </row>
    <row r="245" spans="1:9" x14ac:dyDescent="0.3">
      <c r="A245" s="10">
        <v>938.42</v>
      </c>
      <c r="B245" s="10">
        <v>4907.1400000000003</v>
      </c>
      <c r="C245">
        <f>(-0.0479*A245+104.44)</f>
        <v>59.489682000000002</v>
      </c>
      <c r="D245">
        <f>(-0.0446*B245+286.03)</f>
        <v>67.171555999999953</v>
      </c>
      <c r="E245">
        <f t="shared" si="15"/>
        <v>-53.338762000000045</v>
      </c>
      <c r="F245">
        <f t="shared" si="16"/>
        <v>1.0382908218644054</v>
      </c>
      <c r="G245">
        <f t="shared" si="17"/>
        <v>-0.93093701583763644</v>
      </c>
      <c r="H245">
        <f t="shared" si="18"/>
        <v>93.905969258592364</v>
      </c>
      <c r="I245">
        <f t="shared" si="19"/>
        <v>5.0454281811855708</v>
      </c>
    </row>
    <row r="246" spans="1:9" x14ac:dyDescent="0.3">
      <c r="A246" s="10">
        <v>938.42</v>
      </c>
      <c r="B246" s="10">
        <v>4916.91</v>
      </c>
      <c r="C246">
        <f>(-0.0479*A246+104.44)</f>
        <v>59.489682000000002</v>
      </c>
      <c r="D246">
        <f>(-0.0446*B246+286.03)</f>
        <v>66.735813999999976</v>
      </c>
      <c r="E246">
        <f t="shared" si="15"/>
        <v>-53.774504000000022</v>
      </c>
      <c r="F246">
        <f t="shared" si="16"/>
        <v>1.0382908218644054</v>
      </c>
      <c r="G246">
        <f t="shared" si="17"/>
        <v>-0.93854214842686112</v>
      </c>
      <c r="H246">
        <f t="shared" si="18"/>
        <v>93.38594846797487</v>
      </c>
      <c r="I246">
        <f t="shared" si="19"/>
        <v>4.6614279018927078</v>
      </c>
    </row>
    <row r="247" spans="1:9" x14ac:dyDescent="0.3">
      <c r="A247" s="10">
        <v>928.64</v>
      </c>
      <c r="B247" s="10">
        <v>4926.6899999999996</v>
      </c>
      <c r="C247">
        <f>(-0.0479*A247+104.44)</f>
        <v>59.958143999999997</v>
      </c>
      <c r="D247">
        <f>(-0.0446*B247+286.03)</f>
        <v>66.299625999999989</v>
      </c>
      <c r="E247">
        <f t="shared" si="15"/>
        <v>-53.742230000000006</v>
      </c>
      <c r="F247">
        <f t="shared" si="16"/>
        <v>1.046467026184883</v>
      </c>
      <c r="G247">
        <f t="shared" si="17"/>
        <v>-0.93797886086407234</v>
      </c>
      <c r="H247">
        <f t="shared" si="18"/>
        <v>92.824379735819619</v>
      </c>
      <c r="I247">
        <f t="shared" si="19"/>
        <v>5.0401176791296649</v>
      </c>
    </row>
    <row r="248" spans="1:9" x14ac:dyDescent="0.3">
      <c r="A248" s="10">
        <v>938.42</v>
      </c>
      <c r="B248" s="10">
        <v>4926.6899999999996</v>
      </c>
      <c r="C248">
        <f>(-0.0479*A248+104.44)</f>
        <v>59.489682000000002</v>
      </c>
      <c r="D248">
        <f>(-0.0446*B248+286.03)</f>
        <v>66.299625999999989</v>
      </c>
      <c r="E248">
        <f t="shared" si="15"/>
        <v>-54.210692000000009</v>
      </c>
      <c r="F248">
        <f t="shared" si="16"/>
        <v>1.0382908218644054</v>
      </c>
      <c r="G248">
        <f t="shared" si="17"/>
        <v>-0.94615506518454995</v>
      </c>
      <c r="H248">
        <f t="shared" si="18"/>
        <v>92.862485656300464</v>
      </c>
      <c r="I248">
        <f t="shared" si="19"/>
        <v>4.2810065746859607</v>
      </c>
    </row>
    <row r="249" spans="1:9" x14ac:dyDescent="0.3">
      <c r="A249" s="10">
        <v>928.64</v>
      </c>
      <c r="B249" s="10">
        <v>4936.46</v>
      </c>
      <c r="C249">
        <f>(-0.0479*A249+104.44)</f>
        <v>59.958143999999997</v>
      </c>
      <c r="D249">
        <f>(-0.0446*B249+286.03)</f>
        <v>65.863883999999956</v>
      </c>
      <c r="E249">
        <f t="shared" si="15"/>
        <v>-54.17797200000004</v>
      </c>
      <c r="F249">
        <f t="shared" si="16"/>
        <v>1.046467026184883</v>
      </c>
      <c r="G249">
        <f t="shared" si="17"/>
        <v>-0.94558399345329791</v>
      </c>
      <c r="H249">
        <f t="shared" si="18"/>
        <v>92.301667790326519</v>
      </c>
      <c r="I249">
        <f t="shared" si="19"/>
        <v>4.6597887961739275</v>
      </c>
    </row>
    <row r="250" spans="1:9" x14ac:dyDescent="0.3">
      <c r="A250" s="10">
        <v>918.87</v>
      </c>
      <c r="B250" s="10">
        <v>4936.46</v>
      </c>
      <c r="C250">
        <f>(-0.0479*A250+104.44)</f>
        <v>60.426127000000001</v>
      </c>
      <c r="D250">
        <f>(-0.0446*B250+286.03)</f>
        <v>65.863883999999956</v>
      </c>
      <c r="E250">
        <f t="shared" si="15"/>
        <v>-53.709989000000036</v>
      </c>
      <c r="F250">
        <f t="shared" si="16"/>
        <v>1.0546348703782435</v>
      </c>
      <c r="G250">
        <f t="shared" si="17"/>
        <v>-0.93741614925993733</v>
      </c>
      <c r="H250">
        <f t="shared" si="18"/>
        <v>92.260528909865542</v>
      </c>
      <c r="I250">
        <f t="shared" si="19"/>
        <v>5.4135306199018345</v>
      </c>
    </row>
    <row r="251" spans="1:9" x14ac:dyDescent="0.3">
      <c r="A251" s="10">
        <v>918.87</v>
      </c>
      <c r="B251" s="10">
        <v>4946.24</v>
      </c>
      <c r="C251">
        <f>(-0.0479*A251+104.44)</f>
        <v>60.426127000000001</v>
      </c>
      <c r="D251">
        <f>(-0.0446*B251+286.03)</f>
        <v>65.427695999999969</v>
      </c>
      <c r="E251">
        <f t="shared" si="15"/>
        <v>-54.146177000000023</v>
      </c>
      <c r="F251">
        <f t="shared" si="16"/>
        <v>1.0546348703782435</v>
      </c>
      <c r="G251">
        <f t="shared" si="17"/>
        <v>-0.94502906601762615</v>
      </c>
      <c r="H251">
        <f t="shared" si="18"/>
        <v>91.737494784040564</v>
      </c>
      <c r="I251">
        <f t="shared" si="19"/>
        <v>5.0325201152929395</v>
      </c>
    </row>
    <row r="252" spans="1:9" x14ac:dyDescent="0.3">
      <c r="A252" s="10">
        <v>918.87</v>
      </c>
      <c r="B252" s="10">
        <v>4946.24</v>
      </c>
      <c r="C252">
        <f>(-0.0479*A252+104.44)</f>
        <v>60.426127000000001</v>
      </c>
      <c r="D252">
        <f>(-0.0446*B252+286.03)</f>
        <v>65.427695999999969</v>
      </c>
      <c r="E252">
        <f t="shared" si="15"/>
        <v>-54.146177000000023</v>
      </c>
      <c r="F252">
        <f t="shared" si="16"/>
        <v>1.0546348703782435</v>
      </c>
      <c r="G252">
        <f t="shared" si="17"/>
        <v>-0.94502906601762615</v>
      </c>
      <c r="H252">
        <f t="shared" si="18"/>
        <v>91.737494784040564</v>
      </c>
      <c r="I252">
        <f t="shared" si="19"/>
        <v>5.0325201152929395</v>
      </c>
    </row>
    <row r="253" spans="1:9" x14ac:dyDescent="0.3">
      <c r="A253" s="10">
        <v>909.09</v>
      </c>
      <c r="B253" s="10">
        <v>4936.46</v>
      </c>
      <c r="C253">
        <f>(-0.0479*A253+104.44)</f>
        <v>60.894588999999996</v>
      </c>
      <c r="D253">
        <f>(-0.0446*B253+286.03)</f>
        <v>65.863883999999956</v>
      </c>
      <c r="E253">
        <f t="shared" si="15"/>
        <v>-53.241527000000048</v>
      </c>
      <c r="F253">
        <f t="shared" si="16"/>
        <v>1.0628110746987212</v>
      </c>
      <c r="G253">
        <f t="shared" si="17"/>
        <v>-0.92923994493945983</v>
      </c>
      <c r="H253">
        <f t="shared" si="18"/>
        <v>92.213183464949907</v>
      </c>
      <c r="I253">
        <f t="shared" si="19"/>
        <v>6.1676822032459881</v>
      </c>
    </row>
    <row r="254" spans="1:9" x14ac:dyDescent="0.3">
      <c r="A254" s="10">
        <v>909.09</v>
      </c>
      <c r="B254" s="10">
        <v>4946.24</v>
      </c>
      <c r="C254">
        <f>(-0.0479*A254+104.44)</f>
        <v>60.894588999999996</v>
      </c>
      <c r="D254">
        <f>(-0.0446*B254+286.03)</f>
        <v>65.427695999999969</v>
      </c>
      <c r="E254">
        <f t="shared" si="15"/>
        <v>-53.677715000000035</v>
      </c>
      <c r="F254">
        <f t="shared" si="16"/>
        <v>1.0628110746987212</v>
      </c>
      <c r="G254">
        <f t="shared" si="17"/>
        <v>-0.93685286169714854</v>
      </c>
      <c r="H254">
        <f t="shared" si="18"/>
        <v>91.693282006551271</v>
      </c>
      <c r="I254">
        <f t="shared" si="19"/>
        <v>5.7824080476700033</v>
      </c>
    </row>
    <row r="255" spans="1:9" x14ac:dyDescent="0.3">
      <c r="A255" s="10">
        <v>899.32</v>
      </c>
      <c r="B255" s="10">
        <v>4946.24</v>
      </c>
      <c r="C255">
        <f>(-0.0479*A255+104.44)</f>
        <v>61.362572</v>
      </c>
      <c r="D255">
        <f>(-0.0446*B255+286.03)</f>
        <v>65.427695999999969</v>
      </c>
      <c r="E255">
        <f t="shared" si="15"/>
        <v>-53.209732000000031</v>
      </c>
      <c r="F255">
        <f t="shared" si="16"/>
        <v>1.070978918892082</v>
      </c>
      <c r="G255">
        <f t="shared" si="17"/>
        <v>-0.92868501750378796</v>
      </c>
      <c r="H255">
        <f t="shared" si="18"/>
        <v>91.642994142623138</v>
      </c>
      <c r="I255">
        <f t="shared" si="19"/>
        <v>6.5311432795368205</v>
      </c>
    </row>
    <row r="256" spans="1:9" x14ac:dyDescent="0.3">
      <c r="A256" s="10">
        <v>899.32</v>
      </c>
      <c r="B256" s="10">
        <v>4946.24</v>
      </c>
      <c r="C256">
        <f>(-0.0479*A256+104.44)</f>
        <v>61.362572</v>
      </c>
      <c r="D256">
        <f>(-0.0446*B256+286.03)</f>
        <v>65.427695999999969</v>
      </c>
      <c r="E256">
        <f t="shared" si="15"/>
        <v>-53.209732000000031</v>
      </c>
      <c r="F256">
        <f t="shared" si="16"/>
        <v>1.070978918892082</v>
      </c>
      <c r="G256">
        <f t="shared" si="17"/>
        <v>-0.92868501750378796</v>
      </c>
      <c r="H256">
        <f t="shared" si="18"/>
        <v>91.642994142623138</v>
      </c>
      <c r="I256">
        <f t="shared" si="19"/>
        <v>6.5311432795368205</v>
      </c>
    </row>
    <row r="257" spans="1:9" x14ac:dyDescent="0.3">
      <c r="A257" s="10">
        <v>899.32</v>
      </c>
      <c r="B257" s="10">
        <v>4946.24</v>
      </c>
      <c r="C257">
        <f>(-0.0479*A257+104.44)</f>
        <v>61.362572</v>
      </c>
      <c r="D257">
        <f>(-0.0446*B257+286.03)</f>
        <v>65.427695999999969</v>
      </c>
      <c r="E257">
        <f t="shared" si="15"/>
        <v>-53.209732000000031</v>
      </c>
      <c r="F257">
        <f t="shared" si="16"/>
        <v>1.070978918892082</v>
      </c>
      <c r="G257">
        <f t="shared" si="17"/>
        <v>-0.92868501750378796</v>
      </c>
      <c r="H257">
        <f t="shared" si="18"/>
        <v>91.642994142623138</v>
      </c>
      <c r="I257">
        <f t="shared" si="19"/>
        <v>6.5311432795368205</v>
      </c>
    </row>
    <row r="258" spans="1:9" x14ac:dyDescent="0.3">
      <c r="A258" s="10">
        <v>899.32</v>
      </c>
      <c r="B258" s="10">
        <v>4946.24</v>
      </c>
      <c r="C258">
        <f>(-0.0479*A258+104.44)</f>
        <v>61.362572</v>
      </c>
      <c r="D258">
        <f>(-0.0446*B258+286.03)</f>
        <v>65.427695999999969</v>
      </c>
      <c r="E258">
        <f t="shared" si="15"/>
        <v>-53.209732000000031</v>
      </c>
      <c r="F258">
        <f t="shared" si="16"/>
        <v>1.070978918892082</v>
      </c>
      <c r="G258">
        <f t="shared" si="17"/>
        <v>-0.92868501750378796</v>
      </c>
      <c r="H258">
        <f t="shared" si="18"/>
        <v>91.642994142623138</v>
      </c>
      <c r="I258">
        <f t="shared" si="19"/>
        <v>6.5311432795368205</v>
      </c>
    </row>
    <row r="259" spans="1:9" x14ac:dyDescent="0.3">
      <c r="A259" s="10">
        <v>889.54</v>
      </c>
      <c r="B259" s="10">
        <v>4946.24</v>
      </c>
      <c r="C259">
        <f>(-0.0479*A259+104.44)</f>
        <v>61.831034000000002</v>
      </c>
      <c r="D259">
        <f>(-0.0446*B259+286.03)</f>
        <v>65.427695999999969</v>
      </c>
      <c r="E259">
        <f t="shared" ref="E259:E322" si="20">(C259+D259-180)</f>
        <v>-52.741270000000029</v>
      </c>
      <c r="F259">
        <f t="shared" ref="F259:F322" si="21">(C259*PI()/180)</f>
        <v>1.0791551232125596</v>
      </c>
      <c r="G259">
        <f t="shared" ref="G259:G322" si="22">(E259*PI()/180)</f>
        <v>-0.92050881318331013</v>
      </c>
      <c r="H259">
        <f t="shared" ref="H259:H322" si="23">(85*COS(F259)+85*COS(G259))</f>
        <v>91.586531611144494</v>
      </c>
      <c r="I259">
        <f t="shared" ref="I259:I322" si="24">(85*SIN(F259)+85*SIN(G259))</f>
        <v>7.2802084725321237</v>
      </c>
    </row>
    <row r="260" spans="1:9" x14ac:dyDescent="0.3">
      <c r="A260" s="10">
        <v>889.54</v>
      </c>
      <c r="B260" s="10">
        <v>4946.24</v>
      </c>
      <c r="C260">
        <f>(-0.0479*A260+104.44)</f>
        <v>61.831034000000002</v>
      </c>
      <c r="D260">
        <f>(-0.0446*B260+286.03)</f>
        <v>65.427695999999969</v>
      </c>
      <c r="E260">
        <f t="shared" si="20"/>
        <v>-52.741270000000029</v>
      </c>
      <c r="F260">
        <f t="shared" si="21"/>
        <v>1.0791551232125596</v>
      </c>
      <c r="G260">
        <f t="shared" si="22"/>
        <v>-0.92050881318331013</v>
      </c>
      <c r="H260">
        <f t="shared" si="23"/>
        <v>91.586531611144494</v>
      </c>
      <c r="I260">
        <f t="shared" si="24"/>
        <v>7.2802084725321237</v>
      </c>
    </row>
    <row r="261" spans="1:9" x14ac:dyDescent="0.3">
      <c r="A261" s="10">
        <v>879.77</v>
      </c>
      <c r="B261" s="10">
        <v>4946.24</v>
      </c>
      <c r="C261">
        <f>(-0.0479*A261+104.44)</f>
        <v>62.299016999999999</v>
      </c>
      <c r="D261">
        <f>(-0.0446*B261+286.03)</f>
        <v>65.427695999999969</v>
      </c>
      <c r="E261">
        <f t="shared" si="20"/>
        <v>-52.273287000000039</v>
      </c>
      <c r="F261">
        <f t="shared" si="21"/>
        <v>1.0873229674059202</v>
      </c>
      <c r="G261">
        <f t="shared" si="22"/>
        <v>-0.91234096898994976</v>
      </c>
      <c r="H261">
        <f t="shared" si="23"/>
        <v>91.524013643575842</v>
      </c>
      <c r="I261">
        <f t="shared" si="24"/>
        <v>8.0280218318860221</v>
      </c>
    </row>
    <row r="262" spans="1:9" x14ac:dyDescent="0.3">
      <c r="A262" s="10">
        <v>879.77</v>
      </c>
      <c r="B262" s="10">
        <v>4946.24</v>
      </c>
      <c r="C262">
        <f>(-0.0479*A262+104.44)</f>
        <v>62.299016999999999</v>
      </c>
      <c r="D262">
        <f>(-0.0446*B262+286.03)</f>
        <v>65.427695999999969</v>
      </c>
      <c r="E262">
        <f t="shared" si="20"/>
        <v>-52.273287000000039</v>
      </c>
      <c r="F262">
        <f t="shared" si="21"/>
        <v>1.0873229674059202</v>
      </c>
      <c r="G262">
        <f t="shared" si="22"/>
        <v>-0.91234096898994976</v>
      </c>
      <c r="H262">
        <f t="shared" si="23"/>
        <v>91.524013643575842</v>
      </c>
      <c r="I262">
        <f t="shared" si="24"/>
        <v>8.0280218318860221</v>
      </c>
    </row>
    <row r="263" spans="1:9" x14ac:dyDescent="0.3">
      <c r="A263" s="10">
        <v>879.77</v>
      </c>
      <c r="B263" s="10">
        <v>4946.24</v>
      </c>
      <c r="C263">
        <f>(-0.0479*A263+104.44)</f>
        <v>62.299016999999999</v>
      </c>
      <c r="D263">
        <f>(-0.0446*B263+286.03)</f>
        <v>65.427695999999969</v>
      </c>
      <c r="E263">
        <f t="shared" si="20"/>
        <v>-52.273287000000039</v>
      </c>
      <c r="F263">
        <f t="shared" si="21"/>
        <v>1.0873229674059202</v>
      </c>
      <c r="G263">
        <f t="shared" si="22"/>
        <v>-0.91234096898994976</v>
      </c>
      <c r="H263">
        <f t="shared" si="23"/>
        <v>91.524013643575842</v>
      </c>
      <c r="I263">
        <f t="shared" si="24"/>
        <v>8.0280218318860221</v>
      </c>
    </row>
    <row r="264" spans="1:9" x14ac:dyDescent="0.3">
      <c r="A264" s="10">
        <v>869.99</v>
      </c>
      <c r="B264" s="10">
        <v>4946.24</v>
      </c>
      <c r="C264">
        <f>(-0.0479*A264+104.44)</f>
        <v>62.767479000000002</v>
      </c>
      <c r="D264">
        <f>(-0.0446*B264+286.03)</f>
        <v>65.427695999999969</v>
      </c>
      <c r="E264">
        <f t="shared" si="20"/>
        <v>-51.804825000000022</v>
      </c>
      <c r="F264">
        <f t="shared" si="21"/>
        <v>1.095499171726398</v>
      </c>
      <c r="G264">
        <f t="shared" si="22"/>
        <v>-0.90416476466947182</v>
      </c>
      <c r="H264">
        <f t="shared" si="23"/>
        <v>91.455316440490805</v>
      </c>
      <c r="I264">
        <f t="shared" si="24"/>
        <v>8.7760641937255031</v>
      </c>
    </row>
    <row r="265" spans="1:9" x14ac:dyDescent="0.3">
      <c r="A265" s="10">
        <v>869.99</v>
      </c>
      <c r="B265" s="10">
        <v>4946.24</v>
      </c>
      <c r="C265">
        <f>(-0.0479*A265+104.44)</f>
        <v>62.767479000000002</v>
      </c>
      <c r="D265">
        <f>(-0.0446*B265+286.03)</f>
        <v>65.427695999999969</v>
      </c>
      <c r="E265">
        <f t="shared" si="20"/>
        <v>-51.804825000000022</v>
      </c>
      <c r="F265">
        <f t="shared" si="21"/>
        <v>1.095499171726398</v>
      </c>
      <c r="G265">
        <f t="shared" si="22"/>
        <v>-0.90416476466947182</v>
      </c>
      <c r="H265">
        <f t="shared" si="23"/>
        <v>91.455316440490805</v>
      </c>
      <c r="I265">
        <f t="shared" si="24"/>
        <v>8.7760641937255031</v>
      </c>
    </row>
    <row r="266" spans="1:9" x14ac:dyDescent="0.3">
      <c r="A266" s="10">
        <v>860.22</v>
      </c>
      <c r="B266" s="10">
        <v>4946.24</v>
      </c>
      <c r="C266">
        <f>(-0.0479*A266+104.44)</f>
        <v>63.235461999999998</v>
      </c>
      <c r="D266">
        <f>(-0.0446*B266+286.03)</f>
        <v>65.427695999999969</v>
      </c>
      <c r="E266">
        <f t="shared" si="20"/>
        <v>-51.336842000000047</v>
      </c>
      <c r="F266">
        <f t="shared" si="21"/>
        <v>1.1036670159197584</v>
      </c>
      <c r="G266">
        <f t="shared" si="22"/>
        <v>-0.89599692047611168</v>
      </c>
      <c r="H266">
        <f t="shared" si="23"/>
        <v>91.380585069204628</v>
      </c>
      <c r="I266">
        <f t="shared" si="24"/>
        <v>9.5227559231846612</v>
      </c>
    </row>
    <row r="267" spans="1:9" x14ac:dyDescent="0.3">
      <c r="A267" s="10">
        <v>860.22</v>
      </c>
      <c r="B267" s="10">
        <v>4946.24</v>
      </c>
      <c r="C267">
        <f>(-0.0479*A267+104.44)</f>
        <v>63.235461999999998</v>
      </c>
      <c r="D267">
        <f>(-0.0446*B267+286.03)</f>
        <v>65.427695999999969</v>
      </c>
      <c r="E267">
        <f t="shared" si="20"/>
        <v>-51.336842000000047</v>
      </c>
      <c r="F267">
        <f t="shared" si="21"/>
        <v>1.1036670159197584</v>
      </c>
      <c r="G267">
        <f t="shared" si="22"/>
        <v>-0.89599692047611168</v>
      </c>
      <c r="H267">
        <f t="shared" si="23"/>
        <v>91.380585069204628</v>
      </c>
      <c r="I267">
        <f t="shared" si="24"/>
        <v>9.5227559231846612</v>
      </c>
    </row>
    <row r="268" spans="1:9" x14ac:dyDescent="0.3">
      <c r="A268" s="10">
        <v>860.22</v>
      </c>
      <c r="B268" s="10">
        <v>4946.24</v>
      </c>
      <c r="C268">
        <f>(-0.0479*A268+104.44)</f>
        <v>63.235461999999998</v>
      </c>
      <c r="D268">
        <f>(-0.0446*B268+286.03)</f>
        <v>65.427695999999969</v>
      </c>
      <c r="E268">
        <f t="shared" si="20"/>
        <v>-51.336842000000047</v>
      </c>
      <c r="F268">
        <f t="shared" si="21"/>
        <v>1.1036670159197584</v>
      </c>
      <c r="G268">
        <f t="shared" si="22"/>
        <v>-0.89599692047611168</v>
      </c>
      <c r="H268">
        <f t="shared" si="23"/>
        <v>91.380585069204628</v>
      </c>
      <c r="I268">
        <f t="shared" si="24"/>
        <v>9.5227559231846612</v>
      </c>
    </row>
    <row r="269" spans="1:9" x14ac:dyDescent="0.3">
      <c r="A269" s="10">
        <v>860.22</v>
      </c>
      <c r="B269" s="10">
        <v>4946.24</v>
      </c>
      <c r="C269">
        <f>(-0.0479*A269+104.44)</f>
        <v>63.235461999999998</v>
      </c>
      <c r="D269">
        <f>(-0.0446*B269+286.03)</f>
        <v>65.427695999999969</v>
      </c>
      <c r="E269">
        <f t="shared" si="20"/>
        <v>-51.336842000000047</v>
      </c>
      <c r="F269">
        <f t="shared" si="21"/>
        <v>1.1036670159197584</v>
      </c>
      <c r="G269">
        <f t="shared" si="22"/>
        <v>-0.89599692047611168</v>
      </c>
      <c r="H269">
        <f t="shared" si="23"/>
        <v>91.380585069204628</v>
      </c>
      <c r="I269">
        <f t="shared" si="24"/>
        <v>9.5227559231846612</v>
      </c>
    </row>
    <row r="270" spans="1:9" x14ac:dyDescent="0.3">
      <c r="A270" s="10">
        <v>840.66</v>
      </c>
      <c r="B270" s="10">
        <v>4946.24</v>
      </c>
      <c r="C270">
        <f>(-0.0479*A270+104.44)</f>
        <v>64.172386000000003</v>
      </c>
      <c r="D270">
        <f>(-0.0446*B270+286.03)</f>
        <v>65.427695999999969</v>
      </c>
      <c r="E270">
        <f t="shared" si="20"/>
        <v>-50.399918000000014</v>
      </c>
      <c r="F270">
        <f t="shared" si="21"/>
        <v>1.120019424560714</v>
      </c>
      <c r="G270">
        <f t="shared" si="22"/>
        <v>-0.87964451183515568</v>
      </c>
      <c r="H270">
        <f t="shared" si="23"/>
        <v>91.212654642895103</v>
      </c>
      <c r="I270">
        <f t="shared" si="24"/>
        <v>11.015708826882076</v>
      </c>
    </row>
    <row r="271" spans="1:9" x14ac:dyDescent="0.3">
      <c r="A271" s="10">
        <v>850.44</v>
      </c>
      <c r="B271" s="10">
        <v>4946.24</v>
      </c>
      <c r="C271">
        <f>(-0.0479*A271+104.44)</f>
        <v>63.703923999999994</v>
      </c>
      <c r="D271">
        <f>(-0.0446*B271+286.03)</f>
        <v>65.427695999999969</v>
      </c>
      <c r="E271">
        <f t="shared" si="20"/>
        <v>-50.86838000000003</v>
      </c>
      <c r="F271">
        <f t="shared" si="21"/>
        <v>1.111843220240236</v>
      </c>
      <c r="G271">
        <f t="shared" si="22"/>
        <v>-0.88782071615563352</v>
      </c>
      <c r="H271">
        <f t="shared" si="23"/>
        <v>91.299671545045811</v>
      </c>
      <c r="I271">
        <f t="shared" si="24"/>
        <v>10.269575635314908</v>
      </c>
    </row>
    <row r="272" spans="1:9" x14ac:dyDescent="0.3">
      <c r="A272" s="10">
        <v>840.66</v>
      </c>
      <c r="B272" s="10">
        <v>4946.24</v>
      </c>
      <c r="C272">
        <f>(-0.0479*A272+104.44)</f>
        <v>64.172386000000003</v>
      </c>
      <c r="D272">
        <f>(-0.0446*B272+286.03)</f>
        <v>65.427695999999969</v>
      </c>
      <c r="E272">
        <f t="shared" si="20"/>
        <v>-50.399918000000014</v>
      </c>
      <c r="F272">
        <f t="shared" si="21"/>
        <v>1.120019424560714</v>
      </c>
      <c r="G272">
        <f t="shared" si="22"/>
        <v>-0.87964451183515568</v>
      </c>
      <c r="H272">
        <f t="shared" si="23"/>
        <v>91.212654642895103</v>
      </c>
      <c r="I272">
        <f t="shared" si="24"/>
        <v>11.015708826882076</v>
      </c>
    </row>
    <row r="273" spans="1:9" x14ac:dyDescent="0.3">
      <c r="A273" s="10">
        <v>830.89</v>
      </c>
      <c r="B273" s="10">
        <v>4946.24</v>
      </c>
      <c r="C273">
        <f>(-0.0479*A273+104.44)</f>
        <v>64.640368999999993</v>
      </c>
      <c r="D273">
        <f>(-0.0446*B273+286.03)</f>
        <v>65.427695999999969</v>
      </c>
      <c r="E273">
        <f t="shared" si="20"/>
        <v>-49.931935000000038</v>
      </c>
      <c r="F273">
        <f t="shared" si="21"/>
        <v>1.1281872687540744</v>
      </c>
      <c r="G273">
        <f t="shared" si="22"/>
        <v>-0.87147666764179554</v>
      </c>
      <c r="H273">
        <f t="shared" si="23"/>
        <v>91.119638500981381</v>
      </c>
      <c r="I273">
        <f t="shared" si="24"/>
        <v>11.760343847573779</v>
      </c>
    </row>
    <row r="274" spans="1:9" x14ac:dyDescent="0.3">
      <c r="A274" s="10">
        <v>830.89</v>
      </c>
      <c r="B274" s="10">
        <v>4946.24</v>
      </c>
      <c r="C274">
        <f>(-0.0479*A274+104.44)</f>
        <v>64.640368999999993</v>
      </c>
      <c r="D274">
        <f>(-0.0446*B274+286.03)</f>
        <v>65.427695999999969</v>
      </c>
      <c r="E274">
        <f t="shared" si="20"/>
        <v>-49.931935000000038</v>
      </c>
      <c r="F274">
        <f t="shared" si="21"/>
        <v>1.1281872687540744</v>
      </c>
      <c r="G274">
        <f t="shared" si="22"/>
        <v>-0.87147666764179554</v>
      </c>
      <c r="H274">
        <f t="shared" si="23"/>
        <v>91.119638500981381</v>
      </c>
      <c r="I274">
        <f t="shared" si="24"/>
        <v>11.760343847573779</v>
      </c>
    </row>
    <row r="275" spans="1:9" x14ac:dyDescent="0.3">
      <c r="A275" s="10">
        <v>821.11</v>
      </c>
      <c r="B275" s="10">
        <v>4946.24</v>
      </c>
      <c r="C275">
        <f>(-0.0479*A275+104.44)</f>
        <v>65.108831000000009</v>
      </c>
      <c r="D275">
        <f>(-0.0446*B275+286.03)</f>
        <v>65.427695999999969</v>
      </c>
      <c r="E275">
        <f t="shared" si="20"/>
        <v>-49.463473000000022</v>
      </c>
      <c r="F275">
        <f t="shared" si="21"/>
        <v>1.1363634730745522</v>
      </c>
      <c r="G275">
        <f t="shared" si="22"/>
        <v>-0.8633004633213176</v>
      </c>
      <c r="H275">
        <f t="shared" si="23"/>
        <v>91.020438926736318</v>
      </c>
      <c r="I275">
        <f t="shared" si="24"/>
        <v>12.504955239702383</v>
      </c>
    </row>
    <row r="276" spans="1:9" x14ac:dyDescent="0.3">
      <c r="A276" s="10">
        <v>811.34</v>
      </c>
      <c r="B276" s="10">
        <v>4946.24</v>
      </c>
      <c r="C276">
        <f>(-0.0479*A276+104.44)</f>
        <v>65.576813999999999</v>
      </c>
      <c r="D276">
        <f>(-0.0446*B276+286.03)</f>
        <v>65.427695999999969</v>
      </c>
      <c r="E276">
        <f t="shared" si="20"/>
        <v>-48.995490000000018</v>
      </c>
      <c r="F276">
        <f t="shared" si="21"/>
        <v>1.1445313172679128</v>
      </c>
      <c r="G276">
        <f t="shared" si="22"/>
        <v>-0.85513261912795679</v>
      </c>
      <c r="H276">
        <f t="shared" si="23"/>
        <v>90.915265399079999</v>
      </c>
      <c r="I276">
        <f t="shared" si="24"/>
        <v>13.247970613552354</v>
      </c>
    </row>
    <row r="277" spans="1:9" x14ac:dyDescent="0.3">
      <c r="A277" s="10">
        <v>811.34</v>
      </c>
      <c r="B277" s="10">
        <v>4946.24</v>
      </c>
      <c r="C277">
        <f>(-0.0479*A277+104.44)</f>
        <v>65.576813999999999</v>
      </c>
      <c r="D277">
        <f>(-0.0446*B277+286.03)</f>
        <v>65.427695999999969</v>
      </c>
      <c r="E277">
        <f t="shared" si="20"/>
        <v>-48.995490000000018</v>
      </c>
      <c r="F277">
        <f t="shared" si="21"/>
        <v>1.1445313172679128</v>
      </c>
      <c r="G277">
        <f t="shared" si="22"/>
        <v>-0.85513261912795679</v>
      </c>
      <c r="H277">
        <f t="shared" si="23"/>
        <v>90.915265399079999</v>
      </c>
      <c r="I277">
        <f t="shared" si="24"/>
        <v>13.247970613552354</v>
      </c>
    </row>
    <row r="278" spans="1:9" x14ac:dyDescent="0.3">
      <c r="A278" s="10">
        <v>811.34</v>
      </c>
      <c r="B278" s="10">
        <v>4946.24</v>
      </c>
      <c r="C278">
        <f>(-0.0479*A278+104.44)</f>
        <v>65.576813999999999</v>
      </c>
      <c r="D278">
        <f>(-0.0446*B278+286.03)</f>
        <v>65.427695999999969</v>
      </c>
      <c r="E278">
        <f t="shared" si="20"/>
        <v>-48.995490000000018</v>
      </c>
      <c r="F278">
        <f t="shared" si="21"/>
        <v>1.1445313172679128</v>
      </c>
      <c r="G278">
        <f t="shared" si="22"/>
        <v>-0.85513261912795679</v>
      </c>
      <c r="H278">
        <f t="shared" si="23"/>
        <v>90.915265399079999</v>
      </c>
      <c r="I278">
        <f t="shared" si="24"/>
        <v>13.247970613552354</v>
      </c>
    </row>
    <row r="279" spans="1:9" x14ac:dyDescent="0.3">
      <c r="A279" s="10">
        <v>801.56</v>
      </c>
      <c r="B279" s="10">
        <v>4946.24</v>
      </c>
      <c r="C279">
        <f>(-0.0479*A279+104.44)</f>
        <v>66.045276000000001</v>
      </c>
      <c r="D279">
        <f>(-0.0446*B279+286.03)</f>
        <v>65.427695999999969</v>
      </c>
      <c r="E279">
        <f t="shared" si="20"/>
        <v>-48.52702800000003</v>
      </c>
      <c r="F279">
        <f t="shared" si="21"/>
        <v>1.1527075215883906</v>
      </c>
      <c r="G279">
        <f t="shared" si="22"/>
        <v>-0.84695641480747941</v>
      </c>
      <c r="H279">
        <f t="shared" si="23"/>
        <v>90.803909651126773</v>
      </c>
      <c r="I279">
        <f t="shared" si="24"/>
        <v>13.990861304176384</v>
      </c>
    </row>
    <row r="280" spans="1:9" x14ac:dyDescent="0.3">
      <c r="A280" s="10">
        <v>801.56</v>
      </c>
      <c r="B280" s="10">
        <v>4946.24</v>
      </c>
      <c r="C280">
        <f>(-0.0479*A280+104.44)</f>
        <v>66.045276000000001</v>
      </c>
      <c r="D280">
        <f>(-0.0446*B280+286.03)</f>
        <v>65.427695999999969</v>
      </c>
      <c r="E280">
        <f t="shared" si="20"/>
        <v>-48.52702800000003</v>
      </c>
      <c r="F280">
        <f t="shared" si="21"/>
        <v>1.1527075215883906</v>
      </c>
      <c r="G280">
        <f t="shared" si="22"/>
        <v>-0.84695641480747941</v>
      </c>
      <c r="H280">
        <f t="shared" si="23"/>
        <v>90.803909651126773</v>
      </c>
      <c r="I280">
        <f t="shared" si="24"/>
        <v>13.990861304176384</v>
      </c>
    </row>
    <row r="281" spans="1:9" x14ac:dyDescent="0.3">
      <c r="A281" s="10">
        <v>791.79</v>
      </c>
      <c r="B281" s="10">
        <v>4946.24</v>
      </c>
      <c r="C281">
        <f>(-0.0479*A281+104.44)</f>
        <v>66.513259000000005</v>
      </c>
      <c r="D281">
        <f>(-0.0446*B281+286.03)</f>
        <v>65.427695999999969</v>
      </c>
      <c r="E281">
        <f t="shared" si="20"/>
        <v>-48.059045000000026</v>
      </c>
      <c r="F281">
        <f t="shared" si="21"/>
        <v>1.1608753657817512</v>
      </c>
      <c r="G281">
        <f t="shared" si="22"/>
        <v>-0.8387885706141186</v>
      </c>
      <c r="H281">
        <f t="shared" si="23"/>
        <v>90.68660683188827</v>
      </c>
      <c r="I281">
        <f t="shared" si="24"/>
        <v>14.732058555450152</v>
      </c>
    </row>
    <row r="282" spans="1:9" x14ac:dyDescent="0.3">
      <c r="A282" s="10">
        <v>791.79</v>
      </c>
      <c r="B282" s="10">
        <v>4946.24</v>
      </c>
      <c r="C282">
        <f>(-0.0479*A282+104.44)</f>
        <v>66.513259000000005</v>
      </c>
      <c r="D282">
        <f>(-0.0446*B282+286.03)</f>
        <v>65.427695999999969</v>
      </c>
      <c r="E282">
        <f t="shared" si="20"/>
        <v>-48.059045000000026</v>
      </c>
      <c r="F282">
        <f t="shared" si="21"/>
        <v>1.1608753657817512</v>
      </c>
      <c r="G282">
        <f t="shared" si="22"/>
        <v>-0.8387885706141186</v>
      </c>
      <c r="H282">
        <f t="shared" si="23"/>
        <v>90.68660683188827</v>
      </c>
      <c r="I282">
        <f t="shared" si="24"/>
        <v>14.732058555450152</v>
      </c>
    </row>
    <row r="283" spans="1:9" x14ac:dyDescent="0.3">
      <c r="A283" s="10">
        <v>782.01</v>
      </c>
      <c r="B283" s="10">
        <v>4946.24</v>
      </c>
      <c r="C283">
        <f>(-0.0479*A283+104.44)</f>
        <v>66.981720999999993</v>
      </c>
      <c r="D283">
        <f>(-0.0446*B283+286.03)</f>
        <v>65.427695999999969</v>
      </c>
      <c r="E283">
        <f t="shared" si="20"/>
        <v>-47.590583000000038</v>
      </c>
      <c r="F283">
        <f t="shared" si="21"/>
        <v>1.1690515701022286</v>
      </c>
      <c r="G283">
        <f t="shared" si="22"/>
        <v>-0.8306123662936411</v>
      </c>
      <c r="H283">
        <f t="shared" si="23"/>
        <v>90.563124655794326</v>
      </c>
      <c r="I283">
        <f t="shared" si="24"/>
        <v>15.473030102140811</v>
      </c>
    </row>
    <row r="284" spans="1:9" x14ac:dyDescent="0.3">
      <c r="A284" s="10">
        <v>782.01</v>
      </c>
      <c r="B284" s="10">
        <v>4946.24</v>
      </c>
      <c r="C284">
        <f>(-0.0479*A284+104.44)</f>
        <v>66.981720999999993</v>
      </c>
      <c r="D284">
        <f>(-0.0446*B284+286.03)</f>
        <v>65.427695999999969</v>
      </c>
      <c r="E284">
        <f t="shared" si="20"/>
        <v>-47.590583000000038</v>
      </c>
      <c r="F284">
        <f t="shared" si="21"/>
        <v>1.1690515701022286</v>
      </c>
      <c r="G284">
        <f t="shared" si="22"/>
        <v>-0.8306123662936411</v>
      </c>
      <c r="H284">
        <f t="shared" si="23"/>
        <v>90.563124655794326</v>
      </c>
      <c r="I284">
        <f t="shared" si="24"/>
        <v>15.473030102140811</v>
      </c>
    </row>
    <row r="285" spans="1:9" x14ac:dyDescent="0.3">
      <c r="A285" s="10">
        <v>782.01</v>
      </c>
      <c r="B285" s="10">
        <v>4946.24</v>
      </c>
      <c r="C285">
        <f>(-0.0479*A285+104.44)</f>
        <v>66.981720999999993</v>
      </c>
      <c r="D285">
        <f>(-0.0446*B285+286.03)</f>
        <v>65.427695999999969</v>
      </c>
      <c r="E285">
        <f t="shared" si="20"/>
        <v>-47.590583000000038</v>
      </c>
      <c r="F285">
        <f t="shared" si="21"/>
        <v>1.1690515701022286</v>
      </c>
      <c r="G285">
        <f t="shared" si="22"/>
        <v>-0.8306123662936411</v>
      </c>
      <c r="H285">
        <f t="shared" si="23"/>
        <v>90.563124655794326</v>
      </c>
      <c r="I285">
        <f t="shared" si="24"/>
        <v>15.473030102140811</v>
      </c>
    </row>
    <row r="286" spans="1:9" x14ac:dyDescent="0.3">
      <c r="A286" s="10">
        <v>782.01</v>
      </c>
      <c r="B286" s="10">
        <v>4946.24</v>
      </c>
      <c r="C286">
        <f>(-0.0479*A286+104.44)</f>
        <v>66.981720999999993</v>
      </c>
      <c r="D286">
        <f>(-0.0446*B286+286.03)</f>
        <v>65.427695999999969</v>
      </c>
      <c r="E286">
        <f t="shared" si="20"/>
        <v>-47.590583000000038</v>
      </c>
      <c r="F286">
        <f t="shared" si="21"/>
        <v>1.1690515701022286</v>
      </c>
      <c r="G286">
        <f t="shared" si="22"/>
        <v>-0.8306123662936411</v>
      </c>
      <c r="H286">
        <f t="shared" si="23"/>
        <v>90.563124655794326</v>
      </c>
      <c r="I286">
        <f t="shared" si="24"/>
        <v>15.473030102140811</v>
      </c>
    </row>
    <row r="287" spans="1:9" x14ac:dyDescent="0.3">
      <c r="A287" s="10">
        <v>782.01</v>
      </c>
      <c r="B287" s="10">
        <v>4946.24</v>
      </c>
      <c r="C287">
        <f>(-0.0479*A287+104.44)</f>
        <v>66.981720999999993</v>
      </c>
      <c r="D287">
        <f>(-0.0446*B287+286.03)</f>
        <v>65.427695999999969</v>
      </c>
      <c r="E287">
        <f t="shared" si="20"/>
        <v>-47.590583000000038</v>
      </c>
      <c r="F287">
        <f t="shared" si="21"/>
        <v>1.1690515701022286</v>
      </c>
      <c r="G287">
        <f t="shared" si="22"/>
        <v>-0.8306123662936411</v>
      </c>
      <c r="H287">
        <f t="shared" si="23"/>
        <v>90.563124655794326</v>
      </c>
      <c r="I287">
        <f t="shared" si="24"/>
        <v>15.473030102140811</v>
      </c>
    </row>
    <row r="288" spans="1:9" x14ac:dyDescent="0.3">
      <c r="A288" s="10">
        <v>782.01</v>
      </c>
      <c r="B288" s="10">
        <v>4946.24</v>
      </c>
      <c r="C288">
        <f>(-0.0479*A288+104.44)</f>
        <v>66.981720999999993</v>
      </c>
      <c r="D288">
        <f>(-0.0446*B288+286.03)</f>
        <v>65.427695999999969</v>
      </c>
      <c r="E288">
        <f t="shared" si="20"/>
        <v>-47.590583000000038</v>
      </c>
      <c r="F288">
        <f t="shared" si="21"/>
        <v>1.1690515701022286</v>
      </c>
      <c r="G288">
        <f t="shared" si="22"/>
        <v>-0.8306123662936411</v>
      </c>
      <c r="H288">
        <f t="shared" si="23"/>
        <v>90.563124655794326</v>
      </c>
      <c r="I288">
        <f t="shared" si="24"/>
        <v>15.473030102140811</v>
      </c>
    </row>
    <row r="289" spans="1:9" x14ac:dyDescent="0.3">
      <c r="A289" s="10">
        <v>772.24</v>
      </c>
      <c r="B289" s="10">
        <v>4946.24</v>
      </c>
      <c r="C289">
        <f>(-0.0479*A289+104.44)</f>
        <v>67.449703999999997</v>
      </c>
      <c r="D289">
        <f>(-0.0446*B289+286.03)</f>
        <v>65.427695999999969</v>
      </c>
      <c r="E289">
        <f t="shared" si="20"/>
        <v>-47.122600000000034</v>
      </c>
      <c r="F289">
        <f t="shared" si="21"/>
        <v>1.1772194142955894</v>
      </c>
      <c r="G289">
        <f t="shared" si="22"/>
        <v>-0.82244452210028052</v>
      </c>
      <c r="H289">
        <f t="shared" si="23"/>
        <v>90.433723879134419</v>
      </c>
      <c r="I289">
        <f t="shared" si="24"/>
        <v>16.212211240764432</v>
      </c>
    </row>
    <row r="290" spans="1:9" x14ac:dyDescent="0.3">
      <c r="A290" s="10">
        <v>772.24</v>
      </c>
      <c r="B290" s="10">
        <v>4946.24</v>
      </c>
      <c r="C290">
        <f>(-0.0479*A290+104.44)</f>
        <v>67.449703999999997</v>
      </c>
      <c r="D290">
        <f>(-0.0446*B290+286.03)</f>
        <v>65.427695999999969</v>
      </c>
      <c r="E290">
        <f t="shared" si="20"/>
        <v>-47.122600000000034</v>
      </c>
      <c r="F290">
        <f t="shared" si="21"/>
        <v>1.1772194142955894</v>
      </c>
      <c r="G290">
        <f t="shared" si="22"/>
        <v>-0.82244452210028052</v>
      </c>
      <c r="H290">
        <f t="shared" si="23"/>
        <v>90.433723879134419</v>
      </c>
      <c r="I290">
        <f t="shared" si="24"/>
        <v>16.212211240764432</v>
      </c>
    </row>
    <row r="291" spans="1:9" x14ac:dyDescent="0.3">
      <c r="A291" s="10">
        <v>772.24</v>
      </c>
      <c r="B291" s="10">
        <v>4946.24</v>
      </c>
      <c r="C291">
        <f>(-0.0479*A291+104.44)</f>
        <v>67.449703999999997</v>
      </c>
      <c r="D291">
        <f>(-0.0446*B291+286.03)</f>
        <v>65.427695999999969</v>
      </c>
      <c r="E291">
        <f t="shared" si="20"/>
        <v>-47.122600000000034</v>
      </c>
      <c r="F291">
        <f t="shared" si="21"/>
        <v>1.1772194142955894</v>
      </c>
      <c r="G291">
        <f t="shared" si="22"/>
        <v>-0.82244452210028052</v>
      </c>
      <c r="H291">
        <f t="shared" si="23"/>
        <v>90.433723879134419</v>
      </c>
      <c r="I291">
        <f t="shared" si="24"/>
        <v>16.212211240764432</v>
      </c>
    </row>
    <row r="292" spans="1:9" x14ac:dyDescent="0.3">
      <c r="A292" s="10">
        <v>772.24</v>
      </c>
      <c r="B292" s="10">
        <v>4936.46</v>
      </c>
      <c r="C292">
        <f>(-0.0479*A292+104.44)</f>
        <v>67.449703999999997</v>
      </c>
      <c r="D292">
        <f>(-0.0446*B292+286.03)</f>
        <v>65.863883999999956</v>
      </c>
      <c r="E292">
        <f t="shared" si="20"/>
        <v>-46.686412000000047</v>
      </c>
      <c r="F292">
        <f t="shared" si="21"/>
        <v>1.1772194142955894</v>
      </c>
      <c r="G292">
        <f t="shared" si="22"/>
        <v>-0.81483160534259169</v>
      </c>
      <c r="H292">
        <f t="shared" si="23"/>
        <v>90.906244002574766</v>
      </c>
      <c r="I292">
        <f t="shared" si="24"/>
        <v>16.654318054038953</v>
      </c>
    </row>
    <row r="293" spans="1:9" x14ac:dyDescent="0.3">
      <c r="A293" s="10">
        <v>772.24</v>
      </c>
      <c r="B293" s="10">
        <v>4946.24</v>
      </c>
      <c r="C293">
        <f>(-0.0479*A293+104.44)</f>
        <v>67.449703999999997</v>
      </c>
      <c r="D293">
        <f>(-0.0446*B293+286.03)</f>
        <v>65.427695999999969</v>
      </c>
      <c r="E293">
        <f t="shared" si="20"/>
        <v>-47.122600000000034</v>
      </c>
      <c r="F293">
        <f t="shared" si="21"/>
        <v>1.1772194142955894</v>
      </c>
      <c r="G293">
        <f t="shared" si="22"/>
        <v>-0.82244452210028052</v>
      </c>
      <c r="H293">
        <f t="shared" si="23"/>
        <v>90.433723879134419</v>
      </c>
      <c r="I293">
        <f t="shared" si="24"/>
        <v>16.212211240764432</v>
      </c>
    </row>
    <row r="294" spans="1:9" x14ac:dyDescent="0.3">
      <c r="A294" s="10">
        <v>762.46</v>
      </c>
      <c r="B294" s="10">
        <v>4946.24</v>
      </c>
      <c r="C294">
        <f>(-0.0479*A294+104.44)</f>
        <v>67.918165999999999</v>
      </c>
      <c r="D294">
        <f>(-0.0446*B294+286.03)</f>
        <v>65.427695999999969</v>
      </c>
      <c r="E294">
        <f t="shared" si="20"/>
        <v>-46.654138000000046</v>
      </c>
      <c r="F294">
        <f t="shared" si="21"/>
        <v>1.185395618616067</v>
      </c>
      <c r="G294">
        <f t="shared" si="22"/>
        <v>-0.81426831777980313</v>
      </c>
      <c r="H294">
        <f t="shared" si="23"/>
        <v>90.298148259702501</v>
      </c>
      <c r="I294">
        <f t="shared" si="24"/>
        <v>16.951065713738437</v>
      </c>
    </row>
    <row r="295" spans="1:9" x14ac:dyDescent="0.3">
      <c r="A295" s="10">
        <v>762.46</v>
      </c>
      <c r="B295" s="10">
        <v>4946.24</v>
      </c>
      <c r="C295">
        <f>(-0.0479*A295+104.44)</f>
        <v>67.918165999999999</v>
      </c>
      <c r="D295">
        <f>(-0.0446*B295+286.03)</f>
        <v>65.427695999999969</v>
      </c>
      <c r="E295">
        <f t="shared" si="20"/>
        <v>-46.654138000000046</v>
      </c>
      <c r="F295">
        <f t="shared" si="21"/>
        <v>1.185395618616067</v>
      </c>
      <c r="G295">
        <f t="shared" si="22"/>
        <v>-0.81426831777980313</v>
      </c>
      <c r="H295">
        <f t="shared" si="23"/>
        <v>90.298148259702501</v>
      </c>
      <c r="I295">
        <f t="shared" si="24"/>
        <v>16.951065713738437</v>
      </c>
    </row>
    <row r="296" spans="1:9" x14ac:dyDescent="0.3">
      <c r="A296" s="10">
        <v>762.46</v>
      </c>
      <c r="B296" s="10">
        <v>4936.46</v>
      </c>
      <c r="C296">
        <f>(-0.0479*A296+104.44)</f>
        <v>67.918165999999999</v>
      </c>
      <c r="D296">
        <f>(-0.0446*B296+286.03)</f>
        <v>65.863883999999956</v>
      </c>
      <c r="E296">
        <f t="shared" si="20"/>
        <v>-46.21795000000003</v>
      </c>
      <c r="F296">
        <f t="shared" si="21"/>
        <v>1.185395618616067</v>
      </c>
      <c r="G296">
        <f t="shared" si="22"/>
        <v>-0.80665540102211375</v>
      </c>
      <c r="H296">
        <f t="shared" si="23"/>
        <v>90.767037873808476</v>
      </c>
      <c r="I296">
        <f t="shared" si="24"/>
        <v>17.397021127634758</v>
      </c>
    </row>
    <row r="297" spans="1:9" x14ac:dyDescent="0.3">
      <c r="A297" s="10">
        <v>762.46</v>
      </c>
      <c r="B297" s="10">
        <v>4936.46</v>
      </c>
      <c r="C297">
        <f>(-0.0479*A297+104.44)</f>
        <v>67.918165999999999</v>
      </c>
      <c r="D297">
        <f>(-0.0446*B297+286.03)</f>
        <v>65.863883999999956</v>
      </c>
      <c r="E297">
        <f t="shared" si="20"/>
        <v>-46.21795000000003</v>
      </c>
      <c r="F297">
        <f t="shared" si="21"/>
        <v>1.185395618616067</v>
      </c>
      <c r="G297">
        <f t="shared" si="22"/>
        <v>-0.80665540102211375</v>
      </c>
      <c r="H297">
        <f t="shared" si="23"/>
        <v>90.767037873808476</v>
      </c>
      <c r="I297">
        <f t="shared" si="24"/>
        <v>17.397021127634758</v>
      </c>
    </row>
    <row r="298" spans="1:9" x14ac:dyDescent="0.3">
      <c r="A298" s="10">
        <v>762.46</v>
      </c>
      <c r="B298" s="10">
        <v>4936.46</v>
      </c>
      <c r="C298">
        <f>(-0.0479*A298+104.44)</f>
        <v>67.918165999999999</v>
      </c>
      <c r="D298">
        <f>(-0.0446*B298+286.03)</f>
        <v>65.863883999999956</v>
      </c>
      <c r="E298">
        <f t="shared" si="20"/>
        <v>-46.21795000000003</v>
      </c>
      <c r="F298">
        <f t="shared" si="21"/>
        <v>1.185395618616067</v>
      </c>
      <c r="G298">
        <f t="shared" si="22"/>
        <v>-0.80665540102211375</v>
      </c>
      <c r="H298">
        <f t="shared" si="23"/>
        <v>90.767037873808476</v>
      </c>
      <c r="I298">
        <f t="shared" si="24"/>
        <v>17.397021127634758</v>
      </c>
    </row>
    <row r="299" spans="1:9" x14ac:dyDescent="0.3">
      <c r="A299" s="10">
        <v>762.46</v>
      </c>
      <c r="B299" s="10">
        <v>4926.6899999999996</v>
      </c>
      <c r="C299">
        <f>(-0.0479*A299+104.44)</f>
        <v>67.918165999999999</v>
      </c>
      <c r="D299">
        <f>(-0.0446*B299+286.03)</f>
        <v>66.299625999999989</v>
      </c>
      <c r="E299">
        <f t="shared" si="20"/>
        <v>-45.782208000000026</v>
      </c>
      <c r="F299">
        <f t="shared" si="21"/>
        <v>1.185395618616067</v>
      </c>
      <c r="G299">
        <f t="shared" si="22"/>
        <v>-0.79905026843288851</v>
      </c>
      <c r="H299">
        <f t="shared" si="23"/>
        <v>91.232044709789534</v>
      </c>
      <c r="I299">
        <f t="shared" si="24"/>
        <v>17.846071770282521</v>
      </c>
    </row>
    <row r="300" spans="1:9" x14ac:dyDescent="0.3">
      <c r="A300" s="10">
        <v>752.69</v>
      </c>
      <c r="B300" s="10">
        <v>4926.6899999999996</v>
      </c>
      <c r="C300">
        <f>(-0.0479*A300+104.44)</f>
        <v>68.386148999999989</v>
      </c>
      <c r="D300">
        <f>(-0.0446*B300+286.03)</f>
        <v>66.299625999999989</v>
      </c>
      <c r="E300">
        <f t="shared" si="20"/>
        <v>-45.314225000000022</v>
      </c>
      <c r="F300">
        <f t="shared" si="21"/>
        <v>1.1935634628094274</v>
      </c>
      <c r="G300">
        <f t="shared" si="22"/>
        <v>-0.79088242423952793</v>
      </c>
      <c r="H300">
        <f t="shared" si="23"/>
        <v>91.083239201098934</v>
      </c>
      <c r="I300">
        <f t="shared" si="24"/>
        <v>18.590637326205609</v>
      </c>
    </row>
    <row r="301" spans="1:9" x14ac:dyDescent="0.3">
      <c r="A301" s="10">
        <v>752.69</v>
      </c>
      <c r="B301" s="10">
        <v>4926.6899999999996</v>
      </c>
      <c r="C301">
        <f>(-0.0479*A301+104.44)</f>
        <v>68.386148999999989</v>
      </c>
      <c r="D301">
        <f>(-0.0446*B301+286.03)</f>
        <v>66.299625999999989</v>
      </c>
      <c r="E301">
        <f t="shared" si="20"/>
        <v>-45.314225000000022</v>
      </c>
      <c r="F301">
        <f t="shared" si="21"/>
        <v>1.1935634628094274</v>
      </c>
      <c r="G301">
        <f t="shared" si="22"/>
        <v>-0.79088242423952793</v>
      </c>
      <c r="H301">
        <f t="shared" si="23"/>
        <v>91.083239201098934</v>
      </c>
      <c r="I301">
        <f t="shared" si="24"/>
        <v>18.590637326205609</v>
      </c>
    </row>
    <row r="302" spans="1:9" x14ac:dyDescent="0.3">
      <c r="A302" s="10">
        <v>742.91</v>
      </c>
      <c r="B302" s="10">
        <v>4916.91</v>
      </c>
      <c r="C302">
        <f>(-0.0479*A302+104.44)</f>
        <v>68.854611000000006</v>
      </c>
      <c r="D302">
        <f>(-0.0446*B302+286.03)</f>
        <v>66.735813999999976</v>
      </c>
      <c r="E302">
        <f t="shared" si="20"/>
        <v>-44.409575000000018</v>
      </c>
      <c r="F302">
        <f t="shared" si="21"/>
        <v>1.2017396671299054</v>
      </c>
      <c r="G302">
        <f t="shared" si="22"/>
        <v>-0.77509330316136116</v>
      </c>
      <c r="H302">
        <f t="shared" si="23"/>
        <v>91.382778726564496</v>
      </c>
      <c r="I302">
        <f t="shared" si="24"/>
        <v>19.795252803628266</v>
      </c>
    </row>
    <row r="303" spans="1:9" x14ac:dyDescent="0.3">
      <c r="A303" s="10">
        <v>742.91</v>
      </c>
      <c r="B303" s="10">
        <v>4916.91</v>
      </c>
      <c r="C303">
        <f>(-0.0479*A303+104.44)</f>
        <v>68.854611000000006</v>
      </c>
      <c r="D303">
        <f>(-0.0446*B303+286.03)</f>
        <v>66.735813999999976</v>
      </c>
      <c r="E303">
        <f t="shared" si="20"/>
        <v>-44.409575000000018</v>
      </c>
      <c r="F303">
        <f t="shared" si="21"/>
        <v>1.2017396671299054</v>
      </c>
      <c r="G303">
        <f t="shared" si="22"/>
        <v>-0.77509330316136116</v>
      </c>
      <c r="H303">
        <f t="shared" si="23"/>
        <v>91.382778726564496</v>
      </c>
      <c r="I303">
        <f t="shared" si="24"/>
        <v>19.795252803628266</v>
      </c>
    </row>
    <row r="304" spans="1:9" x14ac:dyDescent="0.3">
      <c r="A304" s="10">
        <v>752.69</v>
      </c>
      <c r="B304" s="10">
        <v>4887.59</v>
      </c>
      <c r="C304">
        <f>(-0.0479*A304+104.44)</f>
        <v>68.386148999999989</v>
      </c>
      <c r="D304">
        <f>(-0.0446*B304+286.03)</f>
        <v>68.043485999999973</v>
      </c>
      <c r="E304">
        <f t="shared" si="20"/>
        <v>-43.570365000000038</v>
      </c>
      <c r="F304">
        <f t="shared" si="21"/>
        <v>1.1935634628094274</v>
      </c>
      <c r="G304">
        <f t="shared" si="22"/>
        <v>-0.7604463255456998</v>
      </c>
      <c r="H304">
        <f t="shared" si="23"/>
        <v>92.8946101587225</v>
      </c>
      <c r="I304">
        <f t="shared" si="24"/>
        <v>20.437619039679319</v>
      </c>
    </row>
    <row r="305" spans="1:9" x14ac:dyDescent="0.3">
      <c r="A305" s="10">
        <v>752.69</v>
      </c>
      <c r="B305" s="10">
        <v>4868.04</v>
      </c>
      <c r="C305">
        <f>(-0.0479*A305+104.44)</f>
        <v>68.386148999999989</v>
      </c>
      <c r="D305">
        <f>(-0.0446*B305+286.03)</f>
        <v>68.915415999999965</v>
      </c>
      <c r="E305">
        <f t="shared" si="20"/>
        <v>-42.698435000000046</v>
      </c>
      <c r="F305">
        <f t="shared" si="21"/>
        <v>1.1935634628094274</v>
      </c>
      <c r="G305">
        <f t="shared" si="22"/>
        <v>-0.74522827619878584</v>
      </c>
      <c r="H305">
        <f t="shared" si="23"/>
        <v>93.779006521119612</v>
      </c>
      <c r="I305">
        <f t="shared" si="24"/>
        <v>21.381568982692386</v>
      </c>
    </row>
    <row r="306" spans="1:9" x14ac:dyDescent="0.3">
      <c r="A306" s="10">
        <v>752.69</v>
      </c>
      <c r="B306" s="10">
        <v>4877.8100000000004</v>
      </c>
      <c r="C306">
        <f>(-0.0479*A306+104.44)</f>
        <v>68.386148999999989</v>
      </c>
      <c r="D306">
        <f>(-0.0446*B306+286.03)</f>
        <v>68.47967399999996</v>
      </c>
      <c r="E306">
        <f t="shared" si="20"/>
        <v>-43.134177000000051</v>
      </c>
      <c r="F306">
        <f t="shared" si="21"/>
        <v>1.1935634628094274</v>
      </c>
      <c r="G306">
        <f t="shared" si="22"/>
        <v>-0.75283340878801097</v>
      </c>
      <c r="H306">
        <f t="shared" si="23"/>
        <v>93.338830173227137</v>
      </c>
      <c r="I306">
        <f t="shared" si="24"/>
        <v>20.908153076825748</v>
      </c>
    </row>
    <row r="307" spans="1:9" x14ac:dyDescent="0.3">
      <c r="A307" s="10">
        <v>762.46</v>
      </c>
      <c r="B307" s="10">
        <v>4858.26</v>
      </c>
      <c r="C307">
        <f>(-0.0479*A307+104.44)</f>
        <v>67.918165999999999</v>
      </c>
      <c r="D307">
        <f>(-0.0446*B307+286.03)</f>
        <v>69.351603999999952</v>
      </c>
      <c r="E307">
        <f t="shared" si="20"/>
        <v>-42.730230000000063</v>
      </c>
      <c r="F307">
        <f t="shared" si="21"/>
        <v>1.185395618616067</v>
      </c>
      <c r="G307">
        <f t="shared" si="22"/>
        <v>-0.7457832036344576</v>
      </c>
      <c r="H307">
        <f t="shared" si="23"/>
        <v>94.391409389964977</v>
      </c>
      <c r="I307">
        <f t="shared" si="24"/>
        <v>21.088546127445333</v>
      </c>
    </row>
    <row r="308" spans="1:9" x14ac:dyDescent="0.3">
      <c r="A308" s="10">
        <v>762.46</v>
      </c>
      <c r="B308" s="10">
        <v>4858.26</v>
      </c>
      <c r="C308">
        <f>(-0.0479*A308+104.44)</f>
        <v>67.918165999999999</v>
      </c>
      <c r="D308">
        <f>(-0.0446*B308+286.03)</f>
        <v>69.351603999999952</v>
      </c>
      <c r="E308">
        <f t="shared" si="20"/>
        <v>-42.730230000000063</v>
      </c>
      <c r="F308">
        <f t="shared" si="21"/>
        <v>1.185395618616067</v>
      </c>
      <c r="G308">
        <f t="shared" si="22"/>
        <v>-0.7457832036344576</v>
      </c>
      <c r="H308">
        <f t="shared" si="23"/>
        <v>94.391409389964977</v>
      </c>
      <c r="I308">
        <f t="shared" si="24"/>
        <v>21.088546127445333</v>
      </c>
    </row>
    <row r="309" spans="1:9" x14ac:dyDescent="0.3">
      <c r="A309" s="10">
        <v>762.46</v>
      </c>
      <c r="B309" s="10">
        <v>4848.4799999999996</v>
      </c>
      <c r="C309">
        <f>(-0.0479*A309+104.44)</f>
        <v>67.918165999999999</v>
      </c>
      <c r="D309">
        <f>(-0.0446*B309+286.03)</f>
        <v>69.787791999999996</v>
      </c>
      <c r="E309">
        <f t="shared" si="20"/>
        <v>-42.29404199999999</v>
      </c>
      <c r="F309">
        <f t="shared" si="21"/>
        <v>1.185395618616067</v>
      </c>
      <c r="G309">
        <f t="shared" si="22"/>
        <v>-0.73817028687676733</v>
      </c>
      <c r="H309">
        <f t="shared" si="23"/>
        <v>94.828682399374486</v>
      </c>
      <c r="I309">
        <f t="shared" si="24"/>
        <v>21.565543000225368</v>
      </c>
    </row>
    <row r="310" spans="1:9" x14ac:dyDescent="0.3">
      <c r="A310" s="10">
        <v>762.46</v>
      </c>
      <c r="B310" s="10">
        <v>4838.71</v>
      </c>
      <c r="C310">
        <f>(-0.0479*A310+104.44)</f>
        <v>67.918165999999999</v>
      </c>
      <c r="D310">
        <f>(-0.0446*B310+286.03)</f>
        <v>70.223533999999972</v>
      </c>
      <c r="E310">
        <f t="shared" si="20"/>
        <v>-41.858300000000042</v>
      </c>
      <c r="F310">
        <f t="shared" si="21"/>
        <v>1.185395618616067</v>
      </c>
      <c r="G310">
        <f t="shared" si="22"/>
        <v>-0.73056515428754321</v>
      </c>
      <c r="H310">
        <f t="shared" si="23"/>
        <v>95.261869921194375</v>
      </c>
      <c r="I310">
        <f t="shared" si="24"/>
        <v>22.045362141268029</v>
      </c>
    </row>
    <row r="311" spans="1:9" x14ac:dyDescent="0.3">
      <c r="A311" s="10">
        <v>762.46</v>
      </c>
      <c r="B311" s="10">
        <v>4838.71</v>
      </c>
      <c r="C311">
        <f>(-0.0479*A311+104.44)</f>
        <v>67.918165999999999</v>
      </c>
      <c r="D311">
        <f>(-0.0446*B311+286.03)</f>
        <v>70.223533999999972</v>
      </c>
      <c r="E311">
        <f t="shared" si="20"/>
        <v>-41.858300000000042</v>
      </c>
      <c r="F311">
        <f t="shared" si="21"/>
        <v>1.185395618616067</v>
      </c>
      <c r="G311">
        <f t="shared" si="22"/>
        <v>-0.73056515428754321</v>
      </c>
      <c r="H311">
        <f t="shared" si="23"/>
        <v>95.261869921194375</v>
      </c>
      <c r="I311">
        <f t="shared" si="24"/>
        <v>22.045362141268029</v>
      </c>
    </row>
    <row r="312" spans="1:9" x14ac:dyDescent="0.3">
      <c r="A312" s="10">
        <v>782.01</v>
      </c>
      <c r="B312" s="10">
        <v>4819.16</v>
      </c>
      <c r="C312">
        <f>(-0.0479*A312+104.44)</f>
        <v>66.981720999999993</v>
      </c>
      <c r="D312">
        <f>(-0.0446*B312+286.03)</f>
        <v>71.095463999999964</v>
      </c>
      <c r="E312">
        <f t="shared" si="20"/>
        <v>-41.922815000000043</v>
      </c>
      <c r="F312">
        <f t="shared" si="21"/>
        <v>1.1690515701022286</v>
      </c>
      <c r="G312">
        <f t="shared" si="22"/>
        <v>-0.73169115345446722</v>
      </c>
      <c r="H312">
        <f t="shared" si="23"/>
        <v>96.480978432033609</v>
      </c>
      <c r="I312">
        <f t="shared" si="24"/>
        <v>21.44135770424554</v>
      </c>
    </row>
    <row r="313" spans="1:9" x14ac:dyDescent="0.3">
      <c r="A313" s="10">
        <v>782.01</v>
      </c>
      <c r="B313" s="10">
        <v>4828.93</v>
      </c>
      <c r="C313">
        <f>(-0.0479*A313+104.44)</f>
        <v>66.981720999999993</v>
      </c>
      <c r="D313">
        <f>(-0.0446*B313+286.03)</f>
        <v>70.65972199999996</v>
      </c>
      <c r="E313">
        <f t="shared" si="20"/>
        <v>-42.358557000000047</v>
      </c>
      <c r="F313">
        <f t="shared" si="21"/>
        <v>1.1690515701022286</v>
      </c>
      <c r="G313">
        <f t="shared" si="22"/>
        <v>-0.73929628604369257</v>
      </c>
      <c r="H313">
        <f t="shared" si="23"/>
        <v>96.047250908988318</v>
      </c>
      <c r="I313">
        <f t="shared" si="24"/>
        <v>20.962026636063527</v>
      </c>
    </row>
    <row r="314" spans="1:9" x14ac:dyDescent="0.3">
      <c r="A314" s="10">
        <v>782.01</v>
      </c>
      <c r="B314" s="10">
        <v>4819.16</v>
      </c>
      <c r="C314">
        <f>(-0.0479*A314+104.44)</f>
        <v>66.981720999999993</v>
      </c>
      <c r="D314">
        <f>(-0.0446*B314+286.03)</f>
        <v>71.095463999999964</v>
      </c>
      <c r="E314">
        <f t="shared" si="20"/>
        <v>-41.922815000000043</v>
      </c>
      <c r="F314">
        <f t="shared" si="21"/>
        <v>1.1690515701022286</v>
      </c>
      <c r="G314">
        <f t="shared" si="22"/>
        <v>-0.73169115345446722</v>
      </c>
      <c r="H314">
        <f t="shared" si="23"/>
        <v>96.480978432033609</v>
      </c>
      <c r="I314">
        <f t="shared" si="24"/>
        <v>21.44135770424554</v>
      </c>
    </row>
    <row r="315" spans="1:9" x14ac:dyDescent="0.3">
      <c r="A315" s="10">
        <v>782.01</v>
      </c>
      <c r="B315" s="10">
        <v>4809.38</v>
      </c>
      <c r="C315">
        <f>(-0.0479*A315+104.44)</f>
        <v>66.981720999999993</v>
      </c>
      <c r="D315">
        <f>(-0.0446*B315+286.03)</f>
        <v>71.531651999999951</v>
      </c>
      <c r="E315">
        <f t="shared" si="20"/>
        <v>-41.486627000000055</v>
      </c>
      <c r="F315">
        <f t="shared" si="21"/>
        <v>1.1690515701022286</v>
      </c>
      <c r="G315">
        <f t="shared" si="22"/>
        <v>-0.7240782366967784</v>
      </c>
      <c r="H315">
        <f t="shared" si="23"/>
        <v>96.911486382647979</v>
      </c>
      <c r="I315">
        <f t="shared" si="24"/>
        <v>21.924469084630672</v>
      </c>
    </row>
    <row r="316" spans="1:9" x14ac:dyDescent="0.3">
      <c r="A316" s="10">
        <v>782.01</v>
      </c>
      <c r="B316" s="10">
        <v>4799.6099999999997</v>
      </c>
      <c r="C316">
        <f>(-0.0479*A316+104.44)</f>
        <v>66.981720999999993</v>
      </c>
      <c r="D316">
        <f>(-0.0446*B316+286.03)</f>
        <v>71.967393999999985</v>
      </c>
      <c r="E316">
        <f t="shared" si="20"/>
        <v>-41.050885000000022</v>
      </c>
      <c r="F316">
        <f t="shared" si="21"/>
        <v>1.1690515701022286</v>
      </c>
      <c r="G316">
        <f t="shared" si="22"/>
        <v>-0.71647310410755283</v>
      </c>
      <c r="H316">
        <f t="shared" si="23"/>
        <v>97.337869481096618</v>
      </c>
      <c r="I316">
        <f t="shared" si="24"/>
        <v>22.410344882061331</v>
      </c>
    </row>
    <row r="317" spans="1:9" x14ac:dyDescent="0.3">
      <c r="A317" s="10">
        <v>791.79</v>
      </c>
      <c r="B317" s="10">
        <v>4789.83</v>
      </c>
      <c r="C317">
        <f>(-0.0479*A317+104.44)</f>
        <v>66.513259000000005</v>
      </c>
      <c r="D317">
        <f>(-0.0446*B317+286.03)</f>
        <v>72.403581999999972</v>
      </c>
      <c r="E317">
        <f t="shared" si="20"/>
        <v>-41.083159000000023</v>
      </c>
      <c r="F317">
        <f t="shared" si="21"/>
        <v>1.1608753657817512</v>
      </c>
      <c r="G317">
        <f t="shared" si="22"/>
        <v>-0.7170363916703415</v>
      </c>
      <c r="H317">
        <f t="shared" si="23"/>
        <v>97.944940792021328</v>
      </c>
      <c r="I317">
        <f t="shared" si="24"/>
        <v>22.099881322550388</v>
      </c>
    </row>
    <row r="318" spans="1:9" x14ac:dyDescent="0.3">
      <c r="A318" s="10">
        <v>801.56</v>
      </c>
      <c r="B318" s="10">
        <v>4770.28</v>
      </c>
      <c r="C318">
        <f>(-0.0479*A318+104.44)</f>
        <v>66.045276000000001</v>
      </c>
      <c r="D318">
        <f>(-0.0446*B318+286.03)</f>
        <v>73.275511999999992</v>
      </c>
      <c r="E318">
        <f t="shared" si="20"/>
        <v>-40.679212000000007</v>
      </c>
      <c r="F318">
        <f t="shared" si="21"/>
        <v>1.1527075215883906</v>
      </c>
      <c r="G318">
        <f t="shared" si="22"/>
        <v>-0.70998618651678769</v>
      </c>
      <c r="H318">
        <f t="shared" si="23"/>
        <v>98.972767381015146</v>
      </c>
      <c r="I318">
        <f t="shared" si="24"/>
        <v>22.273679356640493</v>
      </c>
    </row>
    <row r="319" spans="1:9" x14ac:dyDescent="0.3">
      <c r="A319" s="10">
        <v>811.34</v>
      </c>
      <c r="B319" s="10">
        <v>4750.7299999999996</v>
      </c>
      <c r="C319">
        <f>(-0.0479*A319+104.44)</f>
        <v>65.576813999999999</v>
      </c>
      <c r="D319">
        <f>(-0.0446*B319+286.03)</f>
        <v>74.147441999999984</v>
      </c>
      <c r="E319">
        <f t="shared" si="20"/>
        <v>-40.275744000000032</v>
      </c>
      <c r="F319">
        <f t="shared" si="21"/>
        <v>1.1445313172679128</v>
      </c>
      <c r="G319">
        <f t="shared" si="22"/>
        <v>-0.70294434149035157</v>
      </c>
      <c r="H319">
        <f t="shared" si="23"/>
        <v>99.99527517869376</v>
      </c>
      <c r="I319">
        <f t="shared" si="24"/>
        <v>22.444213132866317</v>
      </c>
    </row>
    <row r="320" spans="1:9" x14ac:dyDescent="0.3">
      <c r="A320" s="10">
        <v>821.11</v>
      </c>
      <c r="B320" s="10">
        <v>4760.51</v>
      </c>
      <c r="C320">
        <f>(-0.0479*A320+104.44)</f>
        <v>65.108831000000009</v>
      </c>
      <c r="D320">
        <f>(-0.0446*B320+286.03)</f>
        <v>73.711253999999968</v>
      </c>
      <c r="E320">
        <f t="shared" si="20"/>
        <v>-41.179915000000022</v>
      </c>
      <c r="F320">
        <f t="shared" si="21"/>
        <v>1.1363634730745522</v>
      </c>
      <c r="G320">
        <f t="shared" si="22"/>
        <v>-0.71872510244140098</v>
      </c>
      <c r="H320">
        <f t="shared" si="23"/>
        <v>99.751050576825378</v>
      </c>
      <c r="I320">
        <f t="shared" si="24"/>
        <v>21.138075119983519</v>
      </c>
    </row>
    <row r="321" spans="1:9" x14ac:dyDescent="0.3">
      <c r="A321" s="10">
        <v>821.11</v>
      </c>
      <c r="B321" s="10">
        <v>4750.7299999999996</v>
      </c>
      <c r="C321">
        <f>(-0.0479*A321+104.44)</f>
        <v>65.108831000000009</v>
      </c>
      <c r="D321">
        <f>(-0.0446*B321+286.03)</f>
        <v>74.147441999999984</v>
      </c>
      <c r="E321">
        <f t="shared" si="20"/>
        <v>-40.743727000000007</v>
      </c>
      <c r="F321">
        <f t="shared" si="21"/>
        <v>1.1363634730745522</v>
      </c>
      <c r="G321">
        <f t="shared" si="22"/>
        <v>-0.71111218568371171</v>
      </c>
      <c r="H321">
        <f t="shared" si="23"/>
        <v>100.17525846848832</v>
      </c>
      <c r="I321">
        <f t="shared" si="24"/>
        <v>21.626727722607036</v>
      </c>
    </row>
    <row r="322" spans="1:9" x14ac:dyDescent="0.3">
      <c r="A322" s="10">
        <v>821.11</v>
      </c>
      <c r="B322" s="10">
        <v>4750.7299999999996</v>
      </c>
      <c r="C322">
        <f>(-0.0479*A322+104.44)</f>
        <v>65.108831000000009</v>
      </c>
      <c r="D322">
        <f>(-0.0446*B322+286.03)</f>
        <v>74.147441999999984</v>
      </c>
      <c r="E322">
        <f t="shared" si="20"/>
        <v>-40.743727000000007</v>
      </c>
      <c r="F322">
        <f t="shared" si="21"/>
        <v>1.1363634730745522</v>
      </c>
      <c r="G322">
        <f t="shared" si="22"/>
        <v>-0.71111218568371171</v>
      </c>
      <c r="H322">
        <f t="shared" si="23"/>
        <v>100.17525846848832</v>
      </c>
      <c r="I322">
        <f t="shared" si="24"/>
        <v>21.626727722607036</v>
      </c>
    </row>
    <row r="323" spans="1:9" x14ac:dyDescent="0.3">
      <c r="A323" s="10">
        <v>821.11</v>
      </c>
      <c r="B323" s="10">
        <v>4750.7299999999996</v>
      </c>
      <c r="C323">
        <f>(-0.0479*A323+104.44)</f>
        <v>65.108831000000009</v>
      </c>
      <c r="D323">
        <f>(-0.0446*B323+286.03)</f>
        <v>74.147441999999984</v>
      </c>
      <c r="E323">
        <f t="shared" ref="E323:E386" si="25">(C323+D323-180)</f>
        <v>-40.743727000000007</v>
      </c>
      <c r="F323">
        <f t="shared" ref="F323:F386" si="26">(C323*PI()/180)</f>
        <v>1.1363634730745522</v>
      </c>
      <c r="G323">
        <f t="shared" ref="G323:G386" si="27">(E323*PI()/180)</f>
        <v>-0.71111218568371171</v>
      </c>
      <c r="H323">
        <f t="shared" ref="H323:H386" si="28">(85*COS(F323)+85*COS(G323))</f>
        <v>100.17525846848832</v>
      </c>
      <c r="I323">
        <f t="shared" ref="I323:I386" si="29">(85*SIN(F323)+85*SIN(G323))</f>
        <v>21.626727722607036</v>
      </c>
    </row>
    <row r="324" spans="1:9" x14ac:dyDescent="0.3">
      <c r="A324" s="10">
        <v>821.11</v>
      </c>
      <c r="B324" s="10">
        <v>4750.7299999999996</v>
      </c>
      <c r="C324">
        <f>(-0.0479*A324+104.44)</f>
        <v>65.108831000000009</v>
      </c>
      <c r="D324">
        <f>(-0.0446*B324+286.03)</f>
        <v>74.147441999999984</v>
      </c>
      <c r="E324">
        <f t="shared" si="25"/>
        <v>-40.743727000000007</v>
      </c>
      <c r="F324">
        <f t="shared" si="26"/>
        <v>1.1363634730745522</v>
      </c>
      <c r="G324">
        <f t="shared" si="27"/>
        <v>-0.71111218568371171</v>
      </c>
      <c r="H324">
        <f t="shared" si="28"/>
        <v>100.17525846848832</v>
      </c>
      <c r="I324">
        <f t="shared" si="29"/>
        <v>21.626727722607036</v>
      </c>
    </row>
    <row r="325" spans="1:9" x14ac:dyDescent="0.3">
      <c r="A325" s="10">
        <v>821.11</v>
      </c>
      <c r="B325" s="10">
        <v>4750.7299999999996</v>
      </c>
      <c r="C325">
        <f>(-0.0479*A325+104.44)</f>
        <v>65.108831000000009</v>
      </c>
      <c r="D325">
        <f>(-0.0446*B325+286.03)</f>
        <v>74.147441999999984</v>
      </c>
      <c r="E325">
        <f t="shared" si="25"/>
        <v>-40.743727000000007</v>
      </c>
      <c r="F325">
        <f t="shared" si="26"/>
        <v>1.1363634730745522</v>
      </c>
      <c r="G325">
        <f t="shared" si="27"/>
        <v>-0.71111218568371171</v>
      </c>
      <c r="H325">
        <f t="shared" si="28"/>
        <v>100.17525846848832</v>
      </c>
      <c r="I325">
        <f t="shared" si="29"/>
        <v>21.626727722607036</v>
      </c>
    </row>
    <row r="326" spans="1:9" x14ac:dyDescent="0.3">
      <c r="A326" s="10">
        <v>821.11</v>
      </c>
      <c r="B326" s="10">
        <v>4740.96</v>
      </c>
      <c r="C326">
        <f>(-0.0479*A326+104.44)</f>
        <v>65.108831000000009</v>
      </c>
      <c r="D326">
        <f>(-0.0446*B326+286.03)</f>
        <v>74.58318399999996</v>
      </c>
      <c r="E326">
        <f t="shared" si="25"/>
        <v>-40.307985000000031</v>
      </c>
      <c r="F326">
        <f t="shared" si="26"/>
        <v>1.1363634730745522</v>
      </c>
      <c r="G326">
        <f t="shared" si="27"/>
        <v>-0.70350705309448702</v>
      </c>
      <c r="H326">
        <f t="shared" si="28"/>
        <v>100.59530601214442</v>
      </c>
      <c r="I326">
        <f t="shared" si="29"/>
        <v>22.118091028359423</v>
      </c>
    </row>
    <row r="327" spans="1:9" x14ac:dyDescent="0.3">
      <c r="A327" s="10">
        <v>821.11</v>
      </c>
      <c r="B327" s="10">
        <v>4750.7299999999996</v>
      </c>
      <c r="C327">
        <f>(-0.0479*A327+104.44)</f>
        <v>65.108831000000009</v>
      </c>
      <c r="D327">
        <f>(-0.0446*B327+286.03)</f>
        <v>74.147441999999984</v>
      </c>
      <c r="E327">
        <f t="shared" si="25"/>
        <v>-40.743727000000007</v>
      </c>
      <c r="F327">
        <f t="shared" si="26"/>
        <v>1.1363634730745522</v>
      </c>
      <c r="G327">
        <f t="shared" si="27"/>
        <v>-0.71111218568371171</v>
      </c>
      <c r="H327">
        <f t="shared" si="28"/>
        <v>100.17525846848832</v>
      </c>
      <c r="I327">
        <f t="shared" si="29"/>
        <v>21.626727722607036</v>
      </c>
    </row>
    <row r="328" spans="1:9" x14ac:dyDescent="0.3">
      <c r="A328" s="10">
        <v>821.11</v>
      </c>
      <c r="B328" s="10">
        <v>4740.96</v>
      </c>
      <c r="C328">
        <f>(-0.0479*A328+104.44)</f>
        <v>65.108831000000009</v>
      </c>
      <c r="D328">
        <f>(-0.0446*B328+286.03)</f>
        <v>74.58318399999996</v>
      </c>
      <c r="E328">
        <f t="shared" si="25"/>
        <v>-40.307985000000031</v>
      </c>
      <c r="F328">
        <f t="shared" si="26"/>
        <v>1.1363634730745522</v>
      </c>
      <c r="G328">
        <f t="shared" si="27"/>
        <v>-0.70350705309448702</v>
      </c>
      <c r="H328">
        <f t="shared" si="28"/>
        <v>100.59530601214442</v>
      </c>
      <c r="I328">
        <f t="shared" si="29"/>
        <v>22.118091028359423</v>
      </c>
    </row>
    <row r="329" spans="1:9" x14ac:dyDescent="0.3">
      <c r="A329" s="10">
        <v>821.11</v>
      </c>
      <c r="B329" s="10">
        <v>4740.96</v>
      </c>
      <c r="C329">
        <f>(-0.0479*A329+104.44)</f>
        <v>65.108831000000009</v>
      </c>
      <c r="D329">
        <f>(-0.0446*B329+286.03)</f>
        <v>74.58318399999996</v>
      </c>
      <c r="E329">
        <f t="shared" si="25"/>
        <v>-40.307985000000031</v>
      </c>
      <c r="F329">
        <f t="shared" si="26"/>
        <v>1.1363634730745522</v>
      </c>
      <c r="G329">
        <f t="shared" si="27"/>
        <v>-0.70350705309448702</v>
      </c>
      <c r="H329">
        <f t="shared" si="28"/>
        <v>100.59530601214442</v>
      </c>
      <c r="I329">
        <f t="shared" si="29"/>
        <v>22.118091028359423</v>
      </c>
    </row>
    <row r="330" spans="1:9" x14ac:dyDescent="0.3">
      <c r="A330" s="10">
        <v>821.11</v>
      </c>
      <c r="B330" s="10">
        <v>4740.96</v>
      </c>
      <c r="C330">
        <f>(-0.0479*A330+104.44)</f>
        <v>65.108831000000009</v>
      </c>
      <c r="D330">
        <f>(-0.0446*B330+286.03)</f>
        <v>74.58318399999996</v>
      </c>
      <c r="E330">
        <f t="shared" si="25"/>
        <v>-40.307985000000031</v>
      </c>
      <c r="F330">
        <f t="shared" si="26"/>
        <v>1.1363634730745522</v>
      </c>
      <c r="G330">
        <f t="shared" si="27"/>
        <v>-0.70350705309448702</v>
      </c>
      <c r="H330">
        <f t="shared" si="28"/>
        <v>100.59530601214442</v>
      </c>
      <c r="I330">
        <f t="shared" si="29"/>
        <v>22.118091028359423</v>
      </c>
    </row>
    <row r="331" spans="1:9" x14ac:dyDescent="0.3">
      <c r="A331" s="10">
        <v>821.11</v>
      </c>
      <c r="B331" s="10">
        <v>4740.96</v>
      </c>
      <c r="C331">
        <f>(-0.0479*A331+104.44)</f>
        <v>65.108831000000009</v>
      </c>
      <c r="D331">
        <f>(-0.0446*B331+286.03)</f>
        <v>74.58318399999996</v>
      </c>
      <c r="E331">
        <f t="shared" si="25"/>
        <v>-40.307985000000031</v>
      </c>
      <c r="F331">
        <f t="shared" si="26"/>
        <v>1.1363634730745522</v>
      </c>
      <c r="G331">
        <f t="shared" si="27"/>
        <v>-0.70350705309448702</v>
      </c>
      <c r="H331">
        <f t="shared" si="28"/>
        <v>100.59530601214442</v>
      </c>
      <c r="I331">
        <f t="shared" si="29"/>
        <v>22.118091028359423</v>
      </c>
    </row>
    <row r="332" spans="1:9" x14ac:dyDescent="0.3">
      <c r="A332" s="10">
        <v>821.11</v>
      </c>
      <c r="B332" s="10">
        <v>4740.96</v>
      </c>
      <c r="C332">
        <f>(-0.0479*A332+104.44)</f>
        <v>65.108831000000009</v>
      </c>
      <c r="D332">
        <f>(-0.0446*B332+286.03)</f>
        <v>74.58318399999996</v>
      </c>
      <c r="E332">
        <f t="shared" si="25"/>
        <v>-40.307985000000031</v>
      </c>
      <c r="F332">
        <f t="shared" si="26"/>
        <v>1.1363634730745522</v>
      </c>
      <c r="G332">
        <f t="shared" si="27"/>
        <v>-0.70350705309448702</v>
      </c>
      <c r="H332">
        <f t="shared" si="28"/>
        <v>100.59530601214442</v>
      </c>
      <c r="I332">
        <f t="shared" si="29"/>
        <v>22.118091028359423</v>
      </c>
    </row>
    <row r="333" spans="1:9" x14ac:dyDescent="0.3">
      <c r="A333" s="10">
        <v>821.11</v>
      </c>
      <c r="B333" s="10">
        <v>4740.96</v>
      </c>
      <c r="C333">
        <f>(-0.0479*A333+104.44)</f>
        <v>65.108831000000009</v>
      </c>
      <c r="D333">
        <f>(-0.0446*B333+286.03)</f>
        <v>74.58318399999996</v>
      </c>
      <c r="E333">
        <f t="shared" si="25"/>
        <v>-40.307985000000031</v>
      </c>
      <c r="F333">
        <f t="shared" si="26"/>
        <v>1.1363634730745522</v>
      </c>
      <c r="G333">
        <f t="shared" si="27"/>
        <v>-0.70350705309448702</v>
      </c>
      <c r="H333">
        <f t="shared" si="28"/>
        <v>100.59530601214442</v>
      </c>
      <c r="I333">
        <f t="shared" si="29"/>
        <v>22.118091028359423</v>
      </c>
    </row>
    <row r="334" spans="1:9" x14ac:dyDescent="0.3">
      <c r="A334" s="10">
        <v>821.11</v>
      </c>
      <c r="B334" s="10">
        <v>4731.18</v>
      </c>
      <c r="C334">
        <f>(-0.0479*A334+104.44)</f>
        <v>65.108831000000009</v>
      </c>
      <c r="D334">
        <f>(-0.0446*B334+286.03)</f>
        <v>75.019371999999947</v>
      </c>
      <c r="E334">
        <f t="shared" si="25"/>
        <v>-39.871797000000043</v>
      </c>
      <c r="F334">
        <f t="shared" si="26"/>
        <v>1.1363634730745522</v>
      </c>
      <c r="G334">
        <f t="shared" si="27"/>
        <v>-0.6958941363367982</v>
      </c>
      <c r="H334">
        <f t="shared" si="28"/>
        <v>101.01202873141469</v>
      </c>
      <c r="I334">
        <f t="shared" si="29"/>
        <v>22.613142416241352</v>
      </c>
    </row>
    <row r="335" spans="1:9" x14ac:dyDescent="0.3">
      <c r="A335" s="10">
        <v>811.34</v>
      </c>
      <c r="B335" s="10">
        <v>4740.96</v>
      </c>
      <c r="C335">
        <f>(-0.0479*A335+104.44)</f>
        <v>65.576813999999999</v>
      </c>
      <c r="D335">
        <f>(-0.0446*B335+286.03)</f>
        <v>74.58318399999996</v>
      </c>
      <c r="E335">
        <f t="shared" si="25"/>
        <v>-39.840002000000027</v>
      </c>
      <c r="F335">
        <f t="shared" si="26"/>
        <v>1.1445313172679128</v>
      </c>
      <c r="G335">
        <f t="shared" si="27"/>
        <v>-0.69533920890112633</v>
      </c>
      <c r="H335">
        <f t="shared" si="28"/>
        <v>100.41129537667001</v>
      </c>
      <c r="I335">
        <f t="shared" si="29"/>
        <v>22.938990893125705</v>
      </c>
    </row>
    <row r="336" spans="1:9" x14ac:dyDescent="0.3">
      <c r="A336" s="10">
        <v>811.34</v>
      </c>
      <c r="B336" s="10">
        <v>4740.96</v>
      </c>
      <c r="C336">
        <f>(-0.0479*A336+104.44)</f>
        <v>65.576813999999999</v>
      </c>
      <c r="D336">
        <f>(-0.0446*B336+286.03)</f>
        <v>74.58318399999996</v>
      </c>
      <c r="E336">
        <f t="shared" si="25"/>
        <v>-39.840002000000027</v>
      </c>
      <c r="F336">
        <f t="shared" si="26"/>
        <v>1.1445313172679128</v>
      </c>
      <c r="G336">
        <f t="shared" si="27"/>
        <v>-0.69533920890112633</v>
      </c>
      <c r="H336">
        <f t="shared" si="28"/>
        <v>100.41129537667001</v>
      </c>
      <c r="I336">
        <f t="shared" si="29"/>
        <v>22.938990893125705</v>
      </c>
    </row>
    <row r="337" spans="1:9" x14ac:dyDescent="0.3">
      <c r="A337" s="10">
        <v>811.34</v>
      </c>
      <c r="B337" s="10">
        <v>4731.18</v>
      </c>
      <c r="C337">
        <f>(-0.0479*A337+104.44)</f>
        <v>65.576813999999999</v>
      </c>
      <c r="D337">
        <f>(-0.0446*B337+286.03)</f>
        <v>75.019371999999947</v>
      </c>
      <c r="E337">
        <f t="shared" si="25"/>
        <v>-39.403814000000068</v>
      </c>
      <c r="F337">
        <f t="shared" si="26"/>
        <v>1.1445313172679128</v>
      </c>
      <c r="G337">
        <f t="shared" si="27"/>
        <v>-0.68772629214343806</v>
      </c>
      <c r="H337">
        <f t="shared" si="28"/>
        <v>100.8239607378201</v>
      </c>
      <c r="I337">
        <f t="shared" si="29"/>
        <v>23.43742945614688</v>
      </c>
    </row>
    <row r="338" spans="1:9" x14ac:dyDescent="0.3">
      <c r="A338" s="10">
        <v>811.34</v>
      </c>
      <c r="B338" s="10">
        <v>4731.18</v>
      </c>
      <c r="C338">
        <f>(-0.0479*A338+104.44)</f>
        <v>65.576813999999999</v>
      </c>
      <c r="D338">
        <f>(-0.0446*B338+286.03)</f>
        <v>75.019371999999947</v>
      </c>
      <c r="E338">
        <f t="shared" si="25"/>
        <v>-39.403814000000068</v>
      </c>
      <c r="F338">
        <f t="shared" si="26"/>
        <v>1.1445313172679128</v>
      </c>
      <c r="G338">
        <f t="shared" si="27"/>
        <v>-0.68772629214343806</v>
      </c>
      <c r="H338">
        <f t="shared" si="28"/>
        <v>100.8239607378201</v>
      </c>
      <c r="I338">
        <f t="shared" si="29"/>
        <v>23.43742945614688</v>
      </c>
    </row>
    <row r="339" spans="1:9" x14ac:dyDescent="0.3">
      <c r="A339" s="10">
        <v>811.34</v>
      </c>
      <c r="B339" s="10">
        <v>4731.18</v>
      </c>
      <c r="C339">
        <f>(-0.0479*A339+104.44)</f>
        <v>65.576813999999999</v>
      </c>
      <c r="D339">
        <f>(-0.0446*B339+286.03)</f>
        <v>75.019371999999947</v>
      </c>
      <c r="E339">
        <f t="shared" si="25"/>
        <v>-39.403814000000068</v>
      </c>
      <c r="F339">
        <f t="shared" si="26"/>
        <v>1.1445313172679128</v>
      </c>
      <c r="G339">
        <f t="shared" si="27"/>
        <v>-0.68772629214343806</v>
      </c>
      <c r="H339">
        <f t="shared" si="28"/>
        <v>100.8239607378201</v>
      </c>
      <c r="I339">
        <f t="shared" si="29"/>
        <v>23.43742945614688</v>
      </c>
    </row>
    <row r="340" spans="1:9" x14ac:dyDescent="0.3">
      <c r="A340" s="10">
        <v>811.34</v>
      </c>
      <c r="B340" s="10">
        <v>4731.18</v>
      </c>
      <c r="C340">
        <f>(-0.0479*A340+104.44)</f>
        <v>65.576813999999999</v>
      </c>
      <c r="D340">
        <f>(-0.0446*B340+286.03)</f>
        <v>75.019371999999947</v>
      </c>
      <c r="E340">
        <f t="shared" si="25"/>
        <v>-39.403814000000068</v>
      </c>
      <c r="F340">
        <f t="shared" si="26"/>
        <v>1.1445313172679128</v>
      </c>
      <c r="G340">
        <f t="shared" si="27"/>
        <v>-0.68772629214343806</v>
      </c>
      <c r="H340">
        <f t="shared" si="28"/>
        <v>100.8239607378201</v>
      </c>
      <c r="I340">
        <f t="shared" si="29"/>
        <v>23.43742945614688</v>
      </c>
    </row>
    <row r="341" spans="1:9" x14ac:dyDescent="0.3">
      <c r="A341" s="10">
        <v>811.34</v>
      </c>
      <c r="B341" s="10">
        <v>4731.18</v>
      </c>
      <c r="C341">
        <f>(-0.0479*A341+104.44)</f>
        <v>65.576813999999999</v>
      </c>
      <c r="D341">
        <f>(-0.0446*B341+286.03)</f>
        <v>75.019371999999947</v>
      </c>
      <c r="E341">
        <f t="shared" si="25"/>
        <v>-39.403814000000068</v>
      </c>
      <c r="F341">
        <f t="shared" si="26"/>
        <v>1.1445313172679128</v>
      </c>
      <c r="G341">
        <f t="shared" si="27"/>
        <v>-0.68772629214343806</v>
      </c>
      <c r="H341">
        <f t="shared" si="28"/>
        <v>100.8239607378201</v>
      </c>
      <c r="I341">
        <f t="shared" si="29"/>
        <v>23.43742945614688</v>
      </c>
    </row>
    <row r="342" spans="1:9" x14ac:dyDescent="0.3">
      <c r="A342" s="10">
        <v>801.56</v>
      </c>
      <c r="B342" s="10">
        <v>4731.18</v>
      </c>
      <c r="C342">
        <f>(-0.0479*A342+104.44)</f>
        <v>66.045276000000001</v>
      </c>
      <c r="D342">
        <f>(-0.0446*B342+286.03)</f>
        <v>75.019371999999947</v>
      </c>
      <c r="E342">
        <f t="shared" si="25"/>
        <v>-38.935352000000051</v>
      </c>
      <c r="F342">
        <f t="shared" si="26"/>
        <v>1.1527075215883906</v>
      </c>
      <c r="G342">
        <f t="shared" si="27"/>
        <v>-0.67955008782296011</v>
      </c>
      <c r="H342">
        <f t="shared" si="28"/>
        <v>100.62896362281292</v>
      </c>
      <c r="I342">
        <f t="shared" si="29"/>
        <v>24.260994179380724</v>
      </c>
    </row>
    <row r="343" spans="1:9" x14ac:dyDescent="0.3">
      <c r="A343" s="10">
        <v>801.56</v>
      </c>
      <c r="B343" s="10">
        <v>4721.41</v>
      </c>
      <c r="C343">
        <f>(-0.0479*A343+104.44)</f>
        <v>66.045276000000001</v>
      </c>
      <c r="D343">
        <f>(-0.0446*B343+286.03)</f>
        <v>75.45511399999998</v>
      </c>
      <c r="E343">
        <f t="shared" si="25"/>
        <v>-38.499610000000018</v>
      </c>
      <c r="F343">
        <f t="shared" si="26"/>
        <v>1.1527075215883906</v>
      </c>
      <c r="G343">
        <f t="shared" si="27"/>
        <v>-0.67194495523373443</v>
      </c>
      <c r="H343">
        <f t="shared" si="28"/>
        <v>101.03329608325471</v>
      </c>
      <c r="I343">
        <f t="shared" si="29"/>
        <v>24.765368146397897</v>
      </c>
    </row>
    <row r="344" spans="1:9" x14ac:dyDescent="0.3">
      <c r="A344" s="10">
        <v>801.56</v>
      </c>
      <c r="B344" s="10">
        <v>4721.41</v>
      </c>
      <c r="C344">
        <f>(-0.0479*A344+104.44)</f>
        <v>66.045276000000001</v>
      </c>
      <c r="D344">
        <f>(-0.0446*B344+286.03)</f>
        <v>75.45511399999998</v>
      </c>
      <c r="E344">
        <f t="shared" si="25"/>
        <v>-38.499610000000018</v>
      </c>
      <c r="F344">
        <f t="shared" si="26"/>
        <v>1.1527075215883906</v>
      </c>
      <c r="G344">
        <f t="shared" si="27"/>
        <v>-0.67194495523373443</v>
      </c>
      <c r="H344">
        <f t="shared" si="28"/>
        <v>101.03329608325471</v>
      </c>
      <c r="I344">
        <f t="shared" si="29"/>
        <v>24.765368146397897</v>
      </c>
    </row>
    <row r="345" spans="1:9" x14ac:dyDescent="0.3">
      <c r="A345" s="10">
        <v>801.56</v>
      </c>
      <c r="B345" s="10">
        <v>4721.41</v>
      </c>
      <c r="C345">
        <f>(-0.0479*A345+104.44)</f>
        <v>66.045276000000001</v>
      </c>
      <c r="D345">
        <f>(-0.0446*B345+286.03)</f>
        <v>75.45511399999998</v>
      </c>
      <c r="E345">
        <f t="shared" si="25"/>
        <v>-38.499610000000018</v>
      </c>
      <c r="F345">
        <f t="shared" si="26"/>
        <v>1.1527075215883906</v>
      </c>
      <c r="G345">
        <f t="shared" si="27"/>
        <v>-0.67194495523373443</v>
      </c>
      <c r="H345">
        <f t="shared" si="28"/>
        <v>101.03329608325471</v>
      </c>
      <c r="I345">
        <f t="shared" si="29"/>
        <v>24.765368146397897</v>
      </c>
    </row>
    <row r="346" spans="1:9" x14ac:dyDescent="0.3">
      <c r="A346" s="10">
        <v>801.56</v>
      </c>
      <c r="B346" s="10">
        <v>4721.41</v>
      </c>
      <c r="C346">
        <f>(-0.0479*A346+104.44)</f>
        <v>66.045276000000001</v>
      </c>
      <c r="D346">
        <f>(-0.0446*B346+286.03)</f>
        <v>75.45511399999998</v>
      </c>
      <c r="E346">
        <f t="shared" si="25"/>
        <v>-38.499610000000018</v>
      </c>
      <c r="F346">
        <f t="shared" si="26"/>
        <v>1.1527075215883906</v>
      </c>
      <c r="G346">
        <f t="shared" si="27"/>
        <v>-0.67194495523373443</v>
      </c>
      <c r="H346">
        <f t="shared" si="28"/>
        <v>101.03329608325471</v>
      </c>
      <c r="I346">
        <f t="shared" si="29"/>
        <v>24.765368146397897</v>
      </c>
    </row>
    <row r="347" spans="1:9" x14ac:dyDescent="0.3">
      <c r="A347" s="10">
        <v>791.79</v>
      </c>
      <c r="B347" s="10">
        <v>4721.41</v>
      </c>
      <c r="C347">
        <f>(-0.0479*A347+104.44)</f>
        <v>66.513259000000005</v>
      </c>
      <c r="D347">
        <f>(-0.0446*B347+286.03)</f>
        <v>75.45511399999998</v>
      </c>
      <c r="E347">
        <f t="shared" si="25"/>
        <v>-38.031627000000015</v>
      </c>
      <c r="F347">
        <f t="shared" si="26"/>
        <v>1.1608753657817512</v>
      </c>
      <c r="G347">
        <f t="shared" si="27"/>
        <v>-0.66377711104037374</v>
      </c>
      <c r="H347">
        <f t="shared" si="28"/>
        <v>100.82764853127942</v>
      </c>
      <c r="I347">
        <f t="shared" si="29"/>
        <v>25.589757101739366</v>
      </c>
    </row>
    <row r="348" spans="1:9" x14ac:dyDescent="0.3">
      <c r="A348" s="10">
        <v>791.79</v>
      </c>
      <c r="B348" s="10">
        <v>4721.41</v>
      </c>
      <c r="C348">
        <f>(-0.0479*A348+104.44)</f>
        <v>66.513259000000005</v>
      </c>
      <c r="D348">
        <f>(-0.0446*B348+286.03)</f>
        <v>75.45511399999998</v>
      </c>
      <c r="E348">
        <f t="shared" si="25"/>
        <v>-38.031627000000015</v>
      </c>
      <c r="F348">
        <f t="shared" si="26"/>
        <v>1.1608753657817512</v>
      </c>
      <c r="G348">
        <f t="shared" si="27"/>
        <v>-0.66377711104037374</v>
      </c>
      <c r="H348">
        <f t="shared" si="28"/>
        <v>100.82764853127942</v>
      </c>
      <c r="I348">
        <f t="shared" si="29"/>
        <v>25.589757101739366</v>
      </c>
    </row>
    <row r="349" spans="1:9" x14ac:dyDescent="0.3">
      <c r="A349" s="10">
        <v>791.79</v>
      </c>
      <c r="B349" s="10">
        <v>4721.41</v>
      </c>
      <c r="C349">
        <f>(-0.0479*A349+104.44)</f>
        <v>66.513259000000005</v>
      </c>
      <c r="D349">
        <f>(-0.0446*B349+286.03)</f>
        <v>75.45511399999998</v>
      </c>
      <c r="E349">
        <f t="shared" si="25"/>
        <v>-38.031627000000015</v>
      </c>
      <c r="F349">
        <f t="shared" si="26"/>
        <v>1.1608753657817512</v>
      </c>
      <c r="G349">
        <f t="shared" si="27"/>
        <v>-0.66377711104037374</v>
      </c>
      <c r="H349">
        <f t="shared" si="28"/>
        <v>100.82764853127942</v>
      </c>
      <c r="I349">
        <f t="shared" si="29"/>
        <v>25.589757101739366</v>
      </c>
    </row>
    <row r="350" spans="1:9" x14ac:dyDescent="0.3">
      <c r="A350" s="10">
        <v>791.79</v>
      </c>
      <c r="B350" s="10">
        <v>4721.41</v>
      </c>
      <c r="C350">
        <f>(-0.0479*A350+104.44)</f>
        <v>66.513259000000005</v>
      </c>
      <c r="D350">
        <f>(-0.0446*B350+286.03)</f>
        <v>75.45511399999998</v>
      </c>
      <c r="E350">
        <f t="shared" si="25"/>
        <v>-38.031627000000015</v>
      </c>
      <c r="F350">
        <f t="shared" si="26"/>
        <v>1.1608753657817512</v>
      </c>
      <c r="G350">
        <f t="shared" si="27"/>
        <v>-0.66377711104037374</v>
      </c>
      <c r="H350">
        <f t="shared" si="28"/>
        <v>100.82764853127942</v>
      </c>
      <c r="I350">
        <f t="shared" si="29"/>
        <v>25.589757101739366</v>
      </c>
    </row>
    <row r="351" spans="1:9" x14ac:dyDescent="0.3">
      <c r="A351" s="10">
        <v>791.79</v>
      </c>
      <c r="B351" s="10">
        <v>4721.41</v>
      </c>
      <c r="C351">
        <f>(-0.0479*A351+104.44)</f>
        <v>66.513259000000005</v>
      </c>
      <c r="D351">
        <f>(-0.0446*B351+286.03)</f>
        <v>75.45511399999998</v>
      </c>
      <c r="E351">
        <f t="shared" si="25"/>
        <v>-38.031627000000015</v>
      </c>
      <c r="F351">
        <f t="shared" si="26"/>
        <v>1.1608753657817512</v>
      </c>
      <c r="G351">
        <f t="shared" si="27"/>
        <v>-0.66377711104037374</v>
      </c>
      <c r="H351">
        <f t="shared" si="28"/>
        <v>100.82764853127942</v>
      </c>
      <c r="I351">
        <f t="shared" si="29"/>
        <v>25.589757101739366</v>
      </c>
    </row>
    <row r="352" spans="1:9" x14ac:dyDescent="0.3">
      <c r="A352" s="10">
        <v>782.01</v>
      </c>
      <c r="B352" s="10">
        <v>4721.41</v>
      </c>
      <c r="C352">
        <f>(-0.0479*A352+104.44)</f>
        <v>66.981720999999993</v>
      </c>
      <c r="D352">
        <f>(-0.0446*B352+286.03)</f>
        <v>75.45511399999998</v>
      </c>
      <c r="E352">
        <f t="shared" si="25"/>
        <v>-37.563165000000026</v>
      </c>
      <c r="F352">
        <f t="shared" si="26"/>
        <v>1.1690515701022286</v>
      </c>
      <c r="G352">
        <f t="shared" si="27"/>
        <v>-0.65560090671989624</v>
      </c>
      <c r="H352">
        <f t="shared" si="28"/>
        <v>100.61505361848276</v>
      </c>
      <c r="I352">
        <f t="shared" si="29"/>
        <v>26.41328003529803</v>
      </c>
    </row>
    <row r="353" spans="1:9" x14ac:dyDescent="0.3">
      <c r="A353" s="10">
        <v>782.01</v>
      </c>
      <c r="B353" s="10">
        <v>4721.41</v>
      </c>
      <c r="C353">
        <f>(-0.0479*A353+104.44)</f>
        <v>66.981720999999993</v>
      </c>
      <c r="D353">
        <f>(-0.0446*B353+286.03)</f>
        <v>75.45511399999998</v>
      </c>
      <c r="E353">
        <f t="shared" si="25"/>
        <v>-37.563165000000026</v>
      </c>
      <c r="F353">
        <f t="shared" si="26"/>
        <v>1.1690515701022286</v>
      </c>
      <c r="G353">
        <f t="shared" si="27"/>
        <v>-0.65560090671989624</v>
      </c>
      <c r="H353">
        <f t="shared" si="28"/>
        <v>100.61505361848276</v>
      </c>
      <c r="I353">
        <f t="shared" si="29"/>
        <v>26.41328003529803</v>
      </c>
    </row>
    <row r="354" spans="1:9" x14ac:dyDescent="0.3">
      <c r="A354" s="10">
        <v>782.01</v>
      </c>
      <c r="B354" s="10">
        <v>4711.63</v>
      </c>
      <c r="C354">
        <f>(-0.0479*A354+104.44)</f>
        <v>66.981720999999993</v>
      </c>
      <c r="D354">
        <f>(-0.0446*B354+286.03)</f>
        <v>75.891301999999968</v>
      </c>
      <c r="E354">
        <f t="shared" si="25"/>
        <v>-37.126977000000039</v>
      </c>
      <c r="F354">
        <f t="shared" si="26"/>
        <v>1.1690515701022286</v>
      </c>
      <c r="G354">
        <f t="shared" si="27"/>
        <v>-0.64798798996220741</v>
      </c>
      <c r="H354">
        <f t="shared" si="28"/>
        <v>101.00759130619214</v>
      </c>
      <c r="I354">
        <f t="shared" si="29"/>
        <v>26.927719405027446</v>
      </c>
    </row>
    <row r="355" spans="1:9" x14ac:dyDescent="0.3">
      <c r="A355" s="10">
        <v>782.01</v>
      </c>
      <c r="B355" s="10">
        <v>4711.63</v>
      </c>
      <c r="C355">
        <f>(-0.0479*A355+104.44)</f>
        <v>66.981720999999993</v>
      </c>
      <c r="D355">
        <f>(-0.0446*B355+286.03)</f>
        <v>75.891301999999968</v>
      </c>
      <c r="E355">
        <f t="shared" si="25"/>
        <v>-37.126977000000039</v>
      </c>
      <c r="F355">
        <f t="shared" si="26"/>
        <v>1.1690515701022286</v>
      </c>
      <c r="G355">
        <f t="shared" si="27"/>
        <v>-0.64798798996220741</v>
      </c>
      <c r="H355">
        <f t="shared" si="28"/>
        <v>101.00759130619214</v>
      </c>
      <c r="I355">
        <f t="shared" si="29"/>
        <v>26.927719405027446</v>
      </c>
    </row>
    <row r="356" spans="1:9" x14ac:dyDescent="0.3">
      <c r="A356" s="10">
        <v>782.01</v>
      </c>
      <c r="B356" s="10">
        <v>4721.41</v>
      </c>
      <c r="C356">
        <f>(-0.0479*A356+104.44)</f>
        <v>66.981720999999993</v>
      </c>
      <c r="D356">
        <f>(-0.0446*B356+286.03)</f>
        <v>75.45511399999998</v>
      </c>
      <c r="E356">
        <f t="shared" si="25"/>
        <v>-37.563165000000026</v>
      </c>
      <c r="F356">
        <f t="shared" si="26"/>
        <v>1.1690515701022286</v>
      </c>
      <c r="G356">
        <f t="shared" si="27"/>
        <v>-0.65560090671989624</v>
      </c>
      <c r="H356">
        <f t="shared" si="28"/>
        <v>100.61505361848276</v>
      </c>
      <c r="I356">
        <f t="shared" si="29"/>
        <v>26.41328003529803</v>
      </c>
    </row>
    <row r="357" spans="1:9" x14ac:dyDescent="0.3">
      <c r="A357" s="10">
        <v>782.01</v>
      </c>
      <c r="B357" s="10">
        <v>4701.8599999999997</v>
      </c>
      <c r="C357">
        <f>(-0.0479*A357+104.44)</f>
        <v>66.981720999999993</v>
      </c>
      <c r="D357">
        <f>(-0.0446*B357+286.03)</f>
        <v>76.327043999999972</v>
      </c>
      <c r="E357">
        <f t="shared" si="25"/>
        <v>-36.691235000000034</v>
      </c>
      <c r="F357">
        <f t="shared" si="26"/>
        <v>1.1690515701022286</v>
      </c>
      <c r="G357">
        <f t="shared" si="27"/>
        <v>-0.64038285737298217</v>
      </c>
      <c r="H357">
        <f t="shared" si="28"/>
        <v>101.39580593459651</v>
      </c>
      <c r="I357">
        <f t="shared" si="29"/>
        <v>27.444601634809395</v>
      </c>
    </row>
    <row r="358" spans="1:9" x14ac:dyDescent="0.3">
      <c r="A358" s="10">
        <v>782.01</v>
      </c>
      <c r="B358" s="10">
        <v>4701.8599999999997</v>
      </c>
      <c r="C358">
        <f>(-0.0479*A358+104.44)</f>
        <v>66.981720999999993</v>
      </c>
      <c r="D358">
        <f>(-0.0446*B358+286.03)</f>
        <v>76.327043999999972</v>
      </c>
      <c r="E358">
        <f t="shared" si="25"/>
        <v>-36.691235000000034</v>
      </c>
      <c r="F358">
        <f t="shared" si="26"/>
        <v>1.1690515701022286</v>
      </c>
      <c r="G358">
        <f t="shared" si="27"/>
        <v>-0.64038285737298217</v>
      </c>
      <c r="H358">
        <f t="shared" si="28"/>
        <v>101.39580593459651</v>
      </c>
      <c r="I358">
        <f t="shared" si="29"/>
        <v>27.444601634809395</v>
      </c>
    </row>
    <row r="359" spans="1:9" x14ac:dyDescent="0.3">
      <c r="A359" s="10">
        <v>782.01</v>
      </c>
      <c r="B359" s="10">
        <v>4701.8599999999997</v>
      </c>
      <c r="C359">
        <f>(-0.0479*A359+104.44)</f>
        <v>66.981720999999993</v>
      </c>
      <c r="D359">
        <f>(-0.0446*B359+286.03)</f>
        <v>76.327043999999972</v>
      </c>
      <c r="E359">
        <f t="shared" si="25"/>
        <v>-36.691235000000034</v>
      </c>
      <c r="F359">
        <f t="shared" si="26"/>
        <v>1.1690515701022286</v>
      </c>
      <c r="G359">
        <f t="shared" si="27"/>
        <v>-0.64038285737298217</v>
      </c>
      <c r="H359">
        <f t="shared" si="28"/>
        <v>101.39580593459651</v>
      </c>
      <c r="I359">
        <f t="shared" si="29"/>
        <v>27.444601634809395</v>
      </c>
    </row>
    <row r="360" spans="1:9" x14ac:dyDescent="0.3">
      <c r="A360" s="10">
        <v>782.01</v>
      </c>
      <c r="B360" s="10">
        <v>4692.08</v>
      </c>
      <c r="C360">
        <f>(-0.0479*A360+104.44)</f>
        <v>66.981720999999993</v>
      </c>
      <c r="D360">
        <f>(-0.0446*B360+286.03)</f>
        <v>76.763231999999959</v>
      </c>
      <c r="E360">
        <f t="shared" si="25"/>
        <v>-36.255047000000047</v>
      </c>
      <c r="F360">
        <f t="shared" si="26"/>
        <v>1.1690515701022286</v>
      </c>
      <c r="G360">
        <f t="shared" si="27"/>
        <v>-0.63276994061529335</v>
      </c>
      <c r="H360">
        <f t="shared" si="28"/>
        <v>101.78046970793064</v>
      </c>
      <c r="I360">
        <f t="shared" si="29"/>
        <v>27.964954863764653</v>
      </c>
    </row>
    <row r="361" spans="1:9" x14ac:dyDescent="0.3">
      <c r="A361" s="10">
        <v>782.01</v>
      </c>
      <c r="B361" s="10">
        <v>4692.08</v>
      </c>
      <c r="C361">
        <f>(-0.0479*A361+104.44)</f>
        <v>66.981720999999993</v>
      </c>
      <c r="D361">
        <f>(-0.0446*B361+286.03)</f>
        <v>76.763231999999959</v>
      </c>
      <c r="E361">
        <f t="shared" si="25"/>
        <v>-36.255047000000047</v>
      </c>
      <c r="F361">
        <f t="shared" si="26"/>
        <v>1.1690515701022286</v>
      </c>
      <c r="G361">
        <f t="shared" si="27"/>
        <v>-0.63276994061529335</v>
      </c>
      <c r="H361">
        <f t="shared" si="28"/>
        <v>101.78046970793064</v>
      </c>
      <c r="I361">
        <f t="shared" si="29"/>
        <v>27.964954863764653</v>
      </c>
    </row>
    <row r="362" spans="1:9" x14ac:dyDescent="0.3">
      <c r="A362" s="10">
        <v>782.01</v>
      </c>
      <c r="B362" s="10">
        <v>4672.53</v>
      </c>
      <c r="C362">
        <f>(-0.0479*A362+104.44)</f>
        <v>66.981720999999993</v>
      </c>
      <c r="D362">
        <f>(-0.0446*B362+286.03)</f>
        <v>77.63516199999998</v>
      </c>
      <c r="E362">
        <f t="shared" si="25"/>
        <v>-35.383117000000027</v>
      </c>
      <c r="F362">
        <f t="shared" si="26"/>
        <v>1.1690515701022286</v>
      </c>
      <c r="G362">
        <f t="shared" si="27"/>
        <v>-0.61755189126837884</v>
      </c>
      <c r="H362">
        <f t="shared" si="28"/>
        <v>102.53747452517629</v>
      </c>
      <c r="I362">
        <f t="shared" si="29"/>
        <v>29.013831466326948</v>
      </c>
    </row>
    <row r="363" spans="1:9" x14ac:dyDescent="0.3">
      <c r="A363" s="10">
        <v>782.01</v>
      </c>
      <c r="B363" s="10">
        <v>4672.53</v>
      </c>
      <c r="C363">
        <f>(-0.0479*A363+104.44)</f>
        <v>66.981720999999993</v>
      </c>
      <c r="D363">
        <f>(-0.0446*B363+286.03)</f>
        <v>77.63516199999998</v>
      </c>
      <c r="E363">
        <f t="shared" si="25"/>
        <v>-35.383117000000027</v>
      </c>
      <c r="F363">
        <f t="shared" si="26"/>
        <v>1.1690515701022286</v>
      </c>
      <c r="G363">
        <f t="shared" si="27"/>
        <v>-0.61755189126837884</v>
      </c>
      <c r="H363">
        <f t="shared" si="28"/>
        <v>102.53747452517629</v>
      </c>
      <c r="I363">
        <f t="shared" si="29"/>
        <v>29.013831466326948</v>
      </c>
    </row>
    <row r="364" spans="1:9" x14ac:dyDescent="0.3">
      <c r="A364" s="10">
        <v>791.79</v>
      </c>
      <c r="B364" s="10">
        <v>4672.53</v>
      </c>
      <c r="C364">
        <f>(-0.0479*A364+104.44)</f>
        <v>66.513259000000005</v>
      </c>
      <c r="D364">
        <f>(-0.0446*B364+286.03)</f>
        <v>77.63516199999998</v>
      </c>
      <c r="E364">
        <f t="shared" si="25"/>
        <v>-35.851579000000015</v>
      </c>
      <c r="F364">
        <f t="shared" si="26"/>
        <v>1.1608753657817512</v>
      </c>
      <c r="G364">
        <f t="shared" si="27"/>
        <v>-0.62572809558885645</v>
      </c>
      <c r="H364">
        <f t="shared" si="28"/>
        <v>102.77126758405173</v>
      </c>
      <c r="I364">
        <f t="shared" si="29"/>
        <v>28.174503678411696</v>
      </c>
    </row>
    <row r="365" spans="1:9" x14ac:dyDescent="0.3">
      <c r="A365" s="10">
        <v>791.79</v>
      </c>
      <c r="B365" s="10">
        <v>4652.9799999999996</v>
      </c>
      <c r="C365">
        <f>(-0.0479*A365+104.44)</f>
        <v>66.513259000000005</v>
      </c>
      <c r="D365">
        <f>(-0.0446*B365+286.03)</f>
        <v>78.507092</v>
      </c>
      <c r="E365">
        <f t="shared" si="25"/>
        <v>-34.979648999999995</v>
      </c>
      <c r="F365">
        <f t="shared" si="26"/>
        <v>1.1608753657817512</v>
      </c>
      <c r="G365">
        <f t="shared" si="27"/>
        <v>-0.61051004624194194</v>
      </c>
      <c r="H365">
        <f t="shared" si="28"/>
        <v>103.52086766691124</v>
      </c>
      <c r="I365">
        <f t="shared" si="29"/>
        <v>29.228684942005764</v>
      </c>
    </row>
    <row r="366" spans="1:9" x14ac:dyDescent="0.3">
      <c r="A366" s="10">
        <v>801.56</v>
      </c>
      <c r="B366" s="10">
        <v>4643.21</v>
      </c>
      <c r="C366">
        <f>(-0.0479*A366+104.44)</f>
        <v>66.045276000000001</v>
      </c>
      <c r="D366">
        <f>(-0.0446*B366+286.03)</f>
        <v>78.942833999999976</v>
      </c>
      <c r="E366">
        <f t="shared" si="25"/>
        <v>-35.011890000000022</v>
      </c>
      <c r="F366">
        <f t="shared" si="26"/>
        <v>1.1527075215883906</v>
      </c>
      <c r="G366">
        <f t="shared" si="27"/>
        <v>-0.61107275784607784</v>
      </c>
      <c r="H366">
        <f t="shared" si="28"/>
        <v>104.12904743298607</v>
      </c>
      <c r="I366">
        <f t="shared" si="29"/>
        <v>28.910214258377202</v>
      </c>
    </row>
    <row r="367" spans="1:9" x14ac:dyDescent="0.3">
      <c r="A367" s="10">
        <v>811.34</v>
      </c>
      <c r="B367" s="10">
        <v>4633.43</v>
      </c>
      <c r="C367">
        <f>(-0.0479*A367+104.44)</f>
        <v>65.576813999999999</v>
      </c>
      <c r="D367">
        <f>(-0.0446*B367+286.03)</f>
        <v>79.379021999999964</v>
      </c>
      <c r="E367">
        <f t="shared" si="25"/>
        <v>-35.044164000000023</v>
      </c>
      <c r="F367">
        <f t="shared" si="26"/>
        <v>1.1445313172679128</v>
      </c>
      <c r="G367">
        <f t="shared" si="27"/>
        <v>-0.61163604540886651</v>
      </c>
      <c r="H367">
        <f t="shared" si="28"/>
        <v>104.73552170867785</v>
      </c>
      <c r="I367">
        <f t="shared" si="29"/>
        <v>28.586242919897167</v>
      </c>
    </row>
    <row r="368" spans="1:9" x14ac:dyDescent="0.3">
      <c r="A368" s="10">
        <v>821.11</v>
      </c>
      <c r="B368" s="10">
        <v>4623.66</v>
      </c>
      <c r="C368">
        <f>(-0.0479*A368+104.44)</f>
        <v>65.108831000000009</v>
      </c>
      <c r="D368">
        <f>(-0.0446*B368+286.03)</f>
        <v>79.814763999999968</v>
      </c>
      <c r="E368">
        <f t="shared" si="25"/>
        <v>-35.076405000000022</v>
      </c>
      <c r="F368">
        <f t="shared" si="26"/>
        <v>1.1363634730745522</v>
      </c>
      <c r="G368">
        <f t="shared" si="27"/>
        <v>-0.61219875701300197</v>
      </c>
      <c r="H368">
        <f t="shared" si="28"/>
        <v>105.33900798289412</v>
      </c>
      <c r="I368">
        <f t="shared" si="29"/>
        <v>28.257452451382662</v>
      </c>
    </row>
    <row r="369" spans="1:9" x14ac:dyDescent="0.3">
      <c r="A369" s="10">
        <v>821.11</v>
      </c>
      <c r="B369" s="10">
        <v>4613.88</v>
      </c>
      <c r="C369">
        <f>(-0.0479*A369+104.44)</f>
        <v>65.108831000000009</v>
      </c>
      <c r="D369">
        <f>(-0.0446*B369+286.03)</f>
        <v>80.250951999999955</v>
      </c>
      <c r="E369">
        <f t="shared" si="25"/>
        <v>-34.640217000000035</v>
      </c>
      <c r="F369">
        <f t="shared" si="26"/>
        <v>1.1363634730745522</v>
      </c>
      <c r="G369">
        <f t="shared" si="27"/>
        <v>-0.60458584025531314</v>
      </c>
      <c r="H369">
        <f t="shared" si="28"/>
        <v>105.70885524264892</v>
      </c>
      <c r="I369">
        <f t="shared" si="29"/>
        <v>28.788438991562032</v>
      </c>
    </row>
    <row r="370" spans="1:9" x14ac:dyDescent="0.3">
      <c r="A370" s="10">
        <v>830.89</v>
      </c>
      <c r="B370" s="10">
        <v>4613.88</v>
      </c>
      <c r="C370">
        <f>(-0.0479*A370+104.44)</f>
        <v>64.640368999999993</v>
      </c>
      <c r="D370">
        <f>(-0.0446*B370+286.03)</f>
        <v>80.250951999999955</v>
      </c>
      <c r="E370">
        <f t="shared" si="25"/>
        <v>-35.108679000000052</v>
      </c>
      <c r="F370">
        <f t="shared" si="26"/>
        <v>1.1281872687540744</v>
      </c>
      <c r="G370">
        <f t="shared" si="27"/>
        <v>-0.6127620445757912</v>
      </c>
      <c r="H370">
        <f t="shared" si="28"/>
        <v>105.94069946381818</v>
      </c>
      <c r="I370">
        <f t="shared" si="29"/>
        <v>27.923189169562121</v>
      </c>
    </row>
    <row r="371" spans="1:9" x14ac:dyDescent="0.3">
      <c r="A371" s="10">
        <v>840.66</v>
      </c>
      <c r="B371" s="10">
        <v>4594.33</v>
      </c>
      <c r="C371">
        <f>(-0.0479*A371+104.44)</f>
        <v>64.172386000000003</v>
      </c>
      <c r="D371">
        <f>(-0.0446*B371+286.03)</f>
        <v>81.122881999999976</v>
      </c>
      <c r="E371">
        <f t="shared" si="25"/>
        <v>-34.704732000000035</v>
      </c>
      <c r="F371">
        <f t="shared" si="26"/>
        <v>1.120019424560714</v>
      </c>
      <c r="G371">
        <f t="shared" si="27"/>
        <v>-0.60571183942223739</v>
      </c>
      <c r="H371">
        <f t="shared" si="28"/>
        <v>106.90976865278679</v>
      </c>
      <c r="I371">
        <f t="shared" si="29"/>
        <v>28.11472609066918</v>
      </c>
    </row>
    <row r="372" spans="1:9" x14ac:dyDescent="0.3">
      <c r="A372" s="10">
        <v>840.66</v>
      </c>
      <c r="B372" s="10">
        <v>4594.33</v>
      </c>
      <c r="C372">
        <f>(-0.0479*A372+104.44)</f>
        <v>64.172386000000003</v>
      </c>
      <c r="D372">
        <f>(-0.0446*B372+286.03)</f>
        <v>81.122881999999976</v>
      </c>
      <c r="E372">
        <f t="shared" si="25"/>
        <v>-34.704732000000035</v>
      </c>
      <c r="F372">
        <f t="shared" si="26"/>
        <v>1.120019424560714</v>
      </c>
      <c r="G372">
        <f t="shared" si="27"/>
        <v>-0.60571183942223739</v>
      </c>
      <c r="H372">
        <f t="shared" si="28"/>
        <v>106.90976865278679</v>
      </c>
      <c r="I372">
        <f t="shared" si="29"/>
        <v>28.11472609066918</v>
      </c>
    </row>
    <row r="373" spans="1:9" x14ac:dyDescent="0.3">
      <c r="A373" s="10">
        <v>850.44</v>
      </c>
      <c r="B373" s="10">
        <v>4584.5600000000004</v>
      </c>
      <c r="C373">
        <f>(-0.0479*A373+104.44)</f>
        <v>63.703923999999994</v>
      </c>
      <c r="D373">
        <f>(-0.0446*B373+286.03)</f>
        <v>81.558623999999952</v>
      </c>
      <c r="E373">
        <f t="shared" si="25"/>
        <v>-34.737452000000047</v>
      </c>
      <c r="F373">
        <f t="shared" si="26"/>
        <v>1.111843220240236</v>
      </c>
      <c r="G373">
        <f t="shared" si="27"/>
        <v>-0.60628291115349009</v>
      </c>
      <c r="H373">
        <f t="shared" si="28"/>
        <v>107.50643108099608</v>
      </c>
      <c r="I373">
        <f t="shared" si="29"/>
        <v>27.769497257969263</v>
      </c>
    </row>
    <row r="374" spans="1:9" x14ac:dyDescent="0.3">
      <c r="A374" s="10">
        <v>860.22</v>
      </c>
      <c r="B374" s="10">
        <v>4574.78</v>
      </c>
      <c r="C374">
        <f>(-0.0479*A374+104.44)</f>
        <v>63.235461999999998</v>
      </c>
      <c r="D374">
        <f>(-0.0446*B374+286.03)</f>
        <v>81.994811999999968</v>
      </c>
      <c r="E374">
        <f t="shared" si="25"/>
        <v>-34.769726000000048</v>
      </c>
      <c r="F374">
        <f t="shared" si="26"/>
        <v>1.1036670159197584</v>
      </c>
      <c r="G374">
        <f t="shared" si="27"/>
        <v>-0.60684619871627876</v>
      </c>
      <c r="H374">
        <f t="shared" si="28"/>
        <v>108.10093076909669</v>
      </c>
      <c r="I374">
        <f t="shared" si="29"/>
        <v>27.419733507531291</v>
      </c>
    </row>
    <row r="375" spans="1:9" x14ac:dyDescent="0.3">
      <c r="A375" s="10">
        <v>869.99</v>
      </c>
      <c r="B375" s="10">
        <v>4565</v>
      </c>
      <c r="C375">
        <f>(-0.0479*A375+104.44)</f>
        <v>62.767479000000002</v>
      </c>
      <c r="D375">
        <f>(-0.0446*B375+286.03)</f>
        <v>82.430999999999983</v>
      </c>
      <c r="E375">
        <f t="shared" si="25"/>
        <v>-34.801521000000008</v>
      </c>
      <c r="F375">
        <f t="shared" si="26"/>
        <v>1.095499171726398</v>
      </c>
      <c r="G375">
        <f t="shared" si="27"/>
        <v>-0.60740112615194963</v>
      </c>
      <c r="H375">
        <f t="shared" si="28"/>
        <v>108.69262317570441</v>
      </c>
      <c r="I375">
        <f t="shared" si="29"/>
        <v>27.065820346274954</v>
      </c>
    </row>
    <row r="376" spans="1:9" x14ac:dyDescent="0.3">
      <c r="A376" s="10">
        <v>879.77</v>
      </c>
      <c r="B376" s="10">
        <v>4555.2299999999996</v>
      </c>
      <c r="C376">
        <f>(-0.0479*A376+104.44)</f>
        <v>62.299016999999999</v>
      </c>
      <c r="D376">
        <f>(-0.0446*B376+286.03)</f>
        <v>82.866741999999988</v>
      </c>
      <c r="E376">
        <f t="shared" si="25"/>
        <v>-34.83424100000002</v>
      </c>
      <c r="F376">
        <f t="shared" si="26"/>
        <v>1.0873229674059202</v>
      </c>
      <c r="G376">
        <f t="shared" si="27"/>
        <v>-0.60797219788320234</v>
      </c>
      <c r="H376">
        <f t="shared" si="28"/>
        <v>109.28154452433287</v>
      </c>
      <c r="I376">
        <f t="shared" si="29"/>
        <v>26.705423341558038</v>
      </c>
    </row>
    <row r="377" spans="1:9" x14ac:dyDescent="0.3">
      <c r="A377" s="10">
        <v>879.77</v>
      </c>
      <c r="B377" s="10">
        <v>4545.45</v>
      </c>
      <c r="C377">
        <f>(-0.0479*A377+104.44)</f>
        <v>62.299016999999999</v>
      </c>
      <c r="D377">
        <f>(-0.0446*B377+286.03)</f>
        <v>83.302929999999975</v>
      </c>
      <c r="E377">
        <f t="shared" si="25"/>
        <v>-34.398053000000033</v>
      </c>
      <c r="F377">
        <f t="shared" si="26"/>
        <v>1.0873229674059202</v>
      </c>
      <c r="G377">
        <f t="shared" si="27"/>
        <v>-0.60035928112551362</v>
      </c>
      <c r="H377">
        <f t="shared" si="28"/>
        <v>109.6491442413261</v>
      </c>
      <c r="I377">
        <f t="shared" si="29"/>
        <v>27.237968315683531</v>
      </c>
    </row>
    <row r="378" spans="1:9" x14ac:dyDescent="0.3">
      <c r="A378" s="10">
        <v>889.54</v>
      </c>
      <c r="B378" s="10">
        <v>4535.68</v>
      </c>
      <c r="C378">
        <f>(-0.0479*A378+104.44)</f>
        <v>61.831034000000002</v>
      </c>
      <c r="D378">
        <f>(-0.0446*B378+286.03)</f>
        <v>83.738671999999951</v>
      </c>
      <c r="E378">
        <f t="shared" si="25"/>
        <v>-34.43029400000006</v>
      </c>
      <c r="F378">
        <f t="shared" si="26"/>
        <v>1.0791551232125596</v>
      </c>
      <c r="G378">
        <f t="shared" si="27"/>
        <v>-0.60092199272964963</v>
      </c>
      <c r="H378">
        <f t="shared" si="28"/>
        <v>110.2354808052867</v>
      </c>
      <c r="I378">
        <f t="shared" si="29"/>
        <v>26.873267737491965</v>
      </c>
    </row>
    <row r="379" spans="1:9" x14ac:dyDescent="0.3">
      <c r="A379" s="10">
        <v>899.32</v>
      </c>
      <c r="B379" s="10">
        <v>4525.8999999999996</v>
      </c>
      <c r="C379">
        <f>(-0.0479*A379+104.44)</f>
        <v>61.362572</v>
      </c>
      <c r="D379">
        <f>(-0.0446*B379+286.03)</f>
        <v>84.174859999999995</v>
      </c>
      <c r="E379">
        <f t="shared" si="25"/>
        <v>-34.462568000000005</v>
      </c>
      <c r="F379">
        <f t="shared" si="26"/>
        <v>1.070978918892082</v>
      </c>
      <c r="G379">
        <f t="shared" si="27"/>
        <v>-0.60148528029243731</v>
      </c>
      <c r="H379">
        <f t="shared" si="28"/>
        <v>110.81971419613417</v>
      </c>
      <c r="I379">
        <f t="shared" si="29"/>
        <v>26.503202446554376</v>
      </c>
    </row>
    <row r="380" spans="1:9" x14ac:dyDescent="0.3">
      <c r="A380" s="10">
        <v>899.32</v>
      </c>
      <c r="B380" s="10">
        <v>4506.3500000000004</v>
      </c>
      <c r="C380">
        <f>(-0.0479*A380+104.44)</f>
        <v>61.362572</v>
      </c>
      <c r="D380">
        <f>(-0.0446*B380+286.03)</f>
        <v>85.046789999999959</v>
      </c>
      <c r="E380">
        <f t="shared" si="25"/>
        <v>-33.590638000000041</v>
      </c>
      <c r="F380">
        <f t="shared" si="26"/>
        <v>1.070978918892082</v>
      </c>
      <c r="G380">
        <f t="shared" si="27"/>
        <v>-0.58626723094552369</v>
      </c>
      <c r="H380">
        <f t="shared" si="28"/>
        <v>111.54354019608098</v>
      </c>
      <c r="I380">
        <f t="shared" si="29"/>
        <v>27.57524458310337</v>
      </c>
    </row>
    <row r="381" spans="1:9" x14ac:dyDescent="0.3">
      <c r="A381" s="10">
        <v>918.87</v>
      </c>
      <c r="B381" s="10">
        <v>4477.03</v>
      </c>
      <c r="C381">
        <f>(-0.0479*A381+104.44)</f>
        <v>60.426127000000001</v>
      </c>
      <c r="D381">
        <f>(-0.0446*B381+286.03)</f>
        <v>86.354461999999984</v>
      </c>
      <c r="E381">
        <f t="shared" si="25"/>
        <v>-33.219411000000008</v>
      </c>
      <c r="F381">
        <f t="shared" si="26"/>
        <v>1.0546348703782435</v>
      </c>
      <c r="G381">
        <f t="shared" si="27"/>
        <v>-0.57978809752322213</v>
      </c>
      <c r="H381">
        <f t="shared" si="28"/>
        <v>113.0605470065199</v>
      </c>
      <c r="I381">
        <f t="shared" si="29"/>
        <v>27.359239142770029</v>
      </c>
    </row>
    <row r="382" spans="1:9" x14ac:dyDescent="0.3">
      <c r="A382" s="10">
        <v>918.87</v>
      </c>
      <c r="B382" s="10">
        <v>4477.03</v>
      </c>
      <c r="C382">
        <f>(-0.0479*A382+104.44)</f>
        <v>60.426127000000001</v>
      </c>
      <c r="D382">
        <f>(-0.0446*B382+286.03)</f>
        <v>86.354461999999984</v>
      </c>
      <c r="E382">
        <f t="shared" si="25"/>
        <v>-33.219411000000008</v>
      </c>
      <c r="F382">
        <f t="shared" si="26"/>
        <v>1.0546348703782435</v>
      </c>
      <c r="G382">
        <f t="shared" si="27"/>
        <v>-0.57978809752322213</v>
      </c>
      <c r="H382">
        <f t="shared" si="28"/>
        <v>113.0605470065199</v>
      </c>
      <c r="I382">
        <f t="shared" si="29"/>
        <v>27.359239142770029</v>
      </c>
    </row>
    <row r="383" spans="1:9" x14ac:dyDescent="0.3">
      <c r="A383" s="10">
        <v>928.64</v>
      </c>
      <c r="B383" s="10">
        <v>4467.25</v>
      </c>
      <c r="C383">
        <f>(-0.0479*A383+104.44)</f>
        <v>59.958143999999997</v>
      </c>
      <c r="D383">
        <f>(-0.0446*B383+286.03)</f>
        <v>86.790649999999971</v>
      </c>
      <c r="E383">
        <f t="shared" si="25"/>
        <v>-33.251206000000025</v>
      </c>
      <c r="F383">
        <f t="shared" si="26"/>
        <v>1.046467026184883</v>
      </c>
      <c r="G383">
        <f t="shared" si="27"/>
        <v>-0.580343024958894</v>
      </c>
      <c r="H383">
        <f t="shared" si="28"/>
        <v>113.63710643794906</v>
      </c>
      <c r="I383">
        <f t="shared" si="29"/>
        <v>26.974671639873186</v>
      </c>
    </row>
    <row r="384" spans="1:9" x14ac:dyDescent="0.3">
      <c r="A384" s="10">
        <v>938.42</v>
      </c>
      <c r="B384" s="10">
        <v>4457.4799999999996</v>
      </c>
      <c r="C384">
        <f>(-0.0479*A384+104.44)</f>
        <v>59.489682000000002</v>
      </c>
      <c r="D384">
        <f>(-0.0446*B384+286.03)</f>
        <v>87.226391999999976</v>
      </c>
      <c r="E384">
        <f t="shared" si="25"/>
        <v>-33.283926000000008</v>
      </c>
      <c r="F384">
        <f t="shared" si="26"/>
        <v>1.0382908218644054</v>
      </c>
      <c r="G384">
        <f t="shared" si="27"/>
        <v>-0.58091409669014626</v>
      </c>
      <c r="H384">
        <f t="shared" si="28"/>
        <v>114.21066422302084</v>
      </c>
      <c r="I384">
        <f t="shared" si="29"/>
        <v>26.583701714464638</v>
      </c>
    </row>
    <row r="385" spans="1:9" x14ac:dyDescent="0.3">
      <c r="A385" s="10">
        <v>928.64</v>
      </c>
      <c r="B385" s="10">
        <v>4447.7</v>
      </c>
      <c r="C385">
        <f>(-0.0479*A385+104.44)</f>
        <v>59.958143999999997</v>
      </c>
      <c r="D385">
        <f>(-0.0446*B385+286.03)</f>
        <v>87.662579999999991</v>
      </c>
      <c r="E385">
        <f t="shared" si="25"/>
        <v>-32.379276000000004</v>
      </c>
      <c r="F385">
        <f t="shared" si="26"/>
        <v>1.046467026184883</v>
      </c>
      <c r="G385">
        <f t="shared" si="27"/>
        <v>-0.5651249756119795</v>
      </c>
      <c r="H385">
        <f t="shared" si="28"/>
        <v>114.33810697057008</v>
      </c>
      <c r="I385">
        <f t="shared" si="29"/>
        <v>28.061776360680135</v>
      </c>
    </row>
    <row r="386" spans="1:9" x14ac:dyDescent="0.3">
      <c r="A386" s="10">
        <v>938.42</v>
      </c>
      <c r="B386" s="10">
        <v>4428.1499999999996</v>
      </c>
      <c r="C386">
        <f>(-0.0479*A386+104.44)</f>
        <v>59.489682000000002</v>
      </c>
      <c r="D386">
        <f>(-0.0446*B386+286.03)</f>
        <v>88.534509999999983</v>
      </c>
      <c r="E386">
        <f t="shared" si="25"/>
        <v>-31.975808000000029</v>
      </c>
      <c r="F386">
        <f t="shared" si="26"/>
        <v>1.0382908218644054</v>
      </c>
      <c r="G386">
        <f t="shared" si="27"/>
        <v>-0.55808313058554349</v>
      </c>
      <c r="H386">
        <f t="shared" si="28"/>
        <v>115.25704947582147</v>
      </c>
      <c r="I386">
        <f t="shared" si="29"/>
        <v>28.218011151983198</v>
      </c>
    </row>
    <row r="387" spans="1:9" x14ac:dyDescent="0.3">
      <c r="A387" s="10">
        <v>938.42</v>
      </c>
      <c r="B387" s="10">
        <v>4418.38</v>
      </c>
      <c r="C387">
        <f>(-0.0479*A387+104.44)</f>
        <v>59.489682000000002</v>
      </c>
      <c r="D387">
        <f>(-0.0446*B387+286.03)</f>
        <v>88.970251999999959</v>
      </c>
      <c r="E387">
        <f t="shared" ref="E387:E401" si="30">(C387+D387-180)</f>
        <v>-31.540066000000024</v>
      </c>
      <c r="F387">
        <f t="shared" ref="F387:F401" si="31">(C387*PI()/180)</f>
        <v>1.0382908218644054</v>
      </c>
      <c r="G387">
        <f t="shared" ref="G387:G401" si="32">(E387*PI()/180)</f>
        <v>-0.55047799799631825</v>
      </c>
      <c r="H387">
        <f t="shared" ref="H387:H401" si="33">(85*COS(F387)+85*COS(G387))</f>
        <v>115.59728856664697</v>
      </c>
      <c r="I387">
        <f t="shared" ref="I387:I401" si="34">(85*SIN(F387)+85*SIN(G387))</f>
        <v>28.767661220886801</v>
      </c>
    </row>
    <row r="388" spans="1:9" x14ac:dyDescent="0.3">
      <c r="A388" s="10">
        <v>948.19</v>
      </c>
      <c r="B388" s="10">
        <v>4408.6000000000004</v>
      </c>
      <c r="C388">
        <f>(-0.0479*A388+104.44)</f>
        <v>59.021698999999998</v>
      </c>
      <c r="D388">
        <f>(-0.0446*B388+286.03)</f>
        <v>89.406439999999947</v>
      </c>
      <c r="E388">
        <f t="shared" si="30"/>
        <v>-31.571861000000069</v>
      </c>
      <c r="F388">
        <f t="shared" si="31"/>
        <v>1.0301229776710445</v>
      </c>
      <c r="G388">
        <f t="shared" si="32"/>
        <v>-0.55103292543199067</v>
      </c>
      <c r="H388">
        <f t="shared" si="33"/>
        <v>116.16929454428302</v>
      </c>
      <c r="I388">
        <f t="shared" si="34"/>
        <v>28.372553727103927</v>
      </c>
    </row>
    <row r="389" spans="1:9" x14ac:dyDescent="0.3">
      <c r="A389" s="10">
        <v>957.97</v>
      </c>
      <c r="B389" s="10">
        <v>4389.05</v>
      </c>
      <c r="C389">
        <f>(-0.0479*A389+104.44)</f>
        <v>58.553236999999996</v>
      </c>
      <c r="D389">
        <f>(-0.0446*B389+286.03)</f>
        <v>90.278369999999967</v>
      </c>
      <c r="E389">
        <f t="shared" si="30"/>
        <v>-31.168393000000037</v>
      </c>
      <c r="F389">
        <f t="shared" si="31"/>
        <v>1.0219467733505669</v>
      </c>
      <c r="G389">
        <f t="shared" si="32"/>
        <v>-0.54399108040555366</v>
      </c>
      <c r="H389">
        <f t="shared" si="33"/>
        <v>117.07525974398192</v>
      </c>
      <c r="I389">
        <f t="shared" si="34"/>
        <v>28.52346779574129</v>
      </c>
    </row>
    <row r="390" spans="1:9" x14ac:dyDescent="0.3">
      <c r="A390" s="10">
        <v>967.74</v>
      </c>
      <c r="B390" s="10">
        <v>4379.28</v>
      </c>
      <c r="C390">
        <f>(-0.0479*A390+104.44)</f>
        <v>58.085253999999999</v>
      </c>
      <c r="D390">
        <f>(-0.0446*B390+286.03)</f>
        <v>90.714111999999972</v>
      </c>
      <c r="E390">
        <f t="shared" si="30"/>
        <v>-31.200634000000036</v>
      </c>
      <c r="F390">
        <f t="shared" si="31"/>
        <v>1.0137789291572064</v>
      </c>
      <c r="G390">
        <f t="shared" si="32"/>
        <v>-0.54455379200968912</v>
      </c>
      <c r="H390">
        <f t="shared" si="33"/>
        <v>117.64130405454611</v>
      </c>
      <c r="I390">
        <f t="shared" si="34"/>
        <v>28.117930558576937</v>
      </c>
    </row>
    <row r="391" spans="1:9" x14ac:dyDescent="0.3">
      <c r="A391" s="10">
        <v>967.74</v>
      </c>
      <c r="B391" s="10">
        <v>4359.7299999999996</v>
      </c>
      <c r="C391">
        <f>(-0.0479*A391+104.44)</f>
        <v>58.085253999999999</v>
      </c>
      <c r="D391">
        <f>(-0.0446*B391+286.03)</f>
        <v>91.586041999999992</v>
      </c>
      <c r="E391">
        <f t="shared" si="30"/>
        <v>-30.328704000000016</v>
      </c>
      <c r="F391">
        <f t="shared" si="31"/>
        <v>1.0137789291572064</v>
      </c>
      <c r="G391">
        <f t="shared" si="32"/>
        <v>-0.52933574266277461</v>
      </c>
      <c r="H391">
        <f t="shared" si="33"/>
        <v>118.30295735118636</v>
      </c>
      <c r="I391">
        <f t="shared" si="34"/>
        <v>29.229422050123681</v>
      </c>
    </row>
    <row r="392" spans="1:9" x14ac:dyDescent="0.3">
      <c r="A392" s="10">
        <v>977.52</v>
      </c>
      <c r="B392" s="10">
        <v>4340.18</v>
      </c>
      <c r="C392">
        <f>(-0.0479*A392+104.44)</f>
        <v>57.616792000000004</v>
      </c>
      <c r="D392">
        <f>(-0.0446*B392+286.03)</f>
        <v>92.457971999999955</v>
      </c>
      <c r="E392">
        <f t="shared" si="30"/>
        <v>-29.925236000000041</v>
      </c>
      <c r="F392">
        <f t="shared" si="31"/>
        <v>1.0056027248367287</v>
      </c>
      <c r="G392">
        <f t="shared" si="32"/>
        <v>-0.52229389763633849</v>
      </c>
      <c r="H392">
        <f t="shared" si="33"/>
        <v>119.19179614792696</v>
      </c>
      <c r="I392">
        <f t="shared" si="34"/>
        <v>29.377309838528234</v>
      </c>
    </row>
    <row r="393" spans="1:9" x14ac:dyDescent="0.3">
      <c r="A393" s="10">
        <v>977.52</v>
      </c>
      <c r="B393" s="10">
        <v>4340.18</v>
      </c>
      <c r="C393">
        <f>(-0.0479*A393+104.44)</f>
        <v>57.616792000000004</v>
      </c>
      <c r="D393">
        <f>(-0.0446*B393+286.03)</f>
        <v>92.457971999999955</v>
      </c>
      <c r="E393">
        <f t="shared" si="30"/>
        <v>-29.925236000000041</v>
      </c>
      <c r="F393">
        <f t="shared" si="31"/>
        <v>1.0056027248367287</v>
      </c>
      <c r="G393">
        <f t="shared" si="32"/>
        <v>-0.52229389763633849</v>
      </c>
      <c r="H393">
        <f t="shared" si="33"/>
        <v>119.19179614792696</v>
      </c>
      <c r="I393">
        <f t="shared" si="34"/>
        <v>29.377309838528234</v>
      </c>
    </row>
    <row r="394" spans="1:9" x14ac:dyDescent="0.3">
      <c r="A394" s="10">
        <v>977.52</v>
      </c>
      <c r="B394" s="10">
        <v>4340.18</v>
      </c>
      <c r="C394">
        <f>(-0.0479*A394+104.44)</f>
        <v>57.616792000000004</v>
      </c>
      <c r="D394">
        <f>(-0.0446*B394+286.03)</f>
        <v>92.457971999999955</v>
      </c>
      <c r="E394">
        <f t="shared" si="30"/>
        <v>-29.925236000000041</v>
      </c>
      <c r="F394">
        <f t="shared" si="31"/>
        <v>1.0056027248367287</v>
      </c>
      <c r="G394">
        <f t="shared" si="32"/>
        <v>-0.52229389763633849</v>
      </c>
      <c r="H394">
        <f t="shared" si="33"/>
        <v>119.19179614792696</v>
      </c>
      <c r="I394">
        <f t="shared" si="34"/>
        <v>29.377309838528234</v>
      </c>
    </row>
    <row r="395" spans="1:9" x14ac:dyDescent="0.3">
      <c r="A395" s="10">
        <v>977.52</v>
      </c>
      <c r="B395" s="10">
        <v>4340.18</v>
      </c>
      <c r="C395">
        <f>(-0.0479*A395+104.44)</f>
        <v>57.616792000000004</v>
      </c>
      <c r="D395">
        <f>(-0.0446*B395+286.03)</f>
        <v>92.457971999999955</v>
      </c>
      <c r="E395">
        <f t="shared" si="30"/>
        <v>-29.925236000000041</v>
      </c>
      <c r="F395">
        <f t="shared" si="31"/>
        <v>1.0056027248367287</v>
      </c>
      <c r="G395">
        <f t="shared" si="32"/>
        <v>-0.52229389763633849</v>
      </c>
      <c r="H395">
        <f t="shared" si="33"/>
        <v>119.19179614792696</v>
      </c>
      <c r="I395">
        <f t="shared" si="34"/>
        <v>29.377309838528234</v>
      </c>
    </row>
    <row r="396" spans="1:9" x14ac:dyDescent="0.3">
      <c r="A396" s="10">
        <v>977.52</v>
      </c>
      <c r="B396" s="10">
        <v>4340.18</v>
      </c>
      <c r="C396">
        <f>(-0.0479*A396+104.44)</f>
        <v>57.616792000000004</v>
      </c>
      <c r="D396">
        <f>(-0.0446*B396+286.03)</f>
        <v>92.457971999999955</v>
      </c>
      <c r="E396">
        <f t="shared" si="30"/>
        <v>-29.925236000000041</v>
      </c>
      <c r="F396">
        <f t="shared" si="31"/>
        <v>1.0056027248367287</v>
      </c>
      <c r="G396">
        <f t="shared" si="32"/>
        <v>-0.52229389763633849</v>
      </c>
      <c r="H396">
        <f t="shared" si="33"/>
        <v>119.19179614792696</v>
      </c>
      <c r="I396">
        <f t="shared" si="34"/>
        <v>29.377309838528234</v>
      </c>
    </row>
    <row r="397" spans="1:9" x14ac:dyDescent="0.3">
      <c r="A397" s="10">
        <v>977.52</v>
      </c>
      <c r="B397" s="10">
        <v>4340.18</v>
      </c>
      <c r="C397">
        <f>(-0.0479*A397+104.44)</f>
        <v>57.616792000000004</v>
      </c>
      <c r="D397">
        <f>(-0.0446*B397+286.03)</f>
        <v>92.457971999999955</v>
      </c>
      <c r="E397">
        <f t="shared" si="30"/>
        <v>-29.925236000000041</v>
      </c>
      <c r="F397">
        <f t="shared" si="31"/>
        <v>1.0056027248367287</v>
      </c>
      <c r="G397">
        <f t="shared" si="32"/>
        <v>-0.52229389763633849</v>
      </c>
      <c r="H397">
        <f t="shared" si="33"/>
        <v>119.19179614792696</v>
      </c>
      <c r="I397">
        <f t="shared" si="34"/>
        <v>29.377309838528234</v>
      </c>
    </row>
    <row r="398" spans="1:9" x14ac:dyDescent="0.3">
      <c r="A398" s="10">
        <v>977.52</v>
      </c>
      <c r="B398" s="10">
        <v>4340.18</v>
      </c>
      <c r="C398">
        <f>(-0.0479*A398+104.44)</f>
        <v>57.616792000000004</v>
      </c>
      <c r="D398">
        <f>(-0.0446*B398+286.03)</f>
        <v>92.457971999999955</v>
      </c>
      <c r="E398">
        <f t="shared" si="30"/>
        <v>-29.925236000000041</v>
      </c>
      <c r="F398">
        <f t="shared" si="31"/>
        <v>1.0056027248367287</v>
      </c>
      <c r="G398">
        <f t="shared" si="32"/>
        <v>-0.52229389763633849</v>
      </c>
      <c r="H398">
        <f t="shared" si="33"/>
        <v>119.19179614792696</v>
      </c>
      <c r="I398">
        <f t="shared" si="34"/>
        <v>29.377309838528234</v>
      </c>
    </row>
    <row r="399" spans="1:9" x14ac:dyDescent="0.3">
      <c r="A399" s="10">
        <v>977.52</v>
      </c>
      <c r="B399" s="10">
        <v>4340.18</v>
      </c>
      <c r="C399">
        <f>(-0.0479*A399+104.44)</f>
        <v>57.616792000000004</v>
      </c>
      <c r="D399">
        <f>(-0.0446*B399+286.03)</f>
        <v>92.457971999999955</v>
      </c>
      <c r="E399">
        <f t="shared" si="30"/>
        <v>-29.925236000000041</v>
      </c>
      <c r="F399">
        <f t="shared" si="31"/>
        <v>1.0056027248367287</v>
      </c>
      <c r="G399">
        <f t="shared" si="32"/>
        <v>-0.52229389763633849</v>
      </c>
      <c r="H399">
        <f t="shared" si="33"/>
        <v>119.19179614792696</v>
      </c>
      <c r="I399">
        <f t="shared" si="34"/>
        <v>29.377309838528234</v>
      </c>
    </row>
    <row r="400" spans="1:9" x14ac:dyDescent="0.3">
      <c r="A400" s="10">
        <v>977.52</v>
      </c>
      <c r="B400" s="10">
        <v>4340.18</v>
      </c>
      <c r="C400">
        <f>(-0.0479*A400+104.44)</f>
        <v>57.616792000000004</v>
      </c>
      <c r="D400">
        <f>(-0.0446*B400+286.03)</f>
        <v>92.457971999999955</v>
      </c>
      <c r="E400">
        <f t="shared" si="30"/>
        <v>-29.925236000000041</v>
      </c>
      <c r="F400">
        <f t="shared" si="31"/>
        <v>1.0056027248367287</v>
      </c>
      <c r="G400">
        <f t="shared" si="32"/>
        <v>-0.52229389763633849</v>
      </c>
      <c r="H400">
        <f t="shared" si="33"/>
        <v>119.19179614792696</v>
      </c>
      <c r="I400">
        <f t="shared" si="34"/>
        <v>29.377309838528234</v>
      </c>
    </row>
    <row r="401" spans="1:9" x14ac:dyDescent="0.3">
      <c r="A401" s="10">
        <v>977.52</v>
      </c>
      <c r="B401" s="10">
        <v>4349.95</v>
      </c>
      <c r="C401">
        <f>(-0.0479*A401+104.44)</f>
        <v>57.616792000000004</v>
      </c>
      <c r="D401">
        <f>(-0.0446*B401+286.03)</f>
        <v>92.022229999999979</v>
      </c>
      <c r="E401">
        <f t="shared" si="30"/>
        <v>-30.360978000000017</v>
      </c>
      <c r="F401">
        <f t="shared" si="31"/>
        <v>1.0056027248367287</v>
      </c>
      <c r="G401">
        <f t="shared" si="32"/>
        <v>-0.52989903022556328</v>
      </c>
      <c r="H401">
        <f t="shared" si="33"/>
        <v>118.86718152338565</v>
      </c>
      <c r="I401">
        <f t="shared" si="34"/>
        <v>28.818289997462344</v>
      </c>
    </row>
    <row r="402" spans="1:9" x14ac:dyDescent="0.3">
      <c r="A40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Calculations &amp; Curv</vt:lpstr>
      <vt:lpstr>Figure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Mwinamila</dc:creator>
  <cp:lastModifiedBy>Damien Mwinamila</cp:lastModifiedBy>
  <dcterms:created xsi:type="dcterms:W3CDTF">2024-11-14T04:36:38Z</dcterms:created>
  <dcterms:modified xsi:type="dcterms:W3CDTF">2024-11-14T05:55:09Z</dcterms:modified>
</cp:coreProperties>
</file>