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isin Ayodabo\Desktop\electricity\"/>
    </mc:Choice>
  </mc:AlternateContent>
  <bookViews>
    <workbookView xWindow="0" yWindow="0" windowWidth="19200" windowHeight="6950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C54" i="1"/>
  <c r="D49" i="1"/>
  <c r="E49" i="1"/>
  <c r="F49" i="1"/>
  <c r="G49" i="1"/>
  <c r="C49" i="1"/>
  <c r="D44" i="1"/>
  <c r="E44" i="1"/>
  <c r="F44" i="1"/>
  <c r="G44" i="1"/>
  <c r="C44" i="1"/>
  <c r="D31" i="1"/>
  <c r="E31" i="1"/>
  <c r="F31" i="1"/>
  <c r="G31" i="1"/>
  <c r="C31" i="1"/>
  <c r="D26" i="1"/>
  <c r="E26" i="1"/>
  <c r="F26" i="1"/>
  <c r="G26" i="1"/>
  <c r="C26" i="1"/>
  <c r="D21" i="1"/>
  <c r="E21" i="1"/>
  <c r="F21" i="1"/>
  <c r="G21" i="1"/>
  <c r="C21" i="1"/>
  <c r="D16" i="1"/>
  <c r="E16" i="1"/>
  <c r="F16" i="1"/>
  <c r="G16" i="1"/>
  <c r="C16" i="1"/>
  <c r="D11" i="1"/>
  <c r="E11" i="1"/>
  <c r="F11" i="1"/>
  <c r="G11" i="1"/>
  <c r="C11" i="1"/>
  <c r="E6" i="1"/>
  <c r="F6" i="1"/>
  <c r="G6" i="1"/>
  <c r="D5" i="1" l="1"/>
  <c r="D6" i="1" s="1"/>
  <c r="C5" i="1"/>
  <c r="C6" i="1" s="1"/>
</calcChain>
</file>

<file path=xl/sharedStrings.xml><?xml version="1.0" encoding="utf-8"?>
<sst xmlns="http://schemas.openxmlformats.org/spreadsheetml/2006/main" count="68" uniqueCount="17">
  <si>
    <t>Class</t>
  </si>
  <si>
    <t>Abuja</t>
  </si>
  <si>
    <t>Residential</t>
  </si>
  <si>
    <t>Commercial</t>
  </si>
  <si>
    <t>Industial</t>
  </si>
  <si>
    <t>Special</t>
  </si>
  <si>
    <t>Benin</t>
  </si>
  <si>
    <t>Enugu</t>
  </si>
  <si>
    <t>Ibadan</t>
  </si>
  <si>
    <t>Jos</t>
  </si>
  <si>
    <t>Kaduna</t>
  </si>
  <si>
    <t>Kano</t>
  </si>
  <si>
    <t>Ikeja</t>
  </si>
  <si>
    <t>Port Harcourt</t>
  </si>
  <si>
    <t>Eko</t>
  </si>
  <si>
    <t>Yola</t>
  </si>
  <si>
    <t>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</si>
</sst>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25" workbookViewId="0">
      <selection activeCell="L32" sqref="L32:Q43"/>
    </sheetView>
  </sheetViews>
  <sheetFormatPr defaultRowHeight="14.5" x14ac:dyDescent="0.35"/>
  <cols>
    <col min="1" max="1" width="12.26953125" customWidth="1"/>
    <col min="2" max="2" width="11.36328125" customWidth="1"/>
    <col min="3" max="3" width="8.81640625" customWidth="1"/>
    <col min="4" max="4" width="7.81640625" customWidth="1"/>
    <col min="5" max="5" width="8.08984375" customWidth="1"/>
    <col min="6" max="6" width="9.08984375" customWidth="1"/>
    <col min="7" max="7" width="9.36328125" customWidth="1"/>
    <col min="12" max="12" width="12.1796875" customWidth="1"/>
  </cols>
  <sheetData>
    <row r="1" spans="1:7" s="1" customFormat="1" x14ac:dyDescent="0.35">
      <c r="A1" s="1" t="s">
        <v>16</v>
      </c>
      <c r="B1" s="1" t="s">
        <v>0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</row>
    <row r="2" spans="1:7" x14ac:dyDescent="0.35">
      <c r="A2" t="s">
        <v>1</v>
      </c>
      <c r="B2" t="s">
        <v>2</v>
      </c>
      <c r="C2">
        <v>83.2</v>
      </c>
      <c r="D2">
        <v>120.75999999999999</v>
      </c>
      <c r="E2">
        <v>122.48</v>
      </c>
      <c r="F2">
        <v>119.47</v>
      </c>
      <c r="G2">
        <v>102.03999999999999</v>
      </c>
    </row>
    <row r="3" spans="1:7" x14ac:dyDescent="0.35">
      <c r="B3" t="s">
        <v>3</v>
      </c>
      <c r="C3">
        <v>83.570000000000007</v>
      </c>
      <c r="D3">
        <v>129.10999999999999</v>
      </c>
      <c r="E3">
        <v>131.57</v>
      </c>
      <c r="F3">
        <v>127.69</v>
      </c>
      <c r="G3">
        <v>108.41999999999999</v>
      </c>
    </row>
    <row r="4" spans="1:7" x14ac:dyDescent="0.35">
      <c r="B4" t="s">
        <v>4</v>
      </c>
      <c r="C4">
        <v>87.050000000000011</v>
      </c>
      <c r="D4">
        <v>127.81</v>
      </c>
      <c r="E4">
        <v>130.25</v>
      </c>
      <c r="F4">
        <v>126.4</v>
      </c>
      <c r="G4">
        <v>107.32</v>
      </c>
    </row>
    <row r="5" spans="1:7" x14ac:dyDescent="0.35">
      <c r="B5" t="s">
        <v>5</v>
      </c>
      <c r="C5">
        <f>(23.136+ 23.16 + 23.16 + 19.11)</f>
        <v>88.566000000000003</v>
      </c>
      <c r="D5">
        <f>(35.02 * 3 + 26.84)</f>
        <v>131.9</v>
      </c>
      <c r="E5">
        <v>134.36000000000001</v>
      </c>
      <c r="F5">
        <v>130.43</v>
      </c>
      <c r="G5">
        <v>110.72999999999999</v>
      </c>
    </row>
    <row r="6" spans="1:7" x14ac:dyDescent="0.35">
      <c r="C6">
        <f>SUM(C2:C5)</f>
        <v>342.38600000000002</v>
      </c>
      <c r="D6">
        <f t="shared" ref="D6:G6" si="0">SUM(D2:D5)</f>
        <v>509.57999999999993</v>
      </c>
      <c r="E6">
        <f t="shared" si="0"/>
        <v>518.66000000000008</v>
      </c>
      <c r="F6">
        <f t="shared" si="0"/>
        <v>503.99</v>
      </c>
      <c r="G6">
        <f t="shared" si="0"/>
        <v>428.51</v>
      </c>
    </row>
    <row r="7" spans="1:7" x14ac:dyDescent="0.35">
      <c r="A7" t="s">
        <v>6</v>
      </c>
      <c r="B7" t="s">
        <v>2</v>
      </c>
      <c r="C7">
        <v>86.679999999999993</v>
      </c>
      <c r="D7">
        <v>129.65</v>
      </c>
      <c r="E7">
        <v>150.59</v>
      </c>
      <c r="F7">
        <v>150.58000000000001</v>
      </c>
      <c r="G7">
        <v>149.22</v>
      </c>
    </row>
    <row r="8" spans="1:7" x14ac:dyDescent="0.35">
      <c r="B8" t="s">
        <v>3</v>
      </c>
      <c r="C8">
        <v>90.740000000000009</v>
      </c>
      <c r="D8">
        <v>149.4</v>
      </c>
      <c r="E8">
        <v>147.38999999999999</v>
      </c>
      <c r="F8">
        <v>147.38999999999999</v>
      </c>
      <c r="G8">
        <v>146.04</v>
      </c>
    </row>
    <row r="9" spans="1:7" x14ac:dyDescent="0.35">
      <c r="B9" t="s">
        <v>4</v>
      </c>
      <c r="C9">
        <v>91.460000000000008</v>
      </c>
      <c r="D9">
        <v>142.44999999999999</v>
      </c>
      <c r="E9">
        <v>150.56</v>
      </c>
      <c r="F9">
        <v>152.13999999999999</v>
      </c>
      <c r="G9">
        <v>150.72</v>
      </c>
    </row>
    <row r="10" spans="1:7" x14ac:dyDescent="0.35">
      <c r="B10" t="s">
        <v>5</v>
      </c>
      <c r="C10">
        <v>95.78</v>
      </c>
      <c r="D10">
        <v>157.45000000000002</v>
      </c>
      <c r="E10">
        <v>173.77</v>
      </c>
      <c r="F10">
        <v>173.77</v>
      </c>
      <c r="G10">
        <v>172.19</v>
      </c>
    </row>
    <row r="11" spans="1:7" x14ac:dyDescent="0.35">
      <c r="C11">
        <f>SUM(C7:C10)</f>
        <v>364.65999999999997</v>
      </c>
      <c r="D11">
        <f t="shared" ref="D11:G11" si="1">SUM(D7:D10)</f>
        <v>578.95000000000005</v>
      </c>
      <c r="E11">
        <f t="shared" si="1"/>
        <v>622.31000000000006</v>
      </c>
      <c r="F11">
        <f t="shared" si="1"/>
        <v>623.88</v>
      </c>
      <c r="G11">
        <f t="shared" si="1"/>
        <v>618.17000000000007</v>
      </c>
    </row>
    <row r="12" spans="1:7" x14ac:dyDescent="0.35">
      <c r="A12" t="s">
        <v>7</v>
      </c>
      <c r="B12" t="s">
        <v>2</v>
      </c>
      <c r="C12">
        <v>99.4</v>
      </c>
      <c r="D12">
        <v>146.55000000000001</v>
      </c>
      <c r="E12">
        <v>163.41000000000003</v>
      </c>
      <c r="F12">
        <v>163.78</v>
      </c>
      <c r="G12">
        <v>122.10000000000001</v>
      </c>
    </row>
    <row r="13" spans="1:7" x14ac:dyDescent="0.35">
      <c r="B13" t="s">
        <v>3</v>
      </c>
      <c r="C13">
        <v>104.2</v>
      </c>
      <c r="D13">
        <v>154.28</v>
      </c>
      <c r="E13">
        <v>164.62</v>
      </c>
      <c r="F13">
        <v>165.01000000000002</v>
      </c>
      <c r="G13">
        <v>121.97</v>
      </c>
    </row>
    <row r="14" spans="1:7" x14ac:dyDescent="0.35">
      <c r="B14" t="s">
        <v>4</v>
      </c>
      <c r="C14">
        <v>107.78</v>
      </c>
      <c r="D14">
        <v>163.19999999999999</v>
      </c>
      <c r="E14">
        <v>175.43</v>
      </c>
      <c r="F14">
        <v>175.83</v>
      </c>
      <c r="G14">
        <v>129.98000000000002</v>
      </c>
    </row>
    <row r="15" spans="1:7" x14ac:dyDescent="0.35">
      <c r="B15" t="s">
        <v>5</v>
      </c>
      <c r="C15">
        <v>123.03</v>
      </c>
      <c r="D15">
        <v>184.21999999999997</v>
      </c>
      <c r="E15">
        <v>196.58999999999997</v>
      </c>
      <c r="F15">
        <v>197.04000000000002</v>
      </c>
      <c r="G15">
        <v>145.64000000000001</v>
      </c>
    </row>
    <row r="16" spans="1:7" x14ac:dyDescent="0.35">
      <c r="C16">
        <f>SUM(C12:C15)</f>
        <v>434.40999999999997</v>
      </c>
      <c r="D16">
        <f t="shared" ref="D16:G16" si="2">SUM(D12:D15)</f>
        <v>648.25</v>
      </c>
      <c r="E16">
        <f t="shared" si="2"/>
        <v>700.05</v>
      </c>
      <c r="F16">
        <f t="shared" si="2"/>
        <v>701.66000000000008</v>
      </c>
      <c r="G16">
        <f t="shared" si="2"/>
        <v>519.69000000000005</v>
      </c>
    </row>
    <row r="17" spans="1:17" x14ac:dyDescent="0.35">
      <c r="A17" t="s">
        <v>8</v>
      </c>
      <c r="B17" t="s">
        <v>2</v>
      </c>
      <c r="C17">
        <v>77.75</v>
      </c>
      <c r="D17">
        <v>109.71000000000001</v>
      </c>
      <c r="E17">
        <v>118.28999999999999</v>
      </c>
      <c r="F17">
        <v>121.66999999999999</v>
      </c>
      <c r="G17">
        <v>121.94000000000001</v>
      </c>
    </row>
    <row r="18" spans="1:17" x14ac:dyDescent="0.35">
      <c r="B18" t="s">
        <v>3</v>
      </c>
      <c r="C18">
        <v>72.639999999999986</v>
      </c>
      <c r="D18">
        <v>105.4</v>
      </c>
      <c r="E18">
        <v>113.97</v>
      </c>
      <c r="F18">
        <v>117.33000000000001</v>
      </c>
      <c r="G18">
        <v>117.6</v>
      </c>
    </row>
    <row r="19" spans="1:17" x14ac:dyDescent="0.35">
      <c r="B19" t="s">
        <v>4</v>
      </c>
      <c r="C19">
        <v>77.77</v>
      </c>
      <c r="D19">
        <v>115.15</v>
      </c>
      <c r="E19">
        <v>124.5</v>
      </c>
      <c r="F19">
        <v>128.18</v>
      </c>
      <c r="G19">
        <v>128.47999999999999</v>
      </c>
    </row>
    <row r="20" spans="1:17" x14ac:dyDescent="0.35">
      <c r="B20" t="s">
        <v>5</v>
      </c>
      <c r="C20">
        <v>77.960000000000008</v>
      </c>
      <c r="D20">
        <v>112.57</v>
      </c>
      <c r="E20">
        <v>121.71000000000001</v>
      </c>
      <c r="F20">
        <v>125.32</v>
      </c>
      <c r="G20">
        <v>125.59</v>
      </c>
    </row>
    <row r="21" spans="1:17" x14ac:dyDescent="0.35">
      <c r="C21">
        <f>SUM(C17:C20)</f>
        <v>306.12</v>
      </c>
      <c r="D21">
        <f t="shared" ref="D21:G21" si="3">SUM(D17:D20)</f>
        <v>442.83</v>
      </c>
      <c r="E21">
        <f t="shared" si="3"/>
        <v>478.47</v>
      </c>
      <c r="F21">
        <f t="shared" si="3"/>
        <v>492.5</v>
      </c>
      <c r="G21">
        <f t="shared" si="3"/>
        <v>493.61</v>
      </c>
    </row>
    <row r="22" spans="1:17" x14ac:dyDescent="0.35">
      <c r="A22" t="s">
        <v>9</v>
      </c>
      <c r="B22" t="s">
        <v>2</v>
      </c>
      <c r="C22">
        <v>92.15</v>
      </c>
      <c r="D22">
        <v>118.75</v>
      </c>
      <c r="E22">
        <v>125.32999999999998</v>
      </c>
      <c r="F22">
        <v>130.20999999999998</v>
      </c>
      <c r="G22">
        <v>134.61000000000001</v>
      </c>
    </row>
    <row r="23" spans="1:17" x14ac:dyDescent="0.35">
      <c r="B23" t="s">
        <v>3</v>
      </c>
      <c r="C23">
        <v>92.300000000000011</v>
      </c>
      <c r="D23">
        <v>124.13</v>
      </c>
      <c r="E23">
        <v>133.74</v>
      </c>
      <c r="F23">
        <v>138.85</v>
      </c>
      <c r="G23">
        <v>143.63999999999999</v>
      </c>
    </row>
    <row r="24" spans="1:17" x14ac:dyDescent="0.35">
      <c r="B24" t="s">
        <v>4</v>
      </c>
      <c r="C24">
        <v>95.5</v>
      </c>
      <c r="D24">
        <v>116.53</v>
      </c>
      <c r="E24">
        <v>124.58000000000001</v>
      </c>
      <c r="F24">
        <v>128.44999999999999</v>
      </c>
      <c r="G24">
        <v>131.91</v>
      </c>
    </row>
    <row r="25" spans="1:17" x14ac:dyDescent="0.35">
      <c r="B25" t="s">
        <v>5</v>
      </c>
      <c r="C25">
        <v>101.59</v>
      </c>
      <c r="D25">
        <v>163.26</v>
      </c>
      <c r="E25">
        <v>178.92999999999998</v>
      </c>
      <c r="F25">
        <v>185.26</v>
      </c>
      <c r="G25">
        <v>191.64000000000001</v>
      </c>
    </row>
    <row r="26" spans="1:17" x14ac:dyDescent="0.35">
      <c r="C26">
        <f>SUM(C22:C25)</f>
        <v>381.54000000000008</v>
      </c>
      <c r="D26">
        <f t="shared" ref="D26:G26" si="4">SUM(D22:D25)</f>
        <v>522.66999999999996</v>
      </c>
      <c r="E26">
        <f t="shared" si="4"/>
        <v>562.57999999999993</v>
      </c>
      <c r="F26">
        <f t="shared" si="4"/>
        <v>582.77</v>
      </c>
      <c r="G26">
        <f t="shared" si="4"/>
        <v>601.79999999999995</v>
      </c>
    </row>
    <row r="27" spans="1:17" x14ac:dyDescent="0.35">
      <c r="A27" t="s">
        <v>10</v>
      </c>
      <c r="B27" t="s">
        <v>2</v>
      </c>
      <c r="C27">
        <v>106.6</v>
      </c>
      <c r="D27">
        <v>146.91999999999999</v>
      </c>
      <c r="E27">
        <v>155.24</v>
      </c>
      <c r="F27">
        <v>162.71</v>
      </c>
      <c r="G27">
        <v>116.88</v>
      </c>
    </row>
    <row r="28" spans="1:17" x14ac:dyDescent="0.35">
      <c r="B28" t="s">
        <v>3</v>
      </c>
      <c r="C28">
        <v>87.28</v>
      </c>
      <c r="D28">
        <v>113.3</v>
      </c>
      <c r="E28">
        <v>118.06</v>
      </c>
      <c r="F28">
        <v>123.86999999999999</v>
      </c>
      <c r="G28">
        <v>88.13</v>
      </c>
    </row>
    <row r="29" spans="1:17" x14ac:dyDescent="0.35">
      <c r="B29" t="s">
        <v>4</v>
      </c>
      <c r="C29">
        <v>92.56</v>
      </c>
      <c r="D29">
        <v>120.30000000000001</v>
      </c>
      <c r="E29">
        <v>121.52000000000001</v>
      </c>
      <c r="F29">
        <v>127.5</v>
      </c>
      <c r="G29">
        <v>90.699999999999989</v>
      </c>
    </row>
    <row r="30" spans="1:17" x14ac:dyDescent="0.35">
      <c r="B30" t="s">
        <v>5</v>
      </c>
      <c r="C30">
        <v>94.72</v>
      </c>
      <c r="D30">
        <v>141.16000000000003</v>
      </c>
      <c r="E30">
        <v>164.67</v>
      </c>
      <c r="F30">
        <v>172.8</v>
      </c>
      <c r="G30">
        <v>122.92000000000002</v>
      </c>
    </row>
    <row r="31" spans="1:17" x14ac:dyDescent="0.35">
      <c r="C31">
        <f>SUM(C27:C30)</f>
        <v>381.15999999999997</v>
      </c>
      <c r="D31">
        <f t="shared" ref="D31:G31" si="5">SUM(D27:D30)</f>
        <v>521.68000000000006</v>
      </c>
      <c r="E31">
        <f t="shared" si="5"/>
        <v>559.49</v>
      </c>
      <c r="F31">
        <f t="shared" si="5"/>
        <v>586.88</v>
      </c>
      <c r="G31">
        <f t="shared" si="5"/>
        <v>418.63</v>
      </c>
    </row>
    <row r="32" spans="1:17" x14ac:dyDescent="0.35">
      <c r="A32" t="s">
        <v>11</v>
      </c>
      <c r="B32" t="s">
        <v>2</v>
      </c>
      <c r="C32">
        <v>95.14</v>
      </c>
      <c r="D32">
        <v>127.43</v>
      </c>
      <c r="E32">
        <v>141.37</v>
      </c>
      <c r="F32">
        <v>159.44</v>
      </c>
      <c r="G32">
        <v>155.51000000000002</v>
      </c>
      <c r="M32">
        <v>2015</v>
      </c>
      <c r="N32">
        <v>2016</v>
      </c>
      <c r="O32">
        <v>2017</v>
      </c>
      <c r="P32">
        <v>2018</v>
      </c>
      <c r="Q32">
        <v>2019</v>
      </c>
    </row>
    <row r="33" spans="1:17" x14ac:dyDescent="0.35">
      <c r="B33" t="s">
        <v>3</v>
      </c>
      <c r="C33">
        <v>94.960000000000008</v>
      </c>
      <c r="D33">
        <v>120.5</v>
      </c>
      <c r="E33">
        <v>133.85000000000002</v>
      </c>
      <c r="F33">
        <v>151.44</v>
      </c>
      <c r="G33">
        <v>147.62</v>
      </c>
      <c r="L33" t="s">
        <v>1</v>
      </c>
      <c r="M33">
        <v>342.38600000000002</v>
      </c>
      <c r="N33">
        <v>509.57999999999993</v>
      </c>
      <c r="O33">
        <v>518.66000000000008</v>
      </c>
      <c r="P33">
        <v>503.99</v>
      </c>
      <c r="Q33">
        <v>428.51</v>
      </c>
    </row>
    <row r="34" spans="1:17" x14ac:dyDescent="0.35">
      <c r="B34" t="s">
        <v>4</v>
      </c>
      <c r="C34">
        <v>79.77</v>
      </c>
      <c r="D34">
        <v>103.43</v>
      </c>
      <c r="E34">
        <v>114.88000000000001</v>
      </c>
      <c r="F34">
        <v>129.97999999999999</v>
      </c>
      <c r="G34">
        <v>126.68</v>
      </c>
      <c r="L34" t="s">
        <v>6</v>
      </c>
      <c r="M34">
        <v>364.65999999999997</v>
      </c>
      <c r="N34">
        <v>578.95000000000005</v>
      </c>
      <c r="O34">
        <v>622.31000000000006</v>
      </c>
      <c r="P34">
        <v>623.88</v>
      </c>
      <c r="Q34">
        <v>618.17000000000007</v>
      </c>
    </row>
    <row r="35" spans="1:17" x14ac:dyDescent="0.35">
      <c r="B35" t="s">
        <v>5</v>
      </c>
      <c r="C35">
        <v>79.949999999999989</v>
      </c>
      <c r="D35">
        <v>108.76</v>
      </c>
      <c r="E35">
        <v>120.81</v>
      </c>
      <c r="F35">
        <v>136.68</v>
      </c>
      <c r="G35">
        <v>133.21</v>
      </c>
      <c r="L35" t="s">
        <v>7</v>
      </c>
      <c r="M35">
        <v>434.40999999999997</v>
      </c>
      <c r="N35">
        <v>648.25</v>
      </c>
      <c r="O35">
        <v>700.05</v>
      </c>
      <c r="P35">
        <v>701.66000000000008</v>
      </c>
      <c r="Q35">
        <v>519.69000000000005</v>
      </c>
    </row>
    <row r="36" spans="1:17" x14ac:dyDescent="0.35">
      <c r="A36" t="s">
        <v>12</v>
      </c>
      <c r="B36" t="s">
        <v>2</v>
      </c>
      <c r="C36">
        <v>78.92</v>
      </c>
      <c r="D36">
        <v>116.51</v>
      </c>
      <c r="E36">
        <v>114.61999999999999</v>
      </c>
      <c r="F36">
        <v>103.71000000000001</v>
      </c>
      <c r="G36">
        <v>100.99</v>
      </c>
      <c r="L36" t="s">
        <v>14</v>
      </c>
      <c r="M36">
        <v>378.5</v>
      </c>
      <c r="N36">
        <v>484.15</v>
      </c>
      <c r="O36">
        <v>463.12</v>
      </c>
      <c r="P36">
        <v>424.73</v>
      </c>
      <c r="Q36">
        <v>416.13</v>
      </c>
    </row>
    <row r="37" spans="1:17" x14ac:dyDescent="0.35">
      <c r="B37" t="s">
        <v>3</v>
      </c>
      <c r="C37">
        <v>88.6</v>
      </c>
      <c r="D37">
        <v>131.55000000000001</v>
      </c>
      <c r="E37">
        <v>127.36</v>
      </c>
      <c r="F37">
        <v>111.49000000000001</v>
      </c>
      <c r="G37">
        <v>108.57000000000001</v>
      </c>
      <c r="L37" t="s">
        <v>8</v>
      </c>
      <c r="M37">
        <v>306.12</v>
      </c>
      <c r="N37">
        <v>442.83</v>
      </c>
      <c r="O37">
        <v>478.47</v>
      </c>
      <c r="P37">
        <v>492.5</v>
      </c>
      <c r="Q37">
        <v>493.61</v>
      </c>
    </row>
    <row r="38" spans="1:17" x14ac:dyDescent="0.35">
      <c r="B38" t="s">
        <v>4</v>
      </c>
      <c r="C38">
        <v>70.819999999999993</v>
      </c>
      <c r="D38">
        <v>105.91</v>
      </c>
      <c r="E38">
        <v>103.46000000000001</v>
      </c>
      <c r="F38">
        <v>91</v>
      </c>
      <c r="G38">
        <v>88.61</v>
      </c>
      <c r="L38" t="s">
        <v>12</v>
      </c>
      <c r="M38">
        <v>309.33</v>
      </c>
      <c r="N38">
        <v>460.77000000000004</v>
      </c>
      <c r="O38">
        <v>449.88</v>
      </c>
      <c r="P38">
        <v>398.75000000000006</v>
      </c>
      <c r="Q38">
        <v>388.3</v>
      </c>
    </row>
    <row r="39" spans="1:17" x14ac:dyDescent="0.35">
      <c r="B39" t="s">
        <v>5</v>
      </c>
      <c r="C39">
        <v>70.989999999999995</v>
      </c>
      <c r="D39">
        <v>106.8</v>
      </c>
      <c r="E39">
        <v>104.44</v>
      </c>
      <c r="F39">
        <v>92.55</v>
      </c>
      <c r="G39">
        <v>90.13</v>
      </c>
      <c r="L39" t="s">
        <v>9</v>
      </c>
      <c r="M39">
        <v>381.54000000000008</v>
      </c>
      <c r="N39">
        <v>522.66999999999996</v>
      </c>
      <c r="O39">
        <v>562.57999999999993</v>
      </c>
      <c r="P39">
        <v>582.77</v>
      </c>
      <c r="Q39">
        <v>601.79999999999995</v>
      </c>
    </row>
    <row r="40" spans="1:17" x14ac:dyDescent="0.35">
      <c r="A40" t="s">
        <v>13</v>
      </c>
      <c r="B40" t="s">
        <v>2</v>
      </c>
      <c r="C40">
        <v>78.25</v>
      </c>
      <c r="D40">
        <v>125.61000000000001</v>
      </c>
      <c r="E40">
        <v>133.38</v>
      </c>
      <c r="F40">
        <v>139.88999999999999</v>
      </c>
      <c r="G40">
        <v>140.52999999999997</v>
      </c>
      <c r="L40" t="s">
        <v>10</v>
      </c>
      <c r="M40">
        <v>381.15999999999997</v>
      </c>
      <c r="N40">
        <v>521.68000000000006</v>
      </c>
      <c r="O40">
        <v>559.49</v>
      </c>
      <c r="P40">
        <v>586.88</v>
      </c>
      <c r="Q40">
        <v>418.63</v>
      </c>
    </row>
    <row r="41" spans="1:17" x14ac:dyDescent="0.35">
      <c r="B41" t="s">
        <v>3</v>
      </c>
      <c r="C41">
        <v>76.75</v>
      </c>
      <c r="D41">
        <v>123.89999999999999</v>
      </c>
      <c r="E41">
        <v>134.07</v>
      </c>
      <c r="F41">
        <v>140.71</v>
      </c>
      <c r="G41">
        <v>141.36000000000001</v>
      </c>
      <c r="L41" t="s">
        <v>11</v>
      </c>
      <c r="M41">
        <v>349.82</v>
      </c>
      <c r="N41">
        <v>460.12</v>
      </c>
      <c r="O41">
        <v>510.91</v>
      </c>
      <c r="P41">
        <v>577.54</v>
      </c>
      <c r="Q41">
        <v>563.02</v>
      </c>
    </row>
    <row r="42" spans="1:17" x14ac:dyDescent="0.35">
      <c r="B42" t="s">
        <v>4</v>
      </c>
      <c r="C42">
        <v>87.24</v>
      </c>
      <c r="D42">
        <v>124.78999999999999</v>
      </c>
      <c r="E42">
        <v>136.92000000000002</v>
      </c>
      <c r="F42">
        <v>142.49</v>
      </c>
      <c r="G42">
        <v>143.14999999999998</v>
      </c>
      <c r="L42" t="s">
        <v>13</v>
      </c>
      <c r="M42">
        <v>334.79</v>
      </c>
      <c r="N42">
        <v>527.01</v>
      </c>
      <c r="O42">
        <v>580.24</v>
      </c>
      <c r="P42">
        <v>607.86</v>
      </c>
      <c r="Q42">
        <v>610.66999999999996</v>
      </c>
    </row>
    <row r="43" spans="1:17" x14ac:dyDescent="0.35">
      <c r="B43" t="s">
        <v>5</v>
      </c>
      <c r="C43">
        <v>92.55</v>
      </c>
      <c r="D43">
        <v>152.70999999999998</v>
      </c>
      <c r="E43">
        <v>175.87</v>
      </c>
      <c r="F43">
        <v>184.76999999999998</v>
      </c>
      <c r="G43">
        <v>185.63</v>
      </c>
      <c r="L43" t="s">
        <v>15</v>
      </c>
      <c r="M43">
        <v>409.14</v>
      </c>
      <c r="N43">
        <v>572.83999999999992</v>
      </c>
      <c r="O43">
        <v>715.45999999999992</v>
      </c>
      <c r="P43">
        <v>736.94</v>
      </c>
      <c r="Q43">
        <v>773.32999999999993</v>
      </c>
    </row>
    <row r="44" spans="1:17" x14ac:dyDescent="0.35">
      <c r="C44">
        <f>SUM(C40:C43)</f>
        <v>334.79</v>
      </c>
      <c r="D44">
        <f t="shared" ref="D44:G44" si="6">SUM(D40:D43)</f>
        <v>527.01</v>
      </c>
      <c r="E44">
        <f t="shared" si="6"/>
        <v>580.24</v>
      </c>
      <c r="F44">
        <f t="shared" si="6"/>
        <v>607.86</v>
      </c>
      <c r="G44">
        <f t="shared" si="6"/>
        <v>610.66999999999996</v>
      </c>
    </row>
    <row r="45" spans="1:17" x14ac:dyDescent="0.35">
      <c r="A45" t="s">
        <v>14</v>
      </c>
      <c r="B45" t="s">
        <v>2</v>
      </c>
      <c r="C45">
        <v>92.160000000000011</v>
      </c>
      <c r="D45">
        <v>111.78999999999999</v>
      </c>
      <c r="E45">
        <v>113.09</v>
      </c>
      <c r="F45">
        <v>103.96999999999998</v>
      </c>
      <c r="G45">
        <v>101.92999999999999</v>
      </c>
    </row>
    <row r="46" spans="1:17" x14ac:dyDescent="0.35">
      <c r="B46" t="s">
        <v>3</v>
      </c>
      <c r="C46">
        <v>90.88</v>
      </c>
      <c r="D46">
        <v>126</v>
      </c>
      <c r="E46">
        <v>116.5</v>
      </c>
      <c r="F46">
        <v>106.74000000000001</v>
      </c>
      <c r="G46">
        <v>104.56</v>
      </c>
    </row>
    <row r="47" spans="1:17" x14ac:dyDescent="0.35">
      <c r="B47" t="s">
        <v>4</v>
      </c>
      <c r="C47">
        <v>98.1</v>
      </c>
      <c r="D47">
        <v>126</v>
      </c>
      <c r="E47">
        <v>119.52</v>
      </c>
      <c r="F47">
        <v>109.53999999999999</v>
      </c>
      <c r="G47">
        <v>107.3</v>
      </c>
    </row>
    <row r="48" spans="1:17" x14ac:dyDescent="0.35">
      <c r="B48" t="s">
        <v>5</v>
      </c>
      <c r="C48">
        <v>97.360000000000014</v>
      </c>
      <c r="D48">
        <v>120.36</v>
      </c>
      <c r="E48">
        <v>114.01</v>
      </c>
      <c r="F48">
        <v>104.47999999999999</v>
      </c>
      <c r="G48">
        <v>102.34</v>
      </c>
    </row>
    <row r="49" spans="1:7" x14ac:dyDescent="0.35">
      <c r="C49">
        <f>SUM(C45:C48)</f>
        <v>378.5</v>
      </c>
      <c r="D49">
        <f t="shared" ref="D49:G49" si="7">SUM(D45:D48)</f>
        <v>484.15</v>
      </c>
      <c r="E49">
        <f t="shared" si="7"/>
        <v>463.12</v>
      </c>
      <c r="F49">
        <f t="shared" si="7"/>
        <v>424.73</v>
      </c>
      <c r="G49">
        <f t="shared" si="7"/>
        <v>416.13</v>
      </c>
    </row>
    <row r="50" spans="1:7" x14ac:dyDescent="0.35">
      <c r="A50" t="s">
        <v>15</v>
      </c>
      <c r="B50" t="s">
        <v>2</v>
      </c>
      <c r="C50">
        <v>92.88</v>
      </c>
      <c r="D50">
        <v>93.22</v>
      </c>
      <c r="E50">
        <v>109.36000000000001</v>
      </c>
      <c r="F50">
        <v>112.53999999999999</v>
      </c>
      <c r="G50">
        <v>117.93</v>
      </c>
    </row>
    <row r="51" spans="1:7" x14ac:dyDescent="0.35">
      <c r="B51" t="s">
        <v>3</v>
      </c>
      <c r="C51">
        <v>101.08000000000001</v>
      </c>
      <c r="D51">
        <v>155.4</v>
      </c>
      <c r="E51">
        <v>197.67999999999998</v>
      </c>
      <c r="F51">
        <v>203.65</v>
      </c>
      <c r="G51">
        <v>213.76</v>
      </c>
    </row>
    <row r="52" spans="1:7" x14ac:dyDescent="0.35">
      <c r="B52" t="s">
        <v>4</v>
      </c>
      <c r="C52">
        <v>103.72</v>
      </c>
      <c r="D52">
        <v>158.13999999999999</v>
      </c>
      <c r="E52">
        <v>203.79999999999998</v>
      </c>
      <c r="F52">
        <v>209.95999999999998</v>
      </c>
      <c r="G52">
        <v>220.38</v>
      </c>
    </row>
    <row r="53" spans="1:7" x14ac:dyDescent="0.35">
      <c r="B53" t="s">
        <v>5</v>
      </c>
      <c r="C53">
        <v>111.46</v>
      </c>
      <c r="D53">
        <v>166.07999999999998</v>
      </c>
      <c r="E53">
        <v>204.62</v>
      </c>
      <c r="F53">
        <v>210.79000000000002</v>
      </c>
      <c r="G53">
        <v>221.26000000000002</v>
      </c>
    </row>
    <row r="54" spans="1:7" x14ac:dyDescent="0.35">
      <c r="C54">
        <f>SUM(C50:C53)</f>
        <v>409.14</v>
      </c>
      <c r="D54">
        <f t="shared" ref="D54:G54" si="8">SUM(D50:D53)</f>
        <v>572.83999999999992</v>
      </c>
      <c r="E54">
        <f t="shared" si="8"/>
        <v>715.45999999999992</v>
      </c>
      <c r="F54">
        <f t="shared" si="8"/>
        <v>736.94</v>
      </c>
      <c r="G54">
        <f t="shared" si="8"/>
        <v>773.32999999999993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Tomisin Ayodabo</dc:creator>
  <cp:lastModifiedBy>Tomisin Ayodabo</cp:lastModifiedBy>
  <dcterms:created xsi:type="dcterms:W3CDTF">2020-04-19T18:06:29Z</dcterms:created>
  <dcterms:modified xsi:type="dcterms:W3CDTF">2020-04-20T02:08:49Z</dcterms:modified>
</cp:coreProperties>
</file>