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 activeTab="2"/>
  </bookViews>
  <sheets>
    <sheet name="材料成本分析" sheetId="1" r:id="rId1"/>
    <sheet name="材料成本分析轉CSV" sheetId="2" r:id="rId2"/>
    <sheet name="溫室各比例" sheetId="5" r:id="rId3"/>
    <sheet name="溫室成本分析" sheetId="3" r:id="rId4"/>
  </sheets>
  <calcPr calcId="145621"/>
</workbook>
</file>

<file path=xl/calcChain.xml><?xml version="1.0" encoding="utf-8"?>
<calcChain xmlns="http://schemas.openxmlformats.org/spreadsheetml/2006/main">
  <c r="R2" i="2" l="1"/>
  <c r="R2" i="1" l="1"/>
</calcChain>
</file>

<file path=xl/sharedStrings.xml><?xml version="1.0" encoding="utf-8"?>
<sst xmlns="http://schemas.openxmlformats.org/spreadsheetml/2006/main" count="611" uniqueCount="163">
  <si>
    <t>材料名稱</t>
    <phoneticPr fontId="1" type="noConversion"/>
  </si>
  <si>
    <t>鋼料成本</t>
    <phoneticPr fontId="1" type="noConversion"/>
  </si>
  <si>
    <t>高強材成本</t>
    <phoneticPr fontId="1" type="noConversion"/>
  </si>
  <si>
    <t>鋼胚成本</t>
    <phoneticPr fontId="1" type="noConversion"/>
  </si>
  <si>
    <t>熱軋鋼板成本</t>
    <phoneticPr fontId="1" type="noConversion"/>
  </si>
  <si>
    <t>速度性</t>
  </si>
  <si>
    <t>結構風險</t>
  </si>
  <si>
    <t>腐蝕性</t>
  </si>
  <si>
    <t>冷軋鋼板成本</t>
    <phoneticPr fontId="1" type="noConversion"/>
  </si>
  <si>
    <t>連續熱浸鍍鋅成本</t>
    <phoneticPr fontId="1" type="noConversion"/>
  </si>
  <si>
    <t>連續烤漆成本</t>
    <phoneticPr fontId="1" type="noConversion"/>
  </si>
  <si>
    <t>冷彎成形成本</t>
    <phoneticPr fontId="1" type="noConversion"/>
  </si>
  <si>
    <t>銲接成本</t>
    <phoneticPr fontId="1" type="noConversion"/>
  </si>
  <si>
    <t>加工成本</t>
    <phoneticPr fontId="1" type="noConversion"/>
  </si>
  <si>
    <t>後熱浸鍍鋅成本</t>
    <phoneticPr fontId="1" type="noConversion"/>
  </si>
  <si>
    <t>鍍鋁鋅成本</t>
    <phoneticPr fontId="1" type="noConversion"/>
  </si>
  <si>
    <t>鍍鎂鋁鋅成本</t>
    <phoneticPr fontId="1" type="noConversion"/>
  </si>
  <si>
    <t>後烤漆成本</t>
    <phoneticPr fontId="1" type="noConversion"/>
  </si>
  <si>
    <t>成本性</t>
    <phoneticPr fontId="1" type="noConversion"/>
  </si>
  <si>
    <t>冷彎熱軋鋼管</t>
  </si>
  <si>
    <t xml:space="preserve"> </t>
  </si>
  <si>
    <t>冷彎冷軋鋼管</t>
  </si>
  <si>
    <t>冷彎後鍍熱軋鋼管</t>
  </si>
  <si>
    <t>冷彎後鍍冷軋鋼管</t>
  </si>
  <si>
    <t>冷彎預鍍熱軋鋼管</t>
  </si>
  <si>
    <t>冷彎預鍍冷軋鋼管</t>
  </si>
  <si>
    <t>冷彎預鍍熱軋鋼管+鎂鋁</t>
  </si>
  <si>
    <t>冷彎預鍍冷軋鋼管+鎂鋁</t>
  </si>
  <si>
    <t>冷彎預鍍高強熱軋型鋼+鎂鋁</t>
  </si>
  <si>
    <t>冷彎預鍍高強冷軋型鋼+鎂鋁</t>
  </si>
  <si>
    <t>熱軋型鋼</t>
  </si>
  <si>
    <t>冷彎熱軋型鋼</t>
  </si>
  <si>
    <t>冷彎後鍍熱軋型鋼</t>
  </si>
  <si>
    <t>冷彎後鍍冷軋型鋼</t>
  </si>
  <si>
    <t>冷彎預鍍熱軋型鋼</t>
  </si>
  <si>
    <t>冷彎預鍍冷軋型鋼</t>
  </si>
  <si>
    <t>冷彎預鍍熱軋型鋼+鎂鋁</t>
  </si>
  <si>
    <t>冷彎預鍍冷軋型鋼+鎂鋁</t>
  </si>
  <si>
    <t>冷彎預鍍熱軋高強型鋼+鎂鋁</t>
  </si>
  <si>
    <t>冷彎預鍍冷軋高強型鋼+鎂鋁</t>
  </si>
  <si>
    <t>管材</t>
  </si>
  <si>
    <t>型材</t>
  </si>
  <si>
    <t>成本</t>
    <phoneticPr fontId="1" type="noConversion"/>
  </si>
  <si>
    <t>工期</t>
    <phoneticPr fontId="1" type="noConversion"/>
  </si>
  <si>
    <t xml:space="preserve"> </t>
    <phoneticPr fontId="1" type="noConversion"/>
  </si>
  <si>
    <t>編號</t>
    <phoneticPr fontId="1" type="noConversion"/>
  </si>
  <si>
    <t>型式</t>
    <phoneticPr fontId="1" type="noConversion"/>
  </si>
  <si>
    <t>重量性</t>
    <phoneticPr fontId="1" type="noConversion"/>
  </si>
  <si>
    <t xml:space="preserve"> id</t>
    <phoneticPr fontId="1" type="noConversion"/>
  </si>
  <si>
    <t>Type</t>
    <phoneticPr fontId="1" type="noConversion"/>
  </si>
  <si>
    <t>MaterialName</t>
    <phoneticPr fontId="1" type="noConversion"/>
  </si>
  <si>
    <t>High-strengthMaterial</t>
    <phoneticPr fontId="1" type="noConversion"/>
  </si>
  <si>
    <t>Steel</t>
    <phoneticPr fontId="1" type="noConversion"/>
  </si>
  <si>
    <t>SteelBillet</t>
    <phoneticPr fontId="1" type="noConversion"/>
  </si>
  <si>
    <t>HotRolledSteelSheet</t>
    <phoneticPr fontId="1" type="noConversion"/>
  </si>
  <si>
    <t>ColdRolledSteelSheet</t>
    <phoneticPr fontId="1" type="noConversion"/>
  </si>
  <si>
    <t>ContinuousHotDipGalvanizing</t>
    <phoneticPr fontId="1" type="noConversion"/>
  </si>
  <si>
    <t>ContinuousPaint</t>
    <phoneticPr fontId="1" type="noConversion"/>
  </si>
  <si>
    <t>ColdForming</t>
    <phoneticPr fontId="1" type="noConversion"/>
  </si>
  <si>
    <t>Welding</t>
    <phoneticPr fontId="1" type="noConversion"/>
  </si>
  <si>
    <t>Processing</t>
  </si>
  <si>
    <t>AfterHotDipGalvanizing</t>
    <phoneticPr fontId="1" type="noConversion"/>
  </si>
  <si>
    <t>Galvalume</t>
    <phoneticPr fontId="1" type="noConversion"/>
  </si>
  <si>
    <t>MagnesiumAluminumZincPlating</t>
    <phoneticPr fontId="1" type="noConversion"/>
  </si>
  <si>
    <t>AfterBaking</t>
    <phoneticPr fontId="1" type="noConversion"/>
  </si>
  <si>
    <t>Cost</t>
    <phoneticPr fontId="1" type="noConversion"/>
  </si>
  <si>
    <t>Speed</t>
    <phoneticPr fontId="1" type="noConversion"/>
  </si>
  <si>
    <t>StructuralRisk</t>
    <phoneticPr fontId="1" type="noConversion"/>
  </si>
  <si>
    <t>Corrosive</t>
    <phoneticPr fontId="1" type="noConversion"/>
  </si>
  <si>
    <t>Weight</t>
    <phoneticPr fontId="1" type="noConversion"/>
  </si>
  <si>
    <t>id</t>
    <phoneticPr fontId="1" type="noConversion"/>
  </si>
  <si>
    <t>溫室型式</t>
    <phoneticPr fontId="1" type="noConversion"/>
  </si>
  <si>
    <t>成本性</t>
  </si>
  <si>
    <t xml:space="preserve"> 作業難度</t>
  </si>
  <si>
    <t>構建分部</t>
    <phoneticPr fontId="1" type="noConversion"/>
  </si>
  <si>
    <t>構建項目</t>
    <phoneticPr fontId="1" type="noConversion"/>
  </si>
  <si>
    <t>標準管材</t>
  </si>
  <si>
    <t>高強管材</t>
  </si>
  <si>
    <t>耐蝕管材</t>
  </si>
  <si>
    <t>高強高耐蝕管材</t>
  </si>
  <si>
    <t>圓頂形式</t>
  </si>
  <si>
    <t>單一圓拱</t>
  </si>
  <si>
    <t>下橫樑</t>
  </si>
  <si>
    <t>上1/3橫梁</t>
  </si>
  <si>
    <t>上二橫梁</t>
  </si>
  <si>
    <t>T型樑</t>
  </si>
  <si>
    <t>三支集中樑</t>
  </si>
  <si>
    <t>三支垂支梁</t>
  </si>
  <si>
    <t>V型樑</t>
  </si>
  <si>
    <t xml:space="preserve"> W型樑</t>
  </si>
  <si>
    <t>圓拱距</t>
  </si>
  <si>
    <t>1M-1"</t>
  </si>
  <si>
    <t>1M-1-1/4"</t>
  </si>
  <si>
    <t>1M-1-1/2"</t>
  </si>
  <si>
    <t>1.5M-1-1/2"</t>
  </si>
  <si>
    <t>2M-2"</t>
  </si>
  <si>
    <t>0.5M-1"</t>
  </si>
  <si>
    <t>0.5-3/4"</t>
  </si>
  <si>
    <t>0.5-1/2"</t>
  </si>
  <si>
    <t>基礎</t>
  </si>
  <si>
    <t>直插40cm</t>
  </si>
  <si>
    <t>直插50cm</t>
  </si>
  <si>
    <t>直插30cm</t>
  </si>
  <si>
    <t>直插40cm+地錨</t>
  </si>
  <si>
    <t>直插50cm+地錨</t>
  </si>
  <si>
    <t>直插30cm+地錨</t>
  </si>
  <si>
    <t>跨距</t>
  </si>
  <si>
    <t>5.4m</t>
  </si>
  <si>
    <t>6m</t>
  </si>
  <si>
    <t>7.2m</t>
  </si>
  <si>
    <t>8m</t>
  </si>
  <si>
    <t>肩高</t>
  </si>
  <si>
    <t>2m</t>
  </si>
  <si>
    <t>2.5m</t>
  </si>
  <si>
    <t>3m</t>
  </si>
  <si>
    <t>3.5m</t>
  </si>
  <si>
    <t>4m</t>
  </si>
  <si>
    <t>長度</t>
  </si>
  <si>
    <t>30m</t>
  </si>
  <si>
    <t>60m</t>
  </si>
  <si>
    <t>90m</t>
  </si>
  <si>
    <t>120m</t>
  </si>
  <si>
    <t>連續性</t>
  </si>
  <si>
    <t>獨棟</t>
  </si>
  <si>
    <t>二連棟</t>
  </si>
  <si>
    <t>三連棟</t>
  </si>
  <si>
    <t>四連棟</t>
  </si>
  <si>
    <t>披覆膜</t>
  </si>
  <si>
    <t>PE</t>
  </si>
  <si>
    <t>PO</t>
  </si>
  <si>
    <t>硬質塑材</t>
  </si>
  <si>
    <t>ETFE</t>
  </si>
  <si>
    <t>玻璃</t>
  </si>
  <si>
    <t>溫室管材</t>
    <phoneticPr fontId="1" type="noConversion"/>
  </si>
  <si>
    <t>簡易型溫室</t>
    <phoneticPr fontId="1" type="noConversion"/>
  </si>
  <si>
    <t>強固型溫室</t>
    <phoneticPr fontId="1" type="noConversion"/>
  </si>
  <si>
    <t>溫室型材</t>
  </si>
  <si>
    <t>標準型材</t>
  </si>
  <si>
    <t>高強型材</t>
  </si>
  <si>
    <t>耐蝕型材</t>
  </si>
  <si>
    <t>高強高耐蝕型材</t>
  </si>
  <si>
    <t>屋頂形式</t>
  </si>
  <si>
    <t>圓頂UBP</t>
  </si>
  <si>
    <t>圓力霸UTP</t>
  </si>
  <si>
    <t>山型VBP</t>
  </si>
  <si>
    <t>山力霸VTP</t>
  </si>
  <si>
    <t>W型力霸</t>
  </si>
  <si>
    <t>單斜SP</t>
  </si>
  <si>
    <t>上拱距</t>
  </si>
  <si>
    <t>2M</t>
  </si>
  <si>
    <t>1.33M</t>
  </si>
  <si>
    <t>1M</t>
  </si>
  <si>
    <t>獨立基礎</t>
  </si>
  <si>
    <t>連續樑</t>
  </si>
  <si>
    <t>快速基礎</t>
  </si>
  <si>
    <t>7m</t>
  </si>
  <si>
    <t>9m</t>
  </si>
  <si>
    <t>10m</t>
  </si>
  <si>
    <t>4.5m</t>
  </si>
  <si>
    <t>5m</t>
  </si>
  <si>
    <t>強固型溫室</t>
    <phoneticPr fontId="1" type="noConversion"/>
  </si>
  <si>
    <t>長度</t>
    <phoneticPr fontId="1" type="noConversion"/>
  </si>
  <si>
    <t>肩高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</si>
</sst>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="85" zoomScaleNormal="85" workbookViewId="0">
      <selection activeCell="G30" sqref="G30"/>
    </sheetView>
  </sheetViews>
  <sheetFormatPr defaultRowHeight="16.5" x14ac:dyDescent="0.25"/>
  <cols>
    <col min="1" max="2" width="9" style="2"/>
    <col min="3" max="3" width="29.75" style="1" customWidth="1"/>
    <col min="4" max="13" width="12.625" style="1" customWidth="1"/>
    <col min="14" max="14" width="18.5" style="1" customWidth="1"/>
    <col min="15" max="20" width="12.625" style="1" customWidth="1"/>
  </cols>
  <sheetData>
    <row r="1" spans="1:22" x14ac:dyDescent="0.25">
      <c r="A1" s="3" t="s">
        <v>45</v>
      </c>
      <c r="B1" s="3" t="s">
        <v>46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5</v>
      </c>
      <c r="T1" s="3" t="s">
        <v>6</v>
      </c>
      <c r="U1" s="5" t="s">
        <v>7</v>
      </c>
      <c r="V1" s="5" t="s">
        <v>47</v>
      </c>
    </row>
    <row r="2" spans="1:22" x14ac:dyDescent="0.25">
      <c r="A2" s="3">
        <v>1</v>
      </c>
      <c r="B2" s="4"/>
      <c r="C2" s="3" t="s">
        <v>42</v>
      </c>
      <c r="D2" s="3">
        <v>12</v>
      </c>
      <c r="E2" s="3">
        <v>1</v>
      </c>
      <c r="F2" s="3">
        <v>3</v>
      </c>
      <c r="G2" s="3">
        <v>5</v>
      </c>
      <c r="H2" s="3">
        <v>3</v>
      </c>
      <c r="I2" s="3">
        <v>3</v>
      </c>
      <c r="J2" s="3">
        <v>2</v>
      </c>
      <c r="K2" s="3">
        <v>3</v>
      </c>
      <c r="L2" s="3">
        <v>3</v>
      </c>
      <c r="M2" s="3">
        <v>1</v>
      </c>
      <c r="N2" s="3">
        <v>10</v>
      </c>
      <c r="O2" s="3">
        <v>1</v>
      </c>
      <c r="P2" s="3">
        <v>2</v>
      </c>
      <c r="Q2" s="6">
        <v>5</v>
      </c>
      <c r="R2" s="3">
        <f>SUM(D2:Q2)</f>
        <v>54</v>
      </c>
      <c r="S2" s="3"/>
      <c r="T2" s="3"/>
      <c r="U2" s="3"/>
      <c r="V2" s="4"/>
    </row>
    <row r="3" spans="1:22" x14ac:dyDescent="0.25">
      <c r="A3" s="3">
        <v>2</v>
      </c>
      <c r="B3" s="4"/>
      <c r="C3" s="3" t="s">
        <v>43</v>
      </c>
      <c r="D3" s="3" t="s">
        <v>44</v>
      </c>
      <c r="E3" s="3"/>
      <c r="F3" s="3" t="s">
        <v>44</v>
      </c>
      <c r="G3" s="3">
        <v>1</v>
      </c>
      <c r="H3" s="3">
        <v>1</v>
      </c>
      <c r="I3" s="3">
        <v>1</v>
      </c>
      <c r="J3" s="3">
        <v>1</v>
      </c>
      <c r="K3" s="3">
        <v>5</v>
      </c>
      <c r="L3" s="3" t="s">
        <v>44</v>
      </c>
      <c r="M3" s="3">
        <v>1</v>
      </c>
      <c r="N3" s="3">
        <v>15</v>
      </c>
      <c r="O3" s="3"/>
      <c r="P3" s="3" t="s">
        <v>44</v>
      </c>
      <c r="Q3" s="6" t="s">
        <v>44</v>
      </c>
      <c r="R3" s="3" t="s">
        <v>44</v>
      </c>
      <c r="S3" s="3"/>
      <c r="T3" s="3"/>
      <c r="U3" s="3"/>
      <c r="V3" s="4"/>
    </row>
    <row r="4" spans="1:22" x14ac:dyDescent="0.25">
      <c r="A4" s="3">
        <v>3</v>
      </c>
      <c r="B4" s="3" t="s">
        <v>40</v>
      </c>
      <c r="C4" s="9" t="s">
        <v>19</v>
      </c>
      <c r="D4" s="7">
        <v>12</v>
      </c>
      <c r="E4" s="7" t="s">
        <v>20</v>
      </c>
      <c r="F4" s="7">
        <v>3</v>
      </c>
      <c r="G4" s="7">
        <v>5</v>
      </c>
      <c r="H4" s="7" t="s">
        <v>20</v>
      </c>
      <c r="I4" s="7" t="s">
        <v>20</v>
      </c>
      <c r="J4" s="7" t="s">
        <v>20</v>
      </c>
      <c r="K4" s="7">
        <v>3</v>
      </c>
      <c r="L4" s="7">
        <v>3</v>
      </c>
      <c r="M4" s="7">
        <v>1</v>
      </c>
      <c r="N4" s="7" t="s">
        <v>20</v>
      </c>
      <c r="O4" s="7"/>
      <c r="P4" s="7" t="s">
        <v>20</v>
      </c>
      <c r="Q4" s="10" t="s">
        <v>20</v>
      </c>
      <c r="R4" s="7">
        <v>27</v>
      </c>
      <c r="S4" s="7">
        <v>7</v>
      </c>
      <c r="T4" s="7">
        <v>10</v>
      </c>
      <c r="U4" s="7">
        <v>10</v>
      </c>
      <c r="V4" s="8">
        <v>10</v>
      </c>
    </row>
    <row r="5" spans="1:22" x14ac:dyDescent="0.25">
      <c r="A5" s="3">
        <v>4</v>
      </c>
      <c r="B5" s="3" t="s">
        <v>40</v>
      </c>
      <c r="C5" s="9" t="s">
        <v>21</v>
      </c>
      <c r="D5" s="7">
        <v>12</v>
      </c>
      <c r="E5" s="7"/>
      <c r="F5" s="7">
        <v>3</v>
      </c>
      <c r="G5" s="7">
        <v>5</v>
      </c>
      <c r="H5" s="7">
        <v>3</v>
      </c>
      <c r="I5" s="7" t="s">
        <v>20</v>
      </c>
      <c r="J5" s="7" t="s">
        <v>20</v>
      </c>
      <c r="K5" s="7">
        <v>3</v>
      </c>
      <c r="L5" s="7">
        <v>3</v>
      </c>
      <c r="M5" s="7">
        <v>1</v>
      </c>
      <c r="N5" s="7" t="s">
        <v>20</v>
      </c>
      <c r="O5" s="7"/>
      <c r="P5" s="7" t="s">
        <v>20</v>
      </c>
      <c r="Q5" s="10" t="s">
        <v>20</v>
      </c>
      <c r="R5" s="7">
        <v>30</v>
      </c>
      <c r="S5" s="7">
        <v>7</v>
      </c>
      <c r="T5" s="7">
        <v>10</v>
      </c>
      <c r="U5" s="7">
        <v>10</v>
      </c>
      <c r="V5" s="8">
        <v>10</v>
      </c>
    </row>
    <row r="6" spans="1:22" x14ac:dyDescent="0.25">
      <c r="A6" s="3">
        <v>5</v>
      </c>
      <c r="B6" s="3" t="s">
        <v>40</v>
      </c>
      <c r="C6" s="9" t="s">
        <v>22</v>
      </c>
      <c r="D6" s="7">
        <v>12</v>
      </c>
      <c r="E6" s="7"/>
      <c r="F6" s="7">
        <v>3</v>
      </c>
      <c r="G6" s="7">
        <v>5</v>
      </c>
      <c r="H6" s="7" t="s">
        <v>20</v>
      </c>
      <c r="I6" s="7" t="s">
        <v>20</v>
      </c>
      <c r="J6" s="7" t="s">
        <v>20</v>
      </c>
      <c r="K6" s="7">
        <v>3</v>
      </c>
      <c r="L6" s="7">
        <v>3</v>
      </c>
      <c r="M6" s="7">
        <v>1</v>
      </c>
      <c r="N6" s="7">
        <v>10</v>
      </c>
      <c r="O6" s="7"/>
      <c r="P6" s="7" t="s">
        <v>20</v>
      </c>
      <c r="Q6" s="10" t="s">
        <v>20</v>
      </c>
      <c r="R6" s="7">
        <v>37</v>
      </c>
      <c r="S6" s="7">
        <v>22</v>
      </c>
      <c r="T6" s="7">
        <v>8</v>
      </c>
      <c r="U6" s="7">
        <v>8</v>
      </c>
      <c r="V6" s="8">
        <v>9</v>
      </c>
    </row>
    <row r="7" spans="1:22" x14ac:dyDescent="0.25">
      <c r="A7" s="3">
        <v>6</v>
      </c>
      <c r="B7" s="3" t="s">
        <v>40</v>
      </c>
      <c r="C7" s="9" t="s">
        <v>23</v>
      </c>
      <c r="D7" s="7">
        <v>12</v>
      </c>
      <c r="E7" s="7"/>
      <c r="F7" s="7">
        <v>3</v>
      </c>
      <c r="G7" s="7">
        <v>5</v>
      </c>
      <c r="H7" s="7">
        <v>3</v>
      </c>
      <c r="I7" s="7" t="s">
        <v>20</v>
      </c>
      <c r="J7" s="7" t="s">
        <v>20</v>
      </c>
      <c r="K7" s="7">
        <v>3</v>
      </c>
      <c r="L7" s="7">
        <v>3</v>
      </c>
      <c r="M7" s="7">
        <v>1</v>
      </c>
      <c r="N7" s="7">
        <v>12</v>
      </c>
      <c r="O7" s="7"/>
      <c r="P7" s="7" t="s">
        <v>20</v>
      </c>
      <c r="Q7" s="10" t="s">
        <v>20</v>
      </c>
      <c r="R7" s="7">
        <v>42</v>
      </c>
      <c r="S7" s="7">
        <v>21</v>
      </c>
      <c r="T7" s="7">
        <v>8</v>
      </c>
      <c r="U7" s="7">
        <v>7</v>
      </c>
      <c r="V7" s="8">
        <v>9</v>
      </c>
    </row>
    <row r="8" spans="1:22" x14ac:dyDescent="0.25">
      <c r="A8" s="3">
        <v>7</v>
      </c>
      <c r="B8" s="3" t="s">
        <v>40</v>
      </c>
      <c r="C8" s="9" t="s">
        <v>24</v>
      </c>
      <c r="D8" s="7">
        <v>12</v>
      </c>
      <c r="E8" s="7"/>
      <c r="F8" s="7">
        <v>3</v>
      </c>
      <c r="G8" s="7">
        <v>5</v>
      </c>
      <c r="H8" s="7" t="s">
        <v>20</v>
      </c>
      <c r="I8" s="7">
        <v>3</v>
      </c>
      <c r="J8" s="7" t="s">
        <v>20</v>
      </c>
      <c r="K8" s="7">
        <v>5</v>
      </c>
      <c r="L8" s="7">
        <v>3</v>
      </c>
      <c r="M8" s="7">
        <v>1</v>
      </c>
      <c r="N8" s="7" t="s">
        <v>20</v>
      </c>
      <c r="O8" s="7">
        <v>1</v>
      </c>
      <c r="P8" s="7" t="s">
        <v>20</v>
      </c>
      <c r="Q8" s="10" t="s">
        <v>20</v>
      </c>
      <c r="R8" s="7">
        <v>33</v>
      </c>
      <c r="S8" s="7">
        <v>6</v>
      </c>
      <c r="T8" s="7">
        <v>6</v>
      </c>
      <c r="U8" s="7">
        <v>5</v>
      </c>
      <c r="V8" s="8">
        <v>8</v>
      </c>
    </row>
    <row r="9" spans="1:22" x14ac:dyDescent="0.25">
      <c r="A9" s="3">
        <v>8</v>
      </c>
      <c r="B9" s="3" t="s">
        <v>40</v>
      </c>
      <c r="C9" s="9" t="s">
        <v>25</v>
      </c>
      <c r="D9" s="7">
        <v>12</v>
      </c>
      <c r="E9" s="7"/>
      <c r="F9" s="7">
        <v>3</v>
      </c>
      <c r="G9" s="7">
        <v>5</v>
      </c>
      <c r="H9" s="7">
        <v>3</v>
      </c>
      <c r="I9" s="7">
        <v>3</v>
      </c>
      <c r="J9" s="7" t="s">
        <v>20</v>
      </c>
      <c r="K9" s="7">
        <v>5</v>
      </c>
      <c r="L9" s="7"/>
      <c r="M9" s="7">
        <v>1</v>
      </c>
      <c r="N9" s="7" t="s">
        <v>20</v>
      </c>
      <c r="O9" s="7">
        <v>1</v>
      </c>
      <c r="P9" s="7" t="s">
        <v>20</v>
      </c>
      <c r="Q9" s="10" t="s">
        <v>20</v>
      </c>
      <c r="R9" s="7">
        <v>33</v>
      </c>
      <c r="S9" s="7">
        <v>6</v>
      </c>
      <c r="T9" s="7">
        <v>6</v>
      </c>
      <c r="U9" s="7">
        <v>5</v>
      </c>
      <c r="V9" s="8">
        <v>8</v>
      </c>
    </row>
    <row r="10" spans="1:22" x14ac:dyDescent="0.25">
      <c r="A10" s="3">
        <v>9</v>
      </c>
      <c r="B10" s="3" t="s">
        <v>40</v>
      </c>
      <c r="C10" s="9" t="s">
        <v>26</v>
      </c>
      <c r="D10" s="7">
        <v>12</v>
      </c>
      <c r="E10" s="7"/>
      <c r="F10" s="7">
        <v>3</v>
      </c>
      <c r="G10" s="7">
        <v>6</v>
      </c>
      <c r="H10" s="7" t="s">
        <v>20</v>
      </c>
      <c r="I10" s="7">
        <v>3</v>
      </c>
      <c r="J10" s="7" t="s">
        <v>20</v>
      </c>
      <c r="K10" s="7">
        <v>5</v>
      </c>
      <c r="L10" s="7"/>
      <c r="M10" s="7">
        <v>1</v>
      </c>
      <c r="N10" s="7" t="s">
        <v>20</v>
      </c>
      <c r="O10" s="7"/>
      <c r="P10" s="7">
        <v>3</v>
      </c>
      <c r="Q10" s="10"/>
      <c r="R10" s="7">
        <v>33</v>
      </c>
      <c r="S10" s="7">
        <v>6</v>
      </c>
      <c r="T10" s="7">
        <v>4</v>
      </c>
      <c r="U10" s="7">
        <v>2</v>
      </c>
      <c r="V10" s="8">
        <v>6</v>
      </c>
    </row>
    <row r="11" spans="1:22" x14ac:dyDescent="0.25">
      <c r="A11" s="3">
        <v>10</v>
      </c>
      <c r="B11" s="3" t="s">
        <v>40</v>
      </c>
      <c r="C11" s="9" t="s">
        <v>27</v>
      </c>
      <c r="D11" s="7">
        <v>12</v>
      </c>
      <c r="E11" s="7"/>
      <c r="F11" s="7">
        <v>3</v>
      </c>
      <c r="G11" s="7">
        <v>6</v>
      </c>
      <c r="H11" s="7">
        <v>3</v>
      </c>
      <c r="I11" s="7">
        <v>3</v>
      </c>
      <c r="J11" s="7" t="s">
        <v>20</v>
      </c>
      <c r="K11" s="7">
        <v>5</v>
      </c>
      <c r="L11" s="7"/>
      <c r="M11" s="7">
        <v>1</v>
      </c>
      <c r="N11" s="7" t="s">
        <v>20</v>
      </c>
      <c r="O11" s="7"/>
      <c r="P11" s="7">
        <v>3</v>
      </c>
      <c r="Q11" s="10"/>
      <c r="R11" s="7">
        <v>36</v>
      </c>
      <c r="S11" s="7">
        <v>6</v>
      </c>
      <c r="T11" s="7">
        <v>4</v>
      </c>
      <c r="U11" s="7">
        <v>2</v>
      </c>
      <c r="V11" s="8">
        <v>6</v>
      </c>
    </row>
    <row r="12" spans="1:22" x14ac:dyDescent="0.25">
      <c r="A12" s="3">
        <v>11</v>
      </c>
      <c r="B12" s="3" t="s">
        <v>40</v>
      </c>
      <c r="C12" s="9" t="s">
        <v>28</v>
      </c>
      <c r="D12" s="7">
        <v>12</v>
      </c>
      <c r="E12" s="7">
        <v>1</v>
      </c>
      <c r="F12" s="7">
        <v>3</v>
      </c>
      <c r="G12" s="7">
        <v>6</v>
      </c>
      <c r="H12" s="7" t="s">
        <v>20</v>
      </c>
      <c r="I12" s="7">
        <v>3</v>
      </c>
      <c r="J12" s="7" t="s">
        <v>20</v>
      </c>
      <c r="K12" s="7">
        <v>3</v>
      </c>
      <c r="L12" s="7"/>
      <c r="M12" s="7">
        <v>2</v>
      </c>
      <c r="N12" s="7" t="s">
        <v>20</v>
      </c>
      <c r="O12" s="7"/>
      <c r="P12" s="7">
        <v>3</v>
      </c>
      <c r="Q12" s="10"/>
      <c r="R12" s="7">
        <v>33</v>
      </c>
      <c r="S12" s="7">
        <v>6</v>
      </c>
      <c r="T12" s="7">
        <v>3</v>
      </c>
      <c r="U12" s="7">
        <v>1</v>
      </c>
      <c r="V12" s="8">
        <v>5</v>
      </c>
    </row>
    <row r="13" spans="1:22" x14ac:dyDescent="0.25">
      <c r="A13" s="3">
        <v>12</v>
      </c>
      <c r="B13" s="3" t="s">
        <v>40</v>
      </c>
      <c r="C13" s="9" t="s">
        <v>29</v>
      </c>
      <c r="D13" s="7">
        <v>12</v>
      </c>
      <c r="E13" s="7">
        <v>1</v>
      </c>
      <c r="F13" s="7">
        <v>3</v>
      </c>
      <c r="G13" s="7">
        <v>6</v>
      </c>
      <c r="H13" s="7">
        <v>3</v>
      </c>
      <c r="I13" s="7">
        <v>3</v>
      </c>
      <c r="J13" s="7" t="s">
        <v>20</v>
      </c>
      <c r="K13" s="7">
        <v>3</v>
      </c>
      <c r="L13" s="7"/>
      <c r="M13" s="7">
        <v>2</v>
      </c>
      <c r="N13" s="7" t="s">
        <v>20</v>
      </c>
      <c r="O13" s="7"/>
      <c r="P13" s="7">
        <v>3</v>
      </c>
      <c r="Q13" s="10"/>
      <c r="R13" s="7">
        <v>36</v>
      </c>
      <c r="S13" s="7">
        <v>6</v>
      </c>
      <c r="T13" s="7">
        <v>3</v>
      </c>
      <c r="U13" s="7">
        <v>1</v>
      </c>
      <c r="V13" s="8">
        <v>5</v>
      </c>
    </row>
    <row r="14" spans="1:22" x14ac:dyDescent="0.25">
      <c r="A14" s="3">
        <v>13</v>
      </c>
      <c r="B14" s="3" t="s">
        <v>41</v>
      </c>
      <c r="C14" s="15" t="s">
        <v>30</v>
      </c>
      <c r="D14" s="13">
        <v>12</v>
      </c>
      <c r="E14" s="13"/>
      <c r="F14" s="13">
        <v>3</v>
      </c>
      <c r="G14" s="13">
        <v>5</v>
      </c>
      <c r="H14" s="13" t="s">
        <v>20</v>
      </c>
      <c r="I14" s="13" t="s">
        <v>20</v>
      </c>
      <c r="J14" s="13" t="s">
        <v>20</v>
      </c>
      <c r="K14" s="13" t="s">
        <v>20</v>
      </c>
      <c r="L14" s="13">
        <v>5</v>
      </c>
      <c r="M14" s="13">
        <v>5</v>
      </c>
      <c r="N14" s="13">
        <v>10</v>
      </c>
      <c r="O14" s="13"/>
      <c r="P14" s="13" t="s">
        <v>20</v>
      </c>
      <c r="Q14" s="13" t="s">
        <v>20</v>
      </c>
      <c r="R14" s="13">
        <v>40</v>
      </c>
      <c r="S14" s="13">
        <v>21</v>
      </c>
      <c r="T14" s="13">
        <v>12</v>
      </c>
      <c r="U14" s="13">
        <v>6</v>
      </c>
      <c r="V14" s="14">
        <v>20</v>
      </c>
    </row>
    <row r="15" spans="1:22" x14ac:dyDescent="0.25">
      <c r="A15" s="3">
        <v>14</v>
      </c>
      <c r="B15" s="3" t="s">
        <v>41</v>
      </c>
      <c r="C15" s="15" t="s">
        <v>31</v>
      </c>
      <c r="D15" s="13">
        <v>12</v>
      </c>
      <c r="E15" s="13"/>
      <c r="F15" s="13">
        <v>3</v>
      </c>
      <c r="G15" s="13">
        <v>5</v>
      </c>
      <c r="H15" s="13" t="s">
        <v>20</v>
      </c>
      <c r="I15" s="13" t="s">
        <v>20</v>
      </c>
      <c r="J15" s="13" t="s">
        <v>20</v>
      </c>
      <c r="K15" s="13">
        <v>3</v>
      </c>
      <c r="L15" s="13">
        <v>5</v>
      </c>
      <c r="M15" s="13">
        <v>5</v>
      </c>
      <c r="N15" s="13">
        <v>10</v>
      </c>
      <c r="O15" s="13"/>
      <c r="P15" s="13" t="s">
        <v>20</v>
      </c>
      <c r="Q15" s="13" t="s">
        <v>20</v>
      </c>
      <c r="R15" s="13">
        <v>43</v>
      </c>
      <c r="S15" s="13">
        <v>6</v>
      </c>
      <c r="T15" s="13">
        <v>10</v>
      </c>
      <c r="U15" s="13">
        <v>1</v>
      </c>
      <c r="V15" s="14">
        <v>20</v>
      </c>
    </row>
    <row r="16" spans="1:22" x14ac:dyDescent="0.25">
      <c r="A16" s="3">
        <v>15</v>
      </c>
      <c r="B16" s="3" t="s">
        <v>41</v>
      </c>
      <c r="C16" s="15" t="s">
        <v>32</v>
      </c>
      <c r="D16" s="13">
        <v>12</v>
      </c>
      <c r="E16" s="13"/>
      <c r="F16" s="13">
        <v>3</v>
      </c>
      <c r="G16" s="13">
        <v>5</v>
      </c>
      <c r="H16" s="13" t="s">
        <v>20</v>
      </c>
      <c r="I16" s="13" t="s">
        <v>20</v>
      </c>
      <c r="J16" s="13" t="s">
        <v>20</v>
      </c>
      <c r="K16" s="13">
        <v>3</v>
      </c>
      <c r="L16" s="13"/>
      <c r="M16" s="13"/>
      <c r="N16" s="13">
        <v>10</v>
      </c>
      <c r="O16" s="13"/>
      <c r="P16" s="13" t="s">
        <v>20</v>
      </c>
      <c r="Q16" s="13" t="s">
        <v>20</v>
      </c>
      <c r="R16" s="13">
        <v>33</v>
      </c>
      <c r="S16" s="13">
        <v>21</v>
      </c>
      <c r="T16" s="13">
        <v>12</v>
      </c>
      <c r="U16" s="13">
        <v>6</v>
      </c>
      <c r="V16" s="14">
        <v>20</v>
      </c>
    </row>
    <row r="17" spans="1:22" x14ac:dyDescent="0.25">
      <c r="A17" s="3">
        <v>16</v>
      </c>
      <c r="B17" s="3" t="s">
        <v>41</v>
      </c>
      <c r="C17" s="15" t="s">
        <v>33</v>
      </c>
      <c r="D17" s="13">
        <v>12</v>
      </c>
      <c r="E17" s="13"/>
      <c r="F17" s="13">
        <v>3</v>
      </c>
      <c r="G17" s="13">
        <v>5</v>
      </c>
      <c r="H17" s="13">
        <v>3</v>
      </c>
      <c r="I17" s="13" t="s">
        <v>20</v>
      </c>
      <c r="J17" s="13" t="s">
        <v>20</v>
      </c>
      <c r="K17" s="13">
        <v>3</v>
      </c>
      <c r="L17" s="13"/>
      <c r="M17" s="13"/>
      <c r="N17" s="13">
        <v>12</v>
      </c>
      <c r="O17" s="13"/>
      <c r="P17" s="13" t="s">
        <v>20</v>
      </c>
      <c r="Q17" s="13" t="s">
        <v>20</v>
      </c>
      <c r="R17" s="13">
        <v>38</v>
      </c>
      <c r="S17" s="13">
        <v>21</v>
      </c>
      <c r="T17" s="13">
        <v>13</v>
      </c>
      <c r="U17" s="13">
        <v>8</v>
      </c>
      <c r="V17" s="14">
        <v>18</v>
      </c>
    </row>
    <row r="18" spans="1:22" x14ac:dyDescent="0.25">
      <c r="A18" s="3">
        <v>17</v>
      </c>
      <c r="B18" s="3" t="s">
        <v>41</v>
      </c>
      <c r="C18" s="15" t="s">
        <v>34</v>
      </c>
      <c r="D18" s="13">
        <v>12</v>
      </c>
      <c r="E18" s="13"/>
      <c r="F18" s="13">
        <v>3</v>
      </c>
      <c r="G18" s="13">
        <v>5</v>
      </c>
      <c r="H18" s="13" t="s">
        <v>20</v>
      </c>
      <c r="I18" s="13">
        <v>3</v>
      </c>
      <c r="J18" s="13" t="s">
        <v>20</v>
      </c>
      <c r="K18" s="13">
        <v>5</v>
      </c>
      <c r="L18" s="13"/>
      <c r="M18" s="13"/>
      <c r="N18" s="13" t="s">
        <v>20</v>
      </c>
      <c r="O18" s="13">
        <v>1</v>
      </c>
      <c r="P18" s="13" t="s">
        <v>20</v>
      </c>
      <c r="Q18" s="13" t="s">
        <v>20</v>
      </c>
      <c r="R18" s="13">
        <v>29</v>
      </c>
      <c r="S18" s="13">
        <v>6</v>
      </c>
      <c r="T18" s="13">
        <v>15</v>
      </c>
      <c r="U18" s="13">
        <v>10</v>
      </c>
      <c r="V18" s="14">
        <v>20</v>
      </c>
    </row>
    <row r="19" spans="1:22" x14ac:dyDescent="0.25">
      <c r="A19" s="3">
        <v>18</v>
      </c>
      <c r="B19" s="3" t="s">
        <v>41</v>
      </c>
      <c r="C19" s="15" t="s">
        <v>35</v>
      </c>
      <c r="D19" s="13">
        <v>12</v>
      </c>
      <c r="E19" s="13"/>
      <c r="F19" s="13">
        <v>3</v>
      </c>
      <c r="G19" s="13">
        <v>5</v>
      </c>
      <c r="H19" s="13">
        <v>3</v>
      </c>
      <c r="I19" s="13">
        <v>3</v>
      </c>
      <c r="J19" s="13" t="s">
        <v>20</v>
      </c>
      <c r="K19" s="13">
        <v>5</v>
      </c>
      <c r="L19" s="13"/>
      <c r="M19" s="13"/>
      <c r="N19" s="13" t="s">
        <v>20</v>
      </c>
      <c r="O19" s="13">
        <v>1</v>
      </c>
      <c r="P19" s="13" t="s">
        <v>20</v>
      </c>
      <c r="Q19" s="13" t="s">
        <v>20</v>
      </c>
      <c r="R19" s="13">
        <v>32</v>
      </c>
      <c r="S19" s="13">
        <v>6</v>
      </c>
      <c r="T19" s="13">
        <v>16</v>
      </c>
      <c r="U19" s="13">
        <v>12</v>
      </c>
      <c r="V19" s="14">
        <v>18</v>
      </c>
    </row>
    <row r="20" spans="1:22" x14ac:dyDescent="0.25">
      <c r="A20" s="3">
        <v>19</v>
      </c>
      <c r="B20" s="3" t="s">
        <v>41</v>
      </c>
      <c r="C20" s="15" t="s">
        <v>36</v>
      </c>
      <c r="D20" s="13">
        <v>12</v>
      </c>
      <c r="E20" s="13"/>
      <c r="F20" s="13">
        <v>3</v>
      </c>
      <c r="G20" s="13">
        <v>6</v>
      </c>
      <c r="H20" s="13" t="s">
        <v>20</v>
      </c>
      <c r="I20" s="13">
        <v>3</v>
      </c>
      <c r="J20" s="13" t="s">
        <v>20</v>
      </c>
      <c r="K20" s="13">
        <v>5</v>
      </c>
      <c r="L20" s="13"/>
      <c r="M20" s="13"/>
      <c r="N20" s="13" t="s">
        <v>20</v>
      </c>
      <c r="O20" s="13"/>
      <c r="P20" s="13">
        <v>3</v>
      </c>
      <c r="Q20" s="13"/>
      <c r="R20" s="13">
        <v>32</v>
      </c>
      <c r="S20" s="13">
        <v>6</v>
      </c>
      <c r="T20" s="13">
        <v>18</v>
      </c>
      <c r="U20" s="13">
        <v>18</v>
      </c>
      <c r="V20" s="14">
        <v>16</v>
      </c>
    </row>
    <row r="21" spans="1:22" x14ac:dyDescent="0.25">
      <c r="A21" s="3">
        <v>20</v>
      </c>
      <c r="B21" s="3" t="s">
        <v>41</v>
      </c>
      <c r="C21" s="15" t="s">
        <v>37</v>
      </c>
      <c r="D21" s="13">
        <v>12</v>
      </c>
      <c r="E21" s="13"/>
      <c r="F21" s="13">
        <v>3</v>
      </c>
      <c r="G21" s="13">
        <v>6</v>
      </c>
      <c r="H21" s="13">
        <v>3</v>
      </c>
      <c r="I21" s="13">
        <v>3</v>
      </c>
      <c r="J21" s="13" t="s">
        <v>20</v>
      </c>
      <c r="K21" s="13">
        <v>5</v>
      </c>
      <c r="L21" s="13"/>
      <c r="M21" s="13"/>
      <c r="N21" s="13" t="s">
        <v>20</v>
      </c>
      <c r="O21" s="13"/>
      <c r="P21" s="13">
        <v>3</v>
      </c>
      <c r="Q21" s="13"/>
      <c r="R21" s="13">
        <v>35</v>
      </c>
      <c r="S21" s="13">
        <v>6</v>
      </c>
      <c r="T21" s="13">
        <v>20</v>
      </c>
      <c r="U21" s="13">
        <v>20</v>
      </c>
      <c r="V21" s="14">
        <v>16</v>
      </c>
    </row>
    <row r="22" spans="1:22" x14ac:dyDescent="0.25">
      <c r="A22" s="3">
        <v>21</v>
      </c>
      <c r="B22" s="3" t="s">
        <v>41</v>
      </c>
      <c r="C22" s="15" t="s">
        <v>38</v>
      </c>
      <c r="D22" s="13">
        <v>12</v>
      </c>
      <c r="E22" s="13">
        <v>1</v>
      </c>
      <c r="F22" s="13">
        <v>3</v>
      </c>
      <c r="G22" s="13">
        <v>6</v>
      </c>
      <c r="H22" s="13" t="s">
        <v>20</v>
      </c>
      <c r="I22" s="13">
        <v>3</v>
      </c>
      <c r="J22" s="13" t="s">
        <v>20</v>
      </c>
      <c r="K22" s="13">
        <v>3</v>
      </c>
      <c r="L22" s="13"/>
      <c r="M22" s="13">
        <v>2</v>
      </c>
      <c r="N22" s="13" t="s">
        <v>20</v>
      </c>
      <c r="O22" s="13"/>
      <c r="P22" s="13">
        <v>3</v>
      </c>
      <c r="Q22" s="13"/>
      <c r="R22" s="13">
        <v>33</v>
      </c>
      <c r="S22" s="13">
        <v>6</v>
      </c>
      <c r="T22" s="13">
        <v>23</v>
      </c>
      <c r="U22" s="13">
        <v>20</v>
      </c>
      <c r="V22" s="14">
        <v>14</v>
      </c>
    </row>
    <row r="23" spans="1:22" x14ac:dyDescent="0.25">
      <c r="A23" s="3">
        <v>22</v>
      </c>
      <c r="B23" s="3" t="s">
        <v>41</v>
      </c>
      <c r="C23" s="15" t="s">
        <v>39</v>
      </c>
      <c r="D23" s="13">
        <v>12</v>
      </c>
      <c r="E23" s="13">
        <v>1</v>
      </c>
      <c r="F23" s="13">
        <v>3</v>
      </c>
      <c r="G23" s="13">
        <v>6</v>
      </c>
      <c r="H23" s="13">
        <v>3</v>
      </c>
      <c r="I23" s="13">
        <v>3</v>
      </c>
      <c r="J23" s="13" t="s">
        <v>20</v>
      </c>
      <c r="K23" s="13">
        <v>3</v>
      </c>
      <c r="L23" s="13"/>
      <c r="M23" s="13">
        <v>2</v>
      </c>
      <c r="N23" s="13" t="s">
        <v>20</v>
      </c>
      <c r="O23" s="13"/>
      <c r="P23" s="13">
        <v>3</v>
      </c>
      <c r="Q23" s="13"/>
      <c r="R23" s="13">
        <v>36</v>
      </c>
      <c r="S23" s="13">
        <v>6</v>
      </c>
      <c r="T23" s="13">
        <v>23</v>
      </c>
      <c r="U23" s="13">
        <v>20</v>
      </c>
      <c r="V23" s="14">
        <v>14</v>
      </c>
    </row>
    <row r="26" spans="1:22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  <c r="V26" s="19"/>
    </row>
    <row r="27" spans="1:22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  <c r="V27" s="19"/>
    </row>
    <row r="28" spans="1:22" x14ac:dyDescent="0.25">
      <c r="A28" s="17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7"/>
      <c r="V28" s="17"/>
    </row>
    <row r="29" spans="1:22" x14ac:dyDescent="0.25">
      <c r="A29" s="17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7"/>
      <c r="V29" s="17"/>
    </row>
    <row r="30" spans="1:22" x14ac:dyDescent="0.25">
      <c r="A30" s="17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7"/>
      <c r="V30" s="17"/>
    </row>
    <row r="31" spans="1:22" x14ac:dyDescent="0.25">
      <c r="A31" s="17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7"/>
      <c r="V31" s="17"/>
    </row>
    <row r="32" spans="1:2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7"/>
      <c r="V32" s="17"/>
    </row>
    <row r="33" spans="1:2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7"/>
      <c r="V33" s="17"/>
    </row>
    <row r="34" spans="1:2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7"/>
      <c r="V34" s="17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7"/>
      <c r="V35" s="17"/>
    </row>
    <row r="36" spans="1:2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7"/>
      <c r="V36" s="17"/>
    </row>
    <row r="37" spans="1:2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7"/>
      <c r="V37" s="17"/>
    </row>
    <row r="38" spans="1:2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7"/>
      <c r="V38" s="17"/>
    </row>
    <row r="39" spans="1:2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7"/>
      <c r="V39" s="17"/>
    </row>
    <row r="40" spans="1:2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7"/>
      <c r="V40" s="17"/>
    </row>
    <row r="41" spans="1:2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7"/>
      <c r="V41" s="17"/>
    </row>
    <row r="42" spans="1:22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7"/>
      <c r="V42" s="17"/>
    </row>
    <row r="43" spans="1:2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7"/>
      <c r="V43" s="17"/>
    </row>
    <row r="44" spans="1:2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7"/>
      <c r="V44" s="17"/>
    </row>
    <row r="45" spans="1:2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7"/>
      <c r="V45" s="17"/>
    </row>
    <row r="46" spans="1:22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7"/>
      <c r="V46" s="17"/>
    </row>
    <row r="47" spans="1:2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7"/>
      <c r="V47" s="17"/>
    </row>
    <row r="48" spans="1:22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7"/>
      <c r="V48" s="17"/>
    </row>
    <row r="49" spans="1:22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7"/>
      <c r="V49" s="17"/>
    </row>
    <row r="50" spans="1:22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7"/>
      <c r="V50" s="17"/>
    </row>
    <row r="51" spans="1:22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7"/>
      <c r="V51" s="17"/>
    </row>
    <row r="52" spans="1:22" x14ac:dyDescent="0.25">
      <c r="A52" s="19"/>
      <c r="B52" s="1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7"/>
      <c r="V52" s="17"/>
    </row>
    <row r="53" spans="1:22" x14ac:dyDescent="0.25">
      <c r="A53" s="19"/>
      <c r="B53" s="19"/>
      <c r="C53" s="18"/>
    </row>
    <row r="54" spans="1:22" x14ac:dyDescent="0.25">
      <c r="A54" s="17"/>
      <c r="B54" s="17"/>
      <c r="C54" s="18"/>
    </row>
    <row r="55" spans="1:22" x14ac:dyDescent="0.25">
      <c r="A55" s="17"/>
      <c r="B55" s="17"/>
      <c r="C55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85" zoomScaleNormal="85" workbookViewId="0">
      <selection activeCell="V1" sqref="A1:V1"/>
    </sheetView>
  </sheetViews>
  <sheetFormatPr defaultRowHeight="16.5" x14ac:dyDescent="0.25"/>
  <cols>
    <col min="1" max="2" width="9" style="11"/>
    <col min="3" max="3" width="29.75" style="12" customWidth="1"/>
    <col min="4" max="4" width="12.625" style="12" customWidth="1"/>
    <col min="5" max="5" width="23.875" style="12" customWidth="1"/>
    <col min="6" max="6" width="12.625" style="12" customWidth="1"/>
    <col min="7" max="7" width="22.75" style="12" customWidth="1"/>
    <col min="8" max="8" width="21.875" style="12" customWidth="1"/>
    <col min="9" max="9" width="21.625" style="12" customWidth="1"/>
    <col min="10" max="10" width="20.25" style="12" customWidth="1"/>
    <col min="11" max="13" width="12.625" style="12" customWidth="1"/>
    <col min="14" max="14" width="21.5" style="12" customWidth="1"/>
    <col min="15" max="20" width="12.625" style="12" customWidth="1"/>
    <col min="21" max="16384" width="9" style="11"/>
  </cols>
  <sheetData>
    <row r="1" spans="1:22" x14ac:dyDescent="0.25">
      <c r="A1" s="13" t="s">
        <v>48</v>
      </c>
      <c r="B1" s="13" t="s">
        <v>49</v>
      </c>
      <c r="C1" s="13" t="s">
        <v>50</v>
      </c>
      <c r="D1" s="13" t="s">
        <v>52</v>
      </c>
      <c r="E1" s="13" t="s">
        <v>51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6" t="s">
        <v>68</v>
      </c>
      <c r="V1" s="16" t="s">
        <v>69</v>
      </c>
    </row>
    <row r="2" spans="1:22" x14ac:dyDescent="0.25">
      <c r="A2" s="13">
        <v>1</v>
      </c>
      <c r="B2" s="14"/>
      <c r="C2" s="13" t="s">
        <v>42</v>
      </c>
      <c r="D2" s="13">
        <v>12</v>
      </c>
      <c r="E2" s="13">
        <v>1</v>
      </c>
      <c r="F2" s="13">
        <v>3</v>
      </c>
      <c r="G2" s="13">
        <v>5</v>
      </c>
      <c r="H2" s="13">
        <v>3</v>
      </c>
      <c r="I2" s="13">
        <v>3</v>
      </c>
      <c r="J2" s="13">
        <v>2</v>
      </c>
      <c r="K2" s="13">
        <v>3</v>
      </c>
      <c r="L2" s="13">
        <v>3</v>
      </c>
      <c r="M2" s="13">
        <v>1</v>
      </c>
      <c r="N2" s="13">
        <v>10</v>
      </c>
      <c r="O2" s="13">
        <v>1</v>
      </c>
      <c r="P2" s="13">
        <v>2</v>
      </c>
      <c r="Q2" s="20">
        <v>5</v>
      </c>
      <c r="R2" s="13">
        <f>SUM(D2:Q2)</f>
        <v>54</v>
      </c>
      <c r="S2" s="13"/>
      <c r="T2" s="13"/>
      <c r="U2" s="13"/>
      <c r="V2" s="14"/>
    </row>
    <row r="3" spans="1:22" x14ac:dyDescent="0.25">
      <c r="A3" s="13">
        <v>2</v>
      </c>
      <c r="B3" s="14"/>
      <c r="C3" s="13" t="s">
        <v>43</v>
      </c>
      <c r="D3" s="13" t="s">
        <v>44</v>
      </c>
      <c r="E3" s="13"/>
      <c r="F3" s="13" t="s">
        <v>44</v>
      </c>
      <c r="G3" s="13">
        <v>1</v>
      </c>
      <c r="H3" s="13">
        <v>1</v>
      </c>
      <c r="I3" s="13">
        <v>1</v>
      </c>
      <c r="J3" s="13">
        <v>1</v>
      </c>
      <c r="K3" s="13">
        <v>5</v>
      </c>
      <c r="L3" s="13" t="s">
        <v>44</v>
      </c>
      <c r="M3" s="13">
        <v>1</v>
      </c>
      <c r="N3" s="13">
        <v>15</v>
      </c>
      <c r="O3" s="13"/>
      <c r="P3" s="13" t="s">
        <v>44</v>
      </c>
      <c r="Q3" s="20" t="s">
        <v>44</v>
      </c>
      <c r="R3" s="13" t="s">
        <v>44</v>
      </c>
      <c r="S3" s="13"/>
      <c r="T3" s="13"/>
      <c r="U3" s="13"/>
      <c r="V3" s="14"/>
    </row>
    <row r="4" spans="1:22" x14ac:dyDescent="0.25">
      <c r="A4" s="13">
        <v>3</v>
      </c>
      <c r="B4" s="13" t="s">
        <v>40</v>
      </c>
      <c r="C4" s="15" t="s">
        <v>19</v>
      </c>
      <c r="D4" s="13">
        <v>12</v>
      </c>
      <c r="E4" s="13" t="s">
        <v>20</v>
      </c>
      <c r="F4" s="13">
        <v>3</v>
      </c>
      <c r="G4" s="13">
        <v>5</v>
      </c>
      <c r="H4" s="13" t="s">
        <v>20</v>
      </c>
      <c r="I4" s="13" t="s">
        <v>20</v>
      </c>
      <c r="J4" s="13" t="s">
        <v>20</v>
      </c>
      <c r="K4" s="13">
        <v>3</v>
      </c>
      <c r="L4" s="13">
        <v>3</v>
      </c>
      <c r="M4" s="13">
        <v>1</v>
      </c>
      <c r="N4" s="13" t="s">
        <v>20</v>
      </c>
      <c r="O4" s="13"/>
      <c r="P4" s="13" t="s">
        <v>20</v>
      </c>
      <c r="Q4" s="20" t="s">
        <v>20</v>
      </c>
      <c r="R4" s="13">
        <v>27</v>
      </c>
      <c r="S4" s="13">
        <v>7</v>
      </c>
      <c r="T4" s="13">
        <v>10</v>
      </c>
      <c r="U4" s="13">
        <v>10</v>
      </c>
      <c r="V4" s="14">
        <v>10</v>
      </c>
    </row>
    <row r="5" spans="1:22" x14ac:dyDescent="0.25">
      <c r="A5" s="13">
        <v>4</v>
      </c>
      <c r="B5" s="13" t="s">
        <v>40</v>
      </c>
      <c r="C5" s="15" t="s">
        <v>21</v>
      </c>
      <c r="D5" s="13">
        <v>12</v>
      </c>
      <c r="E5" s="13"/>
      <c r="F5" s="13">
        <v>3</v>
      </c>
      <c r="G5" s="13">
        <v>5</v>
      </c>
      <c r="H5" s="13">
        <v>3</v>
      </c>
      <c r="I5" s="13" t="s">
        <v>20</v>
      </c>
      <c r="J5" s="13" t="s">
        <v>20</v>
      </c>
      <c r="K5" s="13">
        <v>3</v>
      </c>
      <c r="L5" s="13">
        <v>3</v>
      </c>
      <c r="M5" s="13">
        <v>1</v>
      </c>
      <c r="N5" s="13" t="s">
        <v>20</v>
      </c>
      <c r="O5" s="13"/>
      <c r="P5" s="13" t="s">
        <v>20</v>
      </c>
      <c r="Q5" s="20" t="s">
        <v>20</v>
      </c>
      <c r="R5" s="13">
        <v>30</v>
      </c>
      <c r="S5" s="13">
        <v>7</v>
      </c>
      <c r="T5" s="13">
        <v>10</v>
      </c>
      <c r="U5" s="13">
        <v>10</v>
      </c>
      <c r="V5" s="14">
        <v>10</v>
      </c>
    </row>
    <row r="6" spans="1:22" x14ac:dyDescent="0.25">
      <c r="A6" s="13">
        <v>5</v>
      </c>
      <c r="B6" s="13" t="s">
        <v>40</v>
      </c>
      <c r="C6" s="15" t="s">
        <v>22</v>
      </c>
      <c r="D6" s="13">
        <v>12</v>
      </c>
      <c r="E6" s="13"/>
      <c r="F6" s="13">
        <v>3</v>
      </c>
      <c r="G6" s="13">
        <v>5</v>
      </c>
      <c r="H6" s="13" t="s">
        <v>20</v>
      </c>
      <c r="I6" s="13" t="s">
        <v>20</v>
      </c>
      <c r="J6" s="13" t="s">
        <v>20</v>
      </c>
      <c r="K6" s="13">
        <v>3</v>
      </c>
      <c r="L6" s="13">
        <v>3</v>
      </c>
      <c r="M6" s="13">
        <v>1</v>
      </c>
      <c r="N6" s="13">
        <v>10</v>
      </c>
      <c r="O6" s="13"/>
      <c r="P6" s="13" t="s">
        <v>20</v>
      </c>
      <c r="Q6" s="20" t="s">
        <v>20</v>
      </c>
      <c r="R6" s="13">
        <v>37</v>
      </c>
      <c r="S6" s="13">
        <v>22</v>
      </c>
      <c r="T6" s="13">
        <v>8</v>
      </c>
      <c r="U6" s="13">
        <v>8</v>
      </c>
      <c r="V6" s="14">
        <v>9</v>
      </c>
    </row>
    <row r="7" spans="1:22" x14ac:dyDescent="0.25">
      <c r="A7" s="13">
        <v>6</v>
      </c>
      <c r="B7" s="13" t="s">
        <v>40</v>
      </c>
      <c r="C7" s="15" t="s">
        <v>23</v>
      </c>
      <c r="D7" s="13">
        <v>12</v>
      </c>
      <c r="E7" s="13"/>
      <c r="F7" s="13">
        <v>3</v>
      </c>
      <c r="G7" s="13">
        <v>5</v>
      </c>
      <c r="H7" s="13">
        <v>3</v>
      </c>
      <c r="I7" s="13" t="s">
        <v>20</v>
      </c>
      <c r="J7" s="13" t="s">
        <v>20</v>
      </c>
      <c r="K7" s="13">
        <v>3</v>
      </c>
      <c r="L7" s="13">
        <v>3</v>
      </c>
      <c r="M7" s="13">
        <v>1</v>
      </c>
      <c r="N7" s="13">
        <v>12</v>
      </c>
      <c r="O7" s="13"/>
      <c r="P7" s="13" t="s">
        <v>20</v>
      </c>
      <c r="Q7" s="20" t="s">
        <v>20</v>
      </c>
      <c r="R7" s="13">
        <v>42</v>
      </c>
      <c r="S7" s="13">
        <v>21</v>
      </c>
      <c r="T7" s="13">
        <v>8</v>
      </c>
      <c r="U7" s="13">
        <v>7</v>
      </c>
      <c r="V7" s="14">
        <v>9</v>
      </c>
    </row>
    <row r="8" spans="1:22" x14ac:dyDescent="0.25">
      <c r="A8" s="13">
        <v>7</v>
      </c>
      <c r="B8" s="13" t="s">
        <v>40</v>
      </c>
      <c r="C8" s="15" t="s">
        <v>24</v>
      </c>
      <c r="D8" s="13">
        <v>12</v>
      </c>
      <c r="E8" s="13"/>
      <c r="F8" s="13">
        <v>3</v>
      </c>
      <c r="G8" s="13">
        <v>5</v>
      </c>
      <c r="H8" s="13" t="s">
        <v>20</v>
      </c>
      <c r="I8" s="13">
        <v>3</v>
      </c>
      <c r="J8" s="13" t="s">
        <v>20</v>
      </c>
      <c r="K8" s="13">
        <v>5</v>
      </c>
      <c r="L8" s="13">
        <v>3</v>
      </c>
      <c r="M8" s="13">
        <v>1</v>
      </c>
      <c r="N8" s="13" t="s">
        <v>20</v>
      </c>
      <c r="O8" s="13">
        <v>1</v>
      </c>
      <c r="P8" s="13" t="s">
        <v>20</v>
      </c>
      <c r="Q8" s="20" t="s">
        <v>20</v>
      </c>
      <c r="R8" s="13">
        <v>33</v>
      </c>
      <c r="S8" s="13">
        <v>6</v>
      </c>
      <c r="T8" s="13">
        <v>6</v>
      </c>
      <c r="U8" s="13">
        <v>5</v>
      </c>
      <c r="V8" s="14">
        <v>8</v>
      </c>
    </row>
    <row r="9" spans="1:22" x14ac:dyDescent="0.25">
      <c r="A9" s="13">
        <v>8</v>
      </c>
      <c r="B9" s="13" t="s">
        <v>40</v>
      </c>
      <c r="C9" s="15" t="s">
        <v>25</v>
      </c>
      <c r="D9" s="13">
        <v>12</v>
      </c>
      <c r="E9" s="13"/>
      <c r="F9" s="13">
        <v>3</v>
      </c>
      <c r="G9" s="13">
        <v>5</v>
      </c>
      <c r="H9" s="13">
        <v>3</v>
      </c>
      <c r="I9" s="13">
        <v>3</v>
      </c>
      <c r="J9" s="13" t="s">
        <v>20</v>
      </c>
      <c r="K9" s="13">
        <v>5</v>
      </c>
      <c r="L9" s="13"/>
      <c r="M9" s="13">
        <v>1</v>
      </c>
      <c r="N9" s="13" t="s">
        <v>20</v>
      </c>
      <c r="O9" s="13">
        <v>1</v>
      </c>
      <c r="P9" s="13" t="s">
        <v>20</v>
      </c>
      <c r="Q9" s="20" t="s">
        <v>20</v>
      </c>
      <c r="R9" s="13">
        <v>33</v>
      </c>
      <c r="S9" s="13">
        <v>6</v>
      </c>
      <c r="T9" s="13">
        <v>6</v>
      </c>
      <c r="U9" s="13">
        <v>5</v>
      </c>
      <c r="V9" s="14">
        <v>8</v>
      </c>
    </row>
    <row r="10" spans="1:22" x14ac:dyDescent="0.25">
      <c r="A10" s="13">
        <v>9</v>
      </c>
      <c r="B10" s="13" t="s">
        <v>40</v>
      </c>
      <c r="C10" s="15" t="s">
        <v>26</v>
      </c>
      <c r="D10" s="13">
        <v>12</v>
      </c>
      <c r="E10" s="13"/>
      <c r="F10" s="13">
        <v>3</v>
      </c>
      <c r="G10" s="13">
        <v>6</v>
      </c>
      <c r="H10" s="13" t="s">
        <v>20</v>
      </c>
      <c r="I10" s="13">
        <v>3</v>
      </c>
      <c r="J10" s="13" t="s">
        <v>20</v>
      </c>
      <c r="K10" s="13">
        <v>5</v>
      </c>
      <c r="L10" s="13"/>
      <c r="M10" s="13">
        <v>1</v>
      </c>
      <c r="N10" s="13" t="s">
        <v>20</v>
      </c>
      <c r="O10" s="13"/>
      <c r="P10" s="13">
        <v>3</v>
      </c>
      <c r="Q10" s="20"/>
      <c r="R10" s="13">
        <v>33</v>
      </c>
      <c r="S10" s="13">
        <v>6</v>
      </c>
      <c r="T10" s="13">
        <v>4</v>
      </c>
      <c r="U10" s="13">
        <v>2</v>
      </c>
      <c r="V10" s="14">
        <v>6</v>
      </c>
    </row>
    <row r="11" spans="1:22" x14ac:dyDescent="0.25">
      <c r="A11" s="13">
        <v>10</v>
      </c>
      <c r="B11" s="13" t="s">
        <v>40</v>
      </c>
      <c r="C11" s="15" t="s">
        <v>27</v>
      </c>
      <c r="D11" s="13">
        <v>12</v>
      </c>
      <c r="E11" s="13"/>
      <c r="F11" s="13">
        <v>3</v>
      </c>
      <c r="G11" s="13">
        <v>6</v>
      </c>
      <c r="H11" s="13">
        <v>3</v>
      </c>
      <c r="I11" s="13">
        <v>3</v>
      </c>
      <c r="J11" s="13" t="s">
        <v>20</v>
      </c>
      <c r="K11" s="13">
        <v>5</v>
      </c>
      <c r="L11" s="13"/>
      <c r="M11" s="13">
        <v>1</v>
      </c>
      <c r="N11" s="13" t="s">
        <v>20</v>
      </c>
      <c r="O11" s="13"/>
      <c r="P11" s="13">
        <v>3</v>
      </c>
      <c r="Q11" s="20"/>
      <c r="R11" s="13">
        <v>36</v>
      </c>
      <c r="S11" s="13">
        <v>6</v>
      </c>
      <c r="T11" s="13">
        <v>4</v>
      </c>
      <c r="U11" s="13">
        <v>2</v>
      </c>
      <c r="V11" s="14">
        <v>6</v>
      </c>
    </row>
    <row r="12" spans="1:22" x14ac:dyDescent="0.25">
      <c r="A12" s="13">
        <v>11</v>
      </c>
      <c r="B12" s="13" t="s">
        <v>40</v>
      </c>
      <c r="C12" s="15" t="s">
        <v>28</v>
      </c>
      <c r="D12" s="13">
        <v>12</v>
      </c>
      <c r="E12" s="13">
        <v>1</v>
      </c>
      <c r="F12" s="13">
        <v>3</v>
      </c>
      <c r="G12" s="13">
        <v>6</v>
      </c>
      <c r="H12" s="13" t="s">
        <v>20</v>
      </c>
      <c r="I12" s="13">
        <v>3</v>
      </c>
      <c r="J12" s="13" t="s">
        <v>20</v>
      </c>
      <c r="K12" s="13">
        <v>3</v>
      </c>
      <c r="L12" s="13"/>
      <c r="M12" s="13">
        <v>2</v>
      </c>
      <c r="N12" s="13" t="s">
        <v>20</v>
      </c>
      <c r="O12" s="13"/>
      <c r="P12" s="13">
        <v>3</v>
      </c>
      <c r="Q12" s="20"/>
      <c r="R12" s="13">
        <v>33</v>
      </c>
      <c r="S12" s="13">
        <v>6</v>
      </c>
      <c r="T12" s="13">
        <v>3</v>
      </c>
      <c r="U12" s="13">
        <v>1</v>
      </c>
      <c r="V12" s="14">
        <v>5</v>
      </c>
    </row>
    <row r="13" spans="1:22" x14ac:dyDescent="0.25">
      <c r="A13" s="13">
        <v>12</v>
      </c>
      <c r="B13" s="13" t="s">
        <v>40</v>
      </c>
      <c r="C13" s="15" t="s">
        <v>29</v>
      </c>
      <c r="D13" s="13">
        <v>12</v>
      </c>
      <c r="E13" s="13">
        <v>1</v>
      </c>
      <c r="F13" s="13">
        <v>3</v>
      </c>
      <c r="G13" s="13">
        <v>6</v>
      </c>
      <c r="H13" s="13">
        <v>3</v>
      </c>
      <c r="I13" s="13">
        <v>3</v>
      </c>
      <c r="J13" s="13" t="s">
        <v>20</v>
      </c>
      <c r="K13" s="13">
        <v>3</v>
      </c>
      <c r="L13" s="13"/>
      <c r="M13" s="13">
        <v>2</v>
      </c>
      <c r="N13" s="13" t="s">
        <v>20</v>
      </c>
      <c r="O13" s="13"/>
      <c r="P13" s="13">
        <v>3</v>
      </c>
      <c r="Q13" s="20"/>
      <c r="R13" s="13">
        <v>36</v>
      </c>
      <c r="S13" s="13">
        <v>6</v>
      </c>
      <c r="T13" s="13">
        <v>3</v>
      </c>
      <c r="U13" s="13">
        <v>1</v>
      </c>
      <c r="V13" s="14">
        <v>5</v>
      </c>
    </row>
    <row r="14" spans="1:22" x14ac:dyDescent="0.25">
      <c r="A14" s="13">
        <v>13</v>
      </c>
      <c r="B14" s="13" t="s">
        <v>41</v>
      </c>
      <c r="C14" s="15" t="s">
        <v>30</v>
      </c>
      <c r="D14" s="13">
        <v>12</v>
      </c>
      <c r="E14" s="13"/>
      <c r="F14" s="13">
        <v>3</v>
      </c>
      <c r="G14" s="13">
        <v>5</v>
      </c>
      <c r="H14" s="13" t="s">
        <v>20</v>
      </c>
      <c r="I14" s="13" t="s">
        <v>20</v>
      </c>
      <c r="J14" s="13" t="s">
        <v>20</v>
      </c>
      <c r="K14" s="13" t="s">
        <v>20</v>
      </c>
      <c r="L14" s="13">
        <v>5</v>
      </c>
      <c r="M14" s="13">
        <v>5</v>
      </c>
      <c r="N14" s="13">
        <v>10</v>
      </c>
      <c r="O14" s="13"/>
      <c r="P14" s="13" t="s">
        <v>20</v>
      </c>
      <c r="Q14" s="13" t="s">
        <v>20</v>
      </c>
      <c r="R14" s="13">
        <v>40</v>
      </c>
      <c r="S14" s="13">
        <v>21</v>
      </c>
      <c r="T14" s="13">
        <v>12</v>
      </c>
      <c r="U14" s="13">
        <v>6</v>
      </c>
      <c r="V14" s="14">
        <v>20</v>
      </c>
    </row>
    <row r="15" spans="1:22" x14ac:dyDescent="0.25">
      <c r="A15" s="13">
        <v>14</v>
      </c>
      <c r="B15" s="13" t="s">
        <v>41</v>
      </c>
      <c r="C15" s="15" t="s">
        <v>31</v>
      </c>
      <c r="D15" s="13">
        <v>12</v>
      </c>
      <c r="E15" s="13"/>
      <c r="F15" s="13">
        <v>3</v>
      </c>
      <c r="G15" s="13">
        <v>5</v>
      </c>
      <c r="H15" s="13" t="s">
        <v>20</v>
      </c>
      <c r="I15" s="13" t="s">
        <v>20</v>
      </c>
      <c r="J15" s="13" t="s">
        <v>20</v>
      </c>
      <c r="K15" s="13">
        <v>3</v>
      </c>
      <c r="L15" s="13">
        <v>5</v>
      </c>
      <c r="M15" s="13">
        <v>5</v>
      </c>
      <c r="N15" s="13">
        <v>10</v>
      </c>
      <c r="O15" s="13"/>
      <c r="P15" s="13" t="s">
        <v>20</v>
      </c>
      <c r="Q15" s="13" t="s">
        <v>20</v>
      </c>
      <c r="R15" s="13">
        <v>43</v>
      </c>
      <c r="S15" s="13">
        <v>6</v>
      </c>
      <c r="T15" s="13">
        <v>10</v>
      </c>
      <c r="U15" s="13">
        <v>1</v>
      </c>
      <c r="V15" s="14">
        <v>20</v>
      </c>
    </row>
    <row r="16" spans="1:22" x14ac:dyDescent="0.25">
      <c r="A16" s="13">
        <v>15</v>
      </c>
      <c r="B16" s="13" t="s">
        <v>41</v>
      </c>
      <c r="C16" s="15" t="s">
        <v>32</v>
      </c>
      <c r="D16" s="13">
        <v>12</v>
      </c>
      <c r="E16" s="13"/>
      <c r="F16" s="13">
        <v>3</v>
      </c>
      <c r="G16" s="13">
        <v>5</v>
      </c>
      <c r="H16" s="13" t="s">
        <v>20</v>
      </c>
      <c r="I16" s="13" t="s">
        <v>20</v>
      </c>
      <c r="J16" s="13" t="s">
        <v>20</v>
      </c>
      <c r="K16" s="13">
        <v>3</v>
      </c>
      <c r="L16" s="13"/>
      <c r="M16" s="13"/>
      <c r="N16" s="13">
        <v>10</v>
      </c>
      <c r="O16" s="13"/>
      <c r="P16" s="13" t="s">
        <v>20</v>
      </c>
      <c r="Q16" s="13" t="s">
        <v>20</v>
      </c>
      <c r="R16" s="13">
        <v>33</v>
      </c>
      <c r="S16" s="13">
        <v>21</v>
      </c>
      <c r="T16" s="13">
        <v>12</v>
      </c>
      <c r="U16" s="13">
        <v>6</v>
      </c>
      <c r="V16" s="14">
        <v>20</v>
      </c>
    </row>
    <row r="17" spans="1:22" x14ac:dyDescent="0.25">
      <c r="A17" s="13">
        <v>16</v>
      </c>
      <c r="B17" s="13" t="s">
        <v>41</v>
      </c>
      <c r="C17" s="15" t="s">
        <v>33</v>
      </c>
      <c r="D17" s="13">
        <v>12</v>
      </c>
      <c r="E17" s="13"/>
      <c r="F17" s="13">
        <v>3</v>
      </c>
      <c r="G17" s="13">
        <v>5</v>
      </c>
      <c r="H17" s="13">
        <v>3</v>
      </c>
      <c r="I17" s="13" t="s">
        <v>20</v>
      </c>
      <c r="J17" s="13" t="s">
        <v>20</v>
      </c>
      <c r="K17" s="13">
        <v>3</v>
      </c>
      <c r="L17" s="13"/>
      <c r="M17" s="13"/>
      <c r="N17" s="13">
        <v>12</v>
      </c>
      <c r="O17" s="13"/>
      <c r="P17" s="13" t="s">
        <v>20</v>
      </c>
      <c r="Q17" s="13" t="s">
        <v>20</v>
      </c>
      <c r="R17" s="13">
        <v>38</v>
      </c>
      <c r="S17" s="13">
        <v>21</v>
      </c>
      <c r="T17" s="13">
        <v>13</v>
      </c>
      <c r="U17" s="13">
        <v>8</v>
      </c>
      <c r="V17" s="14">
        <v>18</v>
      </c>
    </row>
    <row r="18" spans="1:22" x14ac:dyDescent="0.25">
      <c r="A18" s="13">
        <v>17</v>
      </c>
      <c r="B18" s="13" t="s">
        <v>41</v>
      </c>
      <c r="C18" s="15" t="s">
        <v>34</v>
      </c>
      <c r="D18" s="13">
        <v>12</v>
      </c>
      <c r="E18" s="13"/>
      <c r="F18" s="13">
        <v>3</v>
      </c>
      <c r="G18" s="13">
        <v>5</v>
      </c>
      <c r="H18" s="13" t="s">
        <v>20</v>
      </c>
      <c r="I18" s="13">
        <v>3</v>
      </c>
      <c r="J18" s="13" t="s">
        <v>20</v>
      </c>
      <c r="K18" s="13">
        <v>5</v>
      </c>
      <c r="L18" s="13"/>
      <c r="M18" s="13"/>
      <c r="N18" s="13" t="s">
        <v>20</v>
      </c>
      <c r="O18" s="13">
        <v>1</v>
      </c>
      <c r="P18" s="13" t="s">
        <v>20</v>
      </c>
      <c r="Q18" s="13" t="s">
        <v>20</v>
      </c>
      <c r="R18" s="13">
        <v>29</v>
      </c>
      <c r="S18" s="13">
        <v>6</v>
      </c>
      <c r="T18" s="13">
        <v>15</v>
      </c>
      <c r="U18" s="13">
        <v>10</v>
      </c>
      <c r="V18" s="14">
        <v>20</v>
      </c>
    </row>
    <row r="19" spans="1:22" x14ac:dyDescent="0.25">
      <c r="A19" s="13">
        <v>18</v>
      </c>
      <c r="B19" s="13" t="s">
        <v>41</v>
      </c>
      <c r="C19" s="15" t="s">
        <v>35</v>
      </c>
      <c r="D19" s="13">
        <v>12</v>
      </c>
      <c r="E19" s="13"/>
      <c r="F19" s="13">
        <v>3</v>
      </c>
      <c r="G19" s="13">
        <v>5</v>
      </c>
      <c r="H19" s="13">
        <v>3</v>
      </c>
      <c r="I19" s="13">
        <v>3</v>
      </c>
      <c r="J19" s="13" t="s">
        <v>20</v>
      </c>
      <c r="K19" s="13">
        <v>5</v>
      </c>
      <c r="L19" s="13"/>
      <c r="M19" s="13"/>
      <c r="N19" s="13" t="s">
        <v>20</v>
      </c>
      <c r="O19" s="13">
        <v>1</v>
      </c>
      <c r="P19" s="13" t="s">
        <v>20</v>
      </c>
      <c r="Q19" s="13" t="s">
        <v>20</v>
      </c>
      <c r="R19" s="13">
        <v>32</v>
      </c>
      <c r="S19" s="13">
        <v>6</v>
      </c>
      <c r="T19" s="13">
        <v>16</v>
      </c>
      <c r="U19" s="13">
        <v>12</v>
      </c>
      <c r="V19" s="14">
        <v>18</v>
      </c>
    </row>
    <row r="20" spans="1:22" x14ac:dyDescent="0.25">
      <c r="A20" s="13">
        <v>19</v>
      </c>
      <c r="B20" s="13" t="s">
        <v>41</v>
      </c>
      <c r="C20" s="15" t="s">
        <v>36</v>
      </c>
      <c r="D20" s="13">
        <v>12</v>
      </c>
      <c r="E20" s="13"/>
      <c r="F20" s="13">
        <v>3</v>
      </c>
      <c r="G20" s="13">
        <v>6</v>
      </c>
      <c r="H20" s="13" t="s">
        <v>20</v>
      </c>
      <c r="I20" s="13">
        <v>3</v>
      </c>
      <c r="J20" s="13" t="s">
        <v>20</v>
      </c>
      <c r="K20" s="13">
        <v>5</v>
      </c>
      <c r="L20" s="13"/>
      <c r="M20" s="13"/>
      <c r="N20" s="13" t="s">
        <v>20</v>
      </c>
      <c r="O20" s="13"/>
      <c r="P20" s="13">
        <v>3</v>
      </c>
      <c r="Q20" s="13"/>
      <c r="R20" s="13">
        <v>32</v>
      </c>
      <c r="S20" s="13">
        <v>6</v>
      </c>
      <c r="T20" s="13">
        <v>18</v>
      </c>
      <c r="U20" s="13">
        <v>18</v>
      </c>
      <c r="V20" s="14">
        <v>16</v>
      </c>
    </row>
    <row r="21" spans="1:22" x14ac:dyDescent="0.25">
      <c r="A21" s="13">
        <v>20</v>
      </c>
      <c r="B21" s="13" t="s">
        <v>41</v>
      </c>
      <c r="C21" s="15" t="s">
        <v>37</v>
      </c>
      <c r="D21" s="13">
        <v>12</v>
      </c>
      <c r="E21" s="13"/>
      <c r="F21" s="13">
        <v>3</v>
      </c>
      <c r="G21" s="13">
        <v>6</v>
      </c>
      <c r="H21" s="13">
        <v>3</v>
      </c>
      <c r="I21" s="13">
        <v>3</v>
      </c>
      <c r="J21" s="13" t="s">
        <v>20</v>
      </c>
      <c r="K21" s="13">
        <v>5</v>
      </c>
      <c r="L21" s="13"/>
      <c r="M21" s="13"/>
      <c r="N21" s="13" t="s">
        <v>20</v>
      </c>
      <c r="O21" s="13"/>
      <c r="P21" s="13">
        <v>3</v>
      </c>
      <c r="Q21" s="13"/>
      <c r="R21" s="13">
        <v>35</v>
      </c>
      <c r="S21" s="13">
        <v>6</v>
      </c>
      <c r="T21" s="13">
        <v>20</v>
      </c>
      <c r="U21" s="13">
        <v>20</v>
      </c>
      <c r="V21" s="14">
        <v>16</v>
      </c>
    </row>
    <row r="22" spans="1:22" x14ac:dyDescent="0.25">
      <c r="A22" s="13">
        <v>21</v>
      </c>
      <c r="B22" s="13" t="s">
        <v>41</v>
      </c>
      <c r="C22" s="15" t="s">
        <v>38</v>
      </c>
      <c r="D22" s="13">
        <v>12</v>
      </c>
      <c r="E22" s="13">
        <v>1</v>
      </c>
      <c r="F22" s="13">
        <v>3</v>
      </c>
      <c r="G22" s="13">
        <v>6</v>
      </c>
      <c r="H22" s="13" t="s">
        <v>20</v>
      </c>
      <c r="I22" s="13">
        <v>3</v>
      </c>
      <c r="J22" s="13" t="s">
        <v>20</v>
      </c>
      <c r="K22" s="13">
        <v>3</v>
      </c>
      <c r="L22" s="13"/>
      <c r="M22" s="13">
        <v>2</v>
      </c>
      <c r="N22" s="13" t="s">
        <v>20</v>
      </c>
      <c r="O22" s="13"/>
      <c r="P22" s="13">
        <v>3</v>
      </c>
      <c r="Q22" s="13"/>
      <c r="R22" s="13">
        <v>33</v>
      </c>
      <c r="S22" s="13">
        <v>6</v>
      </c>
      <c r="T22" s="13">
        <v>23</v>
      </c>
      <c r="U22" s="13">
        <v>20</v>
      </c>
      <c r="V22" s="14">
        <v>14</v>
      </c>
    </row>
    <row r="23" spans="1:22" x14ac:dyDescent="0.25">
      <c r="A23" s="13">
        <v>22</v>
      </c>
      <c r="B23" s="13" t="s">
        <v>41</v>
      </c>
      <c r="C23" s="15" t="s">
        <v>39</v>
      </c>
      <c r="D23" s="13">
        <v>12</v>
      </c>
      <c r="E23" s="13">
        <v>1</v>
      </c>
      <c r="F23" s="13">
        <v>3</v>
      </c>
      <c r="G23" s="13">
        <v>6</v>
      </c>
      <c r="H23" s="13">
        <v>3</v>
      </c>
      <c r="I23" s="13">
        <v>3</v>
      </c>
      <c r="J23" s="13" t="s">
        <v>20</v>
      </c>
      <c r="K23" s="13">
        <v>3</v>
      </c>
      <c r="L23" s="13"/>
      <c r="M23" s="13">
        <v>2</v>
      </c>
      <c r="N23" s="13" t="s">
        <v>20</v>
      </c>
      <c r="O23" s="13"/>
      <c r="P23" s="13">
        <v>3</v>
      </c>
      <c r="Q23" s="13"/>
      <c r="R23" s="13">
        <v>36</v>
      </c>
      <c r="S23" s="13">
        <v>6</v>
      </c>
      <c r="T23" s="13">
        <v>23</v>
      </c>
      <c r="U23" s="13">
        <v>20</v>
      </c>
      <c r="V23" s="14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J10" sqref="J10"/>
    </sheetView>
  </sheetViews>
  <sheetFormatPr defaultRowHeight="16.5" x14ac:dyDescent="0.25"/>
  <cols>
    <col min="1" max="10" width="15.625" style="24" customWidth="1"/>
    <col min="11" max="16384" width="9" style="24"/>
  </cols>
  <sheetData>
    <row r="1" spans="1:16" x14ac:dyDescent="0.25">
      <c r="A1" s="24" t="s">
        <v>70</v>
      </c>
      <c r="B1" s="24" t="s">
        <v>71</v>
      </c>
      <c r="C1" s="24" t="s">
        <v>74</v>
      </c>
      <c r="D1" s="24" t="s">
        <v>72</v>
      </c>
      <c r="E1" s="24" t="s">
        <v>6</v>
      </c>
      <c r="F1" s="24" t="s">
        <v>73</v>
      </c>
      <c r="H1" s="27"/>
      <c r="I1" s="27"/>
      <c r="J1" s="27"/>
    </row>
    <row r="2" spans="1:16" x14ac:dyDescent="0.25">
      <c r="A2" s="24">
        <v>1</v>
      </c>
      <c r="B2" s="24" t="s">
        <v>134</v>
      </c>
      <c r="C2" s="24" t="s">
        <v>133</v>
      </c>
      <c r="D2" s="28">
        <v>0.2</v>
      </c>
      <c r="E2" s="28">
        <v>0.15</v>
      </c>
      <c r="F2" s="28">
        <v>0.1</v>
      </c>
      <c r="H2" s="28"/>
      <c r="I2" s="51"/>
      <c r="J2" s="51"/>
    </row>
    <row r="3" spans="1:16" x14ac:dyDescent="0.25">
      <c r="A3" s="24">
        <v>2</v>
      </c>
      <c r="B3" s="24" t="s">
        <v>134</v>
      </c>
      <c r="C3" s="24" t="s">
        <v>80</v>
      </c>
      <c r="D3" s="28">
        <v>0.1</v>
      </c>
      <c r="E3" s="28">
        <v>0.15</v>
      </c>
      <c r="F3" s="28">
        <v>0.1</v>
      </c>
    </row>
    <row r="4" spans="1:16" x14ac:dyDescent="0.25">
      <c r="A4" s="24">
        <v>3</v>
      </c>
      <c r="B4" s="24" t="s">
        <v>134</v>
      </c>
      <c r="C4" s="24" t="s">
        <v>90</v>
      </c>
      <c r="D4" s="28">
        <v>0.1</v>
      </c>
      <c r="E4" s="28">
        <v>0.1</v>
      </c>
      <c r="F4" s="28">
        <v>0.1</v>
      </c>
      <c r="G4" s="25"/>
    </row>
    <row r="5" spans="1:16" x14ac:dyDescent="0.25">
      <c r="A5" s="24">
        <v>4</v>
      </c>
      <c r="B5" s="24" t="s">
        <v>134</v>
      </c>
      <c r="C5" s="24" t="s">
        <v>99</v>
      </c>
      <c r="D5" s="28">
        <v>0.1</v>
      </c>
      <c r="E5" s="28">
        <v>0.1</v>
      </c>
      <c r="F5" s="28">
        <v>0.1</v>
      </c>
    </row>
    <row r="6" spans="1:16" x14ac:dyDescent="0.25">
      <c r="A6" s="46">
        <v>5</v>
      </c>
      <c r="B6" s="24" t="s">
        <v>134</v>
      </c>
      <c r="C6" s="24" t="s">
        <v>106</v>
      </c>
      <c r="D6" s="28">
        <v>0.1</v>
      </c>
      <c r="E6" s="28">
        <v>0.15</v>
      </c>
      <c r="F6" s="28">
        <v>0.15</v>
      </c>
      <c r="G6" s="25"/>
      <c r="H6" s="25"/>
      <c r="I6" s="25"/>
      <c r="J6" s="25"/>
      <c r="K6" s="25"/>
      <c r="L6" s="25"/>
    </row>
    <row r="7" spans="1:16" x14ac:dyDescent="0.25">
      <c r="A7" s="46">
        <v>6</v>
      </c>
      <c r="B7" s="24" t="s">
        <v>134</v>
      </c>
      <c r="C7" s="24" t="s">
        <v>111</v>
      </c>
      <c r="D7" s="28">
        <v>0.1</v>
      </c>
      <c r="E7" s="28">
        <v>0.1</v>
      </c>
      <c r="F7" s="28">
        <v>0.15</v>
      </c>
      <c r="I7" s="25"/>
      <c r="J7" s="25"/>
      <c r="K7" s="25"/>
      <c r="L7" s="25"/>
      <c r="M7" s="25"/>
      <c r="N7" s="25"/>
      <c r="O7" s="25"/>
      <c r="P7" s="25"/>
    </row>
    <row r="8" spans="1:16" x14ac:dyDescent="0.25">
      <c r="A8" s="46">
        <v>7</v>
      </c>
      <c r="B8" s="24" t="s">
        <v>134</v>
      </c>
      <c r="C8" s="24" t="s">
        <v>117</v>
      </c>
      <c r="D8" s="28">
        <v>0.1</v>
      </c>
      <c r="E8" s="28">
        <v>0.05</v>
      </c>
      <c r="F8" s="28">
        <v>0.1</v>
      </c>
    </row>
    <row r="9" spans="1:16" x14ac:dyDescent="0.25">
      <c r="A9" s="46">
        <v>8</v>
      </c>
      <c r="B9" s="24" t="s">
        <v>134</v>
      </c>
      <c r="C9" s="24" t="s">
        <v>122</v>
      </c>
      <c r="D9" s="28">
        <v>0.1</v>
      </c>
      <c r="E9" s="28">
        <v>0.1</v>
      </c>
      <c r="F9" s="28">
        <v>0.1</v>
      </c>
    </row>
    <row r="10" spans="1:16" x14ac:dyDescent="0.25">
      <c r="A10" s="46">
        <v>9</v>
      </c>
      <c r="B10" s="24" t="s">
        <v>134</v>
      </c>
      <c r="C10" s="24" t="s">
        <v>127</v>
      </c>
      <c r="D10" s="28">
        <v>0.1</v>
      </c>
      <c r="E10" s="28">
        <v>0.1</v>
      </c>
      <c r="F10" s="28">
        <v>0.1</v>
      </c>
    </row>
    <row r="11" spans="1:16" x14ac:dyDescent="0.25">
      <c r="A11" s="50">
        <v>10</v>
      </c>
      <c r="B11" s="50" t="s">
        <v>160</v>
      </c>
      <c r="C11" s="50" t="s">
        <v>136</v>
      </c>
      <c r="D11" s="51">
        <v>0.2</v>
      </c>
      <c r="E11" s="51">
        <v>0.15</v>
      </c>
      <c r="F11" s="51">
        <v>0.1</v>
      </c>
      <c r="H11" s="27"/>
      <c r="I11" s="27"/>
      <c r="J11" s="27"/>
    </row>
    <row r="12" spans="1:16" x14ac:dyDescent="0.25">
      <c r="A12" s="50">
        <v>11</v>
      </c>
      <c r="B12" s="50" t="s">
        <v>160</v>
      </c>
      <c r="C12" s="50" t="s">
        <v>141</v>
      </c>
      <c r="D12" s="51">
        <v>0.1</v>
      </c>
      <c r="E12" s="51">
        <v>0.15</v>
      </c>
      <c r="F12" s="51">
        <v>0.1</v>
      </c>
      <c r="H12" s="51"/>
      <c r="I12" s="51"/>
      <c r="J12" s="51"/>
    </row>
    <row r="13" spans="1:16" x14ac:dyDescent="0.25">
      <c r="A13" s="50">
        <v>12</v>
      </c>
      <c r="B13" s="50" t="s">
        <v>160</v>
      </c>
      <c r="C13" s="50" t="s">
        <v>148</v>
      </c>
      <c r="D13" s="51">
        <v>0.1</v>
      </c>
      <c r="E13" s="51">
        <v>0.1</v>
      </c>
      <c r="F13" s="51">
        <v>0.1</v>
      </c>
    </row>
    <row r="14" spans="1:16" x14ac:dyDescent="0.25">
      <c r="A14" s="50">
        <v>13</v>
      </c>
      <c r="B14" s="50" t="s">
        <v>160</v>
      </c>
      <c r="C14" s="50" t="s">
        <v>99</v>
      </c>
      <c r="D14" s="51">
        <v>0.1</v>
      </c>
      <c r="E14" s="51">
        <v>0.1</v>
      </c>
      <c r="F14" s="51">
        <v>0.1</v>
      </c>
    </row>
    <row r="15" spans="1:16" x14ac:dyDescent="0.25">
      <c r="A15" s="50">
        <v>14</v>
      </c>
      <c r="B15" s="50" t="s">
        <v>160</v>
      </c>
      <c r="C15" s="50" t="s">
        <v>106</v>
      </c>
      <c r="D15" s="51">
        <v>0.1</v>
      </c>
      <c r="E15" s="51">
        <v>0.15</v>
      </c>
      <c r="F15" s="51">
        <v>0.15</v>
      </c>
    </row>
    <row r="16" spans="1:16" x14ac:dyDescent="0.25">
      <c r="A16" s="50">
        <v>15</v>
      </c>
      <c r="B16" s="50" t="s">
        <v>160</v>
      </c>
      <c r="C16" s="50" t="s">
        <v>111</v>
      </c>
      <c r="D16" s="51">
        <v>0.1</v>
      </c>
      <c r="E16" s="51">
        <v>0.1</v>
      </c>
      <c r="F16" s="51">
        <v>0.15</v>
      </c>
    </row>
    <row r="17" spans="1:6" x14ac:dyDescent="0.25">
      <c r="A17" s="50">
        <v>16</v>
      </c>
      <c r="B17" s="50" t="s">
        <v>160</v>
      </c>
      <c r="C17" s="50" t="s">
        <v>117</v>
      </c>
      <c r="D17" s="51">
        <v>0.1</v>
      </c>
      <c r="E17" s="51">
        <v>0.05</v>
      </c>
      <c r="F17" s="51">
        <v>0.1</v>
      </c>
    </row>
    <row r="18" spans="1:6" x14ac:dyDescent="0.25">
      <c r="A18" s="50">
        <v>17</v>
      </c>
      <c r="B18" s="50" t="s">
        <v>160</v>
      </c>
      <c r="C18" s="50" t="s">
        <v>122</v>
      </c>
      <c r="D18" s="51">
        <v>0.1</v>
      </c>
      <c r="E18" s="51">
        <v>0.1</v>
      </c>
      <c r="F18" s="51">
        <v>0.1</v>
      </c>
    </row>
    <row r="19" spans="1:6" x14ac:dyDescent="0.25">
      <c r="A19" s="50">
        <v>18</v>
      </c>
      <c r="B19" s="50" t="s">
        <v>160</v>
      </c>
      <c r="C19" s="50" t="s">
        <v>127</v>
      </c>
      <c r="D19" s="51">
        <v>0.1</v>
      </c>
      <c r="E19" s="51">
        <v>0.1</v>
      </c>
      <c r="F19" s="51">
        <v>0.1</v>
      </c>
    </row>
    <row r="20" spans="1:6" x14ac:dyDescent="0.25">
      <c r="A20" s="46"/>
    </row>
    <row r="21" spans="1:6" x14ac:dyDescent="0.25">
      <c r="A21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zoomScaleNormal="100" workbookViewId="0">
      <selection activeCell="E17" sqref="E17"/>
    </sheetView>
  </sheetViews>
  <sheetFormatPr defaultRowHeight="16.5" x14ac:dyDescent="0.25"/>
  <cols>
    <col min="1" max="1" width="5.375" customWidth="1"/>
    <col min="2" max="2" width="15.625" customWidth="1"/>
    <col min="3" max="3" width="15.625" style="11" customWidth="1"/>
    <col min="4" max="4" width="15.625" style="26" customWidth="1"/>
    <col min="5" max="11" width="15.625" customWidth="1"/>
  </cols>
  <sheetData>
    <row r="1" spans="1:14" x14ac:dyDescent="0.25">
      <c r="A1" t="s">
        <v>70</v>
      </c>
      <c r="B1" t="s">
        <v>71</v>
      </c>
      <c r="C1" s="11" t="s">
        <v>74</v>
      </c>
      <c r="D1" s="26" t="s">
        <v>75</v>
      </c>
      <c r="E1" t="s">
        <v>72</v>
      </c>
      <c r="F1" t="s">
        <v>6</v>
      </c>
      <c r="G1" t="s">
        <v>73</v>
      </c>
      <c r="I1" s="27"/>
      <c r="J1" s="27"/>
      <c r="K1" s="27"/>
    </row>
    <row r="2" spans="1:14" x14ac:dyDescent="0.25">
      <c r="A2">
        <v>1</v>
      </c>
      <c r="B2" t="s">
        <v>134</v>
      </c>
      <c r="C2" s="24" t="s">
        <v>133</v>
      </c>
      <c r="D2" s="21" t="s">
        <v>76</v>
      </c>
      <c r="E2" s="25">
        <v>1</v>
      </c>
      <c r="F2" s="25">
        <v>1</v>
      </c>
      <c r="G2" s="25">
        <v>1</v>
      </c>
    </row>
    <row r="3" spans="1:14" x14ac:dyDescent="0.25">
      <c r="A3">
        <v>2</v>
      </c>
      <c r="B3" s="24" t="s">
        <v>134</v>
      </c>
      <c r="C3" s="24" t="s">
        <v>133</v>
      </c>
      <c r="D3" s="21" t="s">
        <v>77</v>
      </c>
      <c r="E3" s="25">
        <v>1.1000000000000001</v>
      </c>
      <c r="F3" s="25">
        <v>0.9</v>
      </c>
      <c r="G3" s="25">
        <v>0.95</v>
      </c>
    </row>
    <row r="4" spans="1:14" x14ac:dyDescent="0.25">
      <c r="A4" s="24">
        <v>3</v>
      </c>
      <c r="B4" s="24" t="s">
        <v>134</v>
      </c>
      <c r="C4" s="24" t="s">
        <v>133</v>
      </c>
      <c r="D4" s="21" t="s">
        <v>78</v>
      </c>
      <c r="E4" s="25">
        <v>1.05</v>
      </c>
      <c r="F4" s="25">
        <v>0.95</v>
      </c>
      <c r="G4" s="25">
        <v>0.95</v>
      </c>
    </row>
    <row r="5" spans="1:14" x14ac:dyDescent="0.25">
      <c r="A5" s="24">
        <v>4</v>
      </c>
      <c r="B5" s="24" t="s">
        <v>134</v>
      </c>
      <c r="C5" s="24" t="s">
        <v>133</v>
      </c>
      <c r="D5" s="26" t="s">
        <v>79</v>
      </c>
      <c r="E5" s="25">
        <v>1.1499999999999999</v>
      </c>
      <c r="F5" s="25">
        <v>0.8</v>
      </c>
      <c r="G5" s="25">
        <v>0.9</v>
      </c>
    </row>
    <row r="6" spans="1:14" x14ac:dyDescent="0.25">
      <c r="A6" s="50">
        <v>5</v>
      </c>
      <c r="B6" s="24" t="s">
        <v>134</v>
      </c>
      <c r="C6" s="24" t="s">
        <v>80</v>
      </c>
      <c r="D6" s="26" t="s">
        <v>81</v>
      </c>
      <c r="E6" s="25">
        <v>1</v>
      </c>
      <c r="F6" s="25">
        <v>1</v>
      </c>
      <c r="G6" s="25">
        <v>1</v>
      </c>
    </row>
    <row r="7" spans="1:14" x14ac:dyDescent="0.25">
      <c r="A7" s="50">
        <v>6</v>
      </c>
      <c r="B7" s="24" t="s">
        <v>134</v>
      </c>
      <c r="C7" s="24" t="s">
        <v>80</v>
      </c>
      <c r="D7" s="26" t="s">
        <v>82</v>
      </c>
      <c r="E7" s="25">
        <v>1.1000000000000001</v>
      </c>
      <c r="F7" s="25">
        <v>0.98</v>
      </c>
      <c r="G7" s="25">
        <v>0.95</v>
      </c>
    </row>
    <row r="8" spans="1:14" x14ac:dyDescent="0.25">
      <c r="A8" s="50">
        <v>7</v>
      </c>
      <c r="B8" s="24" t="s">
        <v>134</v>
      </c>
      <c r="C8" s="24" t="s">
        <v>80</v>
      </c>
      <c r="D8" s="26" t="s">
        <v>83</v>
      </c>
      <c r="E8" s="25">
        <v>1.05</v>
      </c>
      <c r="F8" s="25">
        <v>0.95</v>
      </c>
      <c r="G8" s="25">
        <v>0.95</v>
      </c>
    </row>
    <row r="9" spans="1:14" x14ac:dyDescent="0.25">
      <c r="A9" s="50">
        <v>8</v>
      </c>
      <c r="B9" s="24" t="s">
        <v>134</v>
      </c>
      <c r="C9" s="24" t="s">
        <v>80</v>
      </c>
      <c r="D9" s="26" t="s">
        <v>84</v>
      </c>
      <c r="E9" s="25">
        <v>1.1000000000000001</v>
      </c>
      <c r="F9" s="25">
        <v>0.9</v>
      </c>
      <c r="G9" s="25">
        <v>0.95</v>
      </c>
    </row>
    <row r="10" spans="1:14" x14ac:dyDescent="0.25">
      <c r="A10" s="50">
        <v>9</v>
      </c>
      <c r="B10" s="24" t="s">
        <v>134</v>
      </c>
      <c r="C10" s="24" t="s">
        <v>80</v>
      </c>
      <c r="D10" s="26" t="s">
        <v>85</v>
      </c>
      <c r="E10" s="25">
        <v>1.1499999999999999</v>
      </c>
      <c r="F10" s="25">
        <v>0.98</v>
      </c>
      <c r="G10" s="25">
        <v>0.95</v>
      </c>
    </row>
    <row r="11" spans="1:14" x14ac:dyDescent="0.25">
      <c r="A11" s="50">
        <v>10</v>
      </c>
      <c r="B11" s="24" t="s">
        <v>134</v>
      </c>
      <c r="C11" s="24" t="s">
        <v>80</v>
      </c>
      <c r="D11" s="26" t="s">
        <v>86</v>
      </c>
      <c r="E11" s="25">
        <v>1.2</v>
      </c>
      <c r="F11" s="25">
        <v>0.95</v>
      </c>
      <c r="G11" s="25">
        <v>0.95</v>
      </c>
    </row>
    <row r="12" spans="1:14" x14ac:dyDescent="0.25">
      <c r="A12" s="50">
        <v>11</v>
      </c>
      <c r="B12" s="24" t="s">
        <v>134</v>
      </c>
      <c r="C12" s="24" t="s">
        <v>80</v>
      </c>
      <c r="D12" s="26" t="s">
        <v>87</v>
      </c>
      <c r="E12" s="25">
        <v>1.2</v>
      </c>
      <c r="F12" s="25">
        <v>0.99</v>
      </c>
      <c r="G12" s="25">
        <v>0.95</v>
      </c>
    </row>
    <row r="13" spans="1:14" x14ac:dyDescent="0.25">
      <c r="A13" s="50">
        <v>12</v>
      </c>
      <c r="B13" s="24" t="s">
        <v>134</v>
      </c>
      <c r="C13" s="24" t="s">
        <v>80</v>
      </c>
      <c r="D13" s="26" t="s">
        <v>88</v>
      </c>
      <c r="E13" s="25">
        <v>1.1000000000000001</v>
      </c>
      <c r="F13" s="25">
        <v>0.93</v>
      </c>
      <c r="G13" s="25">
        <v>0.95</v>
      </c>
      <c r="H13" s="25"/>
    </row>
    <row r="14" spans="1:14" x14ac:dyDescent="0.25">
      <c r="A14" s="50">
        <v>13</v>
      </c>
      <c r="B14" s="24" t="s">
        <v>134</v>
      </c>
      <c r="C14" s="24" t="s">
        <v>80</v>
      </c>
      <c r="D14" s="26" t="s">
        <v>89</v>
      </c>
      <c r="E14" s="25">
        <v>1.2</v>
      </c>
      <c r="F14" s="25">
        <v>0.88</v>
      </c>
      <c r="G14" s="25">
        <v>0.95</v>
      </c>
      <c r="H14" s="25"/>
    </row>
    <row r="15" spans="1:14" x14ac:dyDescent="0.25">
      <c r="A15" s="50">
        <v>14</v>
      </c>
      <c r="B15" s="24" t="s">
        <v>134</v>
      </c>
      <c r="C15" s="24" t="s">
        <v>90</v>
      </c>
      <c r="D15" s="25" t="s">
        <v>91</v>
      </c>
      <c r="E15" s="25">
        <v>1</v>
      </c>
      <c r="F15" s="25">
        <v>1</v>
      </c>
      <c r="G15" s="25">
        <v>1</v>
      </c>
      <c r="H15" s="25"/>
      <c r="K15" s="23"/>
      <c r="L15" s="23"/>
      <c r="M15" s="23"/>
      <c r="N15" s="22"/>
    </row>
    <row r="16" spans="1:14" x14ac:dyDescent="0.25">
      <c r="A16" s="50">
        <v>15</v>
      </c>
      <c r="B16" s="24" t="s">
        <v>134</v>
      </c>
      <c r="C16" s="24" t="s">
        <v>90</v>
      </c>
      <c r="D16" s="25" t="s">
        <v>92</v>
      </c>
      <c r="E16" s="25">
        <v>1.2</v>
      </c>
      <c r="F16" s="25">
        <v>1.1000000000000001</v>
      </c>
      <c r="G16" s="25">
        <v>1</v>
      </c>
    </row>
    <row r="17" spans="1:19" x14ac:dyDescent="0.25">
      <c r="A17" s="50">
        <v>16</v>
      </c>
      <c r="B17" s="24" t="s">
        <v>134</v>
      </c>
      <c r="C17" s="24" t="s">
        <v>90</v>
      </c>
      <c r="D17" s="25" t="s">
        <v>93</v>
      </c>
      <c r="E17" s="25">
        <v>1.3</v>
      </c>
      <c r="F17" s="25">
        <v>1.2</v>
      </c>
      <c r="G17" s="25">
        <v>1</v>
      </c>
      <c r="L17" s="25"/>
      <c r="M17" s="25"/>
      <c r="N17" s="25"/>
      <c r="O17" s="25"/>
      <c r="P17" s="25"/>
      <c r="Q17" s="25"/>
      <c r="R17" s="25"/>
      <c r="S17" s="25"/>
    </row>
    <row r="18" spans="1:19" x14ac:dyDescent="0.25">
      <c r="A18" s="50">
        <v>17</v>
      </c>
      <c r="B18" s="24" t="s">
        <v>134</v>
      </c>
      <c r="C18" s="24" t="s">
        <v>90</v>
      </c>
      <c r="D18" s="25" t="s">
        <v>94</v>
      </c>
      <c r="E18" s="25">
        <v>1.2</v>
      </c>
      <c r="F18" s="25">
        <v>0.95</v>
      </c>
      <c r="G18" s="25">
        <v>1</v>
      </c>
      <c r="L18" s="25"/>
      <c r="M18" s="25"/>
      <c r="N18" s="25"/>
      <c r="O18" s="25"/>
      <c r="P18" s="25"/>
      <c r="Q18" s="25"/>
      <c r="R18" s="25"/>
      <c r="S18" s="25"/>
    </row>
    <row r="19" spans="1:19" x14ac:dyDescent="0.25">
      <c r="A19" s="50">
        <v>18</v>
      </c>
      <c r="B19" s="24" t="s">
        <v>134</v>
      </c>
      <c r="C19" s="24" t="s">
        <v>90</v>
      </c>
      <c r="D19" s="25" t="s">
        <v>95</v>
      </c>
      <c r="E19" s="25">
        <v>1</v>
      </c>
      <c r="F19" s="25">
        <v>0.9</v>
      </c>
      <c r="G19" s="25">
        <v>1</v>
      </c>
      <c r="L19" s="25"/>
      <c r="M19" s="25"/>
      <c r="N19" s="25"/>
      <c r="O19" s="25"/>
      <c r="P19" s="25"/>
      <c r="Q19" s="25"/>
      <c r="R19" s="25"/>
      <c r="S19" s="25"/>
    </row>
    <row r="20" spans="1:19" x14ac:dyDescent="0.25">
      <c r="A20" s="50">
        <v>19</v>
      </c>
      <c r="B20" s="24" t="s">
        <v>134</v>
      </c>
      <c r="C20" s="24" t="s">
        <v>90</v>
      </c>
      <c r="D20" s="25" t="s">
        <v>96</v>
      </c>
      <c r="E20" s="25">
        <v>1.8</v>
      </c>
      <c r="F20" s="25">
        <v>0.6</v>
      </c>
      <c r="G20" s="25">
        <v>1</v>
      </c>
    </row>
    <row r="21" spans="1:19" x14ac:dyDescent="0.25">
      <c r="A21" s="50">
        <v>20</v>
      </c>
      <c r="B21" s="24" t="s">
        <v>134</v>
      </c>
      <c r="C21" s="24" t="s">
        <v>90</v>
      </c>
      <c r="D21" s="25" t="s">
        <v>97</v>
      </c>
      <c r="E21" s="25">
        <v>1.5</v>
      </c>
      <c r="F21" s="25">
        <v>0.7</v>
      </c>
      <c r="G21" s="25">
        <v>1</v>
      </c>
    </row>
    <row r="22" spans="1:19" x14ac:dyDescent="0.25">
      <c r="A22" s="50">
        <v>21</v>
      </c>
      <c r="B22" s="24" t="s">
        <v>134</v>
      </c>
      <c r="C22" s="24" t="s">
        <v>90</v>
      </c>
      <c r="D22" s="25" t="s">
        <v>98</v>
      </c>
      <c r="E22" s="25">
        <v>1.2</v>
      </c>
      <c r="F22" s="25">
        <v>0.8</v>
      </c>
      <c r="G22" s="25">
        <v>1</v>
      </c>
    </row>
    <row r="23" spans="1:19" x14ac:dyDescent="0.25">
      <c r="A23" s="50">
        <v>22</v>
      </c>
      <c r="B23" s="24" t="s">
        <v>134</v>
      </c>
      <c r="C23" s="24" t="s">
        <v>99</v>
      </c>
      <c r="D23" s="25" t="s">
        <v>100</v>
      </c>
      <c r="E23" s="25">
        <v>1</v>
      </c>
      <c r="F23" s="25">
        <v>1</v>
      </c>
      <c r="G23" s="25">
        <v>1</v>
      </c>
    </row>
    <row r="24" spans="1:19" x14ac:dyDescent="0.25">
      <c r="A24" s="50">
        <v>23</v>
      </c>
      <c r="B24" s="24" t="s">
        <v>134</v>
      </c>
      <c r="C24" s="24" t="s">
        <v>99</v>
      </c>
      <c r="D24" s="25" t="s">
        <v>101</v>
      </c>
      <c r="E24" s="25">
        <v>1.1000000000000001</v>
      </c>
      <c r="F24" s="25">
        <v>0.9</v>
      </c>
      <c r="G24" s="25">
        <v>1</v>
      </c>
    </row>
    <row r="25" spans="1:19" x14ac:dyDescent="0.25">
      <c r="A25" s="50">
        <v>24</v>
      </c>
      <c r="B25" s="24" t="s">
        <v>134</v>
      </c>
      <c r="C25" s="24" t="s">
        <v>99</v>
      </c>
      <c r="D25" s="25" t="s">
        <v>102</v>
      </c>
      <c r="E25" s="25">
        <v>0.9</v>
      </c>
      <c r="F25" s="25">
        <v>1.1000000000000001</v>
      </c>
      <c r="G25" s="25">
        <v>1</v>
      </c>
      <c r="N25" s="25"/>
    </row>
    <row r="26" spans="1:19" x14ac:dyDescent="0.25">
      <c r="A26" s="50">
        <v>25</v>
      </c>
      <c r="B26" s="24" t="s">
        <v>134</v>
      </c>
      <c r="C26" s="24" t="s">
        <v>99</v>
      </c>
      <c r="D26" s="25" t="s">
        <v>103</v>
      </c>
      <c r="E26" s="25">
        <v>1.2</v>
      </c>
      <c r="F26" s="25">
        <v>0.8</v>
      </c>
      <c r="G26" s="25">
        <v>1</v>
      </c>
    </row>
    <row r="27" spans="1:19" x14ac:dyDescent="0.25">
      <c r="A27" s="50">
        <v>26</v>
      </c>
      <c r="B27" s="24" t="s">
        <v>134</v>
      </c>
      <c r="C27" s="24" t="s">
        <v>99</v>
      </c>
      <c r="D27" s="25" t="s">
        <v>104</v>
      </c>
      <c r="E27" s="25">
        <v>1.3</v>
      </c>
      <c r="F27" s="25">
        <v>0.7</v>
      </c>
      <c r="G27" s="25">
        <v>1</v>
      </c>
      <c r="H27" s="25"/>
      <c r="I27" s="25"/>
      <c r="J27" s="25"/>
      <c r="K27" s="25"/>
      <c r="L27" s="25"/>
      <c r="M27" s="25"/>
    </row>
    <row r="28" spans="1:19" x14ac:dyDescent="0.25">
      <c r="A28" s="50">
        <v>27</v>
      </c>
      <c r="B28" s="24" t="s">
        <v>134</v>
      </c>
      <c r="C28" s="24" t="s">
        <v>99</v>
      </c>
      <c r="D28" s="25" t="s">
        <v>105</v>
      </c>
      <c r="E28" s="25">
        <v>1.1000000000000001</v>
      </c>
      <c r="F28" s="25">
        <v>0.85</v>
      </c>
      <c r="G28" s="25">
        <v>1</v>
      </c>
      <c r="H28" s="25"/>
      <c r="I28" s="25"/>
      <c r="J28" s="25"/>
      <c r="K28" s="25"/>
      <c r="L28" s="25"/>
      <c r="M28" s="25"/>
    </row>
    <row r="29" spans="1:19" x14ac:dyDescent="0.25">
      <c r="A29" s="50">
        <v>28</v>
      </c>
      <c r="B29" s="24" t="s">
        <v>134</v>
      </c>
      <c r="C29" s="24" t="s">
        <v>106</v>
      </c>
      <c r="D29" s="25" t="s">
        <v>107</v>
      </c>
      <c r="E29" s="25">
        <v>1</v>
      </c>
      <c r="F29" s="25">
        <v>1</v>
      </c>
      <c r="G29" s="25">
        <v>1</v>
      </c>
    </row>
    <row r="30" spans="1:19" x14ac:dyDescent="0.25">
      <c r="A30" s="50">
        <v>29</v>
      </c>
      <c r="B30" s="24" t="s">
        <v>134</v>
      </c>
      <c r="C30" s="24" t="s">
        <v>106</v>
      </c>
      <c r="D30" s="25" t="s">
        <v>108</v>
      </c>
      <c r="E30" s="25">
        <v>1.1000000000000001</v>
      </c>
      <c r="F30" s="25">
        <v>1.1000000000000001</v>
      </c>
      <c r="G30" s="25">
        <v>0.95</v>
      </c>
    </row>
    <row r="31" spans="1:19" x14ac:dyDescent="0.25">
      <c r="A31" s="50">
        <v>30</v>
      </c>
      <c r="B31" s="24" t="s">
        <v>134</v>
      </c>
      <c r="C31" s="24" t="s">
        <v>106</v>
      </c>
      <c r="D31" s="25" t="s">
        <v>109</v>
      </c>
      <c r="E31" s="25">
        <v>1.2</v>
      </c>
      <c r="F31" s="25">
        <v>1.2</v>
      </c>
      <c r="G31" s="25">
        <v>0.9</v>
      </c>
    </row>
    <row r="32" spans="1:19" x14ac:dyDescent="0.25">
      <c r="A32" s="50">
        <v>31</v>
      </c>
      <c r="B32" s="24" t="s">
        <v>134</v>
      </c>
      <c r="C32" s="24" t="s">
        <v>106</v>
      </c>
      <c r="D32" s="25" t="s">
        <v>110</v>
      </c>
      <c r="E32" s="25">
        <v>1.25</v>
      </c>
      <c r="F32" s="25">
        <v>1.3</v>
      </c>
      <c r="G32" s="25">
        <v>0.85</v>
      </c>
      <c r="J32" s="25"/>
      <c r="K32" s="25"/>
      <c r="L32" s="25"/>
      <c r="M32" s="25"/>
      <c r="N32" s="25"/>
      <c r="O32" s="25"/>
    </row>
    <row r="33" spans="1:15" x14ac:dyDescent="0.25">
      <c r="A33" s="50">
        <v>32</v>
      </c>
      <c r="B33" s="24" t="s">
        <v>134</v>
      </c>
      <c r="C33" s="24" t="s">
        <v>111</v>
      </c>
      <c r="D33" s="25" t="s">
        <v>112</v>
      </c>
      <c r="E33" s="25">
        <v>1</v>
      </c>
      <c r="F33" s="25">
        <v>1</v>
      </c>
      <c r="G33" s="25">
        <v>1</v>
      </c>
      <c r="J33" s="25"/>
      <c r="K33" s="25"/>
      <c r="L33" s="25"/>
      <c r="M33" s="25"/>
      <c r="N33" s="25"/>
      <c r="O33" s="25"/>
    </row>
    <row r="34" spans="1:15" x14ac:dyDescent="0.25">
      <c r="A34" s="50">
        <v>33</v>
      </c>
      <c r="B34" s="24" t="s">
        <v>134</v>
      </c>
      <c r="C34" s="24" t="s">
        <v>111</v>
      </c>
      <c r="D34" s="25" t="s">
        <v>113</v>
      </c>
      <c r="E34" s="25">
        <v>1.1000000000000001</v>
      </c>
      <c r="F34" s="25">
        <v>1.05</v>
      </c>
      <c r="G34" s="25">
        <v>0.95</v>
      </c>
    </row>
    <row r="35" spans="1:15" x14ac:dyDescent="0.25">
      <c r="A35" s="50">
        <v>34</v>
      </c>
      <c r="B35" s="24" t="s">
        <v>134</v>
      </c>
      <c r="C35" s="24" t="s">
        <v>111</v>
      </c>
      <c r="D35" s="25" t="s">
        <v>114</v>
      </c>
      <c r="E35" s="25">
        <v>1.1499999999999999</v>
      </c>
      <c r="F35" s="25">
        <v>1.1000000000000001</v>
      </c>
      <c r="G35" s="25">
        <v>0.92</v>
      </c>
    </row>
    <row r="36" spans="1:15" x14ac:dyDescent="0.25">
      <c r="A36" s="50">
        <v>35</v>
      </c>
      <c r="B36" s="24" t="s">
        <v>134</v>
      </c>
      <c r="C36" s="24" t="s">
        <v>111</v>
      </c>
      <c r="D36" s="25" t="s">
        <v>115</v>
      </c>
      <c r="E36" s="25">
        <v>1.2</v>
      </c>
      <c r="F36" s="25">
        <v>1.25</v>
      </c>
      <c r="G36" s="25">
        <v>0.9</v>
      </c>
    </row>
    <row r="37" spans="1:15" x14ac:dyDescent="0.25">
      <c r="A37" s="50">
        <v>36</v>
      </c>
      <c r="B37" s="24" t="s">
        <v>134</v>
      </c>
      <c r="C37" s="24" t="s">
        <v>162</v>
      </c>
      <c r="D37" s="25" t="s">
        <v>116</v>
      </c>
      <c r="E37" s="25">
        <v>1.23</v>
      </c>
      <c r="F37" s="25">
        <v>1.3</v>
      </c>
      <c r="G37" s="25">
        <v>0.88</v>
      </c>
    </row>
    <row r="38" spans="1:15" x14ac:dyDescent="0.25">
      <c r="A38" s="50">
        <v>37</v>
      </c>
      <c r="B38" s="24" t="s">
        <v>134</v>
      </c>
      <c r="C38" s="24" t="s">
        <v>117</v>
      </c>
      <c r="D38" s="25" t="s">
        <v>118</v>
      </c>
      <c r="E38" s="25">
        <v>1</v>
      </c>
      <c r="F38" s="25">
        <v>1</v>
      </c>
      <c r="G38" s="25">
        <v>1</v>
      </c>
    </row>
    <row r="39" spans="1:15" x14ac:dyDescent="0.25">
      <c r="A39" s="50">
        <v>38</v>
      </c>
      <c r="B39" s="24" t="s">
        <v>134</v>
      </c>
      <c r="C39" s="24" t="s">
        <v>117</v>
      </c>
      <c r="D39" s="25" t="s">
        <v>119</v>
      </c>
      <c r="E39" s="25">
        <v>0.96</v>
      </c>
      <c r="F39" s="25">
        <v>0.99</v>
      </c>
      <c r="G39" s="25">
        <v>0.98</v>
      </c>
    </row>
    <row r="40" spans="1:15" x14ac:dyDescent="0.25">
      <c r="A40" s="50">
        <v>39</v>
      </c>
      <c r="B40" s="24" t="s">
        <v>134</v>
      </c>
      <c r="C40" s="24" t="s">
        <v>161</v>
      </c>
      <c r="D40" s="25" t="s">
        <v>120</v>
      </c>
      <c r="E40" s="25">
        <v>0.93</v>
      </c>
      <c r="F40" s="25">
        <v>0.98</v>
      </c>
      <c r="G40" s="25">
        <v>0.96</v>
      </c>
      <c r="J40" s="25"/>
      <c r="K40" s="25"/>
      <c r="L40" s="25"/>
      <c r="M40" s="25"/>
    </row>
    <row r="41" spans="1:15" x14ac:dyDescent="0.25">
      <c r="A41" s="50">
        <v>40</v>
      </c>
      <c r="B41" s="24" t="s">
        <v>134</v>
      </c>
      <c r="C41" s="24" t="s">
        <v>117</v>
      </c>
      <c r="D41" s="25" t="s">
        <v>121</v>
      </c>
      <c r="E41" s="25">
        <v>0.9</v>
      </c>
      <c r="F41" s="25">
        <v>0.97</v>
      </c>
      <c r="G41" s="25">
        <v>0.94</v>
      </c>
    </row>
    <row r="42" spans="1:15" x14ac:dyDescent="0.25">
      <c r="A42" s="50">
        <v>41</v>
      </c>
      <c r="B42" s="24" t="s">
        <v>134</v>
      </c>
      <c r="C42" s="24" t="s">
        <v>122</v>
      </c>
      <c r="D42" s="25" t="s">
        <v>123</v>
      </c>
      <c r="E42" s="25">
        <v>1</v>
      </c>
      <c r="F42" s="25">
        <v>1</v>
      </c>
      <c r="G42" s="25">
        <v>1</v>
      </c>
    </row>
    <row r="43" spans="1:15" x14ac:dyDescent="0.25">
      <c r="A43" s="50">
        <v>42</v>
      </c>
      <c r="B43" s="24" t="s">
        <v>134</v>
      </c>
      <c r="C43" s="24" t="s">
        <v>122</v>
      </c>
      <c r="D43" s="25" t="s">
        <v>124</v>
      </c>
      <c r="E43" s="25">
        <v>0.95</v>
      </c>
      <c r="F43" s="25">
        <v>0.95</v>
      </c>
      <c r="G43" s="25">
        <v>0.95</v>
      </c>
    </row>
    <row r="44" spans="1:15" x14ac:dyDescent="0.25">
      <c r="A44" s="50">
        <v>43</v>
      </c>
      <c r="B44" s="24" t="s">
        <v>134</v>
      </c>
      <c r="C44" s="24" t="s">
        <v>122</v>
      </c>
      <c r="D44" s="25" t="s">
        <v>125</v>
      </c>
      <c r="E44" s="25">
        <v>0.9</v>
      </c>
      <c r="F44" s="25">
        <v>0.9</v>
      </c>
      <c r="G44" s="25">
        <v>0.93</v>
      </c>
    </row>
    <row r="45" spans="1:15" x14ac:dyDescent="0.25">
      <c r="A45" s="50">
        <v>44</v>
      </c>
      <c r="B45" s="24" t="s">
        <v>134</v>
      </c>
      <c r="C45" s="24" t="s">
        <v>122</v>
      </c>
      <c r="D45" s="25" t="s">
        <v>126</v>
      </c>
      <c r="E45" s="25">
        <v>0.88</v>
      </c>
      <c r="F45" s="25">
        <v>0.88</v>
      </c>
      <c r="G45" s="25">
        <v>0.92</v>
      </c>
    </row>
    <row r="46" spans="1:15" x14ac:dyDescent="0.25">
      <c r="A46" s="50">
        <v>45</v>
      </c>
      <c r="B46" s="24" t="s">
        <v>134</v>
      </c>
      <c r="C46" s="24" t="s">
        <v>127</v>
      </c>
      <c r="D46" s="25" t="s">
        <v>128</v>
      </c>
      <c r="E46" s="25">
        <v>1</v>
      </c>
      <c r="F46" s="25">
        <v>1</v>
      </c>
      <c r="G46" s="25">
        <v>1</v>
      </c>
    </row>
    <row r="47" spans="1:15" x14ac:dyDescent="0.25">
      <c r="A47" s="50">
        <v>46</v>
      </c>
      <c r="B47" s="24" t="s">
        <v>134</v>
      </c>
      <c r="C47" s="24" t="s">
        <v>127</v>
      </c>
      <c r="D47" s="25" t="s">
        <v>129</v>
      </c>
      <c r="E47" s="25">
        <v>2</v>
      </c>
      <c r="F47" s="25">
        <v>0.95</v>
      </c>
      <c r="G47" s="25">
        <v>1</v>
      </c>
    </row>
    <row r="48" spans="1:15" x14ac:dyDescent="0.25">
      <c r="A48" s="50">
        <v>47</v>
      </c>
      <c r="B48" s="24" t="s">
        <v>134</v>
      </c>
      <c r="C48" s="24" t="s">
        <v>127</v>
      </c>
      <c r="D48" s="25" t="s">
        <v>130</v>
      </c>
      <c r="E48" s="25">
        <v>3</v>
      </c>
      <c r="F48" s="25">
        <v>0.9</v>
      </c>
      <c r="G48" s="25">
        <v>0.9</v>
      </c>
    </row>
    <row r="49" spans="1:11" x14ac:dyDescent="0.25">
      <c r="A49" s="50">
        <v>48</v>
      </c>
      <c r="B49" s="24" t="s">
        <v>134</v>
      </c>
      <c r="C49" s="24" t="s">
        <v>127</v>
      </c>
      <c r="D49" s="25" t="s">
        <v>131</v>
      </c>
      <c r="E49" s="25">
        <v>10</v>
      </c>
      <c r="F49" s="25">
        <v>0.6</v>
      </c>
      <c r="G49" s="25">
        <v>0.7</v>
      </c>
    </row>
    <row r="50" spans="1:11" x14ac:dyDescent="0.25">
      <c r="A50" s="50">
        <v>49</v>
      </c>
      <c r="B50" s="24" t="s">
        <v>134</v>
      </c>
      <c r="C50" s="24" t="s">
        <v>127</v>
      </c>
      <c r="D50" s="25" t="s">
        <v>132</v>
      </c>
      <c r="E50" s="25">
        <v>5</v>
      </c>
      <c r="F50" s="25">
        <v>0.8</v>
      </c>
      <c r="G50" s="25">
        <v>0.8</v>
      </c>
    </row>
    <row r="51" spans="1:11" x14ac:dyDescent="0.25">
      <c r="A51" s="50">
        <v>50</v>
      </c>
      <c r="B51" s="24" t="s">
        <v>135</v>
      </c>
      <c r="C51" s="30" t="s">
        <v>136</v>
      </c>
      <c r="D51" s="30" t="s">
        <v>137</v>
      </c>
      <c r="E51" s="31">
        <v>1</v>
      </c>
      <c r="F51" s="31">
        <v>1</v>
      </c>
      <c r="G51" s="31">
        <v>1</v>
      </c>
      <c r="I51" s="49"/>
      <c r="J51" s="49"/>
      <c r="K51" s="49"/>
    </row>
    <row r="52" spans="1:11" x14ac:dyDescent="0.25">
      <c r="A52" s="50">
        <v>51</v>
      </c>
      <c r="B52" s="24" t="s">
        <v>135</v>
      </c>
      <c r="C52" s="30" t="s">
        <v>136</v>
      </c>
      <c r="D52" s="30" t="s">
        <v>138</v>
      </c>
      <c r="E52" s="31">
        <v>1.1000000000000001</v>
      </c>
      <c r="F52" s="31">
        <v>0.9</v>
      </c>
      <c r="G52" s="31">
        <v>0.95</v>
      </c>
    </row>
    <row r="53" spans="1:11" x14ac:dyDescent="0.25">
      <c r="A53" s="50">
        <v>52</v>
      </c>
      <c r="B53" s="24" t="s">
        <v>135</v>
      </c>
      <c r="C53" s="30" t="s">
        <v>136</v>
      </c>
      <c r="D53" s="30" t="s">
        <v>139</v>
      </c>
      <c r="E53" s="31">
        <v>1.05</v>
      </c>
      <c r="F53" s="31">
        <v>0.95</v>
      </c>
      <c r="G53" s="31">
        <v>0.95</v>
      </c>
    </row>
    <row r="54" spans="1:11" x14ac:dyDescent="0.25">
      <c r="A54" s="50">
        <v>53</v>
      </c>
      <c r="B54" s="24" t="s">
        <v>135</v>
      </c>
      <c r="C54" s="30" t="s">
        <v>136</v>
      </c>
      <c r="D54" s="30" t="s">
        <v>140</v>
      </c>
      <c r="E54" s="31">
        <v>1.1499999999999999</v>
      </c>
      <c r="F54" s="31">
        <v>0.8</v>
      </c>
      <c r="G54" s="31">
        <v>0.9</v>
      </c>
    </row>
    <row r="55" spans="1:11" x14ac:dyDescent="0.25">
      <c r="A55" s="50">
        <v>54</v>
      </c>
      <c r="B55" s="24" t="s">
        <v>135</v>
      </c>
      <c r="C55" s="32" t="s">
        <v>141</v>
      </c>
      <c r="D55" s="32" t="s">
        <v>142</v>
      </c>
      <c r="E55" s="33">
        <v>1</v>
      </c>
      <c r="F55" s="33">
        <v>1</v>
      </c>
      <c r="G55" s="33">
        <v>1</v>
      </c>
    </row>
    <row r="56" spans="1:11" x14ac:dyDescent="0.25">
      <c r="A56" s="50">
        <v>55</v>
      </c>
      <c r="B56" s="24" t="s">
        <v>135</v>
      </c>
      <c r="C56" s="32" t="s">
        <v>141</v>
      </c>
      <c r="D56" s="32" t="s">
        <v>143</v>
      </c>
      <c r="E56" s="33">
        <v>1.1000000000000001</v>
      </c>
      <c r="F56" s="33">
        <v>0.95</v>
      </c>
      <c r="G56" s="33">
        <v>1</v>
      </c>
    </row>
    <row r="57" spans="1:11" x14ac:dyDescent="0.25">
      <c r="A57" s="50">
        <v>56</v>
      </c>
      <c r="B57" s="24" t="s">
        <v>135</v>
      </c>
      <c r="C57" s="32" t="s">
        <v>141</v>
      </c>
      <c r="D57" s="32" t="s">
        <v>144</v>
      </c>
      <c r="E57" s="33">
        <v>1.1000000000000001</v>
      </c>
      <c r="F57" s="33">
        <v>0.98</v>
      </c>
      <c r="G57" s="33">
        <v>1</v>
      </c>
    </row>
    <row r="58" spans="1:11" x14ac:dyDescent="0.25">
      <c r="A58" s="50">
        <v>57</v>
      </c>
      <c r="B58" s="24" t="s">
        <v>135</v>
      </c>
      <c r="C58" s="32" t="s">
        <v>141</v>
      </c>
      <c r="D58" s="32" t="s">
        <v>145</v>
      </c>
      <c r="E58" s="33">
        <v>1.2</v>
      </c>
      <c r="F58" s="33">
        <v>0.9</v>
      </c>
      <c r="G58" s="33">
        <v>1</v>
      </c>
    </row>
    <row r="59" spans="1:11" x14ac:dyDescent="0.25">
      <c r="A59" s="50">
        <v>58</v>
      </c>
      <c r="B59" s="24" t="s">
        <v>135</v>
      </c>
      <c r="C59" s="32" t="s">
        <v>141</v>
      </c>
      <c r="D59" s="32" t="s">
        <v>146</v>
      </c>
      <c r="E59" s="33">
        <v>1.3</v>
      </c>
      <c r="F59" s="33">
        <v>0.9</v>
      </c>
      <c r="G59" s="33">
        <v>1</v>
      </c>
      <c r="H59" s="29"/>
    </row>
    <row r="60" spans="1:11" x14ac:dyDescent="0.25">
      <c r="A60" s="50">
        <v>59</v>
      </c>
      <c r="B60" s="24" t="s">
        <v>135</v>
      </c>
      <c r="C60" s="32" t="s">
        <v>141</v>
      </c>
      <c r="D60" s="32" t="s">
        <v>147</v>
      </c>
      <c r="E60" s="33">
        <v>1</v>
      </c>
      <c r="F60" s="33">
        <v>0.92</v>
      </c>
      <c r="G60" s="33">
        <v>1</v>
      </c>
    </row>
    <row r="61" spans="1:11" x14ac:dyDescent="0.25">
      <c r="A61" s="50">
        <v>60</v>
      </c>
      <c r="B61" s="24" t="s">
        <v>135</v>
      </c>
      <c r="C61" s="34" t="s">
        <v>148</v>
      </c>
      <c r="D61" s="34" t="s">
        <v>149</v>
      </c>
      <c r="E61" s="35">
        <v>1</v>
      </c>
      <c r="F61" s="35">
        <v>1</v>
      </c>
      <c r="G61" s="35">
        <v>1</v>
      </c>
    </row>
    <row r="62" spans="1:11" x14ac:dyDescent="0.25">
      <c r="A62" s="50">
        <v>61</v>
      </c>
      <c r="B62" s="24" t="s">
        <v>135</v>
      </c>
      <c r="C62" s="34" t="s">
        <v>148</v>
      </c>
      <c r="D62" s="34" t="s">
        <v>150</v>
      </c>
      <c r="E62" s="35">
        <v>1.1000000000000001</v>
      </c>
      <c r="F62" s="35">
        <v>0.95</v>
      </c>
      <c r="G62" s="35">
        <v>1</v>
      </c>
    </row>
    <row r="63" spans="1:11" x14ac:dyDescent="0.25">
      <c r="A63" s="50">
        <v>62</v>
      </c>
      <c r="B63" s="24" t="s">
        <v>135</v>
      </c>
      <c r="C63" s="34" t="s">
        <v>148</v>
      </c>
      <c r="D63" s="34" t="s">
        <v>151</v>
      </c>
      <c r="E63" s="35">
        <v>1.2</v>
      </c>
      <c r="F63" s="35">
        <v>0.9</v>
      </c>
      <c r="G63" s="35">
        <v>1</v>
      </c>
    </row>
    <row r="64" spans="1:11" x14ac:dyDescent="0.25">
      <c r="A64" s="50">
        <v>63</v>
      </c>
      <c r="B64" s="24" t="s">
        <v>135</v>
      </c>
      <c r="C64" s="36" t="s">
        <v>99</v>
      </c>
      <c r="D64" s="36" t="s">
        <v>152</v>
      </c>
      <c r="E64" s="37">
        <v>1</v>
      </c>
      <c r="F64" s="37">
        <v>1</v>
      </c>
      <c r="G64" s="37">
        <v>1</v>
      </c>
    </row>
    <row r="65" spans="1:8" x14ac:dyDescent="0.25">
      <c r="A65" s="50">
        <v>64</v>
      </c>
      <c r="B65" s="24" t="s">
        <v>135</v>
      </c>
      <c r="C65" s="36" t="s">
        <v>99</v>
      </c>
      <c r="D65" s="36" t="s">
        <v>153</v>
      </c>
      <c r="E65" s="37">
        <v>1.2</v>
      </c>
      <c r="F65" s="37">
        <v>0.9</v>
      </c>
      <c r="G65" s="37">
        <v>1</v>
      </c>
      <c r="H65" s="33"/>
    </row>
    <row r="66" spans="1:8" x14ac:dyDescent="0.25">
      <c r="A66" s="50">
        <v>65</v>
      </c>
      <c r="B66" s="24" t="s">
        <v>135</v>
      </c>
      <c r="C66" s="36" t="s">
        <v>99</v>
      </c>
      <c r="D66" s="36" t="s">
        <v>154</v>
      </c>
      <c r="E66" s="37">
        <v>0.9</v>
      </c>
      <c r="F66" s="37">
        <v>1.1000000000000001</v>
      </c>
      <c r="G66" s="37">
        <v>1</v>
      </c>
      <c r="H66" s="33"/>
    </row>
    <row r="67" spans="1:8" x14ac:dyDescent="0.25">
      <c r="A67" s="50">
        <v>66</v>
      </c>
      <c r="B67" s="38" t="s">
        <v>135</v>
      </c>
      <c r="C67" s="41" t="s">
        <v>106</v>
      </c>
      <c r="D67" s="41" t="s">
        <v>108</v>
      </c>
      <c r="E67" s="39">
        <v>1</v>
      </c>
      <c r="F67" s="39">
        <v>1</v>
      </c>
      <c r="G67" s="39">
        <v>1</v>
      </c>
    </row>
    <row r="68" spans="1:8" x14ac:dyDescent="0.25">
      <c r="A68" s="50">
        <v>67</v>
      </c>
      <c r="B68" s="38" t="s">
        <v>135</v>
      </c>
      <c r="C68" s="41" t="s">
        <v>106</v>
      </c>
      <c r="D68" s="41" t="s">
        <v>155</v>
      </c>
      <c r="E68" s="39">
        <v>1.05</v>
      </c>
      <c r="F68" s="39">
        <v>1.05</v>
      </c>
      <c r="G68" s="39">
        <v>0.95</v>
      </c>
    </row>
    <row r="69" spans="1:8" x14ac:dyDescent="0.25">
      <c r="A69" s="50">
        <v>68</v>
      </c>
      <c r="B69" s="38" t="s">
        <v>135</v>
      </c>
      <c r="C69" s="41" t="s">
        <v>106</v>
      </c>
      <c r="D69" s="41" t="s">
        <v>110</v>
      </c>
      <c r="E69" s="39">
        <v>1.1000000000000001</v>
      </c>
      <c r="F69" s="39">
        <v>1.1000000000000001</v>
      </c>
      <c r="G69" s="39">
        <v>0.9</v>
      </c>
    </row>
    <row r="70" spans="1:8" x14ac:dyDescent="0.25">
      <c r="A70" s="50">
        <v>69</v>
      </c>
      <c r="B70" s="38" t="s">
        <v>135</v>
      </c>
      <c r="C70" s="41" t="s">
        <v>106</v>
      </c>
      <c r="D70" s="41" t="s">
        <v>156</v>
      </c>
      <c r="E70" s="39">
        <v>1.1499999999999999</v>
      </c>
      <c r="F70" s="39">
        <v>1.1499999999999999</v>
      </c>
      <c r="G70" s="39">
        <v>0.85</v>
      </c>
    </row>
    <row r="71" spans="1:8" x14ac:dyDescent="0.25">
      <c r="A71" s="50">
        <v>70</v>
      </c>
      <c r="B71" s="38" t="s">
        <v>135</v>
      </c>
      <c r="C71" s="41" t="s">
        <v>106</v>
      </c>
      <c r="D71" s="41" t="s">
        <v>157</v>
      </c>
      <c r="E71" s="39">
        <v>1.2</v>
      </c>
      <c r="F71" s="39">
        <v>1.2</v>
      </c>
      <c r="G71" s="39">
        <v>0.8</v>
      </c>
    </row>
    <row r="72" spans="1:8" x14ac:dyDescent="0.25">
      <c r="A72" s="50">
        <v>71</v>
      </c>
      <c r="B72" s="38" t="s">
        <v>135</v>
      </c>
      <c r="C72" s="41" t="s">
        <v>111</v>
      </c>
      <c r="D72" s="41" t="s">
        <v>114</v>
      </c>
      <c r="E72" s="40">
        <v>1</v>
      </c>
      <c r="F72" s="40">
        <v>1</v>
      </c>
      <c r="G72" s="40">
        <v>1</v>
      </c>
    </row>
    <row r="73" spans="1:8" x14ac:dyDescent="0.25">
      <c r="A73" s="50">
        <v>72</v>
      </c>
      <c r="B73" s="38" t="s">
        <v>135</v>
      </c>
      <c r="C73" s="41" t="s">
        <v>111</v>
      </c>
      <c r="D73" s="41" t="s">
        <v>115</v>
      </c>
      <c r="E73" s="40">
        <v>1.05</v>
      </c>
      <c r="F73" s="40">
        <v>1.05</v>
      </c>
      <c r="G73" s="40">
        <v>0.95</v>
      </c>
    </row>
    <row r="74" spans="1:8" x14ac:dyDescent="0.25">
      <c r="A74" s="50">
        <v>73</v>
      </c>
      <c r="B74" s="38" t="s">
        <v>135</v>
      </c>
      <c r="C74" s="41" t="s">
        <v>111</v>
      </c>
      <c r="D74" s="41" t="s">
        <v>116</v>
      </c>
      <c r="E74" s="40">
        <v>1.1000000000000001</v>
      </c>
      <c r="F74" s="40">
        <v>1.1000000000000001</v>
      </c>
      <c r="G74" s="40">
        <v>0.92</v>
      </c>
    </row>
    <row r="75" spans="1:8" x14ac:dyDescent="0.25">
      <c r="A75" s="50">
        <v>74</v>
      </c>
      <c r="B75" s="38" t="s">
        <v>135</v>
      </c>
      <c r="C75" s="41" t="s">
        <v>111</v>
      </c>
      <c r="D75" s="41" t="s">
        <v>158</v>
      </c>
      <c r="E75" s="40">
        <v>1.1499999999999999</v>
      </c>
      <c r="F75" s="40">
        <v>1.25</v>
      </c>
      <c r="G75" s="40">
        <v>0.9</v>
      </c>
    </row>
    <row r="76" spans="1:8" x14ac:dyDescent="0.25">
      <c r="A76" s="50">
        <v>75</v>
      </c>
      <c r="B76" s="38" t="s">
        <v>135</v>
      </c>
      <c r="C76" s="41" t="s">
        <v>111</v>
      </c>
      <c r="D76" s="41" t="s">
        <v>159</v>
      </c>
      <c r="E76" s="40">
        <v>1.2</v>
      </c>
      <c r="F76" s="40">
        <v>1.3</v>
      </c>
      <c r="G76" s="40">
        <v>0.88</v>
      </c>
    </row>
    <row r="77" spans="1:8" x14ac:dyDescent="0.25">
      <c r="A77" s="50">
        <v>76</v>
      </c>
      <c r="B77" s="41" t="s">
        <v>135</v>
      </c>
      <c r="C77" s="42" t="s">
        <v>117</v>
      </c>
      <c r="D77" s="42" t="s">
        <v>118</v>
      </c>
      <c r="E77" s="43">
        <v>1</v>
      </c>
      <c r="F77" s="43">
        <v>1</v>
      </c>
      <c r="G77" s="43">
        <v>1</v>
      </c>
    </row>
    <row r="78" spans="1:8" x14ac:dyDescent="0.25">
      <c r="A78" s="50">
        <v>77</v>
      </c>
      <c r="B78" s="41" t="s">
        <v>135</v>
      </c>
      <c r="C78" s="42" t="s">
        <v>117</v>
      </c>
      <c r="D78" s="42" t="s">
        <v>119</v>
      </c>
      <c r="E78" s="43">
        <v>0.96</v>
      </c>
      <c r="F78" s="43">
        <v>0.99</v>
      </c>
      <c r="G78" s="43">
        <v>0.98</v>
      </c>
    </row>
    <row r="79" spans="1:8" x14ac:dyDescent="0.25">
      <c r="A79" s="50">
        <v>78</v>
      </c>
      <c r="B79" s="41" t="s">
        <v>135</v>
      </c>
      <c r="C79" s="42" t="s">
        <v>117</v>
      </c>
      <c r="D79" s="42" t="s">
        <v>120</v>
      </c>
      <c r="E79" s="43">
        <v>0.93</v>
      </c>
      <c r="F79" s="43">
        <v>0.98</v>
      </c>
      <c r="G79" s="43">
        <v>0.96</v>
      </c>
    </row>
    <row r="80" spans="1:8" x14ac:dyDescent="0.25">
      <c r="A80" s="50">
        <v>79</v>
      </c>
      <c r="B80" s="41" t="s">
        <v>135</v>
      </c>
      <c r="C80" s="42" t="s">
        <v>117</v>
      </c>
      <c r="D80" s="42" t="s">
        <v>121</v>
      </c>
      <c r="E80" s="43">
        <v>0.9</v>
      </c>
      <c r="F80" s="43">
        <v>0.97</v>
      </c>
      <c r="G80" s="43">
        <v>0.94</v>
      </c>
    </row>
    <row r="81" spans="1:7" x14ac:dyDescent="0.25">
      <c r="A81" s="50">
        <v>80</v>
      </c>
      <c r="B81" s="41" t="s">
        <v>135</v>
      </c>
      <c r="C81" s="44" t="s">
        <v>122</v>
      </c>
      <c r="D81" s="44" t="s">
        <v>123</v>
      </c>
      <c r="E81" s="45">
        <v>1</v>
      </c>
      <c r="F81" s="45">
        <v>1</v>
      </c>
      <c r="G81" s="45">
        <v>1</v>
      </c>
    </row>
    <row r="82" spans="1:7" x14ac:dyDescent="0.25">
      <c r="A82" s="50">
        <v>81</v>
      </c>
      <c r="B82" s="41" t="s">
        <v>135</v>
      </c>
      <c r="C82" s="44" t="s">
        <v>122</v>
      </c>
      <c r="D82" s="44" t="s">
        <v>124</v>
      </c>
      <c r="E82" s="45">
        <v>0.95</v>
      </c>
      <c r="F82" s="45">
        <v>0.95</v>
      </c>
      <c r="G82" s="45">
        <v>0.95</v>
      </c>
    </row>
    <row r="83" spans="1:7" x14ac:dyDescent="0.25">
      <c r="A83" s="50">
        <v>82</v>
      </c>
      <c r="B83" s="42" t="s">
        <v>135</v>
      </c>
      <c r="C83" s="44" t="s">
        <v>122</v>
      </c>
      <c r="D83" s="44" t="s">
        <v>125</v>
      </c>
      <c r="E83" s="45">
        <v>0.9</v>
      </c>
      <c r="F83" s="45">
        <v>0.9</v>
      </c>
      <c r="G83" s="45">
        <v>0.93</v>
      </c>
    </row>
    <row r="84" spans="1:7" x14ac:dyDescent="0.25">
      <c r="A84" s="50">
        <v>83</v>
      </c>
      <c r="B84" s="42" t="s">
        <v>135</v>
      </c>
      <c r="C84" s="44" t="s">
        <v>122</v>
      </c>
      <c r="D84" s="44" t="s">
        <v>126</v>
      </c>
      <c r="E84" s="45">
        <v>0.88</v>
      </c>
      <c r="F84" s="45">
        <v>0.88</v>
      </c>
      <c r="G84" s="45">
        <v>0.92</v>
      </c>
    </row>
    <row r="85" spans="1:7" x14ac:dyDescent="0.25">
      <c r="A85" s="50">
        <v>84</v>
      </c>
      <c r="B85" s="42" t="s">
        <v>135</v>
      </c>
      <c r="C85" s="46" t="s">
        <v>127</v>
      </c>
      <c r="D85" s="46" t="s">
        <v>128</v>
      </c>
      <c r="E85" s="48">
        <v>1</v>
      </c>
      <c r="F85" s="48">
        <v>1</v>
      </c>
      <c r="G85" s="48">
        <v>1</v>
      </c>
    </row>
    <row r="86" spans="1:7" x14ac:dyDescent="0.25">
      <c r="A86" s="50">
        <v>85</v>
      </c>
      <c r="B86" s="42" t="s">
        <v>135</v>
      </c>
      <c r="C86" s="46" t="s">
        <v>127</v>
      </c>
      <c r="D86" s="46" t="s">
        <v>129</v>
      </c>
      <c r="E86" s="48">
        <v>2</v>
      </c>
      <c r="F86" s="48">
        <v>0.95</v>
      </c>
      <c r="G86" s="48">
        <v>1</v>
      </c>
    </row>
    <row r="87" spans="1:7" x14ac:dyDescent="0.25">
      <c r="A87" s="50">
        <v>86</v>
      </c>
      <c r="B87" s="42" t="s">
        <v>135</v>
      </c>
      <c r="C87" s="46" t="s">
        <v>127</v>
      </c>
      <c r="D87" s="46" t="s">
        <v>130</v>
      </c>
      <c r="E87" s="48">
        <v>3</v>
      </c>
      <c r="F87" s="48">
        <v>0.9</v>
      </c>
      <c r="G87" s="48">
        <v>0.9</v>
      </c>
    </row>
    <row r="88" spans="1:7" x14ac:dyDescent="0.25">
      <c r="A88" s="50">
        <v>87</v>
      </c>
      <c r="B88" s="46" t="s">
        <v>135</v>
      </c>
      <c r="C88" s="46" t="s">
        <v>127</v>
      </c>
      <c r="D88" s="46" t="s">
        <v>131</v>
      </c>
      <c r="E88" s="48">
        <v>10</v>
      </c>
      <c r="F88" s="48">
        <v>0.6</v>
      </c>
      <c r="G88" s="48">
        <v>0.7</v>
      </c>
    </row>
    <row r="89" spans="1:7" x14ac:dyDescent="0.25">
      <c r="A89" s="50">
        <v>88</v>
      </c>
      <c r="B89" s="46" t="s">
        <v>135</v>
      </c>
      <c r="C89" s="46" t="s">
        <v>127</v>
      </c>
      <c r="D89" s="46" t="s">
        <v>132</v>
      </c>
      <c r="E89" s="48">
        <v>5</v>
      </c>
      <c r="F89" s="48">
        <v>0.8</v>
      </c>
      <c r="G89" s="48">
        <v>0.8</v>
      </c>
    </row>
    <row r="90" spans="1:7" x14ac:dyDescent="0.25">
      <c r="C90" s="45"/>
      <c r="D90" s="45"/>
      <c r="E90" s="45"/>
      <c r="F90" s="45"/>
    </row>
    <row r="91" spans="1:7" x14ac:dyDescent="0.25">
      <c r="C91" s="45"/>
      <c r="D91" s="45"/>
      <c r="E91" s="45"/>
      <c r="F91" s="45"/>
    </row>
    <row r="95" spans="1:7" x14ac:dyDescent="0.25">
      <c r="C95" s="48"/>
      <c r="D95" s="48"/>
      <c r="E95" s="48"/>
      <c r="F95" s="48"/>
      <c r="G95" s="48"/>
    </row>
    <row r="96" spans="1:7" x14ac:dyDescent="0.25">
      <c r="B96" s="47"/>
      <c r="C96" s="48"/>
      <c r="D96" s="48"/>
      <c r="E96" s="48"/>
      <c r="F96" s="48"/>
      <c r="G96" s="48"/>
    </row>
    <row r="97" spans="3:7" x14ac:dyDescent="0.25">
      <c r="C97" s="48"/>
      <c r="D97" s="48"/>
      <c r="E97" s="48"/>
      <c r="F97" s="48"/>
      <c r="G97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材料成本分析</vt:lpstr>
      <vt:lpstr>材料成本分析轉CSV</vt:lpstr>
      <vt:lpstr>溫室各比例</vt:lpstr>
      <vt:lpstr>溫室成本分析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2020-12-07T09:53:14Z</dcterms:created>
  <dcterms:modified xsi:type="dcterms:W3CDTF">2020-12-11T07:04:02Z</dcterms:modified>
</cp:coreProperties>
</file>