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C\Desktop\"/>
    </mc:Choice>
  </mc:AlternateContent>
  <xr:revisionPtr revIDLastSave="0" documentId="13_ncr:1_{776F1D54-F6C4-4187-A4C3-89CC3B5E88DE}" xr6:coauthVersionLast="36" xr6:coauthVersionMax="36" xr10:uidLastSave="{00000000-0000-0000-0000-000000000000}"/>
  <bookViews>
    <workbookView xWindow="0" yWindow="0" windowWidth="28770" windowHeight="4035" xr2:uid="{00000000-000D-0000-FFFF-FFFF00000000}"/>
  </bookViews>
  <sheets>
    <sheet name="WTG" sheetId="1" r:id="rId1"/>
    <sheet name="VTP" sheetId="4" r:id="rId2"/>
    <sheet name="VBP" sheetId="5" r:id="rId3"/>
    <sheet name="SP" sheetId="6" r:id="rId4"/>
    <sheet name="UTP" sheetId="7" r:id="rId5"/>
    <sheet name="UBP" sheetId="8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6" i="1" l="1"/>
  <c r="S25" i="1"/>
  <c r="S24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7" i="1"/>
  <c r="S6" i="1"/>
  <c r="S5" i="1"/>
  <c r="S4" i="1"/>
  <c r="L26" i="1"/>
  <c r="L25" i="1"/>
  <c r="L24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7" i="1"/>
  <c r="L6" i="1"/>
  <c r="L5" i="1"/>
  <c r="L4" i="1"/>
  <c r="E26" i="1"/>
  <c r="E25" i="1"/>
  <c r="E24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7" i="1"/>
  <c r="E6" i="1"/>
  <c r="E5" i="1"/>
  <c r="E4" i="1"/>
  <c r="L20" i="6"/>
  <c r="L19" i="6"/>
  <c r="L18" i="6"/>
  <c r="L17" i="6"/>
  <c r="L16" i="6"/>
  <c r="L15" i="6"/>
  <c r="L13" i="6"/>
  <c r="L12" i="6"/>
  <c r="L11" i="6"/>
  <c r="L10" i="6"/>
  <c r="L9" i="6"/>
  <c r="L7" i="6"/>
  <c r="L6" i="6"/>
  <c r="L5" i="6"/>
  <c r="L4" i="6"/>
  <c r="E21" i="6"/>
  <c r="E20" i="6"/>
  <c r="E19" i="6"/>
  <c r="E18" i="6"/>
  <c r="E17" i="6"/>
  <c r="E16" i="6"/>
  <c r="E14" i="6"/>
  <c r="E13" i="6"/>
  <c r="E12" i="6"/>
  <c r="E11" i="6"/>
  <c r="E10" i="6"/>
  <c r="E9" i="6"/>
  <c r="E7" i="6"/>
  <c r="E6" i="6"/>
  <c r="E5" i="6"/>
  <c r="E4" i="6"/>
  <c r="L32" i="7"/>
  <c r="L31" i="7"/>
  <c r="L29" i="7"/>
  <c r="L28" i="7"/>
  <c r="L27" i="7"/>
  <c r="L26" i="7"/>
  <c r="L25" i="7"/>
  <c r="L24" i="7"/>
  <c r="L23" i="7"/>
  <c r="L22" i="7"/>
  <c r="L21" i="7"/>
  <c r="L20" i="7"/>
  <c r="L19" i="7"/>
  <c r="L17" i="7"/>
  <c r="L16" i="7"/>
  <c r="L15" i="7"/>
  <c r="L14" i="7"/>
  <c r="L13" i="7"/>
  <c r="L12" i="7"/>
  <c r="L11" i="7"/>
  <c r="L10" i="7"/>
  <c r="L8" i="7"/>
  <c r="L7" i="7"/>
  <c r="L6" i="7"/>
  <c r="L5" i="7"/>
  <c r="L4" i="7"/>
  <c r="E32" i="7"/>
  <c r="E31" i="7"/>
  <c r="E29" i="7"/>
  <c r="E28" i="7"/>
  <c r="E27" i="7"/>
  <c r="E26" i="7"/>
  <c r="E25" i="7"/>
  <c r="E24" i="7"/>
  <c r="E23" i="7"/>
  <c r="E22" i="7"/>
  <c r="E21" i="7"/>
  <c r="E20" i="7"/>
  <c r="E19" i="7"/>
  <c r="E17" i="7"/>
  <c r="E16" i="7"/>
  <c r="E15" i="7"/>
  <c r="E14" i="7"/>
  <c r="E13" i="7"/>
  <c r="E12" i="7"/>
  <c r="E11" i="7"/>
  <c r="E10" i="7"/>
  <c r="E8" i="7"/>
  <c r="E7" i="7"/>
  <c r="E6" i="7"/>
  <c r="E5" i="7"/>
  <c r="E4" i="7"/>
  <c r="L19" i="4"/>
  <c r="L18" i="4"/>
  <c r="L17" i="4"/>
  <c r="L15" i="4"/>
  <c r="L14" i="4"/>
  <c r="L13" i="4"/>
  <c r="L12" i="4"/>
  <c r="L11" i="4"/>
  <c r="L10" i="4"/>
  <c r="L9" i="4"/>
  <c r="L6" i="4"/>
  <c r="L5" i="4"/>
  <c r="L4" i="4"/>
  <c r="E19" i="4"/>
  <c r="E18" i="4"/>
  <c r="E17" i="4"/>
  <c r="E15" i="4"/>
  <c r="E14" i="4"/>
  <c r="E13" i="4"/>
  <c r="E12" i="4"/>
  <c r="E11" i="4"/>
  <c r="E10" i="4"/>
  <c r="E9" i="4"/>
  <c r="E6" i="4"/>
  <c r="E5" i="4"/>
  <c r="E4" i="4"/>
  <c r="L25" i="5"/>
  <c r="L24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7" i="5"/>
  <c r="L6" i="5"/>
  <c r="L5" i="5"/>
  <c r="L4" i="5"/>
  <c r="E25" i="5"/>
  <c r="E24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7" i="5"/>
  <c r="E6" i="5"/>
  <c r="E5" i="5"/>
  <c r="E4" i="5"/>
  <c r="L31" i="8"/>
  <c r="L30" i="8"/>
  <c r="L29" i="8"/>
  <c r="L26" i="8"/>
  <c r="L25" i="8"/>
  <c r="L24" i="8"/>
  <c r="L23" i="8"/>
  <c r="L22" i="8"/>
  <c r="L21" i="8"/>
  <c r="L20" i="8"/>
  <c r="L19" i="8"/>
  <c r="L17" i="8"/>
  <c r="L16" i="8"/>
  <c r="L15" i="8"/>
  <c r="L14" i="8"/>
  <c r="L13" i="8"/>
  <c r="L12" i="8"/>
  <c r="L11" i="8"/>
  <c r="L10" i="8"/>
  <c r="L8" i="8"/>
  <c r="L7" i="8"/>
  <c r="L6" i="8"/>
  <c r="L5" i="8"/>
  <c r="L4" i="8"/>
  <c r="E31" i="8"/>
  <c r="E30" i="8"/>
  <c r="E29" i="8"/>
  <c r="E26" i="8"/>
  <c r="E25" i="8"/>
  <c r="E24" i="8"/>
  <c r="E23" i="8"/>
  <c r="E22" i="8"/>
  <c r="E21" i="8"/>
  <c r="E20" i="8"/>
  <c r="E19" i="8"/>
  <c r="E17" i="8"/>
  <c r="E16" i="8"/>
  <c r="E15" i="8"/>
  <c r="E14" i="8"/>
  <c r="E13" i="8"/>
  <c r="E12" i="8"/>
  <c r="E11" i="8"/>
  <c r="E10" i="8"/>
  <c r="E8" i="8"/>
  <c r="E7" i="8"/>
  <c r="E6" i="8"/>
  <c r="E5" i="8"/>
  <c r="E4" i="8"/>
</calcChain>
</file>

<file path=xl/sharedStrings.xml><?xml version="1.0" encoding="utf-8"?>
<sst xmlns="http://schemas.openxmlformats.org/spreadsheetml/2006/main" count="889" uniqueCount="256">
  <si>
    <t>SC3</t>
  </si>
  <si>
    <t>SB2</t>
  </si>
  <si>
    <t>SB3</t>
  </si>
  <si>
    <t>SB4</t>
  </si>
  <si>
    <t>SB5</t>
  </si>
  <si>
    <t>SB6</t>
  </si>
  <si>
    <t>SB7</t>
  </si>
  <si>
    <t>SB8</t>
  </si>
  <si>
    <t>SB9</t>
  </si>
  <si>
    <t>SB10</t>
  </si>
  <si>
    <t>SB11</t>
  </si>
  <si>
    <t>SB12</t>
  </si>
  <si>
    <r>
      <rPr>
        <sz val="12"/>
        <color theme="1"/>
        <rFont val="標楷體"/>
        <family val="4"/>
        <charset val="136"/>
      </rPr>
      <t>編號</t>
    </r>
    <phoneticPr fontId="2" type="noConversion"/>
  </si>
  <si>
    <r>
      <rPr>
        <sz val="12"/>
        <color theme="1"/>
        <rFont val="標楷體"/>
        <family val="4"/>
        <charset val="136"/>
      </rPr>
      <t>名稱</t>
    </r>
    <phoneticPr fontId="2" type="noConversion"/>
  </si>
  <si>
    <r>
      <rPr>
        <sz val="12"/>
        <color theme="1"/>
        <rFont val="標楷體"/>
        <family val="4"/>
        <charset val="136"/>
      </rPr>
      <t>規格</t>
    </r>
    <phoneticPr fontId="2" type="noConversion"/>
  </si>
  <si>
    <r>
      <rPr>
        <sz val="12"/>
        <color theme="1"/>
        <rFont val="標楷體"/>
        <family val="4"/>
        <charset val="136"/>
      </rPr>
      <t>備註</t>
    </r>
    <phoneticPr fontId="2" type="noConversion"/>
  </si>
  <si>
    <r>
      <rPr>
        <sz val="12"/>
        <color theme="1"/>
        <rFont val="標楷體"/>
        <family val="4"/>
        <charset val="136"/>
      </rPr>
      <t>柱</t>
    </r>
    <phoneticPr fontId="2" type="noConversion"/>
  </si>
  <si>
    <t>SC1</t>
    <phoneticPr fontId="2" type="noConversion"/>
  </si>
  <si>
    <r>
      <rPr>
        <sz val="12"/>
        <color theme="1"/>
        <rFont val="標楷體"/>
        <family val="4"/>
        <charset val="136"/>
      </rPr>
      <t>主立柱</t>
    </r>
    <phoneticPr fontId="2" type="noConversion"/>
  </si>
  <si>
    <t>SC2</t>
    <phoneticPr fontId="2" type="noConversion"/>
  </si>
  <si>
    <r>
      <rPr>
        <sz val="12"/>
        <color theme="1"/>
        <rFont val="標楷體"/>
        <family val="4"/>
        <charset val="136"/>
      </rPr>
      <t>副立柱</t>
    </r>
    <phoneticPr fontId="2" type="noConversion"/>
  </si>
  <si>
    <r>
      <rPr>
        <sz val="12"/>
        <color theme="1"/>
        <rFont val="標楷體"/>
        <family val="4"/>
        <charset val="136"/>
      </rPr>
      <t>上層柱</t>
    </r>
    <phoneticPr fontId="2" type="noConversion"/>
  </si>
  <si>
    <r>
      <rPr>
        <sz val="12"/>
        <color theme="1"/>
        <rFont val="標楷體"/>
        <family val="4"/>
        <charset val="136"/>
      </rPr>
      <t>梁</t>
    </r>
    <phoneticPr fontId="2" type="noConversion"/>
  </si>
  <si>
    <t>SB1</t>
    <phoneticPr fontId="2" type="noConversion"/>
  </si>
  <si>
    <r>
      <rPr>
        <sz val="12"/>
        <color theme="1"/>
        <rFont val="標楷體"/>
        <family val="4"/>
        <charset val="136"/>
      </rPr>
      <t>外拉網梁</t>
    </r>
    <phoneticPr fontId="2" type="noConversion"/>
  </si>
  <si>
    <r>
      <rPr>
        <sz val="12"/>
        <color theme="1"/>
        <rFont val="標楷體"/>
        <family val="4"/>
        <charset val="136"/>
      </rPr>
      <t>外網橫梁</t>
    </r>
    <phoneticPr fontId="2" type="noConversion"/>
  </si>
  <si>
    <t>C100 × 50 × 20 × 2.3t</t>
    <phoneticPr fontId="2" type="noConversion"/>
  </si>
  <si>
    <r>
      <rPr>
        <sz val="12"/>
        <color theme="1"/>
        <rFont val="標楷體"/>
        <family val="4"/>
        <charset val="136"/>
      </rPr>
      <t>外網桁梁</t>
    </r>
    <phoneticPr fontId="2" type="noConversion"/>
  </si>
  <si>
    <r>
      <rPr>
        <sz val="12"/>
        <color theme="1"/>
        <rFont val="標楷體"/>
        <family val="4"/>
        <charset val="136"/>
      </rPr>
      <t>屋頂架</t>
    </r>
    <phoneticPr fontId="2" type="noConversion"/>
  </si>
  <si>
    <r>
      <rPr>
        <sz val="12"/>
        <color theme="1"/>
        <rFont val="標楷體"/>
        <family val="4"/>
        <charset val="136"/>
      </rPr>
      <t>屋頂梁</t>
    </r>
    <phoneticPr fontId="2" type="noConversion"/>
  </si>
  <si>
    <t>C75 × 45 × 15 × 2.3t</t>
    <phoneticPr fontId="2" type="noConversion"/>
  </si>
  <si>
    <r>
      <rPr>
        <sz val="12"/>
        <color theme="1"/>
        <rFont val="標楷體"/>
        <family val="4"/>
        <charset val="136"/>
      </rPr>
      <t>屋頂桁梁</t>
    </r>
    <phoneticPr fontId="2" type="noConversion"/>
  </si>
  <si>
    <r>
      <rPr>
        <sz val="12"/>
        <color theme="1"/>
        <rFont val="標楷體"/>
        <family val="4"/>
        <charset val="136"/>
      </rPr>
      <t>短主梁</t>
    </r>
    <phoneticPr fontId="2" type="noConversion"/>
  </si>
  <si>
    <r>
      <rPr>
        <sz val="12"/>
        <color theme="1"/>
        <rFont val="標楷體"/>
        <family val="4"/>
        <charset val="136"/>
      </rPr>
      <t>風扇側梁</t>
    </r>
    <phoneticPr fontId="2" type="noConversion"/>
  </si>
  <si>
    <r>
      <rPr>
        <sz val="12"/>
        <color theme="1"/>
        <rFont val="標楷體"/>
        <family val="4"/>
        <charset val="136"/>
      </rPr>
      <t>水牆梁</t>
    </r>
    <phoneticPr fontId="2" type="noConversion"/>
  </si>
  <si>
    <t>U100 × 70 × 2.3t</t>
    <phoneticPr fontId="2" type="noConversion"/>
  </si>
  <si>
    <r>
      <rPr>
        <sz val="12"/>
        <color theme="1"/>
        <rFont val="標楷體"/>
        <family val="4"/>
        <charset val="136"/>
      </rPr>
      <t>下側梁</t>
    </r>
    <phoneticPr fontId="2" type="noConversion"/>
  </si>
  <si>
    <r>
      <rPr>
        <sz val="12"/>
        <color theme="1"/>
        <rFont val="標楷體"/>
        <family val="4"/>
        <charset val="136"/>
      </rPr>
      <t>側梁</t>
    </r>
    <phoneticPr fontId="2" type="noConversion"/>
  </si>
  <si>
    <r>
      <rPr>
        <sz val="12"/>
        <color theme="1"/>
        <rFont val="標楷體"/>
        <family val="4"/>
        <charset val="136"/>
      </rPr>
      <t>主橫梁</t>
    </r>
    <phoneticPr fontId="2" type="noConversion"/>
  </si>
  <si>
    <r>
      <rPr>
        <sz val="12"/>
        <color theme="1"/>
        <rFont val="標楷體"/>
        <family val="4"/>
        <charset val="136"/>
      </rPr>
      <t>其他</t>
    </r>
    <phoneticPr fontId="2" type="noConversion"/>
  </si>
  <si>
    <t>W1</t>
    <phoneticPr fontId="2" type="noConversion"/>
  </si>
  <si>
    <r>
      <rPr>
        <sz val="12"/>
        <color theme="1"/>
        <rFont val="標楷體"/>
        <family val="4"/>
        <charset val="136"/>
      </rPr>
      <t>水槽</t>
    </r>
    <phoneticPr fontId="2" type="noConversion"/>
  </si>
  <si>
    <t>U120 × 100 × 2.0t</t>
    <phoneticPr fontId="2" type="noConversion"/>
  </si>
  <si>
    <t>J1</t>
    <phoneticPr fontId="2" type="noConversion"/>
  </si>
  <si>
    <r>
      <rPr>
        <sz val="12"/>
        <color theme="1"/>
        <rFont val="標楷體"/>
        <family val="4"/>
        <charset val="136"/>
      </rPr>
      <t>風拉桿</t>
    </r>
    <phoneticPr fontId="2" type="noConversion"/>
  </si>
  <si>
    <t>φ10mm</t>
    <phoneticPr fontId="2" type="noConversion"/>
  </si>
  <si>
    <t>J2</t>
    <phoneticPr fontId="2" type="noConversion"/>
  </si>
  <si>
    <t>φ13mm</t>
    <phoneticPr fontId="2" type="noConversion"/>
  </si>
  <si>
    <r>
      <rPr>
        <sz val="12"/>
        <color theme="1"/>
        <rFont val="新細明體"/>
        <family val="1"/>
        <charset val="136"/>
      </rPr>
      <t>編號</t>
    </r>
    <phoneticPr fontId="2" type="noConversion"/>
  </si>
  <si>
    <r>
      <rPr>
        <sz val="12"/>
        <color theme="1"/>
        <rFont val="新細明體"/>
        <family val="1"/>
        <charset val="136"/>
      </rPr>
      <t>名稱</t>
    </r>
    <phoneticPr fontId="2" type="noConversion"/>
  </si>
  <si>
    <r>
      <rPr>
        <sz val="12"/>
        <color theme="1"/>
        <rFont val="新細明體"/>
        <family val="1"/>
        <charset val="136"/>
      </rPr>
      <t>規格</t>
    </r>
    <phoneticPr fontId="2" type="noConversion"/>
  </si>
  <si>
    <r>
      <rPr>
        <sz val="12"/>
        <color theme="1"/>
        <rFont val="新細明體"/>
        <family val="1"/>
        <charset val="136"/>
      </rPr>
      <t>備註</t>
    </r>
    <phoneticPr fontId="2" type="noConversion"/>
  </si>
  <si>
    <r>
      <rPr>
        <sz val="12"/>
        <color theme="1"/>
        <rFont val="新細明體"/>
        <family val="1"/>
        <charset val="136"/>
      </rPr>
      <t>柱</t>
    </r>
    <phoneticPr fontId="2" type="noConversion"/>
  </si>
  <si>
    <r>
      <rPr>
        <sz val="12"/>
        <color theme="1"/>
        <rFont val="新細明體"/>
        <family val="1"/>
        <charset val="136"/>
      </rPr>
      <t>主立柱</t>
    </r>
    <phoneticPr fontId="2" type="noConversion"/>
  </si>
  <si>
    <r>
      <rPr>
        <sz val="12"/>
        <color theme="1"/>
        <rFont val="新細明體"/>
        <family val="1"/>
        <charset val="136"/>
      </rPr>
      <t>副立柱</t>
    </r>
    <phoneticPr fontId="2" type="noConversion"/>
  </si>
  <si>
    <r>
      <rPr>
        <sz val="12"/>
        <color theme="1"/>
        <rFont val="新細明體"/>
        <family val="1"/>
        <charset val="136"/>
      </rPr>
      <t>上層柱</t>
    </r>
    <phoneticPr fontId="2" type="noConversion"/>
  </si>
  <si>
    <r>
      <rPr>
        <sz val="12"/>
        <color theme="1"/>
        <rFont val="新細明體"/>
        <family val="1"/>
        <charset val="136"/>
      </rPr>
      <t>梁</t>
    </r>
    <phoneticPr fontId="2" type="noConversion"/>
  </si>
  <si>
    <r>
      <rPr>
        <sz val="12"/>
        <color theme="1"/>
        <rFont val="新細明體"/>
        <family val="1"/>
        <charset val="136"/>
      </rPr>
      <t>外拉網梁</t>
    </r>
    <phoneticPr fontId="2" type="noConversion"/>
  </si>
  <si>
    <r>
      <rPr>
        <sz val="12"/>
        <color theme="1"/>
        <rFont val="新細明體"/>
        <family val="1"/>
        <charset val="136"/>
      </rPr>
      <t>外網橫梁</t>
    </r>
    <phoneticPr fontId="2" type="noConversion"/>
  </si>
  <si>
    <r>
      <rPr>
        <sz val="12"/>
        <color theme="1"/>
        <rFont val="新細明體"/>
        <family val="1"/>
        <charset val="136"/>
      </rPr>
      <t>外網桁梁</t>
    </r>
    <phoneticPr fontId="2" type="noConversion"/>
  </si>
  <si>
    <r>
      <rPr>
        <sz val="12"/>
        <color theme="1"/>
        <rFont val="新細明體"/>
        <family val="1"/>
        <charset val="136"/>
      </rPr>
      <t>屋頂架</t>
    </r>
    <phoneticPr fontId="2" type="noConversion"/>
  </si>
  <si>
    <r>
      <rPr>
        <sz val="12"/>
        <color theme="1"/>
        <rFont val="新細明體"/>
        <family val="1"/>
        <charset val="136"/>
      </rPr>
      <t>屋頂梁</t>
    </r>
    <phoneticPr fontId="2" type="noConversion"/>
  </si>
  <si>
    <r>
      <rPr>
        <sz val="12"/>
        <color theme="1"/>
        <rFont val="新細明體"/>
        <family val="1"/>
        <charset val="136"/>
      </rPr>
      <t>屋頂桁梁</t>
    </r>
    <phoneticPr fontId="2" type="noConversion"/>
  </si>
  <si>
    <r>
      <rPr>
        <sz val="12"/>
        <color theme="1"/>
        <rFont val="新細明體"/>
        <family val="1"/>
        <charset val="136"/>
      </rPr>
      <t>短主梁</t>
    </r>
    <phoneticPr fontId="2" type="noConversion"/>
  </si>
  <si>
    <r>
      <rPr>
        <sz val="12"/>
        <color theme="1"/>
        <rFont val="新細明體"/>
        <family val="1"/>
        <charset val="136"/>
      </rPr>
      <t>風扇側梁</t>
    </r>
    <phoneticPr fontId="2" type="noConversion"/>
  </si>
  <si>
    <r>
      <rPr>
        <sz val="12"/>
        <color theme="1"/>
        <rFont val="新細明體"/>
        <family val="1"/>
        <charset val="136"/>
      </rPr>
      <t>水牆梁</t>
    </r>
    <phoneticPr fontId="2" type="noConversion"/>
  </si>
  <si>
    <r>
      <rPr>
        <sz val="12"/>
        <color theme="1"/>
        <rFont val="新細明體"/>
        <family val="1"/>
        <charset val="136"/>
      </rPr>
      <t>下側梁</t>
    </r>
    <phoneticPr fontId="2" type="noConversion"/>
  </si>
  <si>
    <r>
      <rPr>
        <sz val="12"/>
        <color theme="1"/>
        <rFont val="新細明體"/>
        <family val="1"/>
        <charset val="136"/>
      </rPr>
      <t>側梁</t>
    </r>
    <phoneticPr fontId="2" type="noConversion"/>
  </si>
  <si>
    <r>
      <rPr>
        <sz val="12"/>
        <color theme="1"/>
        <rFont val="新細明體"/>
        <family val="1"/>
        <charset val="136"/>
      </rPr>
      <t>主橫梁</t>
    </r>
    <phoneticPr fontId="2" type="noConversion"/>
  </si>
  <si>
    <r>
      <rPr>
        <sz val="12"/>
        <color theme="1"/>
        <rFont val="新細明體"/>
        <family val="1"/>
        <charset val="136"/>
      </rPr>
      <t>其他</t>
    </r>
    <phoneticPr fontId="2" type="noConversion"/>
  </si>
  <si>
    <r>
      <rPr>
        <sz val="12"/>
        <color theme="1"/>
        <rFont val="新細明體"/>
        <family val="1"/>
        <charset val="136"/>
      </rPr>
      <t>水槽</t>
    </r>
    <phoneticPr fontId="2" type="noConversion"/>
  </si>
  <si>
    <r>
      <rPr>
        <sz val="12"/>
        <color theme="1"/>
        <rFont val="新細明體"/>
        <family val="2"/>
        <charset val="136"/>
      </rPr>
      <t>風拉桿</t>
    </r>
    <phoneticPr fontId="2" type="noConversion"/>
  </si>
  <si>
    <t>C100 × 50 × 20 × 3.2t</t>
    <phoneticPr fontId="2" type="noConversion"/>
  </si>
  <si>
    <t>φ2" × 2.3t</t>
    <phoneticPr fontId="2" type="noConversion"/>
  </si>
  <si>
    <t>C 150 × 50 × 20 × 2.3t</t>
    <phoneticPr fontId="2" type="noConversion"/>
  </si>
  <si>
    <t>W2</t>
    <phoneticPr fontId="2" type="noConversion"/>
  </si>
  <si>
    <t>250 × 250 × 2.3</t>
    <phoneticPr fontId="2" type="noConversion"/>
  </si>
  <si>
    <t>T1</t>
    <phoneticPr fontId="2" type="noConversion"/>
  </si>
  <si>
    <t>φ12</t>
    <phoneticPr fontId="2" type="noConversion"/>
  </si>
  <si>
    <t>φ16</t>
    <phoneticPr fontId="2" type="noConversion"/>
  </si>
  <si>
    <r>
      <rPr>
        <sz val="12"/>
        <color theme="1"/>
        <rFont val="新細明體"/>
        <family val="1"/>
        <charset val="136"/>
      </rPr>
      <t>側立柱</t>
    </r>
    <phoneticPr fontId="2" type="noConversion"/>
  </si>
  <si>
    <r>
      <t>2</t>
    </r>
    <r>
      <rPr>
        <sz val="12"/>
        <color theme="1"/>
        <rFont val="新細明體"/>
        <family val="1"/>
        <charset val="136"/>
      </rPr>
      <t>□□</t>
    </r>
    <r>
      <rPr>
        <sz val="12"/>
        <color theme="1"/>
        <rFont val="Calibri"/>
        <family val="2"/>
      </rPr>
      <t xml:space="preserve"> 60 × 60 × 3.0t</t>
    </r>
    <phoneticPr fontId="2" type="noConversion"/>
  </si>
  <si>
    <r>
      <t>2</t>
    </r>
    <r>
      <rPr>
        <sz val="12"/>
        <color theme="1"/>
        <rFont val="新細明體"/>
        <family val="1"/>
        <charset val="136"/>
      </rPr>
      <t>□□</t>
    </r>
    <r>
      <rPr>
        <sz val="12"/>
        <color theme="1"/>
        <rFont val="Calibri"/>
        <family val="2"/>
      </rPr>
      <t xml:space="preserve"> 75 × 75 × 3.2t</t>
    </r>
    <phoneticPr fontId="2" type="noConversion"/>
  </si>
  <si>
    <r>
      <rPr>
        <sz val="12"/>
        <color theme="1"/>
        <rFont val="新細明體"/>
        <family val="1"/>
        <charset val="136"/>
      </rPr>
      <t>屋脊梁</t>
    </r>
    <phoneticPr fontId="2" type="noConversion"/>
  </si>
  <si>
    <r>
      <t>φ2</t>
    </r>
    <r>
      <rPr>
        <sz val="12"/>
        <color theme="1"/>
        <rFont val="新細明體"/>
        <family val="1"/>
        <charset val="136"/>
      </rPr>
      <t>－</t>
    </r>
    <r>
      <rPr>
        <sz val="12"/>
        <color theme="1"/>
        <rFont val="Calibri"/>
        <family val="2"/>
      </rPr>
      <t>3</t>
    </r>
    <r>
      <rPr>
        <sz val="12"/>
        <color theme="1"/>
        <rFont val="新細明體"/>
        <family val="1"/>
        <charset val="136"/>
      </rPr>
      <t>∕</t>
    </r>
    <r>
      <rPr>
        <sz val="12"/>
        <color theme="1"/>
        <rFont val="Calibri"/>
        <family val="2"/>
      </rPr>
      <t>4" × 3.2t</t>
    </r>
    <phoneticPr fontId="2" type="noConversion"/>
  </si>
  <si>
    <r>
      <rPr>
        <sz val="12"/>
        <color theme="1"/>
        <rFont val="新細明體"/>
        <family val="1"/>
        <charset val="136"/>
      </rPr>
      <t>屋頂梁</t>
    </r>
    <phoneticPr fontId="2" type="noConversion"/>
  </si>
  <si>
    <r>
      <t>φ2</t>
    </r>
    <r>
      <rPr>
        <sz val="12"/>
        <color theme="1"/>
        <rFont val="新細明體"/>
        <family val="1"/>
        <charset val="136"/>
      </rPr>
      <t>－</t>
    </r>
    <r>
      <rPr>
        <sz val="12"/>
        <color theme="1"/>
        <rFont val="Calibri"/>
        <family val="2"/>
      </rPr>
      <t>1</t>
    </r>
    <r>
      <rPr>
        <sz val="12"/>
        <color theme="1"/>
        <rFont val="新細明體"/>
        <family val="1"/>
        <charset val="136"/>
      </rPr>
      <t>∕</t>
    </r>
    <r>
      <rPr>
        <sz val="12"/>
        <color theme="1"/>
        <rFont val="Calibri"/>
        <family val="2"/>
      </rPr>
      <t>2" × 3.2t</t>
    </r>
    <phoneticPr fontId="2" type="noConversion"/>
  </si>
  <si>
    <r>
      <rPr>
        <sz val="12"/>
        <color theme="1"/>
        <rFont val="新細明體"/>
        <family val="1"/>
        <charset val="136"/>
      </rPr>
      <t>屋頂補強橫桿</t>
    </r>
    <phoneticPr fontId="2" type="noConversion"/>
  </si>
  <si>
    <r>
      <rPr>
        <sz val="12"/>
        <color theme="1"/>
        <rFont val="新細明體"/>
        <family val="1"/>
        <charset val="136"/>
      </rPr>
      <t>橫梁</t>
    </r>
    <phoneticPr fontId="2" type="noConversion"/>
  </si>
  <si>
    <r>
      <rPr>
        <sz val="12"/>
        <color theme="1"/>
        <rFont val="新細明體"/>
        <family val="1"/>
        <charset val="136"/>
      </rPr>
      <t>上下弦桿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新細明體"/>
        <family val="1"/>
        <charset val="136"/>
      </rPr>
      <t>□</t>
    </r>
    <r>
      <rPr>
        <sz val="12"/>
        <color theme="1"/>
        <rFont val="Calibri"/>
        <family val="2"/>
      </rPr>
      <t xml:space="preserve"> 60 × 30 × 3.2 H = 500
W</t>
    </r>
    <r>
      <rPr>
        <sz val="12"/>
        <color theme="1"/>
        <rFont val="新細明體"/>
        <family val="1"/>
        <charset val="136"/>
      </rPr>
      <t>∕</t>
    </r>
    <r>
      <rPr>
        <sz val="12"/>
        <color theme="1"/>
        <rFont val="Calibri"/>
        <family val="2"/>
      </rPr>
      <t xml:space="preserve">LATTICE M12 E.F </t>
    </r>
    <r>
      <rPr>
        <sz val="12"/>
        <color theme="1"/>
        <rFont val="新細明體"/>
        <family val="1"/>
        <charset val="136"/>
      </rPr>
      <t>兩側</t>
    </r>
    <r>
      <rPr>
        <sz val="12"/>
        <color theme="1"/>
        <rFont val="Calibri"/>
        <family val="2"/>
      </rPr>
      <t xml:space="preserve"> (OR L50 × 3.2)</t>
    </r>
    <phoneticPr fontId="2" type="noConversion"/>
  </si>
  <si>
    <r>
      <rPr>
        <sz val="12"/>
        <color theme="1"/>
        <rFont val="新細明體"/>
        <family val="1"/>
        <charset val="136"/>
      </rPr>
      <t>上下弦桿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新細明體"/>
        <family val="1"/>
        <charset val="136"/>
      </rPr>
      <t>□</t>
    </r>
    <r>
      <rPr>
        <sz val="12"/>
        <color theme="1"/>
        <rFont val="Calibri"/>
        <family val="2"/>
      </rPr>
      <t xml:space="preserve"> 60 × 30 × 3.2 H = 500
W</t>
    </r>
    <r>
      <rPr>
        <sz val="12"/>
        <color theme="1"/>
        <rFont val="新細明體"/>
        <family val="1"/>
        <charset val="136"/>
      </rPr>
      <t>∕</t>
    </r>
    <r>
      <rPr>
        <sz val="12"/>
        <color theme="1"/>
        <rFont val="Calibri"/>
        <family val="2"/>
      </rPr>
      <t xml:space="preserve">LATTICE M16 E.F </t>
    </r>
    <r>
      <rPr>
        <sz val="12"/>
        <color theme="1"/>
        <rFont val="新細明體"/>
        <family val="1"/>
        <charset val="136"/>
      </rPr>
      <t>兩側</t>
    </r>
    <r>
      <rPr>
        <sz val="12"/>
        <color theme="1"/>
        <rFont val="Calibri"/>
        <family val="2"/>
      </rPr>
      <t xml:space="preserve"> (OR L60 × 3.2)</t>
    </r>
    <phoneticPr fontId="2" type="noConversion"/>
  </si>
  <si>
    <r>
      <rPr>
        <sz val="12"/>
        <color theme="1"/>
        <rFont val="新細明體"/>
        <family val="1"/>
        <charset val="136"/>
      </rPr>
      <t>迎風面補強橫桿</t>
    </r>
    <phoneticPr fontId="2" type="noConversion"/>
  </si>
  <si>
    <r>
      <rPr>
        <sz val="12"/>
        <color theme="1"/>
        <rFont val="新細明體"/>
        <family val="1"/>
        <charset val="136"/>
      </rPr>
      <t>水槽側管</t>
    </r>
    <phoneticPr fontId="2" type="noConversion"/>
  </si>
  <si>
    <r>
      <t>U</t>
    </r>
    <r>
      <rPr>
        <sz val="12"/>
        <color theme="1"/>
        <rFont val="新細明體"/>
        <family val="1"/>
        <charset val="136"/>
      </rPr>
      <t>型水槽</t>
    </r>
    <phoneticPr fontId="2" type="noConversion"/>
  </si>
  <si>
    <r>
      <rPr>
        <sz val="12"/>
        <color theme="1"/>
        <rFont val="新細明體"/>
        <family val="1"/>
        <charset val="136"/>
      </rPr>
      <t>風拉桿</t>
    </r>
    <phoneticPr fontId="2" type="noConversion"/>
  </si>
  <si>
    <r>
      <rPr>
        <sz val="12"/>
        <color theme="1"/>
        <rFont val="標楷體"/>
        <family val="4"/>
        <charset val="136"/>
      </rPr>
      <t>□</t>
    </r>
    <r>
      <rPr>
        <sz val="12"/>
        <color theme="1"/>
        <rFont val="Calibri"/>
        <family val="2"/>
      </rPr>
      <t xml:space="preserve"> 60 × 60 × 2.3t</t>
    </r>
    <phoneticPr fontId="2" type="noConversion"/>
  </si>
  <si>
    <r>
      <rPr>
        <sz val="12"/>
        <color theme="1"/>
        <rFont val="新細明體"/>
        <family val="1"/>
        <charset val="136"/>
      </rPr>
      <t>□</t>
    </r>
    <r>
      <rPr>
        <sz val="12"/>
        <color theme="1"/>
        <rFont val="Calibri"/>
        <family val="2"/>
      </rPr>
      <t xml:space="preserve"> 60 × 60 × 3.2t</t>
    </r>
    <phoneticPr fontId="2" type="noConversion"/>
  </si>
  <si>
    <r>
      <rPr>
        <sz val="12"/>
        <color theme="1"/>
        <rFont val="新細明體"/>
        <family val="1"/>
        <charset val="136"/>
      </rPr>
      <t>□</t>
    </r>
    <r>
      <rPr>
        <sz val="12"/>
        <color theme="1"/>
        <rFont val="Calibri"/>
        <family val="2"/>
      </rPr>
      <t xml:space="preserve"> 75 × 75 × 3.2t</t>
    </r>
    <phoneticPr fontId="2" type="noConversion"/>
  </si>
  <si>
    <r>
      <rPr>
        <sz val="12"/>
        <color theme="1"/>
        <rFont val="標楷體"/>
        <family val="4"/>
        <charset val="136"/>
      </rPr>
      <t>□</t>
    </r>
    <r>
      <rPr>
        <sz val="12"/>
        <color theme="1"/>
        <rFont val="Calibri"/>
        <family val="2"/>
      </rPr>
      <t xml:space="preserve"> 50 × 50 × 1.6t</t>
    </r>
    <phoneticPr fontId="2" type="noConversion"/>
  </si>
  <si>
    <r>
      <rPr>
        <sz val="12"/>
        <color theme="1"/>
        <rFont val="新細明體"/>
        <family val="1"/>
        <charset val="136"/>
      </rPr>
      <t>□</t>
    </r>
    <r>
      <rPr>
        <sz val="12"/>
        <color theme="1"/>
        <rFont val="Calibri"/>
        <family val="2"/>
      </rPr>
      <t xml:space="preserve"> 50 × 50 × 2.3t</t>
    </r>
    <phoneticPr fontId="2" type="noConversion"/>
  </si>
  <si>
    <r>
      <rPr>
        <sz val="12"/>
        <color theme="1"/>
        <rFont val="新細明體"/>
        <family val="1"/>
        <charset val="136"/>
      </rPr>
      <t>□</t>
    </r>
    <r>
      <rPr>
        <sz val="12"/>
        <color theme="1"/>
        <rFont val="Calibri"/>
        <family val="2"/>
      </rPr>
      <t xml:space="preserve"> 50 × 50 × 3.2t</t>
    </r>
    <phoneticPr fontId="2" type="noConversion"/>
  </si>
  <si>
    <r>
      <rPr>
        <sz val="12"/>
        <color theme="1"/>
        <rFont val="標楷體"/>
        <family val="4"/>
        <charset val="136"/>
      </rPr>
      <t>□</t>
    </r>
    <r>
      <rPr>
        <sz val="12"/>
        <color theme="1"/>
        <rFont val="Calibri"/>
        <family val="2"/>
      </rPr>
      <t xml:space="preserve"> 60 × 60 × 2.0t</t>
    </r>
    <phoneticPr fontId="2" type="noConversion"/>
  </si>
  <si>
    <r>
      <rPr>
        <sz val="12"/>
        <color theme="1"/>
        <rFont val="新細明體"/>
        <family val="1"/>
        <charset val="136"/>
      </rPr>
      <t>□</t>
    </r>
    <r>
      <rPr>
        <sz val="12"/>
        <color theme="1"/>
        <rFont val="Calibri"/>
        <family val="2"/>
      </rPr>
      <t xml:space="preserve"> 60 × 60 × 2.0t</t>
    </r>
    <phoneticPr fontId="2" type="noConversion"/>
  </si>
  <si>
    <r>
      <rPr>
        <sz val="12"/>
        <color theme="1"/>
        <rFont val="標楷體"/>
        <family val="4"/>
        <charset val="136"/>
      </rPr>
      <t>□</t>
    </r>
    <r>
      <rPr>
        <sz val="12"/>
        <color theme="1"/>
        <rFont val="Calibri"/>
        <family val="2"/>
      </rPr>
      <t xml:space="preserve"> 50 × 50 × 2.3t</t>
    </r>
    <phoneticPr fontId="2" type="noConversion"/>
  </si>
  <si>
    <r>
      <rPr>
        <sz val="12"/>
        <color theme="1"/>
        <rFont val="標楷體"/>
        <family val="4"/>
        <charset val="136"/>
      </rPr>
      <t>□</t>
    </r>
    <r>
      <rPr>
        <sz val="12"/>
        <color theme="1"/>
        <rFont val="Calibri"/>
        <family val="2"/>
      </rPr>
      <t xml:space="preserve"> 80 × 50 × 3.0t</t>
    </r>
    <phoneticPr fontId="2" type="noConversion"/>
  </si>
  <si>
    <r>
      <rPr>
        <sz val="12"/>
        <color theme="1"/>
        <rFont val="新細明體"/>
        <family val="1"/>
        <charset val="136"/>
      </rPr>
      <t>□</t>
    </r>
    <r>
      <rPr>
        <sz val="12"/>
        <color theme="1"/>
        <rFont val="Calibri"/>
        <family val="2"/>
      </rPr>
      <t xml:space="preserve"> 80 × 50 × 3.0t</t>
    </r>
    <phoneticPr fontId="2" type="noConversion"/>
  </si>
  <si>
    <t>SC4</t>
  </si>
  <si>
    <t>B1</t>
    <phoneticPr fontId="2" type="noConversion"/>
  </si>
  <si>
    <t>B2</t>
  </si>
  <si>
    <t>B3</t>
  </si>
  <si>
    <t>B4</t>
  </si>
  <si>
    <t>B5</t>
  </si>
  <si>
    <t>2L60 × 60 × 5</t>
    <phoneticPr fontId="2" type="noConversion"/>
  </si>
  <si>
    <t>B6</t>
  </si>
  <si>
    <t>φ2" × 2</t>
    <phoneticPr fontId="2" type="noConversion"/>
  </si>
  <si>
    <t>C 200 × 60 × 1.6t</t>
    <phoneticPr fontId="2" type="noConversion"/>
  </si>
  <si>
    <t>C 75 × 45 × 15 × 2.3t</t>
    <phoneticPr fontId="2" type="noConversion"/>
  </si>
  <si>
    <t>φ12mm</t>
    <phoneticPr fontId="2" type="noConversion"/>
  </si>
  <si>
    <r>
      <rPr>
        <sz val="12"/>
        <color theme="1"/>
        <rFont val="新細明體"/>
        <family val="1"/>
        <charset val="136"/>
      </rPr>
      <t>□</t>
    </r>
    <r>
      <rPr>
        <sz val="12"/>
        <color theme="1"/>
        <rFont val="Calibri"/>
        <family val="2"/>
      </rPr>
      <t xml:space="preserve"> 100 × 100 × 3.0t</t>
    </r>
    <phoneticPr fontId="2" type="noConversion"/>
  </si>
  <si>
    <r>
      <rPr>
        <sz val="12"/>
        <color theme="1"/>
        <rFont val="新細明體"/>
        <family val="1"/>
        <charset val="136"/>
      </rPr>
      <t>□</t>
    </r>
    <r>
      <rPr>
        <sz val="12"/>
        <color theme="1"/>
        <rFont val="Calibri"/>
        <family val="2"/>
      </rPr>
      <t xml:space="preserve"> 100 × 100 × 3.2t</t>
    </r>
    <phoneticPr fontId="2" type="noConversion"/>
  </si>
  <si>
    <r>
      <rPr>
        <sz val="12"/>
        <color theme="1"/>
        <rFont val="新細明體"/>
        <family val="1"/>
        <charset val="136"/>
      </rPr>
      <t>□</t>
    </r>
    <r>
      <rPr>
        <sz val="12"/>
        <color theme="1"/>
        <rFont val="Calibri"/>
        <family val="2"/>
      </rPr>
      <t xml:space="preserve"> 60 × 60 × 2.3t</t>
    </r>
    <phoneticPr fontId="2" type="noConversion"/>
  </si>
  <si>
    <r>
      <rPr>
        <sz val="12"/>
        <color theme="1"/>
        <rFont val="新細明體"/>
        <family val="1"/>
        <charset val="136"/>
      </rPr>
      <t>拉網上層柱</t>
    </r>
    <phoneticPr fontId="2" type="noConversion"/>
  </si>
  <si>
    <r>
      <rPr>
        <sz val="12"/>
        <color theme="1"/>
        <rFont val="新細明體"/>
        <family val="1"/>
        <charset val="136"/>
      </rPr>
      <t>□</t>
    </r>
    <r>
      <rPr>
        <sz val="12"/>
        <color theme="1"/>
        <rFont val="Calibri"/>
        <family val="2"/>
      </rPr>
      <t xml:space="preserve"> 75 × 75 × 2.0t</t>
    </r>
    <phoneticPr fontId="2" type="noConversion"/>
  </si>
  <si>
    <r>
      <rPr>
        <sz val="12"/>
        <color theme="1"/>
        <rFont val="新細明體"/>
        <family val="1"/>
        <charset val="136"/>
      </rPr>
      <t>□</t>
    </r>
    <r>
      <rPr>
        <sz val="12"/>
        <color theme="1"/>
        <rFont val="Calibri"/>
        <family val="2"/>
      </rPr>
      <t xml:space="preserve"> 50 × 50 × 1.6t</t>
    </r>
    <phoneticPr fontId="2" type="noConversion"/>
  </si>
  <si>
    <r>
      <rPr>
        <sz val="12"/>
        <color theme="1"/>
        <rFont val="新細明體"/>
        <family val="1"/>
        <charset val="136"/>
      </rPr>
      <t>屋架上弦梁</t>
    </r>
    <phoneticPr fontId="2" type="noConversion"/>
  </si>
  <si>
    <r>
      <t>2</t>
    </r>
    <r>
      <rPr>
        <sz val="12"/>
        <color theme="1"/>
        <rFont val="新細明體"/>
        <family val="1"/>
        <charset val="136"/>
      </rPr>
      <t>□□</t>
    </r>
    <r>
      <rPr>
        <sz val="12"/>
        <color theme="1"/>
        <rFont val="Calibri"/>
        <family val="2"/>
      </rPr>
      <t xml:space="preserve"> 50 × 50 × 3.2t</t>
    </r>
    <phoneticPr fontId="2" type="noConversion"/>
  </si>
  <si>
    <r>
      <t xml:space="preserve">C100 × 50 × 20 × 2.3t </t>
    </r>
    <r>
      <rPr>
        <sz val="12"/>
        <color theme="1"/>
        <rFont val="新細明體"/>
        <family val="1"/>
        <charset val="136"/>
      </rPr>
      <t>◎</t>
    </r>
    <r>
      <rPr>
        <sz val="12"/>
        <color theme="1"/>
        <rFont val="Calibri"/>
        <family val="2"/>
      </rPr>
      <t>1.4M</t>
    </r>
    <phoneticPr fontId="2" type="noConversion"/>
  </si>
  <si>
    <r>
      <t xml:space="preserve">C100 × 50 × 20 × 2.3t </t>
    </r>
    <r>
      <rPr>
        <sz val="12"/>
        <color theme="1"/>
        <rFont val="新細明體"/>
        <family val="1"/>
        <charset val="136"/>
      </rPr>
      <t>◎</t>
    </r>
    <r>
      <rPr>
        <sz val="12"/>
        <color theme="1"/>
        <rFont val="Calibri"/>
        <family val="2"/>
      </rPr>
      <t>1M</t>
    </r>
    <phoneticPr fontId="2" type="noConversion"/>
  </si>
  <si>
    <r>
      <rPr>
        <sz val="12"/>
        <color theme="1"/>
        <rFont val="新細明體"/>
        <family val="1"/>
        <charset val="136"/>
      </rPr>
      <t>內網桁梁</t>
    </r>
    <phoneticPr fontId="2" type="noConversion"/>
  </si>
  <si>
    <r>
      <rPr>
        <sz val="12"/>
        <color theme="1"/>
        <rFont val="新細明體"/>
        <family val="1"/>
        <charset val="136"/>
      </rPr>
      <t>□</t>
    </r>
    <r>
      <rPr>
        <sz val="12"/>
        <color theme="1"/>
        <rFont val="Calibri"/>
        <family val="2"/>
      </rPr>
      <t xml:space="preserve"> 100 × 50 × 3.0t</t>
    </r>
    <phoneticPr fontId="2" type="noConversion"/>
  </si>
  <si>
    <r>
      <rPr>
        <sz val="12"/>
        <color theme="1"/>
        <rFont val="新細明體"/>
        <family val="1"/>
        <charset val="136"/>
      </rPr>
      <t>補強角鐵</t>
    </r>
    <phoneticPr fontId="2" type="noConversion"/>
  </si>
  <si>
    <r>
      <rPr>
        <sz val="12"/>
        <color theme="1"/>
        <rFont val="新細明體"/>
        <family val="1"/>
        <charset val="136"/>
      </rPr>
      <t>內網斜撐管</t>
    </r>
    <phoneticPr fontId="2" type="noConversion"/>
  </si>
  <si>
    <r>
      <rPr>
        <sz val="12"/>
        <color theme="1"/>
        <rFont val="新細明體"/>
        <family val="1"/>
        <charset val="136"/>
      </rPr>
      <t>拉網主梁</t>
    </r>
    <phoneticPr fontId="2" type="noConversion"/>
  </si>
  <si>
    <r>
      <rPr>
        <sz val="12"/>
        <color theme="1"/>
        <rFont val="新細明體"/>
        <family val="1"/>
        <charset val="136"/>
      </rPr>
      <t>矮牆梁</t>
    </r>
    <phoneticPr fontId="2" type="noConversion"/>
  </si>
  <si>
    <r>
      <rPr>
        <sz val="12"/>
        <color theme="1"/>
        <rFont val="新細明體"/>
        <family val="1"/>
        <charset val="136"/>
      </rPr>
      <t>風扇梁</t>
    </r>
    <phoneticPr fontId="2" type="noConversion"/>
  </si>
  <si>
    <r>
      <rPr>
        <sz val="12"/>
        <color theme="1"/>
        <rFont val="新細明體"/>
        <family val="1"/>
        <charset val="136"/>
      </rPr>
      <t>屋面拉桿</t>
    </r>
    <phoneticPr fontId="2" type="noConversion"/>
  </si>
  <si>
    <t>W2</t>
  </si>
  <si>
    <t>W3</t>
  </si>
  <si>
    <t>M12</t>
    <phoneticPr fontId="2" type="noConversion"/>
  </si>
  <si>
    <t>W4</t>
  </si>
  <si>
    <t>U250 × 250 × 2.3</t>
    <phoneticPr fontId="2" type="noConversion"/>
  </si>
  <si>
    <t>W5</t>
  </si>
  <si>
    <t>W6</t>
  </si>
  <si>
    <t>φ3" × 2.3(3m)</t>
    <phoneticPr fontId="2" type="noConversion"/>
  </si>
  <si>
    <r>
      <t>φ2</t>
    </r>
    <r>
      <rPr>
        <sz val="12"/>
        <color theme="1"/>
        <rFont val="新細明體"/>
        <family val="1"/>
        <charset val="136"/>
      </rPr>
      <t>－</t>
    </r>
    <r>
      <rPr>
        <sz val="12"/>
        <color theme="1"/>
        <rFont val="Calibri"/>
        <family val="2"/>
      </rPr>
      <t>1</t>
    </r>
    <r>
      <rPr>
        <sz val="12"/>
        <color theme="1"/>
        <rFont val="新細明體"/>
        <family val="1"/>
        <charset val="136"/>
      </rPr>
      <t>∕</t>
    </r>
    <r>
      <rPr>
        <sz val="12"/>
        <color theme="1"/>
        <rFont val="Calibri"/>
        <family val="2"/>
      </rPr>
      <t>2" × 3.2(3m)</t>
    </r>
    <phoneticPr fontId="2" type="noConversion"/>
  </si>
  <si>
    <r>
      <rPr>
        <sz val="12"/>
        <color theme="1"/>
        <rFont val="新細明體"/>
        <family val="1"/>
        <charset val="136"/>
      </rPr>
      <t>側柱</t>
    </r>
    <phoneticPr fontId="2" type="noConversion"/>
  </si>
  <si>
    <t>φ2" × 2.3(3m)</t>
    <phoneticPr fontId="2" type="noConversion"/>
  </si>
  <si>
    <r>
      <rPr>
        <sz val="12"/>
        <color theme="1"/>
        <rFont val="新細明體"/>
        <family val="1"/>
        <charset val="136"/>
      </rPr>
      <t>立柱斜撐</t>
    </r>
    <phoneticPr fontId="2" type="noConversion"/>
  </si>
  <si>
    <r>
      <rPr>
        <sz val="12"/>
        <color theme="1"/>
        <rFont val="新細明體"/>
        <family val="1"/>
        <charset val="136"/>
      </rPr>
      <t>屋脊梁</t>
    </r>
    <phoneticPr fontId="2" type="noConversion"/>
  </si>
  <si>
    <t>φ2" × 2.0</t>
    <phoneticPr fontId="2" type="noConversion"/>
  </si>
  <si>
    <t>φ1" × 1.8</t>
    <phoneticPr fontId="2" type="noConversion"/>
  </si>
  <si>
    <r>
      <rPr>
        <sz val="12"/>
        <color theme="1"/>
        <rFont val="新細明體"/>
        <family val="1"/>
        <charset val="136"/>
      </rPr>
      <t>屋頂補強橫梁</t>
    </r>
    <phoneticPr fontId="2" type="noConversion"/>
  </si>
  <si>
    <t>φ2" × 1.8</t>
    <phoneticPr fontId="2" type="noConversion"/>
  </si>
  <si>
    <r>
      <rPr>
        <sz val="12"/>
        <color theme="1"/>
        <rFont val="新細明體"/>
        <family val="1"/>
        <charset val="136"/>
      </rPr>
      <t>屋面架</t>
    </r>
    <phoneticPr fontId="2" type="noConversion"/>
  </si>
  <si>
    <r>
      <t>φ2</t>
    </r>
    <r>
      <rPr>
        <sz val="12"/>
        <color theme="1"/>
        <rFont val="新細明體"/>
        <family val="1"/>
        <charset val="136"/>
      </rPr>
      <t>－</t>
    </r>
    <r>
      <rPr>
        <sz val="12"/>
        <color theme="1"/>
        <rFont val="Calibri"/>
        <family val="2"/>
      </rPr>
      <t>1</t>
    </r>
    <r>
      <rPr>
        <sz val="12"/>
        <color theme="1"/>
        <rFont val="新細明體"/>
        <family val="1"/>
        <charset val="136"/>
      </rPr>
      <t>∕</t>
    </r>
    <r>
      <rPr>
        <sz val="12"/>
        <color theme="1"/>
        <rFont val="Calibri"/>
        <family val="2"/>
      </rPr>
      <t xml:space="preserve">4" × 3.2 </t>
    </r>
    <r>
      <rPr>
        <sz val="12"/>
        <color theme="1"/>
        <rFont val="新細明體"/>
        <family val="1"/>
        <charset val="136"/>
      </rPr>
      <t>◎</t>
    </r>
    <r>
      <rPr>
        <sz val="12"/>
        <color theme="1"/>
        <rFont val="Calibri"/>
        <family val="2"/>
      </rPr>
      <t>0.6m</t>
    </r>
    <phoneticPr fontId="2" type="noConversion"/>
  </si>
  <si>
    <r>
      <rPr>
        <sz val="12"/>
        <color theme="1"/>
        <rFont val="新細明體"/>
        <family val="1"/>
        <charset val="136"/>
      </rPr>
      <t>迎風面補強橫桿</t>
    </r>
    <phoneticPr fontId="2" type="noConversion"/>
  </si>
  <si>
    <t>φ2" × 3.2</t>
    <phoneticPr fontId="2" type="noConversion"/>
  </si>
  <si>
    <r>
      <rPr>
        <sz val="12"/>
        <color theme="1"/>
        <rFont val="新細明體"/>
        <family val="2"/>
        <charset val="136"/>
      </rPr>
      <t>屋頂架補強梁</t>
    </r>
    <phoneticPr fontId="2" type="noConversion"/>
  </si>
  <si>
    <r>
      <rPr>
        <sz val="12"/>
        <color theme="1"/>
        <rFont val="新細明體"/>
        <family val="2"/>
        <charset val="136"/>
      </rPr>
      <t>屋頂風拉桿</t>
    </r>
    <phoneticPr fontId="2" type="noConversion"/>
  </si>
  <si>
    <r>
      <t>U</t>
    </r>
    <r>
      <rPr>
        <sz val="12"/>
        <color theme="1"/>
        <rFont val="新細明體"/>
        <family val="2"/>
        <charset val="136"/>
      </rPr>
      <t>型水槽</t>
    </r>
    <phoneticPr fontId="2" type="noConversion"/>
  </si>
  <si>
    <r>
      <rPr>
        <sz val="12"/>
        <color theme="1"/>
        <rFont val="新細明體"/>
        <family val="2"/>
        <charset val="136"/>
      </rPr>
      <t>屋頂架斜桿</t>
    </r>
    <phoneticPr fontId="2" type="noConversion"/>
  </si>
  <si>
    <r>
      <rPr>
        <sz val="12"/>
        <color theme="1"/>
        <rFont val="新細明體"/>
        <family val="2"/>
        <charset val="136"/>
      </rPr>
      <t>屋頂架下桿</t>
    </r>
    <phoneticPr fontId="2" type="noConversion"/>
  </si>
  <si>
    <t>φ3" × 3.2(3m)</t>
    <phoneticPr fontId="2" type="noConversion"/>
  </si>
  <si>
    <r>
      <t>φ2</t>
    </r>
    <r>
      <rPr>
        <sz val="12"/>
        <color theme="1"/>
        <rFont val="新細明體"/>
        <family val="1"/>
        <charset val="136"/>
      </rPr>
      <t>－</t>
    </r>
    <r>
      <rPr>
        <sz val="12"/>
        <color theme="1"/>
        <rFont val="Calibri"/>
        <family val="2"/>
      </rPr>
      <t>3</t>
    </r>
    <r>
      <rPr>
        <sz val="12"/>
        <color theme="1"/>
        <rFont val="新細明體"/>
        <family val="1"/>
        <charset val="136"/>
      </rPr>
      <t>∕</t>
    </r>
    <r>
      <rPr>
        <sz val="12"/>
        <color theme="1"/>
        <rFont val="Calibri"/>
        <family val="2"/>
      </rPr>
      <t>4" × 3.2(3m)</t>
    </r>
    <phoneticPr fontId="2" type="noConversion"/>
  </si>
  <si>
    <t>φ2" × 3.2(3m)</t>
    <phoneticPr fontId="2" type="noConversion"/>
  </si>
  <si>
    <t>φ2" × 2.3</t>
    <phoneticPr fontId="2" type="noConversion"/>
  </si>
  <si>
    <r>
      <t>φ2</t>
    </r>
    <r>
      <rPr>
        <sz val="12"/>
        <color theme="1"/>
        <rFont val="新細明體"/>
        <family val="1"/>
        <charset val="136"/>
      </rPr>
      <t>－</t>
    </r>
    <r>
      <rPr>
        <sz val="12"/>
        <color theme="1"/>
        <rFont val="Calibri"/>
        <family val="2"/>
      </rPr>
      <t>1</t>
    </r>
    <r>
      <rPr>
        <sz val="12"/>
        <color theme="1"/>
        <rFont val="新細明體"/>
        <family val="1"/>
        <charset val="136"/>
      </rPr>
      <t>∕</t>
    </r>
    <r>
      <rPr>
        <sz val="12"/>
        <color theme="1"/>
        <rFont val="Calibri"/>
        <family val="2"/>
      </rPr>
      <t>2" × 3.2</t>
    </r>
    <phoneticPr fontId="2" type="noConversion"/>
  </si>
  <si>
    <t>φ1" × 2.3</t>
    <phoneticPr fontId="2" type="noConversion"/>
  </si>
  <si>
    <t>φ1" × 2.3</t>
  </si>
  <si>
    <t>B7</t>
  </si>
  <si>
    <t>B8</t>
  </si>
  <si>
    <t>C 200 × 60 × 2.3t</t>
    <phoneticPr fontId="2" type="noConversion"/>
  </si>
  <si>
    <t>U120 × 100 × 3.2</t>
    <phoneticPr fontId="2" type="noConversion"/>
  </si>
  <si>
    <r>
      <rPr>
        <sz val="12"/>
        <color theme="1"/>
        <rFont val="新細明體"/>
        <family val="1"/>
        <charset val="136"/>
      </rPr>
      <t>圓管梁</t>
    </r>
    <phoneticPr fontId="2" type="noConversion"/>
  </si>
  <si>
    <r>
      <rPr>
        <sz val="12"/>
        <color theme="1"/>
        <rFont val="新細明體"/>
        <family val="1"/>
        <charset val="136"/>
      </rPr>
      <t>屋面弧管</t>
    </r>
    <phoneticPr fontId="2" type="noConversion"/>
  </si>
  <si>
    <r>
      <rPr>
        <sz val="12"/>
        <color theme="1"/>
        <rFont val="新細明體"/>
        <family val="1"/>
        <charset val="136"/>
      </rPr>
      <t>屋頂桁管</t>
    </r>
    <phoneticPr fontId="2" type="noConversion"/>
  </si>
  <si>
    <r>
      <t xml:space="preserve">φ2" × 2.3 </t>
    </r>
    <r>
      <rPr>
        <sz val="12"/>
        <color theme="1"/>
        <rFont val="新細明體"/>
        <family val="1"/>
        <charset val="136"/>
      </rPr>
      <t>◎</t>
    </r>
    <r>
      <rPr>
        <sz val="12"/>
        <color theme="1"/>
        <rFont val="Calibri"/>
        <family val="2"/>
      </rPr>
      <t>0.5m~1m</t>
    </r>
    <phoneticPr fontId="2" type="noConversion"/>
  </si>
  <si>
    <r>
      <rPr>
        <sz val="12"/>
        <color theme="1"/>
        <rFont val="新細明體"/>
        <family val="1"/>
        <charset val="136"/>
      </rPr>
      <t>上網橫管</t>
    </r>
    <phoneticPr fontId="2" type="noConversion"/>
  </si>
  <si>
    <r>
      <t>φ1</t>
    </r>
    <r>
      <rPr>
        <sz val="12"/>
        <color theme="1"/>
        <rFont val="新細明體"/>
        <family val="1"/>
        <charset val="136"/>
      </rPr>
      <t>－</t>
    </r>
    <r>
      <rPr>
        <sz val="12"/>
        <color theme="1"/>
        <rFont val="Calibri"/>
        <family val="2"/>
      </rPr>
      <t>1</t>
    </r>
    <r>
      <rPr>
        <sz val="12"/>
        <color theme="1"/>
        <rFont val="新細明體"/>
        <family val="1"/>
        <charset val="136"/>
      </rPr>
      <t>∕</t>
    </r>
    <r>
      <rPr>
        <sz val="12"/>
        <color theme="1"/>
        <rFont val="Calibri"/>
        <family val="2"/>
      </rPr>
      <t>2" × 2.3</t>
    </r>
    <phoneticPr fontId="2" type="noConversion"/>
  </si>
  <si>
    <r>
      <rPr>
        <sz val="12"/>
        <color theme="1"/>
        <rFont val="新細明體"/>
        <family val="1"/>
        <charset val="136"/>
      </rPr>
      <t>上網桁管</t>
    </r>
    <phoneticPr fontId="2" type="noConversion"/>
  </si>
  <si>
    <r>
      <rPr>
        <sz val="12"/>
        <color theme="1"/>
        <rFont val="新細明體"/>
        <family val="1"/>
        <charset val="136"/>
      </rPr>
      <t>上網斜撐管</t>
    </r>
    <phoneticPr fontId="2" type="noConversion"/>
  </si>
  <si>
    <r>
      <rPr>
        <sz val="12"/>
        <color theme="1"/>
        <rFont val="新細明體"/>
        <family val="1"/>
        <charset val="136"/>
      </rPr>
      <t>弧管支撐管</t>
    </r>
    <phoneticPr fontId="2" type="noConversion"/>
  </si>
  <si>
    <r>
      <rPr>
        <sz val="12"/>
        <color theme="1"/>
        <rFont val="新細明體"/>
        <family val="1"/>
        <charset val="136"/>
      </rPr>
      <t>內網支撐管</t>
    </r>
    <phoneticPr fontId="2" type="noConversion"/>
  </si>
  <si>
    <r>
      <rPr>
        <sz val="12"/>
        <color theme="1"/>
        <rFont val="新細明體"/>
        <family val="1"/>
        <charset val="136"/>
      </rPr>
      <t>內網桁管</t>
    </r>
    <phoneticPr fontId="2" type="noConversion"/>
  </si>
  <si>
    <r>
      <rPr>
        <sz val="12"/>
        <color theme="1"/>
        <rFont val="新細明體"/>
        <family val="1"/>
        <charset val="136"/>
      </rPr>
      <t>□</t>
    </r>
    <r>
      <rPr>
        <sz val="12"/>
        <color theme="1"/>
        <rFont val="Calibri"/>
        <family val="2"/>
      </rPr>
      <t xml:space="preserve"> 75 × 75 × 2.3t</t>
    </r>
    <phoneticPr fontId="2" type="noConversion"/>
  </si>
  <si>
    <r>
      <rPr>
        <sz val="12"/>
        <color theme="1"/>
        <rFont val="新細明體"/>
        <family val="1"/>
        <charset val="136"/>
      </rPr>
      <t>主梁</t>
    </r>
    <phoneticPr fontId="2" type="noConversion"/>
  </si>
  <si>
    <r>
      <rPr>
        <sz val="12"/>
        <color theme="1"/>
        <rFont val="新細明體"/>
        <family val="1"/>
        <charset val="136"/>
      </rPr>
      <t>側拉桿</t>
    </r>
    <phoneticPr fontId="2" type="noConversion"/>
  </si>
  <si>
    <r>
      <t>φ1</t>
    </r>
    <r>
      <rPr>
        <sz val="12"/>
        <color theme="1"/>
        <rFont val="新細明體"/>
        <family val="1"/>
        <charset val="136"/>
      </rPr>
      <t>－</t>
    </r>
    <r>
      <rPr>
        <sz val="12"/>
        <color theme="1"/>
        <rFont val="Calibri"/>
        <family val="2"/>
      </rPr>
      <t>1</t>
    </r>
    <r>
      <rPr>
        <sz val="12"/>
        <color theme="1"/>
        <rFont val="新細明體"/>
        <family val="1"/>
        <charset val="136"/>
      </rPr>
      <t>∕</t>
    </r>
    <r>
      <rPr>
        <sz val="12"/>
        <color theme="1"/>
        <rFont val="Calibri"/>
        <family val="2"/>
      </rPr>
      <t>4" × 3.2</t>
    </r>
    <phoneticPr fontId="2" type="noConversion"/>
  </si>
  <si>
    <r>
      <t>φ1</t>
    </r>
    <r>
      <rPr>
        <sz val="12"/>
        <color theme="1"/>
        <rFont val="新細明體"/>
        <family val="1"/>
        <charset val="136"/>
      </rPr>
      <t>－</t>
    </r>
    <r>
      <rPr>
        <sz val="12"/>
        <color theme="1"/>
        <rFont val="Calibri"/>
        <family val="2"/>
      </rPr>
      <t>1</t>
    </r>
    <r>
      <rPr>
        <sz val="12"/>
        <color theme="1"/>
        <rFont val="新細明體"/>
        <family val="1"/>
        <charset val="136"/>
      </rPr>
      <t>∕</t>
    </r>
    <r>
      <rPr>
        <sz val="12"/>
        <color theme="1"/>
        <rFont val="Calibri"/>
        <family val="2"/>
      </rPr>
      <t xml:space="preserve">4" × 3.2 </t>
    </r>
    <r>
      <rPr>
        <sz val="12"/>
        <color theme="1"/>
        <rFont val="新細明體"/>
        <family val="1"/>
        <charset val="136"/>
      </rPr>
      <t>◎</t>
    </r>
    <r>
      <rPr>
        <sz val="12"/>
        <color theme="1"/>
        <rFont val="Calibri"/>
        <family val="2"/>
      </rPr>
      <t>0.5m~1m</t>
    </r>
    <phoneticPr fontId="2" type="noConversion"/>
  </si>
  <si>
    <r>
      <t>φ1</t>
    </r>
    <r>
      <rPr>
        <sz val="12"/>
        <color theme="1"/>
        <rFont val="新細明體"/>
        <family val="1"/>
        <charset val="136"/>
      </rPr>
      <t>－</t>
    </r>
    <r>
      <rPr>
        <sz val="12"/>
        <color theme="1"/>
        <rFont val="Calibri"/>
        <family val="2"/>
      </rPr>
      <t>3</t>
    </r>
    <r>
      <rPr>
        <sz val="12"/>
        <color theme="1"/>
        <rFont val="新細明體"/>
        <family val="1"/>
        <charset val="136"/>
      </rPr>
      <t>∕</t>
    </r>
    <r>
      <rPr>
        <sz val="12"/>
        <color theme="1"/>
        <rFont val="Calibri"/>
        <family val="2"/>
      </rPr>
      <t>4" × 2.3</t>
    </r>
    <phoneticPr fontId="2" type="noConversion"/>
  </si>
  <si>
    <t>φ2" × 2.3t</t>
  </si>
  <si>
    <t>C 100 × 50 × 20 × 2.3t</t>
    <phoneticPr fontId="2" type="noConversion"/>
  </si>
  <si>
    <t>T2</t>
    <phoneticPr fontId="2" type="noConversion"/>
  </si>
  <si>
    <r>
      <t>φ1</t>
    </r>
    <r>
      <rPr>
        <sz val="12"/>
        <color theme="1"/>
        <rFont val="新細明體"/>
        <family val="1"/>
        <charset val="136"/>
      </rPr>
      <t>－</t>
    </r>
    <r>
      <rPr>
        <sz val="12"/>
        <color theme="1"/>
        <rFont val="Calibri"/>
        <family val="2"/>
      </rPr>
      <t>1</t>
    </r>
    <r>
      <rPr>
        <sz val="12"/>
        <color theme="1"/>
        <rFont val="新細明體"/>
        <family val="1"/>
        <charset val="136"/>
      </rPr>
      <t>∕</t>
    </r>
    <r>
      <rPr>
        <sz val="12"/>
        <color theme="1"/>
        <rFont val="Calibri"/>
        <family val="2"/>
      </rPr>
      <t>2" × 3.2t</t>
    </r>
    <phoneticPr fontId="2" type="noConversion"/>
  </si>
  <si>
    <r>
      <t>φ1</t>
    </r>
    <r>
      <rPr>
        <sz val="12"/>
        <color theme="1"/>
        <rFont val="新細明體"/>
        <family val="1"/>
        <charset val="136"/>
      </rPr>
      <t>－</t>
    </r>
    <r>
      <rPr>
        <sz val="12"/>
        <color theme="1"/>
        <rFont val="Calibri"/>
        <family val="2"/>
      </rPr>
      <t>1</t>
    </r>
    <r>
      <rPr>
        <sz val="12"/>
        <color theme="1"/>
        <rFont val="新細明體"/>
        <family val="1"/>
        <charset val="136"/>
      </rPr>
      <t>∕</t>
    </r>
    <r>
      <rPr>
        <sz val="12"/>
        <color theme="1"/>
        <rFont val="Calibri"/>
        <family val="2"/>
      </rPr>
      <t xml:space="preserve">4" × 3.2t </t>
    </r>
    <r>
      <rPr>
        <sz val="12"/>
        <color theme="1"/>
        <rFont val="新細明體"/>
        <family val="1"/>
        <charset val="136"/>
      </rPr>
      <t>◎</t>
    </r>
    <r>
      <rPr>
        <sz val="12"/>
        <color theme="1"/>
        <rFont val="Calibri"/>
        <family val="2"/>
      </rPr>
      <t>0.5m~1m</t>
    </r>
    <phoneticPr fontId="2" type="noConversion"/>
  </si>
  <si>
    <r>
      <rPr>
        <sz val="12"/>
        <color theme="1"/>
        <rFont val="新細明體"/>
        <family val="1"/>
        <charset val="136"/>
      </rPr>
      <t>□</t>
    </r>
    <r>
      <rPr>
        <sz val="12"/>
        <color theme="1"/>
        <rFont val="Calibri"/>
        <family val="2"/>
      </rPr>
      <t xml:space="preserve"> 60 × 30 × 2.3t</t>
    </r>
    <phoneticPr fontId="2" type="noConversion"/>
  </si>
  <si>
    <r>
      <rPr>
        <sz val="12"/>
        <color theme="1"/>
        <rFont val="新細明體"/>
        <family val="1"/>
        <charset val="136"/>
      </rPr>
      <t>□</t>
    </r>
    <r>
      <rPr>
        <sz val="12"/>
        <color theme="1"/>
        <rFont val="Calibri"/>
        <family val="2"/>
      </rPr>
      <t xml:space="preserve"> 75 × 75 × 2t</t>
    </r>
    <phoneticPr fontId="2" type="noConversion"/>
  </si>
  <si>
    <r>
      <rPr>
        <sz val="12"/>
        <color theme="1"/>
        <rFont val="新細明體"/>
        <family val="1"/>
        <charset val="136"/>
      </rPr>
      <t>桁架梁</t>
    </r>
    <phoneticPr fontId="2" type="noConversion"/>
  </si>
  <si>
    <r>
      <rPr>
        <sz val="12"/>
        <color theme="1"/>
        <rFont val="新細明體"/>
        <family val="1"/>
        <charset val="136"/>
      </rPr>
      <t>□</t>
    </r>
    <r>
      <rPr>
        <sz val="12"/>
        <color theme="1"/>
        <rFont val="Calibri"/>
        <family val="2"/>
      </rPr>
      <t xml:space="preserve"> 60 × 30 × 2.3</t>
    </r>
    <phoneticPr fontId="2" type="noConversion"/>
  </si>
  <si>
    <r>
      <rPr>
        <sz val="12"/>
        <color theme="1"/>
        <rFont val="新細明體"/>
        <family val="1"/>
        <charset val="136"/>
      </rPr>
      <t>□</t>
    </r>
    <r>
      <rPr>
        <sz val="12"/>
        <color theme="1"/>
        <rFont val="Calibri"/>
        <family val="2"/>
      </rPr>
      <t xml:space="preserve"> 80 × 40 × 3.2t</t>
    </r>
    <phoneticPr fontId="2" type="noConversion"/>
  </si>
  <si>
    <r>
      <t>φ3</t>
    </r>
    <r>
      <rPr>
        <sz val="12"/>
        <color theme="1"/>
        <rFont val="新細明體"/>
        <family val="1"/>
        <charset val="136"/>
      </rPr>
      <t>∕</t>
    </r>
    <r>
      <rPr>
        <sz val="12"/>
        <color theme="1"/>
        <rFont val="Calibri"/>
        <family val="2"/>
      </rPr>
      <t>4" × 2.3</t>
    </r>
    <phoneticPr fontId="2" type="noConversion"/>
  </si>
  <si>
    <r>
      <t>φ1</t>
    </r>
    <r>
      <rPr>
        <sz val="12"/>
        <color theme="1"/>
        <rFont val="新細明體"/>
        <family val="1"/>
        <charset val="136"/>
      </rPr>
      <t>－</t>
    </r>
    <r>
      <rPr>
        <sz val="12"/>
        <color theme="1"/>
        <rFont val="Calibri"/>
        <family val="2"/>
      </rPr>
      <t>1</t>
    </r>
    <r>
      <rPr>
        <sz val="12"/>
        <color theme="1"/>
        <rFont val="新細明體"/>
        <family val="1"/>
        <charset val="136"/>
      </rPr>
      <t>∕</t>
    </r>
    <r>
      <rPr>
        <sz val="12"/>
        <color theme="1"/>
        <rFont val="Calibri"/>
        <family val="2"/>
      </rPr>
      <t>4" × 3.2t</t>
    </r>
    <phoneticPr fontId="2" type="noConversion"/>
  </si>
  <si>
    <t>支數</t>
    <phoneticPr fontId="2" type="noConversion"/>
  </si>
  <si>
    <t>重量</t>
    <phoneticPr fontId="2" type="noConversion"/>
  </si>
  <si>
    <r>
      <t>WTG-G9-960</t>
    </r>
    <r>
      <rPr>
        <b/>
        <sz val="12"/>
        <color rgb="FFFF0000"/>
        <rFont val="標楷體"/>
        <family val="4"/>
        <charset val="136"/>
      </rPr>
      <t>型規格</t>
    </r>
    <r>
      <rPr>
        <b/>
        <sz val="12"/>
        <color rgb="FFFF0000"/>
        <rFont val="Calibri"/>
        <family val="2"/>
      </rPr>
      <t xml:space="preserve">  &amp;  WTG-G9-640</t>
    </r>
    <r>
      <rPr>
        <b/>
        <sz val="12"/>
        <color rgb="FFFF0000"/>
        <rFont val="標楷體"/>
        <family val="4"/>
        <charset val="136"/>
      </rPr>
      <t>型規格</t>
    </r>
    <phoneticPr fontId="2" type="noConversion"/>
  </si>
  <si>
    <r>
      <t>WTG-G11-960</t>
    </r>
    <r>
      <rPr>
        <b/>
        <sz val="12"/>
        <color rgb="FFFF0000"/>
        <rFont val="標楷體"/>
        <family val="4"/>
        <charset val="136"/>
      </rPr>
      <t>型規格</t>
    </r>
    <r>
      <rPr>
        <b/>
        <sz val="12"/>
        <color rgb="FFFF0000"/>
        <rFont val="Calibri"/>
        <family val="2"/>
      </rPr>
      <t xml:space="preserve">  &amp;  WTG-G11-640</t>
    </r>
    <r>
      <rPr>
        <b/>
        <sz val="12"/>
        <color rgb="FFFF0000"/>
        <rFont val="標楷體"/>
        <family val="4"/>
        <charset val="136"/>
      </rPr>
      <t>型規格</t>
    </r>
    <phoneticPr fontId="2" type="noConversion"/>
  </si>
  <si>
    <t>WTG-G11</t>
  </si>
  <si>
    <r>
      <t>WTG-G13-960</t>
    </r>
    <r>
      <rPr>
        <b/>
        <sz val="12"/>
        <color rgb="FFFF0000"/>
        <rFont val="標楷體"/>
        <family val="4"/>
        <charset val="136"/>
      </rPr>
      <t>型規格</t>
    </r>
    <r>
      <rPr>
        <b/>
        <sz val="12"/>
        <color rgb="FFFF0000"/>
        <rFont val="Calibri"/>
        <family val="2"/>
      </rPr>
      <t xml:space="preserve">  &amp;  WTG-G13-640</t>
    </r>
    <r>
      <rPr>
        <b/>
        <sz val="12"/>
        <color rgb="FFFF0000"/>
        <rFont val="標楷體"/>
        <family val="4"/>
        <charset val="136"/>
      </rPr>
      <t>型規格</t>
    </r>
    <phoneticPr fontId="2" type="noConversion"/>
  </si>
  <si>
    <t>WTG-G13</t>
  </si>
  <si>
    <r>
      <t>VTP-G9</t>
    </r>
    <r>
      <rPr>
        <b/>
        <sz val="12"/>
        <color rgb="FFFF0000"/>
        <rFont val="標楷體"/>
        <family val="4"/>
        <charset val="136"/>
      </rPr>
      <t>型規格</t>
    </r>
    <phoneticPr fontId="2" type="noConversion"/>
  </si>
  <si>
    <r>
      <t>VTP-G11</t>
    </r>
    <r>
      <rPr>
        <b/>
        <sz val="12"/>
        <color rgb="FFFF0000"/>
        <rFont val="標楷體"/>
        <family val="4"/>
        <charset val="136"/>
      </rPr>
      <t>型規格</t>
    </r>
    <phoneticPr fontId="2" type="noConversion"/>
  </si>
  <si>
    <t>VTP-G9</t>
  </si>
  <si>
    <t>VTP-G11</t>
  </si>
  <si>
    <r>
      <t>VBP-G9</t>
    </r>
    <r>
      <rPr>
        <b/>
        <sz val="12"/>
        <color rgb="FFFF0000"/>
        <rFont val="標楷體"/>
        <family val="4"/>
        <charset val="136"/>
      </rPr>
      <t>型規格</t>
    </r>
    <phoneticPr fontId="2" type="noConversion"/>
  </si>
  <si>
    <t>VBP-G9</t>
  </si>
  <si>
    <r>
      <t>VBP-G11</t>
    </r>
    <r>
      <rPr>
        <b/>
        <sz val="12"/>
        <color rgb="FFFF0000"/>
        <rFont val="標楷體"/>
        <family val="4"/>
        <charset val="136"/>
      </rPr>
      <t>型規格</t>
    </r>
    <phoneticPr fontId="2" type="noConversion"/>
  </si>
  <si>
    <t>VBP-G11</t>
  </si>
  <si>
    <r>
      <t>SP-G9</t>
    </r>
    <r>
      <rPr>
        <b/>
        <sz val="12"/>
        <color rgb="FFFF0000"/>
        <rFont val="標楷體"/>
        <family val="4"/>
        <charset val="136"/>
      </rPr>
      <t>型規格</t>
    </r>
    <phoneticPr fontId="2" type="noConversion"/>
  </si>
  <si>
    <t>SP-G9</t>
  </si>
  <si>
    <r>
      <t>SP-G11</t>
    </r>
    <r>
      <rPr>
        <b/>
        <sz val="12"/>
        <color rgb="FFFF0000"/>
        <rFont val="標楷體"/>
        <family val="4"/>
        <charset val="136"/>
      </rPr>
      <t>型規格</t>
    </r>
    <phoneticPr fontId="2" type="noConversion"/>
  </si>
  <si>
    <t>SP-G11</t>
  </si>
  <si>
    <r>
      <t>UTP-G9</t>
    </r>
    <r>
      <rPr>
        <b/>
        <sz val="12"/>
        <color rgb="FFFF0000"/>
        <rFont val="標楷體"/>
        <family val="4"/>
        <charset val="136"/>
      </rPr>
      <t>型規格</t>
    </r>
    <phoneticPr fontId="2" type="noConversion"/>
  </si>
  <si>
    <t>UTP-G9</t>
  </si>
  <si>
    <r>
      <t>UTP-G11</t>
    </r>
    <r>
      <rPr>
        <b/>
        <sz val="12"/>
        <color rgb="FFFF0000"/>
        <rFont val="標楷體"/>
        <family val="4"/>
        <charset val="136"/>
      </rPr>
      <t>型規格</t>
    </r>
    <phoneticPr fontId="2" type="noConversion"/>
  </si>
  <si>
    <t>UTP-G11</t>
  </si>
  <si>
    <r>
      <t>UBP-G9</t>
    </r>
    <r>
      <rPr>
        <b/>
        <sz val="12"/>
        <color rgb="FFFF0000"/>
        <rFont val="標楷體"/>
        <family val="4"/>
        <charset val="136"/>
      </rPr>
      <t>型規格</t>
    </r>
    <phoneticPr fontId="2" type="noConversion"/>
  </si>
  <si>
    <t>UBP-G9</t>
  </si>
  <si>
    <r>
      <t>UBP-G11</t>
    </r>
    <r>
      <rPr>
        <b/>
        <sz val="12"/>
        <color rgb="FFFF0000"/>
        <rFont val="標楷體"/>
        <family val="4"/>
        <charset val="136"/>
      </rPr>
      <t>型規格</t>
    </r>
    <phoneticPr fontId="2" type="noConversion"/>
  </si>
  <si>
    <t>UBP-G11</t>
  </si>
  <si>
    <t>WTG-G9</t>
    <phoneticPr fontId="2" type="noConversion"/>
  </si>
  <si>
    <t>重量</t>
    <phoneticPr fontId="2" type="noConversion"/>
  </si>
  <si>
    <r>
      <t>2</t>
    </r>
    <r>
      <rPr>
        <sz val="12"/>
        <color theme="1"/>
        <rFont val="Segoe UI Symbol"/>
        <family val="1"/>
      </rPr>
      <t>□□</t>
    </r>
    <r>
      <rPr>
        <sz val="12"/>
        <color theme="1"/>
        <rFont val="Calibri"/>
        <family val="2"/>
      </rPr>
      <t xml:space="preserve"> 60 × 60 × 3.2t</t>
    </r>
    <phoneticPr fontId="2" type="noConversion"/>
  </si>
  <si>
    <t>SC1'  φ2" × 2.3t</t>
  </si>
  <si>
    <t>梁</t>
    <phoneticPr fontId="2" type="noConversion"/>
  </si>
  <si>
    <r>
      <t>2</t>
    </r>
    <r>
      <rPr>
        <sz val="12"/>
        <color theme="1"/>
        <rFont val="Segoe UI Symbol"/>
        <family val="1"/>
      </rPr>
      <t>□□</t>
    </r>
    <r>
      <rPr>
        <sz val="12"/>
        <color theme="1"/>
        <rFont val="Calibri"/>
        <family val="2"/>
      </rPr>
      <t xml:space="preserve"> 60 × 60 × 3.0t</t>
    </r>
    <phoneticPr fontId="2" type="noConversion"/>
  </si>
  <si>
    <r>
      <t xml:space="preserve">SC1'  </t>
    </r>
    <r>
      <rPr>
        <sz val="12"/>
        <color theme="1"/>
        <rFont val="細明體"/>
        <family val="3"/>
        <charset val="136"/>
      </rPr>
      <t>□</t>
    </r>
    <r>
      <rPr>
        <sz val="12"/>
        <color theme="1"/>
        <rFont val="Calibri"/>
        <family val="2"/>
      </rPr>
      <t xml:space="preserve"> 60 × 30 × 2.3t</t>
    </r>
  </si>
  <si>
    <r>
      <t xml:space="preserve">SC1'  </t>
    </r>
    <r>
      <rPr>
        <sz val="12"/>
        <color theme="1"/>
        <rFont val="細明體"/>
        <family val="3"/>
        <charset val="136"/>
      </rPr>
      <t>□</t>
    </r>
    <r>
      <rPr>
        <sz val="12"/>
        <color theme="1"/>
        <rFont val="Calibri"/>
        <family val="2"/>
      </rPr>
      <t xml:space="preserve"> 60 × 30 × 3.2t</t>
    </r>
  </si>
  <si>
    <r>
      <t>2</t>
    </r>
    <r>
      <rPr>
        <sz val="12"/>
        <color theme="1"/>
        <rFont val="Segoe UI Symbol"/>
        <family val="1"/>
      </rPr>
      <t>□□</t>
    </r>
    <r>
      <rPr>
        <sz val="12"/>
        <color theme="1"/>
        <rFont val="Calibri"/>
        <family val="2"/>
      </rPr>
      <t xml:space="preserve"> 75 × 75 × 3.2t</t>
    </r>
    <phoneticPr fontId="2" type="noConversion"/>
  </si>
  <si>
    <r>
      <t xml:space="preserve">SC1'  </t>
    </r>
    <r>
      <rPr>
        <sz val="12"/>
        <color theme="1"/>
        <rFont val="細明體"/>
        <family val="3"/>
        <charset val="136"/>
      </rPr>
      <t>□</t>
    </r>
    <r>
      <rPr>
        <sz val="12"/>
        <color theme="1"/>
        <rFont val="Calibri"/>
        <family val="2"/>
      </rPr>
      <t xml:space="preserve"> 60 × 60 × 3.2t</t>
    </r>
  </si>
  <si>
    <t>其他</t>
    <phoneticPr fontId="2" type="noConversion"/>
  </si>
  <si>
    <r>
      <rPr>
        <sz val="12"/>
        <color theme="1"/>
        <rFont val="新細明體"/>
        <family val="1"/>
        <charset val="136"/>
      </rPr>
      <t>上下弦桿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Segoe UI Symbol"/>
        <family val="1"/>
      </rPr>
      <t>□</t>
    </r>
    <r>
      <rPr>
        <sz val="12"/>
        <color theme="1"/>
        <rFont val="Calibri"/>
        <family val="2"/>
      </rPr>
      <t xml:space="preserve"> 60 × 30 × 3.2</t>
    </r>
    <phoneticPr fontId="2" type="noConversion"/>
  </si>
  <si>
    <r>
      <t>H = 500 W</t>
    </r>
    <r>
      <rPr>
        <sz val="12"/>
        <color theme="1"/>
        <rFont val="細明體"/>
        <family val="3"/>
        <charset val="136"/>
      </rPr>
      <t>∕</t>
    </r>
    <r>
      <rPr>
        <sz val="12"/>
        <color theme="1"/>
        <rFont val="Calibri"/>
        <family val="2"/>
      </rPr>
      <t xml:space="preserve">LATTICE M12 E.F </t>
    </r>
    <r>
      <rPr>
        <sz val="12"/>
        <color theme="1"/>
        <rFont val="細明體"/>
        <family val="3"/>
        <charset val="136"/>
      </rPr>
      <t>兩側</t>
    </r>
    <r>
      <rPr>
        <sz val="12"/>
        <color theme="1"/>
        <rFont val="Calibri"/>
        <family val="2"/>
      </rPr>
      <t xml:space="preserve"> (OR L50 × 3.2)</t>
    </r>
  </si>
  <si>
    <r>
      <rPr>
        <sz val="12"/>
        <color theme="1"/>
        <rFont val="新細明體"/>
        <family val="1"/>
        <charset val="136"/>
      </rPr>
      <t>上下弦桿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Segoe UI Symbol"/>
        <family val="1"/>
      </rPr>
      <t>□</t>
    </r>
    <r>
      <rPr>
        <sz val="12"/>
        <color theme="1"/>
        <rFont val="Calibri"/>
        <family val="2"/>
      </rPr>
      <t xml:space="preserve"> 60 × 30 × 3.2t</t>
    </r>
    <phoneticPr fontId="2" type="noConversion"/>
  </si>
  <si>
    <r>
      <t>H = 500 W</t>
    </r>
    <r>
      <rPr>
        <sz val="12"/>
        <color theme="1"/>
        <rFont val="細明體"/>
        <family val="3"/>
        <charset val="136"/>
      </rPr>
      <t>∕□</t>
    </r>
    <r>
      <rPr>
        <sz val="12"/>
        <color theme="1"/>
        <rFont val="Calibri"/>
        <family val="2"/>
      </rPr>
      <t xml:space="preserve"> 60 × 30 × 3.2 LATTICE</t>
    </r>
  </si>
  <si>
    <r>
      <rPr>
        <sz val="12"/>
        <color theme="1"/>
        <rFont val="新細明體"/>
        <family val="1"/>
        <charset val="136"/>
      </rPr>
      <t>上下弦桿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Segoe UI Symbol"/>
        <family val="1"/>
      </rPr>
      <t>□</t>
    </r>
    <r>
      <rPr>
        <sz val="12"/>
        <color theme="1"/>
        <rFont val="Calibri"/>
        <family val="2"/>
      </rPr>
      <t xml:space="preserve"> 60 × 30 × 3.2 </t>
    </r>
    <phoneticPr fontId="2" type="noConversion"/>
  </si>
  <si>
    <r>
      <rPr>
        <sz val="12"/>
        <color theme="1"/>
        <rFont val="新細明體"/>
        <family val="1"/>
        <charset val="136"/>
      </rPr>
      <t>上下弦桿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Segoe UI Symbol"/>
        <family val="1"/>
      </rPr>
      <t>□</t>
    </r>
    <r>
      <rPr>
        <sz val="12"/>
        <color theme="1"/>
        <rFont val="Calibri"/>
        <family val="2"/>
      </rPr>
      <t xml:space="preserve"> 60 × 30 × 3.2t </t>
    </r>
    <phoneticPr fontId="2" type="noConversion"/>
  </si>
  <si>
    <r>
      <t>2</t>
    </r>
    <r>
      <rPr>
        <sz val="12"/>
        <color theme="1"/>
        <rFont val="標楷體"/>
        <family val="4"/>
        <charset val="136"/>
      </rPr>
      <t>－</t>
    </r>
    <r>
      <rPr>
        <sz val="12"/>
        <color theme="1"/>
        <rFont val="Calibri"/>
        <family val="4"/>
      </rPr>
      <t>□□</t>
    </r>
    <r>
      <rPr>
        <sz val="12"/>
        <color theme="1"/>
        <rFont val="Calibri"/>
        <family val="2"/>
      </rPr>
      <t xml:space="preserve"> 60 × 60 × 3.2t</t>
    </r>
    <phoneticPr fontId="2" type="noConversion"/>
  </si>
  <si>
    <r>
      <t>2</t>
    </r>
    <r>
      <rPr>
        <sz val="12"/>
        <color theme="1"/>
        <rFont val="新細明體"/>
        <family val="1"/>
        <charset val="136"/>
      </rPr>
      <t>－</t>
    </r>
    <r>
      <rPr>
        <sz val="12"/>
        <color theme="1"/>
        <rFont val="Segoe UI Symbol"/>
        <family val="1"/>
      </rPr>
      <t>□□</t>
    </r>
    <r>
      <rPr>
        <sz val="12"/>
        <color theme="1"/>
        <rFont val="Calibri"/>
        <family val="2"/>
      </rPr>
      <t xml:space="preserve"> 60 × 60 × 3.2t</t>
    </r>
    <phoneticPr fontId="2" type="noConversion"/>
  </si>
  <si>
    <r>
      <t>2</t>
    </r>
    <r>
      <rPr>
        <sz val="12"/>
        <color theme="1"/>
        <rFont val="新細明體"/>
        <family val="1"/>
        <charset val="136"/>
      </rPr>
      <t>－</t>
    </r>
    <r>
      <rPr>
        <sz val="12"/>
        <color theme="1"/>
        <rFont val="Segoe UI Symbol"/>
        <family val="1"/>
      </rPr>
      <t>□□</t>
    </r>
    <r>
      <rPr>
        <sz val="12"/>
        <color theme="1"/>
        <rFont val="Calibri"/>
        <family val="2"/>
      </rPr>
      <t xml:space="preserve"> 75 × 75 × 3.2t</t>
    </r>
    <phoneticPr fontId="2" type="noConversion"/>
  </si>
  <si>
    <r>
      <t xml:space="preserve">SC1'  </t>
    </r>
    <r>
      <rPr>
        <sz val="12"/>
        <color theme="1"/>
        <rFont val="細明體"/>
        <family val="3"/>
        <charset val="136"/>
      </rPr>
      <t>□</t>
    </r>
    <r>
      <rPr>
        <sz val="12"/>
        <color theme="1"/>
        <rFont val="Calibri"/>
        <family val="2"/>
      </rPr>
      <t xml:space="preserve"> 75 × 75 × 3.2t</t>
    </r>
  </si>
  <si>
    <r>
      <rPr>
        <sz val="12"/>
        <color theme="1"/>
        <rFont val="標楷體"/>
        <family val="4"/>
        <charset val="136"/>
      </rPr>
      <t>上下弦桿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Segoe UI Symbol"/>
        <family val="4"/>
      </rPr>
      <t>□</t>
    </r>
    <r>
      <rPr>
        <sz val="12"/>
        <color theme="1"/>
        <rFont val="Calibri"/>
        <family val="2"/>
      </rPr>
      <t xml:space="preserve"> 60 × 30 × 2.3</t>
    </r>
    <phoneticPr fontId="2" type="noConversion"/>
  </si>
  <si>
    <r>
      <t xml:space="preserve"> H = 500 W</t>
    </r>
    <r>
      <rPr>
        <sz val="12"/>
        <color theme="1"/>
        <rFont val="細明體"/>
        <family val="3"/>
        <charset val="136"/>
      </rPr>
      <t>∕</t>
    </r>
    <r>
      <rPr>
        <sz val="12"/>
        <color theme="1"/>
        <rFont val="Calibri"/>
        <family val="2"/>
      </rPr>
      <t xml:space="preserve">LATTICE M16 E.F </t>
    </r>
    <r>
      <rPr>
        <sz val="12"/>
        <color theme="1"/>
        <rFont val="細明體"/>
        <family val="3"/>
        <charset val="136"/>
      </rPr>
      <t>兩側</t>
    </r>
    <r>
      <rPr>
        <sz val="12"/>
        <color theme="1"/>
        <rFont val="Calibri"/>
        <family val="2"/>
      </rPr>
      <t xml:space="preserve"> (OR L60 × 3.2)</t>
    </r>
  </si>
  <si>
    <t>SB7</t>
    <phoneticPr fontId="2" type="noConversion"/>
  </si>
  <si>
    <r>
      <t>H = 500 W</t>
    </r>
    <r>
      <rPr>
        <sz val="12"/>
        <color theme="1"/>
        <rFont val="細明體"/>
        <family val="3"/>
        <charset val="136"/>
      </rPr>
      <t>∕</t>
    </r>
    <r>
      <rPr>
        <sz val="12"/>
        <color theme="1"/>
        <rFont val="Calibri"/>
        <family val="2"/>
      </rPr>
      <t xml:space="preserve">L50 × 4 LATTICE E.F </t>
    </r>
    <r>
      <rPr>
        <sz val="12"/>
        <color theme="1"/>
        <rFont val="細明體"/>
        <family val="3"/>
        <charset val="136"/>
      </rPr>
      <t>兩側</t>
    </r>
    <r>
      <rPr>
        <sz val="12"/>
        <color theme="1"/>
        <rFont val="Calibri"/>
        <family val="2"/>
      </rPr>
      <t xml:space="preserve"> (OR </t>
    </r>
    <r>
      <rPr>
        <sz val="12"/>
        <color theme="1"/>
        <rFont val="細明體"/>
        <family val="3"/>
        <charset val="136"/>
      </rPr>
      <t>□</t>
    </r>
    <r>
      <rPr>
        <sz val="12"/>
        <color theme="1"/>
        <rFont val="Calibri"/>
        <family val="2"/>
      </rPr>
      <t xml:space="preserve"> 60 × 30 × 3.2 )</t>
    </r>
  </si>
  <si>
    <r>
      <rPr>
        <sz val="12"/>
        <color theme="1"/>
        <rFont val="標楷體"/>
        <family val="4"/>
        <charset val="136"/>
      </rPr>
      <t>上下弦桿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Segoe UI Symbol"/>
        <family val="4"/>
      </rPr>
      <t>□</t>
    </r>
    <r>
      <rPr>
        <sz val="12"/>
        <color theme="1"/>
        <rFont val="Calibri"/>
        <family val="2"/>
      </rPr>
      <t xml:space="preserve"> 60 × 30 × 2.3 </t>
    </r>
    <phoneticPr fontId="2" type="noConversion"/>
  </si>
  <si>
    <r>
      <t>H = 500 W</t>
    </r>
    <r>
      <rPr>
        <sz val="12"/>
        <color theme="1"/>
        <rFont val="細明體"/>
        <family val="3"/>
        <charset val="136"/>
      </rPr>
      <t>∕</t>
    </r>
    <r>
      <rPr>
        <sz val="12"/>
        <color theme="1"/>
        <rFont val="Calibri"/>
        <family val="2"/>
      </rPr>
      <t xml:space="preserve">LATTICE M16 E.F </t>
    </r>
    <r>
      <rPr>
        <sz val="12"/>
        <color theme="1"/>
        <rFont val="細明體"/>
        <family val="3"/>
        <charset val="136"/>
      </rPr>
      <t>兩側</t>
    </r>
    <r>
      <rPr>
        <sz val="12"/>
        <color theme="1"/>
        <rFont val="Calibri"/>
        <family val="2"/>
      </rPr>
      <t xml:space="preserve"> (OR L60 × 3.2)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</si>
</sst>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Segoe UI Symbol"/>
      <family val="4"/>
    </font>
    <font>
      <sz val="12"/>
      <color theme="1"/>
      <name val="新細明體"/>
      <family val="1"/>
      <charset val="136"/>
    </font>
    <font>
      <sz val="12"/>
      <color theme="1"/>
      <name val="新細明體"/>
      <family val="2"/>
      <charset val="136"/>
    </font>
    <font>
      <b/>
      <sz val="12"/>
      <color rgb="FFFF0000"/>
      <name val="Calibri"/>
      <family val="2"/>
    </font>
    <font>
      <sz val="12"/>
      <color theme="1"/>
      <name val="Calibri"/>
      <family val="2"/>
    </font>
    <font>
      <sz val="12"/>
      <color theme="1"/>
      <name val="Segoe UI Symbol"/>
      <family val="1"/>
    </font>
    <font>
      <sz val="12"/>
      <color theme="1"/>
      <name val="細明體"/>
      <family val="3"/>
      <charset val="136"/>
    </font>
    <font>
      <sz val="12"/>
      <color theme="1"/>
      <name val="Calibri"/>
      <family val="1"/>
      <charset val="136"/>
    </font>
    <font>
      <sz val="12"/>
      <color theme="1"/>
      <name val="Calibri"/>
      <family val="4"/>
    </font>
    <font>
      <sz val="12"/>
      <color theme="1"/>
      <name val="Calibri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8" fillId="0" borderId="0" xfId="0" applyFo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9" xfId="0" applyFont="1" applyFill="1" applyBorder="1">
      <alignment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>
      <alignment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>
      <alignment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9" xfId="0" applyFont="1" applyBorder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>
      <alignment vertical="center"/>
    </xf>
    <xf numFmtId="0" fontId="8" fillId="0" borderId="11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48;&#260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h"/>
      <sheetName val="mm"/>
      <sheetName val="CSV用"/>
    </sheetNames>
    <sheetDataSet>
      <sheetData sheetId="0"/>
      <sheetData sheetId="1">
        <row r="2">
          <cell r="L2">
            <v>5.9904000000000002</v>
          </cell>
        </row>
        <row r="3">
          <cell r="L3">
            <v>2.8616452799999998</v>
          </cell>
        </row>
        <row r="4">
          <cell r="L4">
            <v>4.3055999999999992</v>
          </cell>
        </row>
        <row r="5">
          <cell r="L5">
            <v>4.68</v>
          </cell>
        </row>
        <row r="6">
          <cell r="L6">
            <v>2.496</v>
          </cell>
        </row>
        <row r="7">
          <cell r="L7">
            <v>2.4923059200000002</v>
          </cell>
        </row>
        <row r="9">
          <cell r="L9">
            <v>2.8616452799999998</v>
          </cell>
        </row>
        <row r="11">
          <cell r="L11">
            <v>2.8616452799999998</v>
          </cell>
        </row>
        <row r="12">
          <cell r="L12">
            <v>2.8616452799999998</v>
          </cell>
        </row>
        <row r="13">
          <cell r="L13">
            <v>2.8616452799999998</v>
          </cell>
        </row>
        <row r="14">
          <cell r="L14">
            <v>0</v>
          </cell>
        </row>
        <row r="15">
          <cell r="L15">
            <v>4.68</v>
          </cell>
        </row>
        <row r="16">
          <cell r="L16">
            <v>0</v>
          </cell>
        </row>
        <row r="17">
          <cell r="L17">
            <v>3.2291999999999992</v>
          </cell>
        </row>
        <row r="18">
          <cell r="L18">
            <v>0</v>
          </cell>
        </row>
        <row r="19">
          <cell r="L19">
            <v>3.4982999999999991</v>
          </cell>
        </row>
        <row r="20">
          <cell r="L20">
            <v>3.4982999999999991</v>
          </cell>
        </row>
        <row r="21">
          <cell r="L21">
            <v>0</v>
          </cell>
        </row>
        <row r="22">
          <cell r="L22">
            <v>5.9904000000000002</v>
          </cell>
        </row>
        <row r="23">
          <cell r="L23">
            <v>4.992</v>
          </cell>
        </row>
        <row r="24">
          <cell r="L24">
            <v>0</v>
          </cell>
        </row>
        <row r="25">
          <cell r="L25">
            <v>1.0703003999999998</v>
          </cell>
        </row>
        <row r="26">
          <cell r="L26">
            <v>5.9904000000000002</v>
          </cell>
        </row>
        <row r="27">
          <cell r="L27">
            <v>2.8616452799999998</v>
          </cell>
        </row>
        <row r="28">
          <cell r="L28">
            <v>4.3055999999999992</v>
          </cell>
        </row>
        <row r="29">
          <cell r="L29">
            <v>7.4880000000000004</v>
          </cell>
        </row>
        <row r="30">
          <cell r="L30">
            <v>2.496</v>
          </cell>
        </row>
        <row r="31">
          <cell r="L31">
            <v>2.9860646400000004</v>
          </cell>
        </row>
        <row r="32">
          <cell r="L32">
            <v>0</v>
          </cell>
        </row>
        <row r="33">
          <cell r="L33">
            <v>2.8616452799999998</v>
          </cell>
        </row>
        <row r="34">
          <cell r="L34">
            <v>0</v>
          </cell>
        </row>
        <row r="35">
          <cell r="L35">
            <v>2.8616452799999998</v>
          </cell>
        </row>
        <row r="36">
          <cell r="L36">
            <v>2.8616452799999998</v>
          </cell>
        </row>
        <row r="37">
          <cell r="L37">
            <v>2.8616452799999998</v>
          </cell>
        </row>
        <row r="38">
          <cell r="L38">
            <v>0</v>
          </cell>
        </row>
        <row r="39">
          <cell r="L39">
            <v>4.68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>
            <v>5.7408000000000001</v>
          </cell>
        </row>
        <row r="43">
          <cell r="L43">
            <v>3.4982999999999991</v>
          </cell>
        </row>
        <row r="44">
          <cell r="L44">
            <v>3.4982999999999991</v>
          </cell>
        </row>
        <row r="45">
          <cell r="L45">
            <v>0</v>
          </cell>
        </row>
        <row r="46">
          <cell r="L46">
            <v>5.9904000000000002</v>
          </cell>
        </row>
        <row r="47">
          <cell r="L47">
            <v>4.992</v>
          </cell>
        </row>
        <row r="48">
          <cell r="L48">
            <v>0</v>
          </cell>
        </row>
        <row r="49">
          <cell r="L49">
            <v>1.0703003999999998</v>
          </cell>
        </row>
        <row r="50">
          <cell r="L50">
            <v>9.36</v>
          </cell>
        </row>
        <row r="51">
          <cell r="L51">
            <v>4.3055999999999992</v>
          </cell>
        </row>
        <row r="52">
          <cell r="L52">
            <v>4.68</v>
          </cell>
        </row>
        <row r="53">
          <cell r="L53">
            <v>2.496</v>
          </cell>
        </row>
        <row r="54">
          <cell r="L54">
            <v>4.992</v>
          </cell>
        </row>
        <row r="55">
          <cell r="L55">
            <v>0</v>
          </cell>
        </row>
        <row r="56">
          <cell r="L56">
            <v>0</v>
          </cell>
        </row>
        <row r="57">
          <cell r="L57">
            <v>0</v>
          </cell>
        </row>
        <row r="58">
          <cell r="L58">
            <v>0</v>
          </cell>
        </row>
        <row r="59">
          <cell r="L59">
            <v>2.4883872</v>
          </cell>
        </row>
        <row r="60">
          <cell r="L60">
            <v>4.68</v>
          </cell>
        </row>
        <row r="61">
          <cell r="L61">
            <v>0</v>
          </cell>
        </row>
        <row r="62">
          <cell r="L62">
            <v>4.3055999999999992</v>
          </cell>
        </row>
        <row r="63">
          <cell r="L63">
            <v>0</v>
          </cell>
        </row>
        <row r="64">
          <cell r="L64">
            <v>3.4982999999999991</v>
          </cell>
        </row>
        <row r="65">
          <cell r="L65">
            <v>3.4982999999999991</v>
          </cell>
        </row>
        <row r="66">
          <cell r="L66">
            <v>3.4982999999999991</v>
          </cell>
        </row>
        <row r="67">
          <cell r="L67">
            <v>7.02</v>
          </cell>
        </row>
        <row r="68">
          <cell r="L68">
            <v>4.992</v>
          </cell>
        </row>
        <row r="69">
          <cell r="L69">
            <v>0</v>
          </cell>
        </row>
        <row r="70">
          <cell r="L70">
            <v>9.984</v>
          </cell>
        </row>
        <row r="71">
          <cell r="L71">
            <v>7.4880000000000004</v>
          </cell>
        </row>
        <row r="72">
          <cell r="L72">
            <v>4.68</v>
          </cell>
        </row>
        <row r="73">
          <cell r="L73">
            <v>2.496</v>
          </cell>
        </row>
        <row r="74">
          <cell r="L74">
            <v>4.992</v>
          </cell>
        </row>
        <row r="75">
          <cell r="L75">
            <v>0</v>
          </cell>
        </row>
        <row r="76">
          <cell r="L76">
            <v>0</v>
          </cell>
        </row>
        <row r="77">
          <cell r="L77">
            <v>0</v>
          </cell>
        </row>
        <row r="78">
          <cell r="L78">
            <v>0</v>
          </cell>
        </row>
        <row r="79">
          <cell r="L79">
            <v>2.4883872</v>
          </cell>
        </row>
        <row r="80">
          <cell r="L80">
            <v>4.68</v>
          </cell>
        </row>
        <row r="81">
          <cell r="L81">
            <v>0</v>
          </cell>
        </row>
        <row r="82">
          <cell r="L82">
            <v>5.9904000000000002</v>
          </cell>
        </row>
        <row r="83">
          <cell r="L83">
            <v>0</v>
          </cell>
        </row>
        <row r="84">
          <cell r="L84">
            <v>3.4982999999999991</v>
          </cell>
        </row>
        <row r="85">
          <cell r="L85">
            <v>3.4982999999999991</v>
          </cell>
        </row>
        <row r="86">
          <cell r="L86">
            <v>3.4982999999999991</v>
          </cell>
        </row>
        <row r="87">
          <cell r="L87">
            <v>4.992</v>
          </cell>
        </row>
        <row r="88">
          <cell r="L88">
            <v>4.992</v>
          </cell>
        </row>
        <row r="89">
          <cell r="L89">
            <v>0</v>
          </cell>
        </row>
        <row r="90">
          <cell r="L90">
            <v>5.6159999999999997</v>
          </cell>
        </row>
        <row r="91">
          <cell r="L91">
            <v>3.2291999999999992</v>
          </cell>
        </row>
        <row r="92">
          <cell r="L92">
            <v>5.6159999999999997</v>
          </cell>
        </row>
        <row r="93">
          <cell r="L93">
            <v>2.8616452799999998</v>
          </cell>
        </row>
        <row r="94">
          <cell r="L94">
            <v>4.9767744</v>
          </cell>
        </row>
        <row r="95">
          <cell r="L95">
            <v>4.9767744</v>
          </cell>
        </row>
        <row r="96">
          <cell r="L96">
            <v>5.2025999999999986</v>
          </cell>
        </row>
        <row r="97">
          <cell r="L97">
            <v>0</v>
          </cell>
        </row>
        <row r="98">
          <cell r="L98">
            <v>4.9767744</v>
          </cell>
        </row>
        <row r="99">
          <cell r="L99">
            <v>2.8616452799999998</v>
          </cell>
        </row>
        <row r="100">
          <cell r="L100">
            <v>4.9767744</v>
          </cell>
        </row>
        <row r="101">
          <cell r="L101">
            <v>13.455</v>
          </cell>
        </row>
        <row r="102">
          <cell r="L102">
            <v>0</v>
          </cell>
        </row>
        <row r="103">
          <cell r="L103">
            <v>7.4880000000000004</v>
          </cell>
        </row>
        <row r="104">
          <cell r="L104">
            <v>4.4927999999999999</v>
          </cell>
        </row>
        <row r="105">
          <cell r="L105">
            <v>7.4880000000000004</v>
          </cell>
        </row>
        <row r="106">
          <cell r="L106">
            <v>5.4783705600000001</v>
          </cell>
        </row>
        <row r="107">
          <cell r="L107">
            <v>5.4783705600000001</v>
          </cell>
        </row>
        <row r="108">
          <cell r="L108">
            <v>5.4783705600000001</v>
          </cell>
        </row>
        <row r="109">
          <cell r="L109">
            <v>5.2025999999999986</v>
          </cell>
        </row>
        <row r="110">
          <cell r="L110">
            <v>0</v>
          </cell>
        </row>
        <row r="111">
          <cell r="L111">
            <v>5.4783705600000001</v>
          </cell>
        </row>
        <row r="112">
          <cell r="L112">
            <v>2.8616452799999998</v>
          </cell>
        </row>
        <row r="113">
          <cell r="L113">
            <v>4.9767744</v>
          </cell>
        </row>
        <row r="114">
          <cell r="L114">
            <v>13.455</v>
          </cell>
        </row>
        <row r="115">
          <cell r="L115">
            <v>0</v>
          </cell>
        </row>
        <row r="116">
          <cell r="L116">
            <v>5.9904000000000002</v>
          </cell>
        </row>
        <row r="117">
          <cell r="L117">
            <v>5.9904000000000002</v>
          </cell>
        </row>
        <row r="118">
          <cell r="L118">
            <v>5.9904000000000002</v>
          </cell>
        </row>
        <row r="119">
          <cell r="L119">
            <v>4.3055999999999992</v>
          </cell>
        </row>
        <row r="120">
          <cell r="L120">
            <v>2.496</v>
          </cell>
        </row>
        <row r="121">
          <cell r="L121">
            <v>2.4923059200000002</v>
          </cell>
        </row>
        <row r="122">
          <cell r="L122">
            <v>0</v>
          </cell>
        </row>
        <row r="123">
          <cell r="L123">
            <v>2.5011230399999995</v>
          </cell>
        </row>
        <row r="124">
          <cell r="L124">
            <v>0</v>
          </cell>
        </row>
        <row r="125">
          <cell r="L125">
            <v>1.4308226399999999</v>
          </cell>
        </row>
        <row r="126">
          <cell r="L126">
            <v>1.4308226399999999</v>
          </cell>
        </row>
        <row r="127">
          <cell r="L127">
            <v>1.4308226399999999</v>
          </cell>
        </row>
        <row r="128">
          <cell r="L128">
            <v>0</v>
          </cell>
        </row>
        <row r="129">
          <cell r="L129">
            <v>4.68</v>
          </cell>
        </row>
        <row r="130">
          <cell r="L130">
            <v>0</v>
          </cell>
        </row>
        <row r="131">
          <cell r="L131">
            <v>4.4927999999999999</v>
          </cell>
        </row>
        <row r="132">
          <cell r="L132">
            <v>0</v>
          </cell>
        </row>
        <row r="133">
          <cell r="L133">
            <v>5.7408000000000001</v>
          </cell>
        </row>
        <row r="134">
          <cell r="L134">
            <v>3.4982999999999991</v>
          </cell>
        </row>
        <row r="135">
          <cell r="L135">
            <v>3.4982999999999991</v>
          </cell>
        </row>
        <row r="136">
          <cell r="L136">
            <v>0</v>
          </cell>
        </row>
        <row r="137">
          <cell r="L137">
            <v>4.992</v>
          </cell>
        </row>
        <row r="138">
          <cell r="L138">
            <v>4.4927999999999999</v>
          </cell>
        </row>
        <row r="139">
          <cell r="L139">
            <v>0</v>
          </cell>
        </row>
        <row r="140">
          <cell r="L140">
            <v>0</v>
          </cell>
        </row>
        <row r="141">
          <cell r="L141">
            <v>7.9871999999999996</v>
          </cell>
        </row>
        <row r="142">
          <cell r="L142">
            <v>5.9904000000000002</v>
          </cell>
        </row>
        <row r="143">
          <cell r="L143">
            <v>5.9904000000000002</v>
          </cell>
        </row>
        <row r="144">
          <cell r="L144">
            <v>5.9904000000000002</v>
          </cell>
        </row>
        <row r="145">
          <cell r="L145">
            <v>5.9904000000000002</v>
          </cell>
        </row>
        <row r="146">
          <cell r="L146">
            <v>2.496</v>
          </cell>
        </row>
        <row r="147">
          <cell r="L147">
            <v>2.8616452799999998</v>
          </cell>
        </row>
        <row r="148">
          <cell r="L148">
            <v>0</v>
          </cell>
        </row>
        <row r="149">
          <cell r="L149">
            <v>2.14623396</v>
          </cell>
        </row>
        <row r="150">
          <cell r="L150">
            <v>0</v>
          </cell>
        </row>
        <row r="151">
          <cell r="L151">
            <v>1.4308226399999999</v>
          </cell>
        </row>
        <row r="152">
          <cell r="L152">
            <v>1.4308226399999999</v>
          </cell>
        </row>
        <row r="153">
          <cell r="L153">
            <v>1.4308226399999999</v>
          </cell>
        </row>
        <row r="154">
          <cell r="L154">
            <v>0</v>
          </cell>
        </row>
        <row r="155">
          <cell r="L155">
            <v>5.3819999999999997</v>
          </cell>
        </row>
        <row r="156">
          <cell r="L156">
            <v>0</v>
          </cell>
        </row>
        <row r="157">
          <cell r="L157">
            <v>4.4927999999999999</v>
          </cell>
        </row>
        <row r="158">
          <cell r="L158">
            <v>0</v>
          </cell>
        </row>
        <row r="159">
          <cell r="L159">
            <v>5.7408000000000001</v>
          </cell>
        </row>
        <row r="160">
          <cell r="L160">
            <v>3.4982999999999991</v>
          </cell>
        </row>
        <row r="161">
          <cell r="L161">
            <v>3.4982999999999991</v>
          </cell>
        </row>
        <row r="162">
          <cell r="L162">
            <v>0</v>
          </cell>
        </row>
        <row r="163">
          <cell r="L163">
            <v>4.992</v>
          </cell>
        </row>
        <row r="164">
          <cell r="L164">
            <v>4.4927999999999999</v>
          </cell>
        </row>
        <row r="165">
          <cell r="L165">
            <v>0</v>
          </cell>
        </row>
        <row r="166">
          <cell r="L166">
            <v>0</v>
          </cell>
        </row>
        <row r="167">
          <cell r="L167">
            <v>7.9871999999999996</v>
          </cell>
        </row>
        <row r="168">
          <cell r="L168">
            <v>4.29246792</v>
          </cell>
        </row>
        <row r="169">
          <cell r="L169">
            <v>4.9767744</v>
          </cell>
        </row>
        <row r="170">
          <cell r="L170">
            <v>2.8616452799999998</v>
          </cell>
        </row>
        <row r="171">
          <cell r="L171">
            <v>2.4883872</v>
          </cell>
        </row>
        <row r="172">
          <cell r="L172">
            <v>2.4883872</v>
          </cell>
        </row>
        <row r="173">
          <cell r="L173">
            <v>1.1197742399999999</v>
          </cell>
        </row>
        <row r="174">
          <cell r="L174">
            <v>0</v>
          </cell>
        </row>
        <row r="175">
          <cell r="L175">
            <v>8.8171200000000005E-2</v>
          </cell>
        </row>
        <row r="176">
          <cell r="L176">
            <v>4.4830156799999994</v>
          </cell>
        </row>
        <row r="177">
          <cell r="L177">
            <v>2.8616452799999998</v>
          </cell>
        </row>
        <row r="178">
          <cell r="L178">
            <v>3.9814195200000002</v>
          </cell>
        </row>
        <row r="179">
          <cell r="L179">
            <v>3.9814195200000002</v>
          </cell>
        </row>
        <row r="180">
          <cell r="L180">
            <v>0</v>
          </cell>
        </row>
        <row r="181">
          <cell r="L181">
            <v>13.455</v>
          </cell>
        </row>
        <row r="182">
          <cell r="L182">
            <v>2.2395484799999998</v>
          </cell>
        </row>
        <row r="183">
          <cell r="L183">
            <v>3.9814195200000002</v>
          </cell>
        </row>
        <row r="184">
          <cell r="L184">
            <v>5.9721292800000008</v>
          </cell>
        </row>
        <row r="185">
          <cell r="L185">
            <v>5.4783705600000001</v>
          </cell>
        </row>
        <row r="186">
          <cell r="L186">
            <v>3.9814195200000002</v>
          </cell>
        </row>
        <row r="187">
          <cell r="L187">
            <v>2.4883872</v>
          </cell>
        </row>
        <row r="188">
          <cell r="L188">
            <v>2.4883872</v>
          </cell>
        </row>
        <row r="189">
          <cell r="L189">
            <v>1.1197742399999999</v>
          </cell>
        </row>
        <row r="190">
          <cell r="L190">
            <v>0</v>
          </cell>
        </row>
        <row r="191">
          <cell r="L191">
            <v>2.8616452799999998</v>
          </cell>
        </row>
        <row r="192">
          <cell r="L192">
            <v>4.4830156799999994</v>
          </cell>
        </row>
        <row r="193">
          <cell r="L193">
            <v>4.9767744</v>
          </cell>
        </row>
        <row r="194">
          <cell r="L194">
            <v>3.9814195200000002</v>
          </cell>
        </row>
        <row r="195">
          <cell r="L195">
            <v>0</v>
          </cell>
        </row>
        <row r="196">
          <cell r="L196">
            <v>13.455</v>
          </cell>
        </row>
        <row r="197">
          <cell r="L197">
            <v>2.2395484799999998</v>
          </cell>
        </row>
        <row r="198">
          <cell r="L198">
            <v>4.9767744</v>
          </cell>
        </row>
        <row r="199">
          <cell r="L199">
            <v>5.9904000000000002</v>
          </cell>
        </row>
        <row r="200">
          <cell r="L200">
            <v>5.9904000000000002</v>
          </cell>
        </row>
        <row r="201">
          <cell r="L201">
            <v>4.3055999999999992</v>
          </cell>
        </row>
        <row r="202">
          <cell r="L202">
            <v>2.496</v>
          </cell>
        </row>
        <row r="203">
          <cell r="L203">
            <v>3.7440000000000002</v>
          </cell>
        </row>
        <row r="204">
          <cell r="L204">
            <v>0</v>
          </cell>
        </row>
        <row r="205">
          <cell r="L205">
            <v>0</v>
          </cell>
        </row>
        <row r="206">
          <cell r="L206">
            <v>3.5879999999999996</v>
          </cell>
        </row>
        <row r="207">
          <cell r="L207">
            <v>3.4982999999999991</v>
          </cell>
        </row>
        <row r="208">
          <cell r="L208">
            <v>0</v>
          </cell>
        </row>
        <row r="209">
          <cell r="L209">
            <v>3.2291999999999992</v>
          </cell>
        </row>
        <row r="210">
          <cell r="L210">
            <v>0</v>
          </cell>
        </row>
        <row r="211">
          <cell r="L211">
            <v>3.4982999999999991</v>
          </cell>
        </row>
        <row r="212">
          <cell r="L212">
            <v>4.3055999999999992</v>
          </cell>
        </row>
        <row r="213">
          <cell r="L213">
            <v>3.4982999999999991</v>
          </cell>
        </row>
        <row r="214">
          <cell r="L214">
            <v>6.0839999999999996</v>
          </cell>
        </row>
        <row r="215">
          <cell r="L215">
            <v>0</v>
          </cell>
        </row>
        <row r="216">
          <cell r="L216">
            <v>0</v>
          </cell>
        </row>
        <row r="217">
          <cell r="L217">
            <v>4.992</v>
          </cell>
        </row>
        <row r="218">
          <cell r="L218">
            <v>0</v>
          </cell>
        </row>
        <row r="219">
          <cell r="L219">
            <v>0</v>
          </cell>
        </row>
        <row r="220">
          <cell r="L220">
            <v>5.9904000000000002</v>
          </cell>
        </row>
        <row r="221">
          <cell r="L221">
            <v>5.9904000000000002</v>
          </cell>
        </row>
        <row r="222">
          <cell r="L222">
            <v>5.9904000000000002</v>
          </cell>
        </row>
        <row r="223">
          <cell r="L223">
            <v>3.5879999999999996</v>
          </cell>
        </row>
        <row r="224">
          <cell r="L224">
            <v>3.7440000000000002</v>
          </cell>
        </row>
        <row r="225">
          <cell r="L225">
            <v>0</v>
          </cell>
        </row>
        <row r="226">
          <cell r="L226">
            <v>0</v>
          </cell>
        </row>
        <row r="227">
          <cell r="L227">
            <v>3.5879999999999996</v>
          </cell>
        </row>
        <row r="228">
          <cell r="L228">
            <v>4.3055999999999992</v>
          </cell>
        </row>
        <row r="229">
          <cell r="L229">
            <v>0</v>
          </cell>
        </row>
        <row r="230">
          <cell r="L230">
            <v>4.4927999999999999</v>
          </cell>
        </row>
        <row r="231">
          <cell r="L231">
            <v>0</v>
          </cell>
        </row>
        <row r="232">
          <cell r="L232">
            <v>3.4982999999999991</v>
          </cell>
        </row>
        <row r="233">
          <cell r="L233">
            <v>4.3055999999999992</v>
          </cell>
        </row>
        <row r="234">
          <cell r="L234">
            <v>3.4982999999999991</v>
          </cell>
        </row>
        <row r="235">
          <cell r="L235">
            <v>5.1479999999999997</v>
          </cell>
        </row>
        <row r="236">
          <cell r="L236">
            <v>0</v>
          </cell>
        </row>
        <row r="237">
          <cell r="L237">
            <v>0</v>
          </cell>
        </row>
        <row r="238">
          <cell r="L238">
            <v>4.992</v>
          </cell>
        </row>
        <row r="239">
          <cell r="L239">
            <v>0</v>
          </cell>
        </row>
        <row r="240">
          <cell r="L240">
            <v>0</v>
          </cell>
        </row>
        <row r="241">
          <cell r="L241">
            <v>7.4880000000000004</v>
          </cell>
        </row>
        <row r="242">
          <cell r="L242">
            <v>7.4880000000000004</v>
          </cell>
        </row>
        <row r="243">
          <cell r="L243">
            <v>7.4880000000000004</v>
          </cell>
        </row>
        <row r="244">
          <cell r="L244">
            <v>4.992</v>
          </cell>
        </row>
        <row r="245">
          <cell r="L245">
            <v>3.7440000000000002</v>
          </cell>
        </row>
        <row r="246">
          <cell r="L246">
            <v>0</v>
          </cell>
        </row>
        <row r="247">
          <cell r="L247">
            <v>0</v>
          </cell>
        </row>
        <row r="248">
          <cell r="L248">
            <v>5.9904000000000002</v>
          </cell>
        </row>
        <row r="249">
          <cell r="L249">
            <v>5.9904000000000002</v>
          </cell>
        </row>
        <row r="250">
          <cell r="L250">
            <v>0</v>
          </cell>
        </row>
        <row r="251">
          <cell r="L251">
            <v>4.4927999999999999</v>
          </cell>
        </row>
        <row r="252">
          <cell r="L252">
            <v>0</v>
          </cell>
        </row>
        <row r="253">
          <cell r="L253">
            <v>3.4982999999999991</v>
          </cell>
        </row>
        <row r="254">
          <cell r="L254">
            <v>4.3055999999999992</v>
          </cell>
        </row>
        <row r="255">
          <cell r="L255">
            <v>5.9904000000000002</v>
          </cell>
        </row>
        <row r="256">
          <cell r="L256">
            <v>6.0839999999999996</v>
          </cell>
        </row>
        <row r="257">
          <cell r="L257">
            <v>0</v>
          </cell>
        </row>
        <row r="258">
          <cell r="L258">
            <v>0</v>
          </cell>
        </row>
        <row r="259">
          <cell r="L259">
            <v>4.992</v>
          </cell>
        </row>
        <row r="260">
          <cell r="L260">
            <v>0</v>
          </cell>
        </row>
        <row r="261">
          <cell r="L261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tabSelected="1" topLeftCell="E18" workbookViewId="0">
      <selection activeCell="Q39" sqref="Q39"/>
    </sheetView>
  </sheetViews>
  <sheetFormatPr defaultRowHeight="16.5" x14ac:dyDescent="0.25"/>
  <cols>
    <col min="2" max="2" width="13.125" customWidth="1"/>
    <col min="3" max="3" width="48.125" customWidth="1"/>
    <col min="9" max="9" width="12.375" customWidth="1"/>
    <col min="10" max="10" width="48.125" customWidth="1"/>
    <col min="17" max="17" width="48.125" customWidth="1"/>
  </cols>
  <sheetData>
    <row r="1" spans="1:20" ht="17.25" customHeight="1" thickBot="1" x14ac:dyDescent="0.3">
      <c r="A1" s="38" t="s">
        <v>204</v>
      </c>
      <c r="B1" s="39"/>
      <c r="C1" s="39"/>
      <c r="D1" s="39"/>
      <c r="E1" s="39"/>
      <c r="F1" s="40"/>
      <c r="G1" s="1"/>
      <c r="H1" s="38" t="s">
        <v>205</v>
      </c>
      <c r="I1" s="39"/>
      <c r="J1" s="39"/>
      <c r="K1" s="39"/>
      <c r="L1" s="39"/>
      <c r="M1" s="40"/>
      <c r="N1" s="1"/>
      <c r="O1" s="38" t="s">
        <v>207</v>
      </c>
      <c r="P1" s="39"/>
      <c r="Q1" s="39"/>
      <c r="R1" s="39"/>
      <c r="S1" s="39"/>
      <c r="T1" s="40"/>
    </row>
    <row r="2" spans="1:20" x14ac:dyDescent="0.25">
      <c r="A2" s="2" t="s">
        <v>12</v>
      </c>
      <c r="B2" s="3" t="s">
        <v>13</v>
      </c>
      <c r="C2" s="3" t="s">
        <v>14</v>
      </c>
      <c r="D2" s="32" t="s">
        <v>202</v>
      </c>
      <c r="E2" s="32" t="s">
        <v>203</v>
      </c>
      <c r="F2" s="4" t="s">
        <v>15</v>
      </c>
      <c r="G2" s="1"/>
      <c r="H2" s="2" t="s">
        <v>48</v>
      </c>
      <c r="I2" s="3" t="s">
        <v>49</v>
      </c>
      <c r="J2" s="3" t="s">
        <v>50</v>
      </c>
      <c r="K2" s="32" t="s">
        <v>202</v>
      </c>
      <c r="L2" s="32" t="s">
        <v>230</v>
      </c>
      <c r="M2" s="4" t="s">
        <v>51</v>
      </c>
      <c r="N2" s="1"/>
      <c r="O2" s="2" t="s">
        <v>48</v>
      </c>
      <c r="P2" s="3" t="s">
        <v>49</v>
      </c>
      <c r="Q2" s="3" t="s">
        <v>50</v>
      </c>
      <c r="R2" s="32" t="s">
        <v>202</v>
      </c>
      <c r="S2" s="32" t="s">
        <v>230</v>
      </c>
      <c r="T2" s="4" t="s">
        <v>51</v>
      </c>
    </row>
    <row r="3" spans="1:20" x14ac:dyDescent="0.25">
      <c r="A3" s="41" t="s">
        <v>16</v>
      </c>
      <c r="B3" s="42"/>
      <c r="C3" s="42"/>
      <c r="D3" s="43"/>
      <c r="E3" s="43"/>
      <c r="F3" s="44"/>
      <c r="G3" s="1"/>
      <c r="H3" s="41" t="s">
        <v>52</v>
      </c>
      <c r="I3" s="42"/>
      <c r="J3" s="42"/>
      <c r="K3" s="43"/>
      <c r="L3" s="43"/>
      <c r="M3" s="44"/>
      <c r="N3" s="1"/>
      <c r="O3" s="41" t="s">
        <v>52</v>
      </c>
      <c r="P3" s="42"/>
      <c r="Q3" s="42"/>
      <c r="R3" s="43"/>
      <c r="S3" s="43"/>
      <c r="T3" s="44"/>
    </row>
    <row r="4" spans="1:20" ht="17.25" x14ac:dyDescent="0.25">
      <c r="A4" s="53" t="s">
        <v>17</v>
      </c>
      <c r="B4" s="55" t="s">
        <v>18</v>
      </c>
      <c r="C4" s="11" t="s">
        <v>246</v>
      </c>
      <c r="D4" s="12"/>
      <c r="E4" s="30">
        <f>[1]mm!$L$199</f>
        <v>5.9904000000000002</v>
      </c>
      <c r="F4" s="12"/>
      <c r="G4" s="1"/>
      <c r="H4" s="53" t="s">
        <v>17</v>
      </c>
      <c r="I4" s="55" t="s">
        <v>53</v>
      </c>
      <c r="J4" s="11" t="s">
        <v>247</v>
      </c>
      <c r="K4" s="12"/>
      <c r="L4" s="35">
        <f>[1]mm!$L$220</f>
        <v>5.9904000000000002</v>
      </c>
      <c r="M4" s="12"/>
      <c r="N4" s="1"/>
      <c r="O4" s="53" t="s">
        <v>17</v>
      </c>
      <c r="P4" s="55" t="s">
        <v>53</v>
      </c>
      <c r="Q4" s="11" t="s">
        <v>248</v>
      </c>
      <c r="R4" s="12"/>
      <c r="S4" s="35">
        <f>[1]mm!$L$241</f>
        <v>7.4880000000000004</v>
      </c>
      <c r="T4" s="12"/>
    </row>
    <row r="5" spans="1:20" x14ac:dyDescent="0.25">
      <c r="A5" s="54"/>
      <c r="B5" s="56"/>
      <c r="C5" s="11" t="s">
        <v>238</v>
      </c>
      <c r="D5" s="35"/>
      <c r="E5" s="35">
        <f>[1]mm!$L$200</f>
        <v>5.9904000000000002</v>
      </c>
      <c r="F5" s="35"/>
      <c r="G5" s="1"/>
      <c r="H5" s="54"/>
      <c r="I5" s="56"/>
      <c r="J5" s="11" t="s">
        <v>238</v>
      </c>
      <c r="K5" s="35"/>
      <c r="L5" s="35">
        <f>[1]mm!$L$221</f>
        <v>5.9904000000000002</v>
      </c>
      <c r="M5" s="35"/>
      <c r="N5" s="1"/>
      <c r="O5" s="54"/>
      <c r="P5" s="56"/>
      <c r="Q5" s="11" t="s">
        <v>249</v>
      </c>
      <c r="R5" s="35"/>
      <c r="S5" s="35">
        <f>[1]mm!$L$242</f>
        <v>7.4880000000000004</v>
      </c>
      <c r="T5" s="35"/>
    </row>
    <row r="6" spans="1:20" x14ac:dyDescent="0.25">
      <c r="A6" s="9" t="s">
        <v>19</v>
      </c>
      <c r="B6" s="10" t="s">
        <v>20</v>
      </c>
      <c r="C6" s="6" t="s">
        <v>95</v>
      </c>
      <c r="D6" s="12"/>
      <c r="E6" s="35">
        <f>[1]mm!$L$201</f>
        <v>4.3055999999999992</v>
      </c>
      <c r="F6" s="12"/>
      <c r="G6" s="1"/>
      <c r="H6" s="9" t="s">
        <v>19</v>
      </c>
      <c r="I6" s="10" t="s">
        <v>54</v>
      </c>
      <c r="J6" s="6" t="s">
        <v>96</v>
      </c>
      <c r="K6" s="12"/>
      <c r="L6" s="35">
        <f>[1]mm!$L$222</f>
        <v>5.9904000000000002</v>
      </c>
      <c r="M6" s="12"/>
      <c r="N6" s="1"/>
      <c r="O6" s="9" t="s">
        <v>19</v>
      </c>
      <c r="P6" s="10" t="s">
        <v>54</v>
      </c>
      <c r="Q6" s="6" t="s">
        <v>97</v>
      </c>
      <c r="R6" s="12"/>
      <c r="S6" s="35">
        <f>[1]mm!$L$243</f>
        <v>7.4880000000000004</v>
      </c>
      <c r="T6" s="12"/>
    </row>
    <row r="7" spans="1:20" x14ac:dyDescent="0.25">
      <c r="A7" s="9" t="s">
        <v>0</v>
      </c>
      <c r="B7" s="6" t="s">
        <v>21</v>
      </c>
      <c r="C7" s="11" t="s">
        <v>98</v>
      </c>
      <c r="D7" s="12"/>
      <c r="E7" s="35">
        <f>[1]mm!$L$202</f>
        <v>2.496</v>
      </c>
      <c r="F7" s="12"/>
      <c r="G7" s="1"/>
      <c r="H7" s="9" t="s">
        <v>0</v>
      </c>
      <c r="I7" s="6" t="s">
        <v>55</v>
      </c>
      <c r="J7" s="11" t="s">
        <v>99</v>
      </c>
      <c r="K7" s="12"/>
      <c r="L7" s="35">
        <f>[1]mm!$L$223</f>
        <v>3.5879999999999996</v>
      </c>
      <c r="M7" s="12"/>
      <c r="N7" s="1"/>
      <c r="O7" s="9" t="s">
        <v>0</v>
      </c>
      <c r="P7" s="6" t="s">
        <v>55</v>
      </c>
      <c r="Q7" s="11" t="s">
        <v>100</v>
      </c>
      <c r="R7" s="12"/>
      <c r="S7" s="35">
        <f>[1]mm!$L$244</f>
        <v>4.992</v>
      </c>
      <c r="T7" s="12"/>
    </row>
    <row r="8" spans="1:20" x14ac:dyDescent="0.25">
      <c r="A8" s="41" t="s">
        <v>22</v>
      </c>
      <c r="B8" s="42"/>
      <c r="C8" s="42"/>
      <c r="D8" s="43"/>
      <c r="E8" s="43"/>
      <c r="F8" s="44"/>
      <c r="G8" s="1"/>
      <c r="H8" s="41" t="s">
        <v>56</v>
      </c>
      <c r="I8" s="42"/>
      <c r="J8" s="42"/>
      <c r="K8" s="43"/>
      <c r="L8" s="43"/>
      <c r="M8" s="44"/>
      <c r="N8" s="1"/>
      <c r="O8" s="41" t="s">
        <v>56</v>
      </c>
      <c r="P8" s="42"/>
      <c r="Q8" s="42"/>
      <c r="R8" s="43"/>
      <c r="S8" s="43"/>
      <c r="T8" s="44"/>
    </row>
    <row r="9" spans="1:20" x14ac:dyDescent="0.25">
      <c r="A9" s="9" t="s">
        <v>23</v>
      </c>
      <c r="B9" s="10" t="s">
        <v>24</v>
      </c>
      <c r="C9" s="11" t="s">
        <v>101</v>
      </c>
      <c r="D9" s="12"/>
      <c r="E9" s="30">
        <f>[1]mm!$L$203</f>
        <v>3.7440000000000002</v>
      </c>
      <c r="F9" s="12"/>
      <c r="G9" s="1"/>
      <c r="H9" s="9" t="s">
        <v>23</v>
      </c>
      <c r="I9" s="10" t="s">
        <v>57</v>
      </c>
      <c r="J9" s="11" t="s">
        <v>102</v>
      </c>
      <c r="K9" s="12"/>
      <c r="L9" s="35">
        <f>[1]mm!$L$224</f>
        <v>3.7440000000000002</v>
      </c>
      <c r="M9" s="12"/>
      <c r="N9" s="1"/>
      <c r="O9" s="9" t="s">
        <v>23</v>
      </c>
      <c r="P9" s="10" t="s">
        <v>57</v>
      </c>
      <c r="Q9" s="11" t="s">
        <v>102</v>
      </c>
      <c r="R9" s="12"/>
      <c r="S9" s="35">
        <f>[1]mm!$L$245</f>
        <v>3.7440000000000002</v>
      </c>
      <c r="T9" s="12"/>
    </row>
    <row r="10" spans="1:20" x14ac:dyDescent="0.25">
      <c r="A10" s="9" t="s">
        <v>1</v>
      </c>
      <c r="B10" s="10" t="s">
        <v>25</v>
      </c>
      <c r="C10" s="11" t="s">
        <v>26</v>
      </c>
      <c r="D10" s="12"/>
      <c r="E10" s="35">
        <f>[1]mm!$L$204</f>
        <v>0</v>
      </c>
      <c r="F10" s="12"/>
      <c r="G10" s="1"/>
      <c r="H10" s="9" t="s">
        <v>1</v>
      </c>
      <c r="I10" s="10" t="s">
        <v>58</v>
      </c>
      <c r="J10" s="11" t="s">
        <v>26</v>
      </c>
      <c r="K10" s="12"/>
      <c r="L10" s="35">
        <f>[1]mm!$L$225</f>
        <v>0</v>
      </c>
      <c r="M10" s="12"/>
      <c r="N10" s="1"/>
      <c r="O10" s="9" t="s">
        <v>1</v>
      </c>
      <c r="P10" s="10" t="s">
        <v>58</v>
      </c>
      <c r="Q10" s="11" t="s">
        <v>26</v>
      </c>
      <c r="R10" s="12"/>
      <c r="S10" s="35">
        <f>[1]mm!$L$246</f>
        <v>0</v>
      </c>
      <c r="T10" s="12"/>
    </row>
    <row r="11" spans="1:20" x14ac:dyDescent="0.25">
      <c r="A11" s="9" t="s">
        <v>2</v>
      </c>
      <c r="B11" s="10" t="s">
        <v>27</v>
      </c>
      <c r="C11" s="11" t="s">
        <v>26</v>
      </c>
      <c r="D11" s="12"/>
      <c r="E11" s="35">
        <f>[1]mm!$L$205</f>
        <v>0</v>
      </c>
      <c r="F11" s="12"/>
      <c r="G11" s="1"/>
      <c r="H11" s="9" t="s">
        <v>2</v>
      </c>
      <c r="I11" s="10" t="s">
        <v>59</v>
      </c>
      <c r="J11" s="11" t="s">
        <v>26</v>
      </c>
      <c r="K11" s="12"/>
      <c r="L11" s="35">
        <f>[1]mm!$L$226</f>
        <v>0</v>
      </c>
      <c r="M11" s="12"/>
      <c r="N11" s="1"/>
      <c r="O11" s="9" t="s">
        <v>2</v>
      </c>
      <c r="P11" s="10" t="s">
        <v>59</v>
      </c>
      <c r="Q11" s="11" t="s">
        <v>26</v>
      </c>
      <c r="R11" s="12"/>
      <c r="S11" s="35">
        <f>[1]mm!$L$247</f>
        <v>0</v>
      </c>
      <c r="T11" s="12"/>
    </row>
    <row r="12" spans="1:20" x14ac:dyDescent="0.25">
      <c r="A12" s="9" t="s">
        <v>3</v>
      </c>
      <c r="B12" s="10" t="s">
        <v>28</v>
      </c>
      <c r="C12" s="11" t="s">
        <v>103</v>
      </c>
      <c r="D12" s="12"/>
      <c r="E12" s="35">
        <f>[1]mm!$L$206</f>
        <v>3.5879999999999996</v>
      </c>
      <c r="F12" s="12"/>
      <c r="G12" s="1"/>
      <c r="H12" s="9" t="s">
        <v>3</v>
      </c>
      <c r="I12" s="10" t="s">
        <v>60</v>
      </c>
      <c r="J12" s="11" t="s">
        <v>99</v>
      </c>
      <c r="K12" s="12"/>
      <c r="L12" s="35">
        <f>[1]mm!$L$227</f>
        <v>3.5879999999999996</v>
      </c>
      <c r="M12" s="12"/>
      <c r="N12" s="1"/>
      <c r="O12" s="9" t="s">
        <v>3</v>
      </c>
      <c r="P12" s="10" t="s">
        <v>60</v>
      </c>
      <c r="Q12" s="11" t="s">
        <v>96</v>
      </c>
      <c r="R12" s="12"/>
      <c r="S12" s="35">
        <f>[1]mm!$L$248</f>
        <v>5.9904000000000002</v>
      </c>
      <c r="T12" s="12"/>
    </row>
    <row r="13" spans="1:20" x14ac:dyDescent="0.25">
      <c r="A13" s="9" t="s">
        <v>4</v>
      </c>
      <c r="B13" s="10" t="s">
        <v>29</v>
      </c>
      <c r="C13" s="11" t="s">
        <v>30</v>
      </c>
      <c r="D13" s="12"/>
      <c r="E13" s="35">
        <f>[1]mm!$L$207</f>
        <v>3.4982999999999991</v>
      </c>
      <c r="F13" s="12"/>
      <c r="G13" s="1"/>
      <c r="H13" s="9" t="s">
        <v>4</v>
      </c>
      <c r="I13" s="10" t="s">
        <v>61</v>
      </c>
      <c r="J13" s="11" t="s">
        <v>26</v>
      </c>
      <c r="K13" s="12"/>
      <c r="L13" s="35">
        <f>[1]mm!$L$228</f>
        <v>4.3055999999999992</v>
      </c>
      <c r="M13" s="12"/>
      <c r="N13" s="1"/>
      <c r="O13" s="9" t="s">
        <v>4</v>
      </c>
      <c r="P13" s="10" t="s">
        <v>61</v>
      </c>
      <c r="Q13" s="11" t="s">
        <v>72</v>
      </c>
      <c r="R13" s="12"/>
      <c r="S13" s="35">
        <f>[1]mm!$L$249</f>
        <v>5.9904000000000002</v>
      </c>
      <c r="T13" s="12"/>
    </row>
    <row r="14" spans="1:20" x14ac:dyDescent="0.25">
      <c r="A14" s="9" t="s">
        <v>5</v>
      </c>
      <c r="B14" s="10" t="s">
        <v>31</v>
      </c>
      <c r="C14" s="11" t="s">
        <v>101</v>
      </c>
      <c r="D14" s="12"/>
      <c r="E14" s="35">
        <f>[1]mm!$L$208</f>
        <v>0</v>
      </c>
      <c r="F14" s="12"/>
      <c r="G14" s="1"/>
      <c r="H14" s="9" t="s">
        <v>5</v>
      </c>
      <c r="I14" s="10" t="s">
        <v>62</v>
      </c>
      <c r="J14" s="11" t="s">
        <v>102</v>
      </c>
      <c r="K14" s="12"/>
      <c r="L14" s="35">
        <f>[1]mm!$L$229</f>
        <v>0</v>
      </c>
      <c r="M14" s="12"/>
      <c r="N14" s="1"/>
      <c r="O14" s="9" t="s">
        <v>5</v>
      </c>
      <c r="P14" s="10" t="s">
        <v>62</v>
      </c>
      <c r="Q14" s="11" t="s">
        <v>102</v>
      </c>
      <c r="R14" s="12"/>
      <c r="S14" s="35">
        <f>[1]mm!$L$250</f>
        <v>0</v>
      </c>
      <c r="T14" s="12"/>
    </row>
    <row r="15" spans="1:20" ht="17.25" x14ac:dyDescent="0.25">
      <c r="A15" s="53" t="s">
        <v>252</v>
      </c>
      <c r="B15" s="55" t="s">
        <v>32</v>
      </c>
      <c r="C15" s="64" t="s">
        <v>250</v>
      </c>
      <c r="D15" s="12"/>
      <c r="E15" s="35">
        <f>[1]mm!$L$209</f>
        <v>3.2291999999999992</v>
      </c>
      <c r="F15" s="12"/>
      <c r="G15" s="1"/>
      <c r="H15" s="53" t="s">
        <v>6</v>
      </c>
      <c r="I15" s="55" t="s">
        <v>63</v>
      </c>
      <c r="J15" s="63" t="s">
        <v>240</v>
      </c>
      <c r="K15" s="12"/>
      <c r="L15" s="35">
        <f>[1]mm!$L$230</f>
        <v>4.4927999999999999</v>
      </c>
      <c r="M15" s="12"/>
      <c r="N15" s="1"/>
      <c r="O15" s="53" t="s">
        <v>6</v>
      </c>
      <c r="P15" s="55" t="s">
        <v>63</v>
      </c>
      <c r="Q15" s="63" t="s">
        <v>240</v>
      </c>
      <c r="R15" s="12"/>
      <c r="S15" s="35">
        <f>[1]mm!$L$251</f>
        <v>4.4927999999999999</v>
      </c>
      <c r="T15" s="12"/>
    </row>
    <row r="16" spans="1:20" ht="32.25" x14ac:dyDescent="0.25">
      <c r="A16" s="54"/>
      <c r="B16" s="56"/>
      <c r="C16" s="7" t="s">
        <v>251</v>
      </c>
      <c r="D16" s="35"/>
      <c r="E16" s="35">
        <f>[1]mm!$L$210</f>
        <v>0</v>
      </c>
      <c r="F16" s="35"/>
      <c r="G16" s="1"/>
      <c r="H16" s="54"/>
      <c r="I16" s="56"/>
      <c r="J16" s="7" t="s">
        <v>251</v>
      </c>
      <c r="K16" s="35"/>
      <c r="L16" s="35">
        <f>[1]mm!$L$231</f>
        <v>0</v>
      </c>
      <c r="M16" s="35"/>
      <c r="N16" s="1"/>
      <c r="O16" s="54"/>
      <c r="P16" s="56"/>
      <c r="Q16" s="7" t="s">
        <v>253</v>
      </c>
      <c r="R16" s="35"/>
      <c r="S16" s="35">
        <f>[1]mm!$L$252</f>
        <v>0</v>
      </c>
      <c r="T16" s="35"/>
    </row>
    <row r="17" spans="1:20" x14ac:dyDescent="0.25">
      <c r="A17" s="9" t="s">
        <v>7</v>
      </c>
      <c r="B17" s="10" t="s">
        <v>33</v>
      </c>
      <c r="C17" s="11" t="s">
        <v>30</v>
      </c>
      <c r="D17" s="12"/>
      <c r="E17" s="35">
        <f>[1]mm!$L$211</f>
        <v>3.4982999999999991</v>
      </c>
      <c r="F17" s="12"/>
      <c r="G17" s="1"/>
      <c r="H17" s="9" t="s">
        <v>7</v>
      </c>
      <c r="I17" s="10" t="s">
        <v>64</v>
      </c>
      <c r="J17" s="11" t="s">
        <v>30</v>
      </c>
      <c r="K17" s="12"/>
      <c r="L17" s="35">
        <f>[1]mm!$L$232</f>
        <v>3.4982999999999991</v>
      </c>
      <c r="M17" s="12"/>
      <c r="N17" s="1"/>
      <c r="O17" s="9" t="s">
        <v>7</v>
      </c>
      <c r="P17" s="10" t="s">
        <v>64</v>
      </c>
      <c r="Q17" s="11" t="s">
        <v>30</v>
      </c>
      <c r="R17" s="12"/>
      <c r="S17" s="35">
        <f>[1]mm!$L$253</f>
        <v>3.4982999999999991</v>
      </c>
      <c r="T17" s="12"/>
    </row>
    <row r="18" spans="1:20" x14ac:dyDescent="0.25">
      <c r="A18" s="9" t="s">
        <v>8</v>
      </c>
      <c r="B18" s="10" t="s">
        <v>34</v>
      </c>
      <c r="C18" s="6" t="s">
        <v>35</v>
      </c>
      <c r="D18" s="12"/>
      <c r="E18" s="35">
        <f>[1]mm!$L$212</f>
        <v>4.3055999999999992</v>
      </c>
      <c r="F18" s="12"/>
      <c r="G18" s="1"/>
      <c r="H18" s="9" t="s">
        <v>8</v>
      </c>
      <c r="I18" s="10" t="s">
        <v>65</v>
      </c>
      <c r="J18" s="6" t="s">
        <v>35</v>
      </c>
      <c r="K18" s="12"/>
      <c r="L18" s="35">
        <f>[1]mm!$L$233</f>
        <v>4.3055999999999992</v>
      </c>
      <c r="M18" s="12"/>
      <c r="N18" s="1"/>
      <c r="O18" s="9" t="s">
        <v>8</v>
      </c>
      <c r="P18" s="10" t="s">
        <v>65</v>
      </c>
      <c r="Q18" s="6" t="s">
        <v>35</v>
      </c>
      <c r="R18" s="12"/>
      <c r="S18" s="35">
        <f>[1]mm!$L$254</f>
        <v>4.3055999999999992</v>
      </c>
      <c r="T18" s="12"/>
    </row>
    <row r="19" spans="1:20" x14ac:dyDescent="0.25">
      <c r="A19" s="9" t="s">
        <v>9</v>
      </c>
      <c r="B19" s="10" t="s">
        <v>36</v>
      </c>
      <c r="C19" s="11" t="s">
        <v>30</v>
      </c>
      <c r="D19" s="12"/>
      <c r="E19" s="35">
        <f>[1]mm!$L$213</f>
        <v>3.4982999999999991</v>
      </c>
      <c r="F19" s="12"/>
      <c r="G19" s="1"/>
      <c r="H19" s="9" t="s">
        <v>9</v>
      </c>
      <c r="I19" s="10" t="s">
        <v>66</v>
      </c>
      <c r="J19" s="11" t="s">
        <v>30</v>
      </c>
      <c r="K19" s="12"/>
      <c r="L19" s="35">
        <f>[1]mm!$L$234</f>
        <v>3.4982999999999991</v>
      </c>
      <c r="M19" s="12"/>
      <c r="N19" s="1"/>
      <c r="O19" s="9" t="s">
        <v>9</v>
      </c>
      <c r="P19" s="10" t="s">
        <v>66</v>
      </c>
      <c r="Q19" s="11" t="s">
        <v>72</v>
      </c>
      <c r="R19" s="12"/>
      <c r="S19" s="35">
        <f>[1]mm!$L$255</f>
        <v>5.9904000000000002</v>
      </c>
      <c r="T19" s="12"/>
    </row>
    <row r="20" spans="1:20" x14ac:dyDescent="0.25">
      <c r="A20" s="9" t="s">
        <v>10</v>
      </c>
      <c r="B20" s="10" t="s">
        <v>37</v>
      </c>
      <c r="C20" s="11" t="s">
        <v>104</v>
      </c>
      <c r="D20" s="12"/>
      <c r="E20" s="35">
        <f>[1]mm!$L$214</f>
        <v>6.0839999999999996</v>
      </c>
      <c r="F20" s="12"/>
      <c r="G20" s="1"/>
      <c r="H20" s="9" t="s">
        <v>10</v>
      </c>
      <c r="I20" s="10" t="s">
        <v>67</v>
      </c>
      <c r="J20" s="11" t="s">
        <v>105</v>
      </c>
      <c r="K20" s="12"/>
      <c r="L20" s="35">
        <f>[1]mm!$L$235</f>
        <v>5.1479999999999997</v>
      </c>
      <c r="M20" s="12"/>
      <c r="N20" s="1"/>
      <c r="O20" s="9" t="s">
        <v>10</v>
      </c>
      <c r="P20" s="10" t="s">
        <v>67</v>
      </c>
      <c r="Q20" s="11" t="s">
        <v>105</v>
      </c>
      <c r="R20" s="12"/>
      <c r="S20" s="35">
        <f>[1]mm!$L$256</f>
        <v>6.0839999999999996</v>
      </c>
      <c r="T20" s="12"/>
    </row>
    <row r="21" spans="1:20" ht="17.25" x14ac:dyDescent="0.25">
      <c r="A21" s="53" t="s">
        <v>11</v>
      </c>
      <c r="B21" s="55" t="s">
        <v>38</v>
      </c>
      <c r="C21" s="64" t="s">
        <v>254</v>
      </c>
      <c r="D21" s="12"/>
      <c r="E21" s="35">
        <f>[1]mm!$L$215</f>
        <v>0</v>
      </c>
      <c r="F21" s="12"/>
      <c r="G21" s="1"/>
      <c r="H21" s="53" t="s">
        <v>11</v>
      </c>
      <c r="I21" s="55" t="s">
        <v>68</v>
      </c>
      <c r="J21" s="63" t="s">
        <v>244</v>
      </c>
      <c r="K21" s="12"/>
      <c r="L21" s="35">
        <f>[1]mm!$L$236</f>
        <v>0</v>
      </c>
      <c r="M21" s="12"/>
      <c r="N21" s="1"/>
      <c r="O21" s="53" t="s">
        <v>11</v>
      </c>
      <c r="P21" s="55" t="s">
        <v>68</v>
      </c>
      <c r="Q21" s="63" t="s">
        <v>240</v>
      </c>
      <c r="R21" s="12"/>
      <c r="S21" s="35">
        <f>[1]mm!$L$257</f>
        <v>0</v>
      </c>
      <c r="T21" s="12"/>
    </row>
    <row r="22" spans="1:20" ht="32.25" x14ac:dyDescent="0.25">
      <c r="A22" s="54"/>
      <c r="B22" s="56"/>
      <c r="C22" s="7" t="s">
        <v>255</v>
      </c>
      <c r="D22" s="34"/>
      <c r="E22" s="34">
        <f>[1]mm!$L$216</f>
        <v>0</v>
      </c>
      <c r="F22" s="35"/>
      <c r="G22" s="1"/>
      <c r="H22" s="54"/>
      <c r="I22" s="56"/>
      <c r="J22" s="7" t="s">
        <v>255</v>
      </c>
      <c r="K22" s="34"/>
      <c r="L22" s="34">
        <f>[1]mm!$L$237</f>
        <v>0</v>
      </c>
      <c r="M22" s="35"/>
      <c r="N22" s="1"/>
      <c r="O22" s="54"/>
      <c r="P22" s="56"/>
      <c r="Q22" s="7" t="s">
        <v>253</v>
      </c>
      <c r="R22" s="34"/>
      <c r="S22" s="34">
        <f>[1]mm!$L$258</f>
        <v>0</v>
      </c>
      <c r="T22" s="35"/>
    </row>
    <row r="23" spans="1:20" x14ac:dyDescent="0.25">
      <c r="A23" s="41" t="s">
        <v>39</v>
      </c>
      <c r="B23" s="42"/>
      <c r="C23" s="42"/>
      <c r="D23" s="43"/>
      <c r="E23" s="43"/>
      <c r="F23" s="44"/>
      <c r="G23" s="1"/>
      <c r="H23" s="41" t="s">
        <v>69</v>
      </c>
      <c r="I23" s="42"/>
      <c r="J23" s="42"/>
      <c r="K23" s="43"/>
      <c r="L23" s="43"/>
      <c r="M23" s="44"/>
      <c r="N23" s="1"/>
      <c r="O23" s="41" t="s">
        <v>69</v>
      </c>
      <c r="P23" s="42"/>
      <c r="Q23" s="42"/>
      <c r="R23" s="43"/>
      <c r="S23" s="43"/>
      <c r="T23" s="44"/>
    </row>
    <row r="24" spans="1:20" x14ac:dyDescent="0.25">
      <c r="A24" s="9" t="s">
        <v>40</v>
      </c>
      <c r="B24" s="10" t="s">
        <v>41</v>
      </c>
      <c r="C24" s="6" t="s">
        <v>42</v>
      </c>
      <c r="D24" s="12"/>
      <c r="E24" s="30">
        <f>[1]mm!$L$217</f>
        <v>4.992</v>
      </c>
      <c r="F24" s="12"/>
      <c r="G24" s="1"/>
      <c r="H24" s="9" t="s">
        <v>40</v>
      </c>
      <c r="I24" s="10" t="s">
        <v>70</v>
      </c>
      <c r="J24" s="6" t="s">
        <v>42</v>
      </c>
      <c r="K24" s="12"/>
      <c r="L24" s="35">
        <f>[1]mm!$L$238</f>
        <v>4.992</v>
      </c>
      <c r="M24" s="12"/>
      <c r="N24" s="1"/>
      <c r="O24" s="9" t="s">
        <v>40</v>
      </c>
      <c r="P24" s="10" t="s">
        <v>70</v>
      </c>
      <c r="Q24" s="6" t="s">
        <v>42</v>
      </c>
      <c r="R24" s="12"/>
      <c r="S24" s="35">
        <f>[1]mm!$L$259</f>
        <v>4.992</v>
      </c>
      <c r="T24" s="12"/>
    </row>
    <row r="25" spans="1:20" x14ac:dyDescent="0.25">
      <c r="A25" s="5" t="s">
        <v>43</v>
      </c>
      <c r="B25" s="10" t="s">
        <v>44</v>
      </c>
      <c r="C25" s="10" t="s">
        <v>45</v>
      </c>
      <c r="D25" s="12"/>
      <c r="E25" s="35">
        <f>[1]mm!$L$218</f>
        <v>0</v>
      </c>
      <c r="F25" s="12"/>
      <c r="G25" s="1"/>
      <c r="H25" s="5" t="s">
        <v>43</v>
      </c>
      <c r="I25" s="10" t="s">
        <v>71</v>
      </c>
      <c r="J25" s="10" t="s">
        <v>45</v>
      </c>
      <c r="K25" s="12"/>
      <c r="L25" s="35">
        <f>[1]mm!$L$239</f>
        <v>0</v>
      </c>
      <c r="M25" s="12"/>
      <c r="N25" s="1"/>
      <c r="O25" s="5" t="s">
        <v>43</v>
      </c>
      <c r="P25" s="10" t="s">
        <v>71</v>
      </c>
      <c r="Q25" s="10" t="s">
        <v>45</v>
      </c>
      <c r="R25" s="12"/>
      <c r="S25" s="35">
        <f>[1]mm!$L$260</f>
        <v>0</v>
      </c>
      <c r="T25" s="12"/>
    </row>
    <row r="26" spans="1:20" ht="17.25" thickBot="1" x14ac:dyDescent="0.3">
      <c r="A26" s="18" t="s">
        <v>46</v>
      </c>
      <c r="B26" s="21" t="s">
        <v>44</v>
      </c>
      <c r="C26" s="21" t="s">
        <v>47</v>
      </c>
      <c r="D26" s="22"/>
      <c r="E26" s="22">
        <f>[1]mm!$L$219</f>
        <v>0</v>
      </c>
      <c r="F26" s="22"/>
      <c r="G26" s="1"/>
      <c r="H26" s="18" t="s">
        <v>46</v>
      </c>
      <c r="I26" s="21" t="s">
        <v>71</v>
      </c>
      <c r="J26" s="21" t="s">
        <v>47</v>
      </c>
      <c r="K26" s="22"/>
      <c r="L26" s="22">
        <f>[1]mm!$L$240</f>
        <v>0</v>
      </c>
      <c r="M26" s="22"/>
      <c r="N26" s="1"/>
      <c r="O26" s="18" t="s">
        <v>46</v>
      </c>
      <c r="P26" s="21" t="s">
        <v>71</v>
      </c>
      <c r="Q26" s="21" t="s">
        <v>47</v>
      </c>
      <c r="R26" s="22"/>
      <c r="S26" s="22">
        <f>[1]mm!$L$261</f>
        <v>0</v>
      </c>
      <c r="T26" s="22"/>
    </row>
    <row r="28" spans="1:20" x14ac:dyDescent="0.25">
      <c r="H28" t="s">
        <v>206</v>
      </c>
      <c r="O28" t="s">
        <v>208</v>
      </c>
    </row>
    <row r="29" spans="1:20" x14ac:dyDescent="0.25">
      <c r="A29" t="s">
        <v>229</v>
      </c>
    </row>
  </sheetData>
  <mergeCells count="30">
    <mergeCell ref="P21:P22"/>
    <mergeCell ref="A21:A22"/>
    <mergeCell ref="B21:B22"/>
    <mergeCell ref="H21:H22"/>
    <mergeCell ref="I21:I22"/>
    <mergeCell ref="O21:O22"/>
    <mergeCell ref="O4:O5"/>
    <mergeCell ref="P4:P5"/>
    <mergeCell ref="A15:A16"/>
    <mergeCell ref="B15:B16"/>
    <mergeCell ref="H15:H16"/>
    <mergeCell ref="I15:I16"/>
    <mergeCell ref="O15:O16"/>
    <mergeCell ref="P15:P16"/>
    <mergeCell ref="O1:T1"/>
    <mergeCell ref="O3:T3"/>
    <mergeCell ref="O8:T8"/>
    <mergeCell ref="O23:T23"/>
    <mergeCell ref="A1:F1"/>
    <mergeCell ref="A3:F3"/>
    <mergeCell ref="A8:F8"/>
    <mergeCell ref="A23:F23"/>
    <mergeCell ref="H1:M1"/>
    <mergeCell ref="H3:M3"/>
    <mergeCell ref="H8:M8"/>
    <mergeCell ref="H23:M23"/>
    <mergeCell ref="A4:A5"/>
    <mergeCell ref="B4:B5"/>
    <mergeCell ref="H4:H5"/>
    <mergeCell ref="I4:I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topLeftCell="A11" workbookViewId="0">
      <selection activeCell="L19" sqref="L19"/>
    </sheetView>
  </sheetViews>
  <sheetFormatPr defaultRowHeight="16.5" x14ac:dyDescent="0.25"/>
  <cols>
    <col min="3" max="3" width="48.125" customWidth="1"/>
    <col min="10" max="10" width="48.125" customWidth="1"/>
  </cols>
  <sheetData>
    <row r="1" spans="1:13" ht="17.25" thickBot="1" x14ac:dyDescent="0.3">
      <c r="A1" s="45" t="s">
        <v>209</v>
      </c>
      <c r="B1" s="39"/>
      <c r="C1" s="39"/>
      <c r="D1" s="39"/>
      <c r="E1" s="39"/>
      <c r="F1" s="40"/>
      <c r="G1" s="1"/>
      <c r="H1" s="45" t="s">
        <v>210</v>
      </c>
      <c r="I1" s="39"/>
      <c r="J1" s="39"/>
      <c r="K1" s="39"/>
      <c r="L1" s="39"/>
      <c r="M1" s="40"/>
    </row>
    <row r="2" spans="1:13" x14ac:dyDescent="0.25">
      <c r="A2" s="2" t="s">
        <v>48</v>
      </c>
      <c r="B2" s="3" t="s">
        <v>49</v>
      </c>
      <c r="C2" s="3" t="s">
        <v>50</v>
      </c>
      <c r="D2" s="32" t="s">
        <v>202</v>
      </c>
      <c r="E2" s="32" t="s">
        <v>230</v>
      </c>
      <c r="F2" s="4" t="s">
        <v>51</v>
      </c>
      <c r="G2" s="1"/>
      <c r="H2" s="2" t="s">
        <v>48</v>
      </c>
      <c r="I2" s="3" t="s">
        <v>49</v>
      </c>
      <c r="J2" s="3" t="s">
        <v>50</v>
      </c>
      <c r="K2" s="32" t="s">
        <v>202</v>
      </c>
      <c r="L2" s="32" t="s">
        <v>230</v>
      </c>
      <c r="M2" s="4" t="s">
        <v>51</v>
      </c>
    </row>
    <row r="3" spans="1:13" x14ac:dyDescent="0.25">
      <c r="A3" s="41" t="s">
        <v>52</v>
      </c>
      <c r="B3" s="42"/>
      <c r="C3" s="42"/>
      <c r="D3" s="43"/>
      <c r="E3" s="43"/>
      <c r="F3" s="44"/>
      <c r="G3" s="1"/>
      <c r="H3" s="41" t="s">
        <v>52</v>
      </c>
      <c r="I3" s="42"/>
      <c r="J3" s="42"/>
      <c r="K3" s="43"/>
      <c r="L3" s="43"/>
      <c r="M3" s="44"/>
    </row>
    <row r="4" spans="1:13" ht="17.25" x14ac:dyDescent="0.25">
      <c r="A4" s="58" t="s">
        <v>17</v>
      </c>
      <c r="B4" s="60" t="s">
        <v>53</v>
      </c>
      <c r="C4" s="7" t="s">
        <v>234</v>
      </c>
      <c r="D4" s="13"/>
      <c r="E4" s="37">
        <f>[1]mm!$L$90</f>
        <v>5.6159999999999997</v>
      </c>
      <c r="F4" s="8"/>
      <c r="G4" s="1"/>
      <c r="H4" s="53" t="s">
        <v>17</v>
      </c>
      <c r="I4" s="55" t="s">
        <v>53</v>
      </c>
      <c r="J4" s="11" t="s">
        <v>237</v>
      </c>
      <c r="K4" s="13"/>
      <c r="L4" s="37">
        <f>[1]mm!$L$103</f>
        <v>7.4880000000000004</v>
      </c>
      <c r="M4" s="12"/>
    </row>
    <row r="5" spans="1:13" x14ac:dyDescent="0.25">
      <c r="A5" s="59"/>
      <c r="B5" s="61"/>
      <c r="C5" s="7" t="s">
        <v>235</v>
      </c>
      <c r="D5" s="37"/>
      <c r="E5" s="37">
        <f>[1]mm!$L$91</f>
        <v>3.2291999999999992</v>
      </c>
      <c r="F5" s="37"/>
      <c r="G5" s="1"/>
      <c r="H5" s="54"/>
      <c r="I5" s="56"/>
      <c r="J5" s="11" t="s">
        <v>236</v>
      </c>
      <c r="K5" s="37"/>
      <c r="L5" s="37">
        <f>[1]mm!$L$104</f>
        <v>4.4927999999999999</v>
      </c>
      <c r="M5" s="35"/>
    </row>
    <row r="6" spans="1:13" x14ac:dyDescent="0.25">
      <c r="A6" s="5" t="s">
        <v>19</v>
      </c>
      <c r="B6" s="6" t="s">
        <v>80</v>
      </c>
      <c r="C6" s="6" t="s">
        <v>81</v>
      </c>
      <c r="D6" s="13"/>
      <c r="E6" s="37">
        <f>[1]mm!$L$92</f>
        <v>5.6159999999999997</v>
      </c>
      <c r="F6" s="8"/>
      <c r="G6" s="1"/>
      <c r="H6" s="9" t="s">
        <v>19</v>
      </c>
      <c r="I6" s="6" t="s">
        <v>80</v>
      </c>
      <c r="J6" s="10" t="s">
        <v>82</v>
      </c>
      <c r="K6" s="13"/>
      <c r="L6" s="37">
        <f>[1]mm!$L$105</f>
        <v>7.4880000000000004</v>
      </c>
      <c r="M6" s="12"/>
    </row>
    <row r="7" spans="1:13" x14ac:dyDescent="0.25">
      <c r="A7" s="5"/>
      <c r="B7" s="6"/>
      <c r="C7" s="6"/>
      <c r="D7" s="13"/>
      <c r="F7" s="8"/>
      <c r="G7" s="1"/>
      <c r="H7" s="9"/>
      <c r="I7" s="6"/>
      <c r="J7" s="10"/>
      <c r="K7" s="13"/>
      <c r="L7" s="37"/>
      <c r="M7" s="12"/>
    </row>
    <row r="8" spans="1:13" x14ac:dyDescent="0.25">
      <c r="A8" s="46" t="s">
        <v>56</v>
      </c>
      <c r="B8" s="47"/>
      <c r="C8" s="47"/>
      <c r="D8" s="48"/>
      <c r="E8" s="48"/>
      <c r="F8" s="49"/>
      <c r="G8" s="1"/>
      <c r="H8" s="46" t="s">
        <v>56</v>
      </c>
      <c r="I8" s="47"/>
      <c r="J8" s="47"/>
      <c r="K8" s="48"/>
      <c r="L8" s="48"/>
      <c r="M8" s="49"/>
    </row>
    <row r="9" spans="1:13" x14ac:dyDescent="0.25">
      <c r="A9" s="5" t="s">
        <v>23</v>
      </c>
      <c r="B9" s="6" t="s">
        <v>83</v>
      </c>
      <c r="C9" s="6" t="s">
        <v>73</v>
      </c>
      <c r="D9" s="13"/>
      <c r="E9" s="37">
        <f>[1]mm!$L$93</f>
        <v>2.8616452799999998</v>
      </c>
      <c r="F9" s="8"/>
      <c r="G9" s="1"/>
      <c r="H9" s="9" t="s">
        <v>23</v>
      </c>
      <c r="I9" s="6" t="s">
        <v>83</v>
      </c>
      <c r="J9" s="10" t="s">
        <v>84</v>
      </c>
      <c r="K9" s="13"/>
      <c r="L9" s="37">
        <f>[1]mm!$L$106</f>
        <v>5.4783705600000001</v>
      </c>
      <c r="M9" s="12"/>
    </row>
    <row r="10" spans="1:13" x14ac:dyDescent="0.25">
      <c r="A10" s="5" t="s">
        <v>1</v>
      </c>
      <c r="B10" s="6" t="s">
        <v>85</v>
      </c>
      <c r="C10" s="6" t="s">
        <v>86</v>
      </c>
      <c r="D10" s="13"/>
      <c r="E10" s="37">
        <f>[1]mm!$L$94</f>
        <v>4.9767744</v>
      </c>
      <c r="F10" s="8"/>
      <c r="G10" s="1"/>
      <c r="H10" s="9" t="s">
        <v>1</v>
      </c>
      <c r="I10" s="6" t="s">
        <v>85</v>
      </c>
      <c r="J10" s="10" t="s">
        <v>84</v>
      </c>
      <c r="K10" s="13"/>
      <c r="L10" s="37">
        <f>[1]mm!$L$107</f>
        <v>5.4783705600000001</v>
      </c>
      <c r="M10" s="12"/>
    </row>
    <row r="11" spans="1:13" x14ac:dyDescent="0.25">
      <c r="A11" s="5" t="s">
        <v>2</v>
      </c>
      <c r="B11" s="6" t="s">
        <v>87</v>
      </c>
      <c r="C11" s="6" t="s">
        <v>86</v>
      </c>
      <c r="D11" s="13"/>
      <c r="E11" s="37">
        <f>[1]mm!$L$95</f>
        <v>4.9767744</v>
      </c>
      <c r="F11" s="8"/>
      <c r="G11" s="1"/>
      <c r="H11" s="9" t="s">
        <v>2</v>
      </c>
      <c r="I11" s="6" t="s">
        <v>87</v>
      </c>
      <c r="J11" s="10" t="s">
        <v>84</v>
      </c>
      <c r="K11" s="13"/>
      <c r="L11" s="37">
        <f>[1]mm!$L$108</f>
        <v>5.4783705600000001</v>
      </c>
      <c r="M11" s="12"/>
    </row>
    <row r="12" spans="1:13" x14ac:dyDescent="0.25">
      <c r="A12" s="5" t="s">
        <v>3</v>
      </c>
      <c r="B12" s="6" t="s">
        <v>67</v>
      </c>
      <c r="C12" s="6" t="s">
        <v>74</v>
      </c>
      <c r="D12" s="13"/>
      <c r="E12" s="37">
        <f>[1]mm!$L$96</f>
        <v>5.2025999999999986</v>
      </c>
      <c r="F12" s="8"/>
      <c r="G12" s="1"/>
      <c r="H12" s="9" t="s">
        <v>3</v>
      </c>
      <c r="I12" s="6" t="s">
        <v>67</v>
      </c>
      <c r="J12" s="10" t="s">
        <v>74</v>
      </c>
      <c r="K12" s="13"/>
      <c r="L12" s="37">
        <f>[1]mm!$L$109</f>
        <v>5.2025999999999986</v>
      </c>
      <c r="M12" s="12"/>
    </row>
    <row r="13" spans="1:13" ht="33" x14ac:dyDescent="0.25">
      <c r="A13" s="5" t="s">
        <v>4</v>
      </c>
      <c r="B13" s="6" t="s">
        <v>88</v>
      </c>
      <c r="C13" s="7" t="s">
        <v>89</v>
      </c>
      <c r="D13" s="13"/>
      <c r="E13" s="37">
        <f>[1]mm!$L$97</f>
        <v>0</v>
      </c>
      <c r="F13" s="8"/>
      <c r="G13" s="1"/>
      <c r="H13" s="5" t="s">
        <v>4</v>
      </c>
      <c r="I13" s="6" t="s">
        <v>88</v>
      </c>
      <c r="J13" s="7" t="s">
        <v>90</v>
      </c>
      <c r="K13" s="13"/>
      <c r="L13" s="37">
        <f>[1]mm!$L$110</f>
        <v>0</v>
      </c>
      <c r="M13" s="8"/>
    </row>
    <row r="14" spans="1:13" x14ac:dyDescent="0.25">
      <c r="A14" s="5" t="s">
        <v>5</v>
      </c>
      <c r="B14" s="6" t="s">
        <v>85</v>
      </c>
      <c r="C14" s="6" t="s">
        <v>86</v>
      </c>
      <c r="D14" s="13"/>
      <c r="E14" s="37">
        <f>[1]mm!$L$98</f>
        <v>4.9767744</v>
      </c>
      <c r="F14" s="8"/>
      <c r="G14" s="1"/>
      <c r="H14" s="5" t="s">
        <v>5</v>
      </c>
      <c r="I14" s="6" t="s">
        <v>85</v>
      </c>
      <c r="J14" s="6" t="s">
        <v>84</v>
      </c>
      <c r="K14" s="13"/>
      <c r="L14" s="37">
        <f>[1]mm!$L$111</f>
        <v>5.4783705600000001</v>
      </c>
      <c r="M14" s="8"/>
    </row>
    <row r="15" spans="1:13" x14ac:dyDescent="0.25">
      <c r="A15" s="5" t="s">
        <v>6</v>
      </c>
      <c r="B15" s="6" t="s">
        <v>91</v>
      </c>
      <c r="C15" s="6" t="s">
        <v>73</v>
      </c>
      <c r="D15" s="13"/>
      <c r="E15" s="37">
        <f>[1]mm!$L$99</f>
        <v>2.8616452799999998</v>
      </c>
      <c r="F15" s="8"/>
      <c r="G15" s="1"/>
      <c r="H15" s="5" t="s">
        <v>6</v>
      </c>
      <c r="I15" s="6" t="s">
        <v>91</v>
      </c>
      <c r="J15" s="6" t="s">
        <v>73</v>
      </c>
      <c r="K15" s="13"/>
      <c r="L15" s="37">
        <f>[1]mm!$L$112</f>
        <v>2.8616452799999998</v>
      </c>
      <c r="M15" s="8"/>
    </row>
    <row r="16" spans="1:13" x14ac:dyDescent="0.25">
      <c r="A16" s="46" t="s">
        <v>69</v>
      </c>
      <c r="B16" s="47"/>
      <c r="C16" s="47"/>
      <c r="D16" s="48"/>
      <c r="E16" s="48"/>
      <c r="F16" s="49"/>
      <c r="G16" s="1"/>
      <c r="H16" s="46" t="s">
        <v>69</v>
      </c>
      <c r="I16" s="47"/>
      <c r="J16" s="47"/>
      <c r="K16" s="48"/>
      <c r="L16" s="48"/>
      <c r="M16" s="49"/>
    </row>
    <row r="17" spans="1:13" x14ac:dyDescent="0.25">
      <c r="A17" s="5" t="s">
        <v>40</v>
      </c>
      <c r="B17" s="6" t="s">
        <v>92</v>
      </c>
      <c r="C17" s="6" t="s">
        <v>86</v>
      </c>
      <c r="D17" s="14"/>
      <c r="E17" s="37">
        <f>[1]mm!$L$100</f>
        <v>4.9767744</v>
      </c>
      <c r="F17" s="14"/>
      <c r="G17" s="1"/>
      <c r="H17" s="5" t="s">
        <v>40</v>
      </c>
      <c r="I17" s="6" t="s">
        <v>92</v>
      </c>
      <c r="J17" s="6" t="s">
        <v>86</v>
      </c>
      <c r="K17" s="14"/>
      <c r="L17" s="14">
        <f>[1]mm!$L$113</f>
        <v>4.9767744</v>
      </c>
      <c r="M17" s="14"/>
    </row>
    <row r="18" spans="1:13" x14ac:dyDescent="0.25">
      <c r="A18" s="15" t="s">
        <v>75</v>
      </c>
      <c r="B18" s="16" t="s">
        <v>93</v>
      </c>
      <c r="C18" s="6" t="s">
        <v>76</v>
      </c>
      <c r="D18" s="17"/>
      <c r="E18" s="14">
        <f>[1]mm!$L$101</f>
        <v>13.455</v>
      </c>
      <c r="F18" s="17"/>
      <c r="G18" s="1"/>
      <c r="H18" s="15" t="s">
        <v>75</v>
      </c>
      <c r="I18" s="16" t="s">
        <v>93</v>
      </c>
      <c r="J18" s="6" t="s">
        <v>76</v>
      </c>
      <c r="K18" s="17"/>
      <c r="L18" s="17">
        <f>[1]mm!$L$114</f>
        <v>13.455</v>
      </c>
      <c r="M18" s="17"/>
    </row>
    <row r="19" spans="1:13" ht="17.25" thickBot="1" x14ac:dyDescent="0.3">
      <c r="A19" s="18" t="s">
        <v>77</v>
      </c>
      <c r="B19" s="19" t="s">
        <v>94</v>
      </c>
      <c r="C19" s="19" t="s">
        <v>78</v>
      </c>
      <c r="D19" s="20"/>
      <c r="E19" s="17">
        <f>[1]mm!$L$102</f>
        <v>0</v>
      </c>
      <c r="F19" s="20"/>
      <c r="G19" s="1"/>
      <c r="H19" s="18" t="s">
        <v>77</v>
      </c>
      <c r="I19" s="19" t="s">
        <v>94</v>
      </c>
      <c r="J19" s="19" t="s">
        <v>79</v>
      </c>
      <c r="K19" s="20"/>
      <c r="L19" s="20">
        <f>[1]mm!$L$115</f>
        <v>0</v>
      </c>
      <c r="M19" s="20"/>
    </row>
    <row r="22" spans="1:13" x14ac:dyDescent="0.25">
      <c r="A22" t="s">
        <v>211</v>
      </c>
      <c r="H22" t="s">
        <v>212</v>
      </c>
    </row>
  </sheetData>
  <mergeCells count="12">
    <mergeCell ref="A1:F1"/>
    <mergeCell ref="A3:F3"/>
    <mergeCell ref="A8:F8"/>
    <mergeCell ref="A16:F16"/>
    <mergeCell ref="H1:M1"/>
    <mergeCell ref="H3:M3"/>
    <mergeCell ref="H8:M8"/>
    <mergeCell ref="H16:M16"/>
    <mergeCell ref="A4:A5"/>
    <mergeCell ref="B4:B5"/>
    <mergeCell ref="H4:H5"/>
    <mergeCell ref="I4:I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8"/>
  <sheetViews>
    <sheetView topLeftCell="A16" workbookViewId="0">
      <selection activeCell="L26" sqref="L26"/>
    </sheetView>
  </sheetViews>
  <sheetFormatPr defaultRowHeight="16.5" x14ac:dyDescent="0.25"/>
  <cols>
    <col min="2" max="2" width="14.25" customWidth="1"/>
    <col min="3" max="3" width="48.125" customWidth="1"/>
    <col min="9" max="9" width="13.125" customWidth="1"/>
    <col min="10" max="10" width="48.125" customWidth="1"/>
  </cols>
  <sheetData>
    <row r="1" spans="1:13" ht="17.25" thickBot="1" x14ac:dyDescent="0.3">
      <c r="A1" s="45" t="s">
        <v>213</v>
      </c>
      <c r="B1" s="39"/>
      <c r="C1" s="39"/>
      <c r="D1" s="39"/>
      <c r="E1" s="39"/>
      <c r="F1" s="40"/>
      <c r="G1" s="1"/>
      <c r="H1" s="45" t="s">
        <v>215</v>
      </c>
      <c r="I1" s="39"/>
      <c r="J1" s="39"/>
      <c r="K1" s="39"/>
      <c r="L1" s="39"/>
      <c r="M1" s="40"/>
    </row>
    <row r="2" spans="1:13" x14ac:dyDescent="0.25">
      <c r="A2" s="2" t="s">
        <v>48</v>
      </c>
      <c r="B2" s="3" t="s">
        <v>49</v>
      </c>
      <c r="C2" s="3" t="s">
        <v>50</v>
      </c>
      <c r="D2" s="32" t="s">
        <v>202</v>
      </c>
      <c r="E2" s="32" t="s">
        <v>230</v>
      </c>
      <c r="F2" s="4" t="s">
        <v>51</v>
      </c>
      <c r="G2" s="1"/>
      <c r="H2" s="2" t="s">
        <v>48</v>
      </c>
      <c r="I2" s="3" t="s">
        <v>49</v>
      </c>
      <c r="J2" s="3" t="s">
        <v>50</v>
      </c>
      <c r="K2" s="32" t="s">
        <v>202</v>
      </c>
      <c r="L2" s="32" t="s">
        <v>230</v>
      </c>
      <c r="M2" s="4" t="s">
        <v>51</v>
      </c>
    </row>
    <row r="3" spans="1:13" x14ac:dyDescent="0.25">
      <c r="A3" s="41" t="s">
        <v>52</v>
      </c>
      <c r="B3" s="42"/>
      <c r="C3" s="42"/>
      <c r="D3" s="43"/>
      <c r="E3" s="43"/>
      <c r="F3" s="44"/>
      <c r="G3" s="1"/>
      <c r="H3" s="41" t="s">
        <v>52</v>
      </c>
      <c r="I3" s="42"/>
      <c r="J3" s="42"/>
      <c r="K3" s="43"/>
      <c r="L3" s="43"/>
      <c r="M3" s="44"/>
    </row>
    <row r="4" spans="1:13" x14ac:dyDescent="0.25">
      <c r="A4" s="9" t="s">
        <v>17</v>
      </c>
      <c r="B4" s="10" t="s">
        <v>53</v>
      </c>
      <c r="C4" s="11" t="s">
        <v>118</v>
      </c>
      <c r="D4" s="12"/>
      <c r="E4" s="35">
        <f>[1]mm!$L$50</f>
        <v>9.36</v>
      </c>
      <c r="F4" s="12"/>
      <c r="G4" s="1"/>
      <c r="H4" s="9" t="s">
        <v>17</v>
      </c>
      <c r="I4" s="10" t="s">
        <v>53</v>
      </c>
      <c r="J4" s="11" t="s">
        <v>119</v>
      </c>
      <c r="K4" s="12"/>
      <c r="L4" s="35">
        <f>[1]mm!$L$70</f>
        <v>9.984</v>
      </c>
      <c r="M4" s="12"/>
    </row>
    <row r="5" spans="1:13" x14ac:dyDescent="0.25">
      <c r="A5" s="9" t="s">
        <v>19</v>
      </c>
      <c r="B5" s="10" t="s">
        <v>54</v>
      </c>
      <c r="C5" s="10" t="s">
        <v>120</v>
      </c>
      <c r="D5" s="12"/>
      <c r="E5" s="35">
        <f>[1]mm!$L$51</f>
        <v>4.3055999999999992</v>
      </c>
      <c r="F5" s="12"/>
      <c r="G5" s="1"/>
      <c r="H5" s="9" t="s">
        <v>19</v>
      </c>
      <c r="I5" s="10" t="s">
        <v>54</v>
      </c>
      <c r="J5" s="10" t="s">
        <v>97</v>
      </c>
      <c r="K5" s="12"/>
      <c r="L5" s="35">
        <f>[1]mm!$L$71</f>
        <v>7.4880000000000004</v>
      </c>
      <c r="M5" s="12"/>
    </row>
    <row r="6" spans="1:13" x14ac:dyDescent="0.25">
      <c r="A6" s="9" t="s">
        <v>0</v>
      </c>
      <c r="B6" s="10" t="s">
        <v>121</v>
      </c>
      <c r="C6" s="10" t="s">
        <v>122</v>
      </c>
      <c r="D6" s="12"/>
      <c r="E6" s="35">
        <f>[1]mm!$L$52</f>
        <v>4.68</v>
      </c>
      <c r="F6" s="12"/>
      <c r="G6" s="1"/>
      <c r="H6" s="9" t="s">
        <v>0</v>
      </c>
      <c r="I6" s="10" t="s">
        <v>121</v>
      </c>
      <c r="J6" s="10" t="s">
        <v>122</v>
      </c>
      <c r="K6" s="12"/>
      <c r="L6" s="35">
        <f>[1]mm!$L$72</f>
        <v>4.68</v>
      </c>
      <c r="M6" s="12"/>
    </row>
    <row r="7" spans="1:13" x14ac:dyDescent="0.25">
      <c r="A7" s="9" t="s">
        <v>106</v>
      </c>
      <c r="B7" s="10" t="s">
        <v>55</v>
      </c>
      <c r="C7" s="10" t="s">
        <v>123</v>
      </c>
      <c r="D7" s="12"/>
      <c r="E7" s="35">
        <f>[1]mm!$L$53</f>
        <v>2.496</v>
      </c>
      <c r="F7" s="12"/>
      <c r="G7" s="1"/>
      <c r="H7" s="9" t="s">
        <v>106</v>
      </c>
      <c r="I7" s="10" t="s">
        <v>55</v>
      </c>
      <c r="J7" s="10" t="s">
        <v>123</v>
      </c>
      <c r="K7" s="12"/>
      <c r="L7" s="35">
        <f>[1]mm!$L$73</f>
        <v>2.496</v>
      </c>
      <c r="M7" s="12"/>
    </row>
    <row r="8" spans="1:13" x14ac:dyDescent="0.25">
      <c r="A8" s="57" t="s">
        <v>233</v>
      </c>
      <c r="B8" s="47"/>
      <c r="C8" s="47"/>
      <c r="D8" s="48"/>
      <c r="E8" s="48"/>
      <c r="F8" s="49"/>
      <c r="G8" s="1"/>
      <c r="H8" s="46" t="s">
        <v>56</v>
      </c>
      <c r="I8" s="47"/>
      <c r="J8" s="47"/>
      <c r="K8" s="48"/>
      <c r="L8" s="48"/>
      <c r="M8" s="49"/>
    </row>
    <row r="9" spans="1:13" x14ac:dyDescent="0.25">
      <c r="A9" s="9" t="s">
        <v>107</v>
      </c>
      <c r="B9" s="10" t="s">
        <v>124</v>
      </c>
      <c r="C9" s="10" t="s">
        <v>125</v>
      </c>
      <c r="D9" s="12"/>
      <c r="E9" s="35">
        <f>[1]mm!$L$54</f>
        <v>4.992</v>
      </c>
      <c r="F9" s="12"/>
      <c r="G9" s="1"/>
      <c r="H9" s="9" t="s">
        <v>107</v>
      </c>
      <c r="I9" s="10" t="s">
        <v>124</v>
      </c>
      <c r="J9" s="10" t="s">
        <v>125</v>
      </c>
      <c r="K9" s="12"/>
      <c r="L9" s="35">
        <f>[1]mm!$L$74</f>
        <v>4.992</v>
      </c>
      <c r="M9" s="12"/>
    </row>
    <row r="10" spans="1:13" x14ac:dyDescent="0.25">
      <c r="A10" s="9" t="s">
        <v>108</v>
      </c>
      <c r="B10" s="10" t="s">
        <v>62</v>
      </c>
      <c r="C10" s="6" t="s">
        <v>126</v>
      </c>
      <c r="D10" s="12"/>
      <c r="E10" s="35">
        <f>[1]mm!$L$55</f>
        <v>0</v>
      </c>
      <c r="F10" s="12"/>
      <c r="G10" s="1"/>
      <c r="H10" s="9" t="s">
        <v>108</v>
      </c>
      <c r="I10" s="10" t="s">
        <v>62</v>
      </c>
      <c r="J10" s="6" t="s">
        <v>127</v>
      </c>
      <c r="K10" s="12"/>
      <c r="L10" s="35">
        <f>[1]mm!$L$75</f>
        <v>0</v>
      </c>
      <c r="M10" s="12"/>
    </row>
    <row r="11" spans="1:13" x14ac:dyDescent="0.25">
      <c r="A11" s="9" t="s">
        <v>109</v>
      </c>
      <c r="B11" s="10" t="s">
        <v>62</v>
      </c>
      <c r="C11" s="10" t="s">
        <v>102</v>
      </c>
      <c r="D11" s="12"/>
      <c r="E11" s="35">
        <f>[1]mm!$L$56</f>
        <v>0</v>
      </c>
      <c r="F11" s="12"/>
      <c r="G11" s="1"/>
      <c r="H11" s="9" t="s">
        <v>109</v>
      </c>
      <c r="I11" s="10" t="s">
        <v>62</v>
      </c>
      <c r="J11" s="10" t="s">
        <v>102</v>
      </c>
      <c r="K11" s="12"/>
      <c r="L11" s="35">
        <f>[1]mm!$L$76</f>
        <v>0</v>
      </c>
      <c r="M11" s="12"/>
    </row>
    <row r="12" spans="1:13" x14ac:dyDescent="0.25">
      <c r="A12" s="9" t="s">
        <v>110</v>
      </c>
      <c r="B12" s="10" t="s">
        <v>128</v>
      </c>
      <c r="C12" s="10" t="s">
        <v>129</v>
      </c>
      <c r="D12" s="12"/>
      <c r="E12" s="35">
        <f>[1]mm!$L$57</f>
        <v>0</v>
      </c>
      <c r="F12" s="12"/>
      <c r="G12" s="1"/>
      <c r="H12" s="9" t="s">
        <v>110</v>
      </c>
      <c r="I12" s="10" t="s">
        <v>128</v>
      </c>
      <c r="J12" s="10" t="s">
        <v>129</v>
      </c>
      <c r="K12" s="12"/>
      <c r="L12" s="35">
        <f>[1]mm!$L$77</f>
        <v>0</v>
      </c>
      <c r="M12" s="12"/>
    </row>
    <row r="13" spans="1:13" x14ac:dyDescent="0.25">
      <c r="A13" s="9" t="s">
        <v>111</v>
      </c>
      <c r="B13" s="10" t="s">
        <v>130</v>
      </c>
      <c r="C13" s="10" t="s">
        <v>112</v>
      </c>
      <c r="D13" s="12"/>
      <c r="E13" s="35">
        <f>[1]mm!$L$58</f>
        <v>0</v>
      </c>
      <c r="F13" s="12"/>
      <c r="G13" s="1"/>
      <c r="H13" s="9" t="s">
        <v>111</v>
      </c>
      <c r="I13" s="10" t="s">
        <v>130</v>
      </c>
      <c r="J13" s="10" t="s">
        <v>112</v>
      </c>
      <c r="K13" s="12"/>
      <c r="L13" s="35">
        <f>[1]mm!$L$78</f>
        <v>0</v>
      </c>
      <c r="M13" s="12"/>
    </row>
    <row r="14" spans="1:13" x14ac:dyDescent="0.25">
      <c r="A14" s="9" t="s">
        <v>113</v>
      </c>
      <c r="B14" s="10" t="s">
        <v>131</v>
      </c>
      <c r="C14" s="10" t="s">
        <v>114</v>
      </c>
      <c r="D14" s="12"/>
      <c r="E14" s="35">
        <f>[1]mm!$L$59</f>
        <v>2.4883872</v>
      </c>
      <c r="F14" s="12"/>
      <c r="G14" s="1"/>
      <c r="H14" s="9" t="s">
        <v>113</v>
      </c>
      <c r="I14" s="10" t="s">
        <v>131</v>
      </c>
      <c r="J14" s="10" t="s">
        <v>114</v>
      </c>
      <c r="K14" s="12"/>
      <c r="L14" s="35">
        <f>[1]mm!$L$79</f>
        <v>2.4883872</v>
      </c>
      <c r="M14" s="12"/>
    </row>
    <row r="15" spans="1:13" x14ac:dyDescent="0.25">
      <c r="A15" s="9" t="s">
        <v>23</v>
      </c>
      <c r="B15" s="10" t="s">
        <v>57</v>
      </c>
      <c r="C15" s="10" t="s">
        <v>122</v>
      </c>
      <c r="D15" s="12"/>
      <c r="E15" s="35">
        <f>[1]mm!$L$60</f>
        <v>4.68</v>
      </c>
      <c r="F15" s="12"/>
      <c r="G15" s="1"/>
      <c r="H15" s="9" t="s">
        <v>23</v>
      </c>
      <c r="I15" s="10" t="s">
        <v>57</v>
      </c>
      <c r="J15" s="10" t="s">
        <v>122</v>
      </c>
      <c r="K15" s="12"/>
      <c r="L15" s="35">
        <f>[1]mm!$L$80</f>
        <v>4.68</v>
      </c>
      <c r="M15" s="12"/>
    </row>
    <row r="16" spans="1:13" x14ac:dyDescent="0.25">
      <c r="A16" s="9" t="s">
        <v>1</v>
      </c>
      <c r="B16" s="10" t="s">
        <v>59</v>
      </c>
      <c r="C16" s="10" t="s">
        <v>26</v>
      </c>
      <c r="D16" s="12"/>
      <c r="E16" s="35">
        <f>[1]mm!$L$61</f>
        <v>0</v>
      </c>
      <c r="F16" s="12"/>
      <c r="G16" s="1"/>
      <c r="H16" s="9" t="s">
        <v>1</v>
      </c>
      <c r="I16" s="10" t="s">
        <v>59</v>
      </c>
      <c r="J16" s="10" t="s">
        <v>72</v>
      </c>
      <c r="K16" s="12"/>
      <c r="L16" s="35">
        <f>[1]mm!$L$81</f>
        <v>0</v>
      </c>
      <c r="M16" s="12"/>
    </row>
    <row r="17" spans="1:13" x14ac:dyDescent="0.25">
      <c r="A17" s="9" t="s">
        <v>2</v>
      </c>
      <c r="B17" s="10" t="s">
        <v>132</v>
      </c>
      <c r="C17" s="10" t="s">
        <v>26</v>
      </c>
      <c r="D17" s="12"/>
      <c r="E17" s="35">
        <f>[1]mm!$L$62</f>
        <v>4.3055999999999992</v>
      </c>
      <c r="F17" s="12"/>
      <c r="G17" s="1"/>
      <c r="H17" s="9" t="s">
        <v>2</v>
      </c>
      <c r="I17" s="10" t="s">
        <v>132</v>
      </c>
      <c r="J17" s="10" t="s">
        <v>72</v>
      </c>
      <c r="K17" s="12"/>
      <c r="L17" s="35">
        <f>[1]mm!$L$82</f>
        <v>5.9904000000000002</v>
      </c>
      <c r="M17" s="12"/>
    </row>
    <row r="18" spans="1:13" x14ac:dyDescent="0.25">
      <c r="A18" s="9" t="s">
        <v>3</v>
      </c>
      <c r="B18" s="10" t="s">
        <v>133</v>
      </c>
      <c r="C18" s="10" t="s">
        <v>115</v>
      </c>
      <c r="D18" s="12"/>
      <c r="E18" s="35">
        <f>[1]mm!$L$63</f>
        <v>0</v>
      </c>
      <c r="F18" s="12"/>
      <c r="G18" s="1"/>
      <c r="H18" s="9" t="s">
        <v>3</v>
      </c>
      <c r="I18" s="10" t="s">
        <v>133</v>
      </c>
      <c r="J18" s="10" t="s">
        <v>115</v>
      </c>
      <c r="K18" s="12"/>
      <c r="L18" s="35">
        <f>[1]mm!$L$83</f>
        <v>0</v>
      </c>
      <c r="M18" s="12"/>
    </row>
    <row r="19" spans="1:13" x14ac:dyDescent="0.25">
      <c r="A19" s="9" t="s">
        <v>4</v>
      </c>
      <c r="B19" s="10" t="s">
        <v>134</v>
      </c>
      <c r="C19" s="10" t="s">
        <v>116</v>
      </c>
      <c r="D19" s="12"/>
      <c r="E19" s="35">
        <f>[1]mm!$L$64</f>
        <v>3.4982999999999991</v>
      </c>
      <c r="F19" s="12"/>
      <c r="G19" s="1"/>
      <c r="H19" s="9" t="s">
        <v>4</v>
      </c>
      <c r="I19" s="10" t="s">
        <v>134</v>
      </c>
      <c r="J19" s="10" t="s">
        <v>116</v>
      </c>
      <c r="K19" s="12"/>
      <c r="L19" s="35">
        <f>[1]mm!$L$84</f>
        <v>3.4982999999999991</v>
      </c>
      <c r="M19" s="12"/>
    </row>
    <row r="20" spans="1:13" x14ac:dyDescent="0.25">
      <c r="A20" s="9" t="s">
        <v>5</v>
      </c>
      <c r="B20" s="6" t="s">
        <v>65</v>
      </c>
      <c r="C20" s="6" t="s">
        <v>116</v>
      </c>
      <c r="D20" s="12"/>
      <c r="E20" s="35">
        <f>[1]mm!$L$65</f>
        <v>3.4982999999999991</v>
      </c>
      <c r="F20" s="12"/>
      <c r="G20" s="1"/>
      <c r="H20" s="9" t="s">
        <v>5</v>
      </c>
      <c r="I20" s="6" t="s">
        <v>65</v>
      </c>
      <c r="J20" s="6" t="s">
        <v>116</v>
      </c>
      <c r="K20" s="12"/>
      <c r="L20" s="35">
        <f>[1]mm!$L$85</f>
        <v>3.4982999999999991</v>
      </c>
      <c r="M20" s="12"/>
    </row>
    <row r="21" spans="1:13" x14ac:dyDescent="0.25">
      <c r="A21" s="9" t="s">
        <v>6</v>
      </c>
      <c r="B21" s="10" t="s">
        <v>66</v>
      </c>
      <c r="C21" s="6" t="s">
        <v>116</v>
      </c>
      <c r="D21" s="12"/>
      <c r="E21" s="35">
        <f>[1]mm!$L$66</f>
        <v>3.4982999999999991</v>
      </c>
      <c r="F21" s="12"/>
      <c r="G21" s="1"/>
      <c r="H21" s="9" t="s">
        <v>6</v>
      </c>
      <c r="I21" s="10" t="s">
        <v>66</v>
      </c>
      <c r="J21" s="6" t="s">
        <v>116</v>
      </c>
      <c r="K21" s="12"/>
      <c r="L21" s="35">
        <f>[1]mm!$L$86</f>
        <v>3.4982999999999991</v>
      </c>
      <c r="M21" s="12"/>
    </row>
    <row r="22" spans="1:13" x14ac:dyDescent="0.25">
      <c r="A22" s="9" t="s">
        <v>7</v>
      </c>
      <c r="B22" s="10" t="s">
        <v>67</v>
      </c>
      <c r="C22" s="10" t="s">
        <v>129</v>
      </c>
      <c r="D22" s="12"/>
      <c r="E22" s="35">
        <f>[1]mm!$L$67</f>
        <v>7.02</v>
      </c>
      <c r="F22" s="12"/>
      <c r="G22" s="1"/>
      <c r="H22" s="9" t="s">
        <v>7</v>
      </c>
      <c r="I22" s="10" t="s">
        <v>67</v>
      </c>
      <c r="J22" s="10" t="s">
        <v>125</v>
      </c>
      <c r="K22" s="12"/>
      <c r="L22" s="35">
        <f>[1]mm!$L$87</f>
        <v>4.992</v>
      </c>
      <c r="M22" s="12"/>
    </row>
    <row r="23" spans="1:13" x14ac:dyDescent="0.25">
      <c r="A23" s="41" t="s">
        <v>69</v>
      </c>
      <c r="B23" s="42"/>
      <c r="C23" s="42"/>
      <c r="D23" s="43"/>
      <c r="E23" s="43"/>
      <c r="F23" s="44"/>
      <c r="G23" s="1"/>
      <c r="H23" s="41" t="s">
        <v>69</v>
      </c>
      <c r="I23" s="42"/>
      <c r="J23" s="42"/>
      <c r="K23" s="43"/>
      <c r="L23" s="43"/>
      <c r="M23" s="44"/>
    </row>
    <row r="24" spans="1:13" x14ac:dyDescent="0.25">
      <c r="A24" s="9" t="s">
        <v>40</v>
      </c>
      <c r="B24" s="10" t="s">
        <v>70</v>
      </c>
      <c r="C24" s="10" t="s">
        <v>42</v>
      </c>
      <c r="D24" s="23"/>
      <c r="E24" s="23">
        <f>[1]mm!$L$68</f>
        <v>4.992</v>
      </c>
      <c r="F24" s="23"/>
      <c r="G24" s="1"/>
      <c r="H24" s="9" t="s">
        <v>40</v>
      </c>
      <c r="I24" s="10" t="s">
        <v>70</v>
      </c>
      <c r="J24" s="10" t="s">
        <v>42</v>
      </c>
      <c r="K24" s="23"/>
      <c r="L24" s="23">
        <f>[1]mm!$L$88</f>
        <v>4.992</v>
      </c>
      <c r="M24" s="23"/>
    </row>
    <row r="25" spans="1:13" ht="17.25" thickBot="1" x14ac:dyDescent="0.3">
      <c r="A25" s="24" t="s">
        <v>77</v>
      </c>
      <c r="B25" s="21" t="s">
        <v>135</v>
      </c>
      <c r="C25" s="21" t="s">
        <v>117</v>
      </c>
      <c r="D25" s="25"/>
      <c r="E25" s="25">
        <f>[1]mm!$L$69</f>
        <v>0</v>
      </c>
      <c r="F25" s="25"/>
      <c r="G25" s="1"/>
      <c r="H25" s="24" t="s">
        <v>77</v>
      </c>
      <c r="I25" s="21" t="s">
        <v>135</v>
      </c>
      <c r="J25" s="21" t="s">
        <v>117</v>
      </c>
      <c r="K25" s="25"/>
      <c r="L25" s="25">
        <f>[1]mm!$L$89</f>
        <v>0</v>
      </c>
      <c r="M25" s="25"/>
    </row>
    <row r="28" spans="1:13" x14ac:dyDescent="0.25">
      <c r="A28" t="s">
        <v>214</v>
      </c>
      <c r="H28" t="s">
        <v>216</v>
      </c>
    </row>
  </sheetData>
  <mergeCells count="8">
    <mergeCell ref="A1:F1"/>
    <mergeCell ref="A3:F3"/>
    <mergeCell ref="A8:F8"/>
    <mergeCell ref="A23:F23"/>
    <mergeCell ref="H1:M1"/>
    <mergeCell ref="H3:M3"/>
    <mergeCell ref="H8:M8"/>
    <mergeCell ref="H23:M2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4"/>
  <sheetViews>
    <sheetView topLeftCell="A12" workbookViewId="0">
      <selection activeCell="L20" sqref="L20"/>
    </sheetView>
  </sheetViews>
  <sheetFormatPr defaultRowHeight="16.5" x14ac:dyDescent="0.25"/>
  <cols>
    <col min="2" max="2" width="16.5" customWidth="1"/>
    <col min="3" max="3" width="48.125" customWidth="1"/>
    <col min="9" max="9" width="15.5" customWidth="1"/>
    <col min="10" max="10" width="48.125" customWidth="1"/>
  </cols>
  <sheetData>
    <row r="1" spans="1:13" ht="17.25" thickBot="1" x14ac:dyDescent="0.3">
      <c r="A1" s="45" t="s">
        <v>217</v>
      </c>
      <c r="B1" s="39"/>
      <c r="C1" s="39"/>
      <c r="D1" s="39"/>
      <c r="E1" s="39"/>
      <c r="F1" s="40"/>
      <c r="H1" s="45" t="s">
        <v>219</v>
      </c>
      <c r="I1" s="39"/>
      <c r="J1" s="39"/>
      <c r="K1" s="39"/>
      <c r="L1" s="39"/>
      <c r="M1" s="40"/>
    </row>
    <row r="2" spans="1:13" x14ac:dyDescent="0.25">
      <c r="A2" s="2" t="s">
        <v>48</v>
      </c>
      <c r="B2" s="3" t="s">
        <v>49</v>
      </c>
      <c r="C2" s="3" t="s">
        <v>50</v>
      </c>
      <c r="D2" s="32" t="s">
        <v>202</v>
      </c>
      <c r="E2" s="32" t="s">
        <v>230</v>
      </c>
      <c r="F2" s="4" t="s">
        <v>51</v>
      </c>
      <c r="H2" s="2" t="s">
        <v>48</v>
      </c>
      <c r="I2" s="3" t="s">
        <v>49</v>
      </c>
      <c r="J2" s="3" t="s">
        <v>50</v>
      </c>
      <c r="K2" s="32" t="s">
        <v>202</v>
      </c>
      <c r="L2" s="32" t="s">
        <v>230</v>
      </c>
      <c r="M2" s="4" t="s">
        <v>51</v>
      </c>
    </row>
    <row r="3" spans="1:13" x14ac:dyDescent="0.25">
      <c r="A3" s="41" t="s">
        <v>52</v>
      </c>
      <c r="B3" s="42"/>
      <c r="C3" s="42"/>
      <c r="D3" s="43"/>
      <c r="E3" s="43"/>
      <c r="F3" s="44"/>
      <c r="H3" s="41" t="s">
        <v>52</v>
      </c>
      <c r="I3" s="42"/>
      <c r="J3" s="42"/>
      <c r="K3" s="43"/>
      <c r="L3" s="43"/>
      <c r="M3" s="44"/>
    </row>
    <row r="4" spans="1:13" x14ac:dyDescent="0.25">
      <c r="A4" s="9" t="s">
        <v>17</v>
      </c>
      <c r="B4" s="10" t="s">
        <v>53</v>
      </c>
      <c r="C4" s="11" t="s">
        <v>143</v>
      </c>
      <c r="D4" s="12"/>
      <c r="E4" s="35">
        <f>[1]mm!$L$168</f>
        <v>4.29246792</v>
      </c>
      <c r="F4" s="12"/>
      <c r="H4" s="9" t="s">
        <v>17</v>
      </c>
      <c r="I4" s="10" t="s">
        <v>53</v>
      </c>
      <c r="J4" s="11" t="s">
        <v>162</v>
      </c>
      <c r="K4" s="12"/>
      <c r="L4" s="35">
        <f>[1]mm!$L$184</f>
        <v>5.9721292800000008</v>
      </c>
      <c r="M4" s="12"/>
    </row>
    <row r="5" spans="1:13" x14ac:dyDescent="0.25">
      <c r="A5" s="9" t="s">
        <v>19</v>
      </c>
      <c r="B5" s="10" t="s">
        <v>54</v>
      </c>
      <c r="C5" s="6" t="s">
        <v>144</v>
      </c>
      <c r="D5" s="12"/>
      <c r="E5" s="35">
        <f>[1]mm!$L$169</f>
        <v>4.9767744</v>
      </c>
      <c r="F5" s="12"/>
      <c r="H5" s="9" t="s">
        <v>19</v>
      </c>
      <c r="I5" s="10" t="s">
        <v>54</v>
      </c>
      <c r="J5" s="6" t="s">
        <v>163</v>
      </c>
      <c r="K5" s="12"/>
      <c r="L5" s="35">
        <f>[1]mm!$L$185</f>
        <v>5.4783705600000001</v>
      </c>
      <c r="M5" s="12"/>
    </row>
    <row r="6" spans="1:13" x14ac:dyDescent="0.25">
      <c r="A6" s="9" t="s">
        <v>0</v>
      </c>
      <c r="B6" s="10" t="s">
        <v>145</v>
      </c>
      <c r="C6" s="11" t="s">
        <v>146</v>
      </c>
      <c r="D6" s="12"/>
      <c r="E6" s="35">
        <f>[1]mm!$L$170</f>
        <v>2.8616452799999998</v>
      </c>
      <c r="F6" s="12"/>
      <c r="H6" s="9" t="s">
        <v>0</v>
      </c>
      <c r="I6" s="10" t="s">
        <v>145</v>
      </c>
      <c r="J6" s="11" t="s">
        <v>164</v>
      </c>
      <c r="K6" s="12"/>
      <c r="L6" s="35">
        <f>[1]mm!$L$186</f>
        <v>3.9814195200000002</v>
      </c>
      <c r="M6" s="12"/>
    </row>
    <row r="7" spans="1:13" x14ac:dyDescent="0.25">
      <c r="A7" s="9" t="s">
        <v>106</v>
      </c>
      <c r="B7" s="10" t="s">
        <v>147</v>
      </c>
      <c r="C7" s="11" t="s">
        <v>114</v>
      </c>
      <c r="D7" s="12"/>
      <c r="E7" s="35">
        <f>[1]mm!$L$171</f>
        <v>2.4883872</v>
      </c>
      <c r="F7" s="12"/>
      <c r="H7" s="9" t="s">
        <v>106</v>
      </c>
      <c r="I7" s="10" t="s">
        <v>147</v>
      </c>
      <c r="J7" s="11" t="s">
        <v>114</v>
      </c>
      <c r="K7" s="12"/>
      <c r="L7" s="35">
        <f>[1]mm!$L$187</f>
        <v>2.4883872</v>
      </c>
      <c r="M7" s="12"/>
    </row>
    <row r="8" spans="1:13" x14ac:dyDescent="0.25">
      <c r="A8" s="41" t="s">
        <v>56</v>
      </c>
      <c r="B8" s="42"/>
      <c r="C8" s="42"/>
      <c r="D8" s="43"/>
      <c r="E8" s="43"/>
      <c r="F8" s="44"/>
      <c r="H8" s="62" t="s">
        <v>233</v>
      </c>
      <c r="I8" s="42"/>
      <c r="J8" s="42"/>
      <c r="K8" s="43"/>
      <c r="L8" s="43"/>
      <c r="M8" s="44"/>
    </row>
    <row r="9" spans="1:13" x14ac:dyDescent="0.25">
      <c r="A9" s="9" t="s">
        <v>23</v>
      </c>
      <c r="B9" s="10" t="s">
        <v>148</v>
      </c>
      <c r="C9" s="11" t="s">
        <v>149</v>
      </c>
      <c r="D9" s="12"/>
      <c r="E9" s="35">
        <f>[1]mm!$L$172</f>
        <v>2.4883872</v>
      </c>
      <c r="F9" s="12"/>
      <c r="H9" s="9" t="s">
        <v>23</v>
      </c>
      <c r="I9" s="10" t="s">
        <v>148</v>
      </c>
      <c r="J9" s="11" t="s">
        <v>149</v>
      </c>
      <c r="K9" s="12"/>
      <c r="L9" s="35">
        <f>[1]mm!$L$188</f>
        <v>2.4883872</v>
      </c>
      <c r="M9" s="12"/>
    </row>
    <row r="10" spans="1:13" x14ac:dyDescent="0.25">
      <c r="A10" s="9" t="s">
        <v>1</v>
      </c>
      <c r="B10" s="10" t="s">
        <v>60</v>
      </c>
      <c r="C10" s="11" t="s">
        <v>150</v>
      </c>
      <c r="D10" s="12"/>
      <c r="E10" s="35">
        <f>[1]mm!$L$173</f>
        <v>1.1197742399999999</v>
      </c>
      <c r="F10" s="12"/>
      <c r="H10" s="9" t="s">
        <v>1</v>
      </c>
      <c r="I10" s="10" t="s">
        <v>60</v>
      </c>
      <c r="J10" s="11" t="s">
        <v>150</v>
      </c>
      <c r="K10" s="12"/>
      <c r="L10" s="35">
        <f>[1]mm!$L$189</f>
        <v>1.1197742399999999</v>
      </c>
      <c r="M10" s="12"/>
    </row>
    <row r="11" spans="1:13" x14ac:dyDescent="0.25">
      <c r="A11" s="9" t="s">
        <v>2</v>
      </c>
      <c r="B11" s="10" t="s">
        <v>151</v>
      </c>
      <c r="C11" s="11" t="s">
        <v>150</v>
      </c>
      <c r="D11" s="12"/>
      <c r="E11" s="35">
        <f>[1]mm!$L$174</f>
        <v>0</v>
      </c>
      <c r="F11" s="12"/>
      <c r="H11" s="9" t="s">
        <v>2</v>
      </c>
      <c r="I11" s="10" t="s">
        <v>151</v>
      </c>
      <c r="J11" s="11" t="s">
        <v>150</v>
      </c>
      <c r="K11" s="12"/>
      <c r="L11" s="35">
        <f>[1]mm!$L$190</f>
        <v>0</v>
      </c>
      <c r="M11" s="12"/>
    </row>
    <row r="12" spans="1:13" x14ac:dyDescent="0.25">
      <c r="A12" s="9" t="s">
        <v>3</v>
      </c>
      <c r="B12" s="10" t="s">
        <v>67</v>
      </c>
      <c r="C12" s="11" t="s">
        <v>152</v>
      </c>
      <c r="D12" s="12"/>
      <c r="E12" s="35">
        <f>[1]mm!$L$175</f>
        <v>8.8171200000000005E-2</v>
      </c>
      <c r="F12" s="12"/>
      <c r="H12" s="9" t="s">
        <v>3</v>
      </c>
      <c r="I12" s="10" t="s">
        <v>67</v>
      </c>
      <c r="J12" s="11" t="s">
        <v>165</v>
      </c>
      <c r="K12" s="12"/>
      <c r="L12" s="35">
        <f>[1]mm!$L$191</f>
        <v>2.8616452799999998</v>
      </c>
      <c r="M12" s="12"/>
    </row>
    <row r="13" spans="1:13" x14ac:dyDescent="0.25">
      <c r="A13" s="9" t="s">
        <v>4</v>
      </c>
      <c r="B13" s="10" t="s">
        <v>153</v>
      </c>
      <c r="C13" s="6" t="s">
        <v>154</v>
      </c>
      <c r="D13" s="12"/>
      <c r="E13" s="35">
        <f>[1]mm!$L$176</f>
        <v>4.4830156799999994</v>
      </c>
      <c r="F13" s="12"/>
      <c r="H13" s="9" t="s">
        <v>4</v>
      </c>
      <c r="I13" s="10" t="s">
        <v>153</v>
      </c>
      <c r="J13" s="6" t="s">
        <v>154</v>
      </c>
      <c r="K13" s="12"/>
      <c r="L13" s="35">
        <f>[1]mm!$L$192</f>
        <v>4.4830156799999994</v>
      </c>
      <c r="M13" s="12"/>
    </row>
    <row r="14" spans="1:13" x14ac:dyDescent="0.25">
      <c r="A14" s="9" t="s">
        <v>5</v>
      </c>
      <c r="B14" s="10" t="s">
        <v>155</v>
      </c>
      <c r="C14" s="11" t="s">
        <v>73</v>
      </c>
      <c r="D14" s="12"/>
      <c r="E14" s="35">
        <f>[1]mm!$L$177</f>
        <v>2.8616452799999998</v>
      </c>
      <c r="F14" s="12"/>
      <c r="H14" s="41" t="s">
        <v>69</v>
      </c>
      <c r="I14" s="42"/>
      <c r="J14" s="42"/>
      <c r="K14" s="43"/>
      <c r="L14" s="43"/>
      <c r="M14" s="44"/>
    </row>
    <row r="15" spans="1:13" x14ac:dyDescent="0.25">
      <c r="A15" s="62" t="s">
        <v>239</v>
      </c>
      <c r="B15" s="42"/>
      <c r="C15" s="42"/>
      <c r="D15" s="43"/>
      <c r="E15" s="43"/>
      <c r="F15" s="44"/>
      <c r="H15" s="9" t="s">
        <v>40</v>
      </c>
      <c r="I15" s="10" t="s">
        <v>60</v>
      </c>
      <c r="J15" s="6" t="s">
        <v>166</v>
      </c>
      <c r="K15" s="31"/>
      <c r="L15" s="36">
        <f>[1]mm!$L$193</f>
        <v>4.9767744</v>
      </c>
      <c r="M15" s="12"/>
    </row>
    <row r="16" spans="1:13" x14ac:dyDescent="0.25">
      <c r="A16" s="9" t="s">
        <v>40</v>
      </c>
      <c r="B16" s="10" t="s">
        <v>60</v>
      </c>
      <c r="C16" s="11" t="s">
        <v>156</v>
      </c>
      <c r="D16" s="12"/>
      <c r="E16" s="35">
        <f>[1]mm!$L$178</f>
        <v>3.9814195200000002</v>
      </c>
      <c r="F16" s="12"/>
      <c r="H16" s="9" t="s">
        <v>136</v>
      </c>
      <c r="I16" s="10" t="s">
        <v>157</v>
      </c>
      <c r="J16" s="11" t="s">
        <v>156</v>
      </c>
      <c r="K16" s="12"/>
      <c r="L16" s="35">
        <f>[1]mm!$L$194</f>
        <v>3.9814195200000002</v>
      </c>
      <c r="M16" s="12"/>
    </row>
    <row r="17" spans="1:13" x14ac:dyDescent="0.25">
      <c r="A17" s="9" t="s">
        <v>136</v>
      </c>
      <c r="B17" s="10" t="s">
        <v>157</v>
      </c>
      <c r="C17" s="11" t="s">
        <v>156</v>
      </c>
      <c r="D17" s="12"/>
      <c r="E17" s="35">
        <f>[1]mm!$L$179</f>
        <v>3.9814195200000002</v>
      </c>
      <c r="F17" s="12"/>
      <c r="H17" s="9" t="s">
        <v>137</v>
      </c>
      <c r="I17" s="10" t="s">
        <v>158</v>
      </c>
      <c r="J17" s="10" t="s">
        <v>138</v>
      </c>
      <c r="K17" s="12"/>
      <c r="L17" s="35">
        <f>[1]mm!$L$195</f>
        <v>0</v>
      </c>
      <c r="M17" s="12"/>
    </row>
    <row r="18" spans="1:13" x14ac:dyDescent="0.25">
      <c r="A18" s="9" t="s">
        <v>137</v>
      </c>
      <c r="B18" s="10" t="s">
        <v>158</v>
      </c>
      <c r="C18" s="10" t="s">
        <v>138</v>
      </c>
      <c r="D18" s="12"/>
      <c r="E18" s="35">
        <f>[1]mm!$L$180</f>
        <v>0</v>
      </c>
      <c r="F18" s="12"/>
      <c r="H18" s="9" t="s">
        <v>139</v>
      </c>
      <c r="I18" s="10" t="s">
        <v>159</v>
      </c>
      <c r="J18" s="10" t="s">
        <v>140</v>
      </c>
      <c r="K18" s="12"/>
      <c r="L18" s="35">
        <f>[1]mm!$L$196</f>
        <v>13.455</v>
      </c>
      <c r="M18" s="12"/>
    </row>
    <row r="19" spans="1:13" x14ac:dyDescent="0.25">
      <c r="A19" s="9" t="s">
        <v>139</v>
      </c>
      <c r="B19" s="10" t="s">
        <v>159</v>
      </c>
      <c r="C19" s="10" t="s">
        <v>140</v>
      </c>
      <c r="D19" s="12"/>
      <c r="E19" s="35">
        <f>[1]mm!$L$181</f>
        <v>13.455</v>
      </c>
      <c r="F19" s="12"/>
      <c r="H19" s="9" t="s">
        <v>141</v>
      </c>
      <c r="I19" s="10" t="s">
        <v>160</v>
      </c>
      <c r="J19" s="11" t="s">
        <v>152</v>
      </c>
      <c r="K19" s="12"/>
      <c r="L19" s="35">
        <f>[1]mm!$L$197</f>
        <v>2.2395484799999998</v>
      </c>
      <c r="M19" s="12"/>
    </row>
    <row r="20" spans="1:13" ht="17.25" thickBot="1" x14ac:dyDescent="0.3">
      <c r="A20" s="9" t="s">
        <v>141</v>
      </c>
      <c r="B20" s="10" t="s">
        <v>160</v>
      </c>
      <c r="C20" s="11" t="s">
        <v>152</v>
      </c>
      <c r="D20" s="12"/>
      <c r="E20" s="35">
        <f>[1]mm!$L$182</f>
        <v>2.2395484799999998</v>
      </c>
      <c r="F20" s="12"/>
      <c r="H20" s="24" t="s">
        <v>142</v>
      </c>
      <c r="I20" s="21" t="s">
        <v>161</v>
      </c>
      <c r="J20" s="19" t="s">
        <v>166</v>
      </c>
      <c r="K20" s="12"/>
      <c r="L20" s="51">
        <f>[1]mm!$L$198</f>
        <v>4.9767744</v>
      </c>
      <c r="M20" s="22"/>
    </row>
    <row r="21" spans="1:13" ht="17.25" thickBot="1" x14ac:dyDescent="0.3">
      <c r="A21" s="24" t="s">
        <v>142</v>
      </c>
      <c r="B21" s="21" t="s">
        <v>161</v>
      </c>
      <c r="C21" s="26" t="s">
        <v>156</v>
      </c>
      <c r="D21" s="22"/>
      <c r="E21" s="22">
        <f>[1]mm!$L$183</f>
        <v>3.9814195200000002</v>
      </c>
      <c r="F21" s="22"/>
      <c r="K21" s="22"/>
      <c r="L21" s="52"/>
    </row>
    <row r="24" spans="1:13" x14ac:dyDescent="0.25">
      <c r="A24" t="s">
        <v>218</v>
      </c>
      <c r="H24" t="s">
        <v>220</v>
      </c>
    </row>
  </sheetData>
  <mergeCells count="8">
    <mergeCell ref="A1:F1"/>
    <mergeCell ref="A3:F3"/>
    <mergeCell ref="A8:F8"/>
    <mergeCell ref="A15:F15"/>
    <mergeCell ref="H1:M1"/>
    <mergeCell ref="H3:M3"/>
    <mergeCell ref="H8:M8"/>
    <mergeCell ref="H14:M1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5"/>
  <sheetViews>
    <sheetView topLeftCell="A28" workbookViewId="0">
      <selection activeCell="L32" sqref="L32"/>
    </sheetView>
  </sheetViews>
  <sheetFormatPr defaultRowHeight="16.5" x14ac:dyDescent="0.25"/>
  <cols>
    <col min="2" max="2" width="14.875" customWidth="1"/>
    <col min="3" max="3" width="48.125" customWidth="1"/>
    <col min="9" max="9" width="14" customWidth="1"/>
    <col min="10" max="10" width="48.125" customWidth="1"/>
  </cols>
  <sheetData>
    <row r="1" spans="1:13" ht="17.25" thickBot="1" x14ac:dyDescent="0.3">
      <c r="A1" s="45" t="s">
        <v>221</v>
      </c>
      <c r="B1" s="39"/>
      <c r="C1" s="39"/>
      <c r="D1" s="39"/>
      <c r="E1" s="39"/>
      <c r="F1" s="40"/>
      <c r="H1" s="45" t="s">
        <v>223</v>
      </c>
      <c r="I1" s="39"/>
      <c r="J1" s="39"/>
      <c r="K1" s="39"/>
      <c r="L1" s="39"/>
      <c r="M1" s="40"/>
    </row>
    <row r="2" spans="1:13" x14ac:dyDescent="0.25">
      <c r="A2" s="2" t="s">
        <v>48</v>
      </c>
      <c r="B2" s="3" t="s">
        <v>49</v>
      </c>
      <c r="C2" s="3" t="s">
        <v>50</v>
      </c>
      <c r="D2" s="32" t="s">
        <v>202</v>
      </c>
      <c r="E2" s="32" t="s">
        <v>230</v>
      </c>
      <c r="F2" s="4" t="s">
        <v>51</v>
      </c>
      <c r="H2" s="2" t="s">
        <v>48</v>
      </c>
      <c r="I2" s="3" t="s">
        <v>49</v>
      </c>
      <c r="J2" s="3" t="s">
        <v>50</v>
      </c>
      <c r="K2" s="32" t="s">
        <v>202</v>
      </c>
      <c r="L2" s="32" t="s">
        <v>230</v>
      </c>
      <c r="M2" s="4" t="s">
        <v>51</v>
      </c>
    </row>
    <row r="3" spans="1:13" x14ac:dyDescent="0.25">
      <c r="A3" s="41" t="s">
        <v>52</v>
      </c>
      <c r="B3" s="42"/>
      <c r="C3" s="42"/>
      <c r="D3" s="43"/>
      <c r="E3" s="43"/>
      <c r="F3" s="44"/>
      <c r="H3" s="41" t="s">
        <v>52</v>
      </c>
      <c r="I3" s="42"/>
      <c r="J3" s="42"/>
      <c r="K3" s="43"/>
      <c r="L3" s="43"/>
      <c r="M3" s="44"/>
    </row>
    <row r="4" spans="1:13" ht="17.25" x14ac:dyDescent="0.25">
      <c r="A4" s="53" t="s">
        <v>17</v>
      </c>
      <c r="B4" s="55" t="s">
        <v>53</v>
      </c>
      <c r="C4" s="11" t="s">
        <v>231</v>
      </c>
      <c r="D4" s="12"/>
      <c r="E4" s="35">
        <f>[1]mm!$L$116</f>
        <v>5.9904000000000002</v>
      </c>
      <c r="F4" s="12"/>
      <c r="H4" s="53" t="s">
        <v>17</v>
      </c>
      <c r="I4" s="55" t="s">
        <v>53</v>
      </c>
      <c r="J4" s="11" t="s">
        <v>231</v>
      </c>
      <c r="K4" s="12"/>
      <c r="L4" s="35">
        <f>[1]mm!$L$142</f>
        <v>5.9904000000000002</v>
      </c>
      <c r="M4" s="12"/>
    </row>
    <row r="5" spans="1:13" x14ac:dyDescent="0.25">
      <c r="A5" s="54"/>
      <c r="B5" s="56"/>
      <c r="C5" s="11" t="s">
        <v>238</v>
      </c>
      <c r="D5" s="35"/>
      <c r="E5" s="35">
        <f>[1]mm!$L$117</f>
        <v>5.9904000000000002</v>
      </c>
      <c r="F5" s="35"/>
      <c r="H5" s="54"/>
      <c r="I5" s="56"/>
      <c r="J5" s="11" t="s">
        <v>238</v>
      </c>
      <c r="K5" s="35"/>
      <c r="L5" s="35">
        <f>[1]mm!$L$143</f>
        <v>5.9904000000000002</v>
      </c>
      <c r="M5" s="35"/>
    </row>
    <row r="6" spans="1:13" x14ac:dyDescent="0.25">
      <c r="A6" s="9" t="s">
        <v>19</v>
      </c>
      <c r="B6" s="10" t="s">
        <v>54</v>
      </c>
      <c r="C6" s="10" t="s">
        <v>96</v>
      </c>
      <c r="D6" s="12"/>
      <c r="E6" s="35">
        <f>[1]mm!$L$118</f>
        <v>5.9904000000000002</v>
      </c>
      <c r="F6" s="12"/>
      <c r="H6" s="9" t="s">
        <v>19</v>
      </c>
      <c r="I6" s="10" t="s">
        <v>54</v>
      </c>
      <c r="J6" s="10" t="s">
        <v>96</v>
      </c>
      <c r="K6" s="12"/>
      <c r="L6" s="35">
        <f>[1]mm!$L$144</f>
        <v>5.9904000000000002</v>
      </c>
      <c r="M6" s="12"/>
    </row>
    <row r="7" spans="1:13" x14ac:dyDescent="0.25">
      <c r="A7" s="9" t="s">
        <v>0</v>
      </c>
      <c r="B7" s="10" t="s">
        <v>121</v>
      </c>
      <c r="C7" s="10" t="s">
        <v>120</v>
      </c>
      <c r="D7" s="12"/>
      <c r="E7" s="35">
        <f>[1]mm!$L$119</f>
        <v>4.3055999999999992</v>
      </c>
      <c r="F7" s="12"/>
      <c r="H7" s="9" t="s">
        <v>0</v>
      </c>
      <c r="I7" s="10" t="s">
        <v>121</v>
      </c>
      <c r="J7" s="10" t="s">
        <v>96</v>
      </c>
      <c r="K7" s="12"/>
      <c r="L7" s="35">
        <f>[1]mm!$L$145</f>
        <v>5.9904000000000002</v>
      </c>
      <c r="M7" s="12"/>
    </row>
    <row r="8" spans="1:13" x14ac:dyDescent="0.25">
      <c r="A8" s="9" t="s">
        <v>106</v>
      </c>
      <c r="B8" s="10" t="s">
        <v>55</v>
      </c>
      <c r="C8" s="10" t="s">
        <v>123</v>
      </c>
      <c r="D8" s="12"/>
      <c r="E8" s="35">
        <f>[1]mm!$L$120</f>
        <v>2.496</v>
      </c>
      <c r="F8" s="12"/>
      <c r="H8" s="9" t="s">
        <v>106</v>
      </c>
      <c r="I8" s="10" t="s">
        <v>55</v>
      </c>
      <c r="J8" s="10" t="s">
        <v>123</v>
      </c>
      <c r="K8" s="12"/>
      <c r="L8" s="35">
        <f>[1]mm!$L$146</f>
        <v>2.496</v>
      </c>
      <c r="M8" s="12"/>
    </row>
    <row r="9" spans="1:13" x14ac:dyDescent="0.25">
      <c r="A9" s="46" t="s">
        <v>173</v>
      </c>
      <c r="B9" s="47"/>
      <c r="C9" s="47"/>
      <c r="D9" s="48"/>
      <c r="E9" s="48"/>
      <c r="F9" s="49"/>
      <c r="H9" s="46" t="s">
        <v>173</v>
      </c>
      <c r="I9" s="47"/>
      <c r="J9" s="47"/>
      <c r="K9" s="48"/>
      <c r="L9" s="48"/>
      <c r="M9" s="49"/>
    </row>
    <row r="10" spans="1:13" x14ac:dyDescent="0.25">
      <c r="A10" s="9" t="s">
        <v>107</v>
      </c>
      <c r="B10" s="10" t="s">
        <v>174</v>
      </c>
      <c r="C10" s="6" t="s">
        <v>187</v>
      </c>
      <c r="D10" s="12"/>
      <c r="E10" s="35">
        <f>[1]mm!$L$121</f>
        <v>2.4923059200000002</v>
      </c>
      <c r="F10" s="12"/>
      <c r="H10" s="9" t="s">
        <v>107</v>
      </c>
      <c r="I10" s="10" t="s">
        <v>174</v>
      </c>
      <c r="J10" s="10" t="s">
        <v>165</v>
      </c>
      <c r="K10" s="12"/>
      <c r="L10" s="35">
        <f>[1]mm!$L$147</f>
        <v>2.8616452799999998</v>
      </c>
      <c r="M10" s="12"/>
    </row>
    <row r="11" spans="1:13" x14ac:dyDescent="0.25">
      <c r="A11" s="9" t="s">
        <v>108</v>
      </c>
      <c r="B11" s="10" t="s">
        <v>175</v>
      </c>
      <c r="C11" s="6" t="s">
        <v>188</v>
      </c>
      <c r="D11" s="12"/>
      <c r="E11" s="35">
        <f>[1]mm!$L$122</f>
        <v>0</v>
      </c>
      <c r="F11" s="12"/>
      <c r="H11" s="9" t="s">
        <v>108</v>
      </c>
      <c r="I11" s="10" t="s">
        <v>175</v>
      </c>
      <c r="J11" s="6" t="s">
        <v>176</v>
      </c>
      <c r="K11" s="12"/>
      <c r="L11" s="35">
        <f>[1]mm!$L$148</f>
        <v>0</v>
      </c>
      <c r="M11" s="12"/>
    </row>
    <row r="12" spans="1:13" x14ac:dyDescent="0.25">
      <c r="A12" s="9" t="s">
        <v>109</v>
      </c>
      <c r="B12" s="10" t="s">
        <v>177</v>
      </c>
      <c r="C12" s="6" t="s">
        <v>189</v>
      </c>
      <c r="D12" s="12"/>
      <c r="E12" s="35">
        <f>[1]mm!$L$123</f>
        <v>2.5011230399999995</v>
      </c>
      <c r="F12" s="12"/>
      <c r="H12" s="9" t="s">
        <v>109</v>
      </c>
      <c r="I12" s="10" t="s">
        <v>177</v>
      </c>
      <c r="J12" s="6" t="s">
        <v>178</v>
      </c>
      <c r="K12" s="12"/>
      <c r="L12" s="35">
        <f>[1]mm!$L$149</f>
        <v>2.14623396</v>
      </c>
      <c r="M12" s="12"/>
    </row>
    <row r="13" spans="1:13" x14ac:dyDescent="0.25">
      <c r="A13" s="9" t="s">
        <v>110</v>
      </c>
      <c r="B13" s="10" t="s">
        <v>179</v>
      </c>
      <c r="C13" s="10" t="s">
        <v>167</v>
      </c>
      <c r="D13" s="12"/>
      <c r="E13" s="35">
        <f>[1]mm!$L$124</f>
        <v>0</v>
      </c>
      <c r="F13" s="12"/>
      <c r="H13" s="9" t="s">
        <v>110</v>
      </c>
      <c r="I13" s="10" t="s">
        <v>179</v>
      </c>
      <c r="J13" s="10" t="s">
        <v>167</v>
      </c>
      <c r="K13" s="12"/>
      <c r="L13" s="35">
        <f>[1]mm!$L$150</f>
        <v>0</v>
      </c>
      <c r="M13" s="12"/>
    </row>
    <row r="14" spans="1:13" x14ac:dyDescent="0.25">
      <c r="A14" s="9" t="s">
        <v>111</v>
      </c>
      <c r="B14" s="10" t="s">
        <v>180</v>
      </c>
      <c r="C14" s="10" t="s">
        <v>167</v>
      </c>
      <c r="D14" s="12"/>
      <c r="E14" s="35">
        <f>[1]mm!$L$125</f>
        <v>1.4308226399999999</v>
      </c>
      <c r="F14" s="12"/>
      <c r="H14" s="9" t="s">
        <v>111</v>
      </c>
      <c r="I14" s="10" t="s">
        <v>180</v>
      </c>
      <c r="J14" s="10" t="s">
        <v>167</v>
      </c>
      <c r="K14" s="12"/>
      <c r="L14" s="35">
        <f>[1]mm!$L$151</f>
        <v>1.4308226399999999</v>
      </c>
      <c r="M14" s="12"/>
    </row>
    <row r="15" spans="1:13" x14ac:dyDescent="0.25">
      <c r="A15" s="9" t="s">
        <v>113</v>
      </c>
      <c r="B15" s="10" t="s">
        <v>181</v>
      </c>
      <c r="C15" s="10" t="s">
        <v>168</v>
      </c>
      <c r="D15" s="12"/>
      <c r="E15" s="35">
        <f>[1]mm!$L$126</f>
        <v>1.4308226399999999</v>
      </c>
      <c r="F15" s="12"/>
      <c r="H15" s="9" t="s">
        <v>113</v>
      </c>
      <c r="I15" s="10" t="s">
        <v>181</v>
      </c>
      <c r="J15" s="10" t="s">
        <v>168</v>
      </c>
      <c r="K15" s="12"/>
      <c r="L15" s="35">
        <f>[1]mm!$L$152</f>
        <v>1.4308226399999999</v>
      </c>
      <c r="M15" s="12"/>
    </row>
    <row r="16" spans="1:13" x14ac:dyDescent="0.25">
      <c r="A16" s="9" t="s">
        <v>169</v>
      </c>
      <c r="B16" s="10" t="s">
        <v>182</v>
      </c>
      <c r="C16" s="10" t="s">
        <v>168</v>
      </c>
      <c r="D16" s="12"/>
      <c r="E16" s="35">
        <f>[1]mm!$L$127</f>
        <v>1.4308226399999999</v>
      </c>
      <c r="F16" s="12"/>
      <c r="H16" s="9" t="s">
        <v>169</v>
      </c>
      <c r="I16" s="10" t="s">
        <v>182</v>
      </c>
      <c r="J16" s="10" t="s">
        <v>168</v>
      </c>
      <c r="K16" s="12"/>
      <c r="L16" s="35">
        <f>[1]mm!$L$153</f>
        <v>1.4308226399999999</v>
      </c>
      <c r="M16" s="12"/>
    </row>
    <row r="17" spans="1:13" x14ac:dyDescent="0.25">
      <c r="A17" s="9" t="s">
        <v>170</v>
      </c>
      <c r="B17" s="10" t="s">
        <v>183</v>
      </c>
      <c r="C17" s="10" t="s">
        <v>168</v>
      </c>
      <c r="D17" s="12"/>
      <c r="E17" s="35">
        <f>[1]mm!$L$128</f>
        <v>0</v>
      </c>
      <c r="F17" s="12"/>
      <c r="H17" s="9" t="s">
        <v>170</v>
      </c>
      <c r="I17" s="10" t="s">
        <v>183</v>
      </c>
      <c r="J17" s="10" t="s">
        <v>168</v>
      </c>
      <c r="K17" s="12"/>
      <c r="L17" s="35">
        <f>[1]mm!$L$154</f>
        <v>0</v>
      </c>
      <c r="M17" s="12"/>
    </row>
    <row r="18" spans="1:13" x14ac:dyDescent="0.25">
      <c r="A18" s="41" t="s">
        <v>56</v>
      </c>
      <c r="B18" s="42"/>
      <c r="C18" s="42"/>
      <c r="D18" s="43"/>
      <c r="E18" s="43"/>
      <c r="F18" s="44"/>
      <c r="H18" s="41" t="s">
        <v>56</v>
      </c>
      <c r="I18" s="42"/>
      <c r="J18" s="42"/>
      <c r="K18" s="43"/>
      <c r="L18" s="43"/>
      <c r="M18" s="44"/>
    </row>
    <row r="19" spans="1:13" x14ac:dyDescent="0.25">
      <c r="A19" s="9" t="s">
        <v>23</v>
      </c>
      <c r="B19" s="10" t="s">
        <v>57</v>
      </c>
      <c r="C19" s="10" t="s">
        <v>122</v>
      </c>
      <c r="D19" s="12"/>
      <c r="E19" s="35">
        <f>[1]mm!$L$129</f>
        <v>4.68</v>
      </c>
      <c r="F19" s="12"/>
      <c r="H19" s="9" t="s">
        <v>23</v>
      </c>
      <c r="I19" s="10" t="s">
        <v>57</v>
      </c>
      <c r="J19" s="10" t="s">
        <v>184</v>
      </c>
      <c r="K19" s="12"/>
      <c r="L19" s="35">
        <f>[1]mm!$L$155</f>
        <v>5.3819999999999997</v>
      </c>
      <c r="M19" s="12"/>
    </row>
    <row r="20" spans="1:13" x14ac:dyDescent="0.25">
      <c r="A20" s="9" t="s">
        <v>1</v>
      </c>
      <c r="B20" s="10" t="s">
        <v>59</v>
      </c>
      <c r="C20" s="10" t="s">
        <v>116</v>
      </c>
      <c r="D20" s="12"/>
      <c r="E20" s="35">
        <f>[1]mm!$L$130</f>
        <v>0</v>
      </c>
      <c r="F20" s="12"/>
      <c r="H20" s="9" t="s">
        <v>1</v>
      </c>
      <c r="I20" s="10" t="s">
        <v>59</v>
      </c>
      <c r="J20" s="10" t="s">
        <v>184</v>
      </c>
      <c r="K20" s="12"/>
      <c r="L20" s="35">
        <f>[1]mm!$L$156</f>
        <v>0</v>
      </c>
      <c r="M20" s="12"/>
    </row>
    <row r="21" spans="1:13" ht="17.25" x14ac:dyDescent="0.25">
      <c r="A21" s="53" t="s">
        <v>2</v>
      </c>
      <c r="B21" s="55" t="s">
        <v>63</v>
      </c>
      <c r="C21" s="63" t="s">
        <v>240</v>
      </c>
      <c r="D21" s="12"/>
      <c r="E21" s="35">
        <f>[1]mm!$L$131</f>
        <v>4.4927999999999999</v>
      </c>
      <c r="F21" s="12"/>
      <c r="H21" s="53" t="s">
        <v>2</v>
      </c>
      <c r="I21" s="55" t="s">
        <v>63</v>
      </c>
      <c r="J21" s="63" t="s">
        <v>242</v>
      </c>
      <c r="K21" s="12"/>
      <c r="L21" s="35">
        <f>[1]mm!$L$157</f>
        <v>4.4927999999999999</v>
      </c>
      <c r="M21" s="12"/>
    </row>
    <row r="22" spans="1:13" x14ac:dyDescent="0.25">
      <c r="A22" s="54"/>
      <c r="B22" s="56"/>
      <c r="C22" s="7" t="s">
        <v>241</v>
      </c>
      <c r="D22" s="35"/>
      <c r="E22" s="35">
        <f>[1]mm!$L$132</f>
        <v>0</v>
      </c>
      <c r="F22" s="35"/>
      <c r="H22" s="54"/>
      <c r="I22" s="56"/>
      <c r="J22" s="7" t="s">
        <v>243</v>
      </c>
      <c r="K22" s="35"/>
      <c r="L22" s="35">
        <f>[1]mm!$L$158</f>
        <v>0</v>
      </c>
      <c r="M22" s="35"/>
    </row>
    <row r="23" spans="1:13" x14ac:dyDescent="0.25">
      <c r="A23" s="9" t="s">
        <v>3</v>
      </c>
      <c r="B23" s="10" t="s">
        <v>133</v>
      </c>
      <c r="C23" s="33" t="s">
        <v>171</v>
      </c>
      <c r="D23" s="12"/>
      <c r="E23" s="35">
        <f>[1]mm!$L$133</f>
        <v>5.7408000000000001</v>
      </c>
      <c r="F23" s="12"/>
      <c r="H23" s="9" t="s">
        <v>3</v>
      </c>
      <c r="I23" s="10" t="s">
        <v>133</v>
      </c>
      <c r="J23" s="10" t="s">
        <v>171</v>
      </c>
      <c r="K23" s="12"/>
      <c r="L23" s="35">
        <f>[1]mm!$L$159</f>
        <v>5.7408000000000001</v>
      </c>
      <c r="M23" s="12"/>
    </row>
    <row r="24" spans="1:13" x14ac:dyDescent="0.25">
      <c r="A24" s="9" t="s">
        <v>4</v>
      </c>
      <c r="B24" s="10" t="s">
        <v>134</v>
      </c>
      <c r="C24" s="10" t="s">
        <v>116</v>
      </c>
      <c r="D24" s="12"/>
      <c r="E24" s="35">
        <f>[1]mm!$L$134</f>
        <v>3.4982999999999991</v>
      </c>
      <c r="F24" s="12"/>
      <c r="H24" s="9" t="s">
        <v>4</v>
      </c>
      <c r="I24" s="10" t="s">
        <v>134</v>
      </c>
      <c r="J24" s="10" t="s">
        <v>116</v>
      </c>
      <c r="K24" s="12"/>
      <c r="L24" s="35">
        <f>[1]mm!$L$160</f>
        <v>3.4982999999999991</v>
      </c>
      <c r="M24" s="12"/>
    </row>
    <row r="25" spans="1:13" x14ac:dyDescent="0.25">
      <c r="A25" s="9" t="s">
        <v>5</v>
      </c>
      <c r="B25" s="10" t="s">
        <v>65</v>
      </c>
      <c r="C25" s="10" t="s">
        <v>116</v>
      </c>
      <c r="D25" s="12"/>
      <c r="E25" s="35">
        <f>[1]mm!$L$135</f>
        <v>3.4982999999999991</v>
      </c>
      <c r="F25" s="12"/>
      <c r="H25" s="9" t="s">
        <v>5</v>
      </c>
      <c r="I25" s="10" t="s">
        <v>65</v>
      </c>
      <c r="J25" s="10" t="s">
        <v>116</v>
      </c>
      <c r="K25" s="12"/>
      <c r="L25" s="35">
        <f>[1]mm!$L$161</f>
        <v>3.4982999999999991</v>
      </c>
      <c r="M25" s="12"/>
    </row>
    <row r="26" spans="1:13" x14ac:dyDescent="0.25">
      <c r="A26" s="9" t="s">
        <v>6</v>
      </c>
      <c r="B26" s="10" t="s">
        <v>183</v>
      </c>
      <c r="C26" s="10" t="s">
        <v>116</v>
      </c>
      <c r="D26" s="12"/>
      <c r="E26" s="35">
        <f>[1]mm!$L$136</f>
        <v>0</v>
      </c>
      <c r="F26" s="12"/>
      <c r="H26" s="9" t="s">
        <v>6</v>
      </c>
      <c r="I26" s="10" t="s">
        <v>183</v>
      </c>
      <c r="J26" s="10" t="s">
        <v>116</v>
      </c>
      <c r="K26" s="12"/>
      <c r="L26" s="35">
        <f>[1]mm!$L$162</f>
        <v>0</v>
      </c>
      <c r="M26" s="12"/>
    </row>
    <row r="27" spans="1:13" x14ac:dyDescent="0.25">
      <c r="A27" s="9" t="s">
        <v>7</v>
      </c>
      <c r="B27" s="10" t="s">
        <v>67</v>
      </c>
      <c r="C27" s="10" t="s">
        <v>125</v>
      </c>
      <c r="D27" s="12"/>
      <c r="E27" s="35">
        <f>[1]mm!$L$137</f>
        <v>4.992</v>
      </c>
      <c r="F27" s="12"/>
      <c r="H27" s="9" t="s">
        <v>7</v>
      </c>
      <c r="I27" s="10" t="s">
        <v>67</v>
      </c>
      <c r="J27" s="10" t="s">
        <v>125</v>
      </c>
      <c r="K27" s="12"/>
      <c r="L27" s="35">
        <f>[1]mm!$L$163</f>
        <v>4.992</v>
      </c>
      <c r="M27" s="12"/>
    </row>
    <row r="28" spans="1:13" ht="17.25" x14ac:dyDescent="0.25">
      <c r="A28" s="53" t="s">
        <v>8</v>
      </c>
      <c r="B28" s="55" t="s">
        <v>185</v>
      </c>
      <c r="C28" s="63" t="s">
        <v>244</v>
      </c>
      <c r="D28" s="12"/>
      <c r="E28" s="23">
        <f>[1]mm!$L$138</f>
        <v>4.4927999999999999</v>
      </c>
      <c r="F28" s="12"/>
      <c r="H28" s="53" t="s">
        <v>8</v>
      </c>
      <c r="I28" s="55" t="s">
        <v>185</v>
      </c>
      <c r="J28" s="63" t="s">
        <v>245</v>
      </c>
      <c r="K28" s="12"/>
      <c r="L28" s="35">
        <f>[1]mm!$L$164</f>
        <v>4.4927999999999999</v>
      </c>
      <c r="M28" s="12"/>
    </row>
    <row r="29" spans="1:13" ht="17.25" thickBot="1" x14ac:dyDescent="0.3">
      <c r="A29" s="54"/>
      <c r="B29" s="56"/>
      <c r="C29" s="7" t="s">
        <v>241</v>
      </c>
      <c r="D29" s="34"/>
      <c r="E29" s="25">
        <f>[1]mm!$L$139</f>
        <v>0</v>
      </c>
      <c r="F29" s="35"/>
      <c r="H29" s="54"/>
      <c r="I29" s="56"/>
      <c r="J29" s="7" t="s">
        <v>243</v>
      </c>
      <c r="K29" s="34"/>
      <c r="L29" s="34">
        <f>[1]mm!$L$165</f>
        <v>0</v>
      </c>
      <c r="M29" s="35"/>
    </row>
    <row r="30" spans="1:13" x14ac:dyDescent="0.25">
      <c r="A30" s="62" t="s">
        <v>239</v>
      </c>
      <c r="B30" s="42"/>
      <c r="C30" s="42"/>
      <c r="D30" s="43"/>
      <c r="E30" s="43"/>
      <c r="F30" s="44"/>
      <c r="H30" s="41" t="s">
        <v>69</v>
      </c>
      <c r="I30" s="42"/>
      <c r="J30" s="42"/>
      <c r="K30" s="43"/>
      <c r="L30" s="43"/>
      <c r="M30" s="44"/>
    </row>
    <row r="31" spans="1:13" x14ac:dyDescent="0.25">
      <c r="A31" s="9" t="s">
        <v>77</v>
      </c>
      <c r="B31" s="10" t="s">
        <v>186</v>
      </c>
      <c r="C31" s="10" t="s">
        <v>45</v>
      </c>
      <c r="D31" s="23"/>
      <c r="E31">
        <f>[1]mm!$L$140</f>
        <v>0</v>
      </c>
      <c r="F31" s="23"/>
      <c r="H31" s="9" t="s">
        <v>77</v>
      </c>
      <c r="I31" s="10" t="s">
        <v>186</v>
      </c>
      <c r="J31" s="10" t="s">
        <v>45</v>
      </c>
      <c r="K31" s="23"/>
      <c r="L31" s="23">
        <f>[1]mm!$L$166</f>
        <v>0</v>
      </c>
      <c r="M31" s="23"/>
    </row>
    <row r="32" spans="1:13" ht="17.25" thickBot="1" x14ac:dyDescent="0.3">
      <c r="A32" s="24" t="s">
        <v>40</v>
      </c>
      <c r="B32" s="21" t="s">
        <v>70</v>
      </c>
      <c r="C32" s="21" t="s">
        <v>172</v>
      </c>
      <c r="D32" s="25"/>
      <c r="E32">
        <f>[1]mm!$L$141</f>
        <v>7.9871999999999996</v>
      </c>
      <c r="F32" s="25"/>
      <c r="H32" s="24" t="s">
        <v>40</v>
      </c>
      <c r="I32" s="21" t="s">
        <v>70</v>
      </c>
      <c r="J32" s="21" t="s">
        <v>172</v>
      </c>
      <c r="K32" s="25"/>
      <c r="L32" s="25">
        <f>[1]mm!$L$167</f>
        <v>7.9871999999999996</v>
      </c>
      <c r="M32" s="25"/>
    </row>
    <row r="35" spans="1:8" x14ac:dyDescent="0.25">
      <c r="A35" t="s">
        <v>222</v>
      </c>
      <c r="H35" t="s">
        <v>224</v>
      </c>
    </row>
  </sheetData>
  <mergeCells count="22">
    <mergeCell ref="A1:F1"/>
    <mergeCell ref="A3:F3"/>
    <mergeCell ref="A9:F9"/>
    <mergeCell ref="A18:F18"/>
    <mergeCell ref="A30:F30"/>
    <mergeCell ref="A4:A5"/>
    <mergeCell ref="B4:B5"/>
    <mergeCell ref="A21:A22"/>
    <mergeCell ref="B21:B22"/>
    <mergeCell ref="A28:A29"/>
    <mergeCell ref="B28:B29"/>
    <mergeCell ref="H1:M1"/>
    <mergeCell ref="H3:M3"/>
    <mergeCell ref="H9:M9"/>
    <mergeCell ref="H18:M18"/>
    <mergeCell ref="H30:M30"/>
    <mergeCell ref="H4:H5"/>
    <mergeCell ref="I4:I5"/>
    <mergeCell ref="H21:H22"/>
    <mergeCell ref="I21:I22"/>
    <mergeCell ref="H28:H29"/>
    <mergeCell ref="I28:I2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4"/>
  <sheetViews>
    <sheetView topLeftCell="A22" workbookViewId="0">
      <selection activeCell="F29" sqref="F29"/>
    </sheetView>
  </sheetViews>
  <sheetFormatPr defaultRowHeight="16.5" x14ac:dyDescent="0.25"/>
  <cols>
    <col min="2" max="2" width="13.75" customWidth="1"/>
    <col min="3" max="3" width="48.125" customWidth="1"/>
    <col min="9" max="9" width="14" customWidth="1"/>
    <col min="10" max="10" width="48.125" customWidth="1"/>
  </cols>
  <sheetData>
    <row r="1" spans="1:13" ht="17.25" thickBot="1" x14ac:dyDescent="0.3">
      <c r="A1" s="45" t="s">
        <v>225</v>
      </c>
      <c r="B1" s="39"/>
      <c r="C1" s="39"/>
      <c r="D1" s="39"/>
      <c r="E1" s="39"/>
      <c r="F1" s="40"/>
      <c r="H1" s="45" t="s">
        <v>227</v>
      </c>
      <c r="I1" s="39"/>
      <c r="J1" s="39"/>
      <c r="K1" s="39"/>
      <c r="L1" s="39"/>
      <c r="M1" s="40"/>
    </row>
    <row r="2" spans="1:13" x14ac:dyDescent="0.25">
      <c r="A2" s="27" t="s">
        <v>48</v>
      </c>
      <c r="B2" s="28" t="s">
        <v>49</v>
      </c>
      <c r="C2" s="3" t="s">
        <v>50</v>
      </c>
      <c r="D2" s="32" t="s">
        <v>202</v>
      </c>
      <c r="E2" s="50" t="s">
        <v>230</v>
      </c>
      <c r="F2" s="29" t="s">
        <v>51</v>
      </c>
      <c r="H2" s="2" t="s">
        <v>48</v>
      </c>
      <c r="I2" s="3" t="s">
        <v>49</v>
      </c>
      <c r="J2" s="3" t="s">
        <v>50</v>
      </c>
      <c r="K2" s="32" t="s">
        <v>202</v>
      </c>
      <c r="L2" s="32" t="s">
        <v>230</v>
      </c>
      <c r="M2" s="4" t="s">
        <v>51</v>
      </c>
    </row>
    <row r="3" spans="1:13" x14ac:dyDescent="0.25">
      <c r="A3" s="41" t="s">
        <v>52</v>
      </c>
      <c r="B3" s="42"/>
      <c r="C3" s="42"/>
      <c r="D3" s="43"/>
      <c r="E3" s="43"/>
      <c r="F3" s="44"/>
      <c r="H3" s="41" t="s">
        <v>52</v>
      </c>
      <c r="I3" s="42"/>
      <c r="J3" s="42"/>
      <c r="K3" s="43"/>
      <c r="L3" s="43"/>
      <c r="M3" s="44"/>
    </row>
    <row r="4" spans="1:13" ht="17.25" x14ac:dyDescent="0.25">
      <c r="A4" s="53" t="s">
        <v>17</v>
      </c>
      <c r="B4" s="55" t="s">
        <v>53</v>
      </c>
      <c r="C4" s="11" t="s">
        <v>231</v>
      </c>
      <c r="D4" s="12"/>
      <c r="E4" s="35">
        <f>[1]mm!$L$2</f>
        <v>5.9904000000000002</v>
      </c>
      <c r="F4" s="12"/>
      <c r="H4" s="53" t="s">
        <v>17</v>
      </c>
      <c r="I4" s="55" t="s">
        <v>53</v>
      </c>
      <c r="J4" s="11" t="s">
        <v>231</v>
      </c>
      <c r="K4" s="12"/>
      <c r="L4" s="35">
        <f>[1]mm!$L$26</f>
        <v>5.9904000000000002</v>
      </c>
      <c r="M4" s="12"/>
    </row>
    <row r="5" spans="1:13" x14ac:dyDescent="0.25">
      <c r="A5" s="54"/>
      <c r="B5" s="56"/>
      <c r="C5" s="11" t="s">
        <v>232</v>
      </c>
      <c r="D5" s="35"/>
      <c r="E5" s="35">
        <f>[1]mm!$L$3</f>
        <v>2.8616452799999998</v>
      </c>
      <c r="F5" s="35"/>
      <c r="H5" s="54"/>
      <c r="I5" s="56"/>
      <c r="J5" s="11" t="s">
        <v>232</v>
      </c>
      <c r="K5" s="35"/>
      <c r="L5" s="35">
        <f>[1]mm!$L$27</f>
        <v>2.8616452799999998</v>
      </c>
      <c r="M5" s="35"/>
    </row>
    <row r="6" spans="1:13" x14ac:dyDescent="0.25">
      <c r="A6" s="9" t="s">
        <v>19</v>
      </c>
      <c r="B6" s="10" t="s">
        <v>54</v>
      </c>
      <c r="C6" s="10" t="s">
        <v>120</v>
      </c>
      <c r="D6" s="12"/>
      <c r="E6" s="35">
        <f>[1]mm!$L$4</f>
        <v>4.3055999999999992</v>
      </c>
      <c r="F6" s="12"/>
      <c r="H6" s="9" t="s">
        <v>19</v>
      </c>
      <c r="I6" s="10" t="s">
        <v>54</v>
      </c>
      <c r="J6" s="10" t="s">
        <v>120</v>
      </c>
      <c r="K6" s="12"/>
      <c r="L6" s="35">
        <f>[1]mm!$L$28</f>
        <v>4.3055999999999992</v>
      </c>
      <c r="M6" s="12"/>
    </row>
    <row r="7" spans="1:13" x14ac:dyDescent="0.25">
      <c r="A7" s="9" t="s">
        <v>0</v>
      </c>
      <c r="B7" s="10" t="s">
        <v>121</v>
      </c>
      <c r="C7" s="10" t="s">
        <v>122</v>
      </c>
      <c r="D7" s="12"/>
      <c r="E7" s="35">
        <f>[1]mm!$L$5</f>
        <v>4.68</v>
      </c>
      <c r="F7" s="12"/>
      <c r="H7" s="9" t="s">
        <v>0</v>
      </c>
      <c r="I7" s="10" t="s">
        <v>121</v>
      </c>
      <c r="J7" s="10" t="s">
        <v>97</v>
      </c>
      <c r="K7" s="12"/>
      <c r="L7" s="35">
        <f>[1]mm!$L$29</f>
        <v>7.4880000000000004</v>
      </c>
      <c r="M7" s="12"/>
    </row>
    <row r="8" spans="1:13" x14ac:dyDescent="0.25">
      <c r="A8" s="9" t="s">
        <v>106</v>
      </c>
      <c r="B8" s="10" t="s">
        <v>55</v>
      </c>
      <c r="C8" s="10" t="s">
        <v>123</v>
      </c>
      <c r="D8" s="12"/>
      <c r="E8" s="35">
        <f>[1]mm!$L$6</f>
        <v>2.496</v>
      </c>
      <c r="F8" s="12"/>
      <c r="H8" s="9" t="s">
        <v>106</v>
      </c>
      <c r="I8" s="10" t="s">
        <v>55</v>
      </c>
      <c r="J8" s="10" t="s">
        <v>123</v>
      </c>
      <c r="K8" s="12"/>
      <c r="L8" s="35">
        <f>[1]mm!$L$30</f>
        <v>2.496</v>
      </c>
      <c r="M8" s="12"/>
    </row>
    <row r="9" spans="1:13" x14ac:dyDescent="0.25">
      <c r="A9" s="46" t="s">
        <v>173</v>
      </c>
      <c r="B9" s="47"/>
      <c r="C9" s="47"/>
      <c r="D9" s="48"/>
      <c r="E9" s="48"/>
      <c r="F9" s="49"/>
      <c r="H9" s="46" t="s">
        <v>173</v>
      </c>
      <c r="I9" s="47"/>
      <c r="J9" s="47"/>
      <c r="K9" s="48"/>
      <c r="L9" s="48"/>
      <c r="M9" s="49"/>
    </row>
    <row r="10" spans="1:13" x14ac:dyDescent="0.25">
      <c r="A10" s="9" t="s">
        <v>107</v>
      </c>
      <c r="B10" s="10" t="s">
        <v>174</v>
      </c>
      <c r="C10" s="10" t="s">
        <v>201</v>
      </c>
      <c r="D10" s="12"/>
      <c r="E10" s="35">
        <f>[1]mm!$L$7</f>
        <v>2.4923059200000002</v>
      </c>
      <c r="F10" s="12"/>
      <c r="H10" s="9" t="s">
        <v>107</v>
      </c>
      <c r="I10" s="10" t="s">
        <v>174</v>
      </c>
      <c r="J10" s="10" t="s">
        <v>193</v>
      </c>
      <c r="K10" s="12"/>
      <c r="L10" s="35">
        <f>[1]mm!$L$31</f>
        <v>2.9860646400000004</v>
      </c>
      <c r="M10" s="12"/>
    </row>
    <row r="11" spans="1:13" x14ac:dyDescent="0.25">
      <c r="A11" s="9" t="s">
        <v>108</v>
      </c>
      <c r="B11" s="10" t="s">
        <v>175</v>
      </c>
      <c r="C11" s="6" t="s">
        <v>194</v>
      </c>
      <c r="D11" s="12"/>
      <c r="E11" s="35">
        <f>[1]mm!$L$8</f>
        <v>0</v>
      </c>
      <c r="F11" s="12"/>
      <c r="H11" s="9" t="s">
        <v>108</v>
      </c>
      <c r="I11" s="10" t="s">
        <v>175</v>
      </c>
      <c r="J11" s="6" t="s">
        <v>194</v>
      </c>
      <c r="K11" s="12"/>
      <c r="L11" s="35">
        <f>[1]mm!$L$32</f>
        <v>0</v>
      </c>
      <c r="M11" s="12"/>
    </row>
    <row r="12" spans="1:13" x14ac:dyDescent="0.25">
      <c r="A12" s="9" t="s">
        <v>109</v>
      </c>
      <c r="B12" s="10" t="s">
        <v>177</v>
      </c>
      <c r="C12" s="10" t="s">
        <v>73</v>
      </c>
      <c r="D12" s="12"/>
      <c r="E12" s="35">
        <f>[1]mm!$L$9</f>
        <v>2.8616452799999998</v>
      </c>
      <c r="F12" s="12"/>
      <c r="H12" s="9" t="s">
        <v>109</v>
      </c>
      <c r="I12" s="10" t="s">
        <v>177</v>
      </c>
      <c r="J12" s="10" t="s">
        <v>73</v>
      </c>
      <c r="K12" s="12"/>
      <c r="L12" s="35">
        <f>[1]mm!$L$33</f>
        <v>2.8616452799999998</v>
      </c>
      <c r="M12" s="12"/>
    </row>
    <row r="13" spans="1:13" x14ac:dyDescent="0.25">
      <c r="A13" s="9" t="s">
        <v>110</v>
      </c>
      <c r="B13" s="10" t="s">
        <v>179</v>
      </c>
      <c r="C13" s="10" t="s">
        <v>73</v>
      </c>
      <c r="D13" s="12"/>
      <c r="E13" s="35">
        <f>[1]mm!$L$10</f>
        <v>0</v>
      </c>
      <c r="F13" s="12"/>
      <c r="H13" s="9" t="s">
        <v>110</v>
      </c>
      <c r="I13" s="10" t="s">
        <v>179</v>
      </c>
      <c r="J13" s="10" t="s">
        <v>73</v>
      </c>
      <c r="K13" s="12"/>
      <c r="L13" s="35">
        <f>[1]mm!$L$34</f>
        <v>0</v>
      </c>
      <c r="M13" s="12"/>
    </row>
    <row r="14" spans="1:13" x14ac:dyDescent="0.25">
      <c r="A14" s="9" t="s">
        <v>111</v>
      </c>
      <c r="B14" s="10" t="s">
        <v>180</v>
      </c>
      <c r="C14" s="10" t="s">
        <v>190</v>
      </c>
      <c r="D14" s="12"/>
      <c r="E14" s="35">
        <f>[1]mm!$L$11</f>
        <v>2.8616452799999998</v>
      </c>
      <c r="F14" s="12"/>
      <c r="H14" s="9" t="s">
        <v>111</v>
      </c>
      <c r="I14" s="10" t="s">
        <v>180</v>
      </c>
      <c r="J14" s="10" t="s">
        <v>190</v>
      </c>
      <c r="K14" s="12"/>
      <c r="L14" s="35">
        <f>[1]mm!$L$35</f>
        <v>2.8616452799999998</v>
      </c>
      <c r="M14" s="12"/>
    </row>
    <row r="15" spans="1:13" x14ac:dyDescent="0.25">
      <c r="A15" s="9" t="s">
        <v>113</v>
      </c>
      <c r="B15" s="10" t="s">
        <v>181</v>
      </c>
      <c r="C15" s="10" t="s">
        <v>190</v>
      </c>
      <c r="D15" s="12"/>
      <c r="E15" s="35">
        <f>[1]mm!$L$12</f>
        <v>2.8616452799999998</v>
      </c>
      <c r="F15" s="12"/>
      <c r="H15" s="9" t="s">
        <v>113</v>
      </c>
      <c r="I15" s="10" t="s">
        <v>181</v>
      </c>
      <c r="J15" s="10" t="s">
        <v>190</v>
      </c>
      <c r="K15" s="12"/>
      <c r="L15" s="35">
        <f>[1]mm!$L$36</f>
        <v>2.8616452799999998</v>
      </c>
      <c r="M15" s="12"/>
    </row>
    <row r="16" spans="1:13" x14ac:dyDescent="0.25">
      <c r="A16" s="9" t="s">
        <v>169</v>
      </c>
      <c r="B16" s="10" t="s">
        <v>182</v>
      </c>
      <c r="C16" s="10" t="s">
        <v>190</v>
      </c>
      <c r="D16" s="12"/>
      <c r="E16" s="35">
        <f>[1]mm!$L$13</f>
        <v>2.8616452799999998</v>
      </c>
      <c r="F16" s="12"/>
      <c r="H16" s="9" t="s">
        <v>169</v>
      </c>
      <c r="I16" s="10" t="s">
        <v>182</v>
      </c>
      <c r="J16" s="10" t="s">
        <v>190</v>
      </c>
      <c r="K16" s="12"/>
      <c r="L16" s="35">
        <f>[1]mm!$L$37</f>
        <v>2.8616452799999998</v>
      </c>
      <c r="M16" s="12"/>
    </row>
    <row r="17" spans="1:13" x14ac:dyDescent="0.25">
      <c r="A17" s="9" t="s">
        <v>170</v>
      </c>
      <c r="B17" s="10" t="s">
        <v>183</v>
      </c>
      <c r="C17" s="10" t="s">
        <v>195</v>
      </c>
      <c r="D17" s="12"/>
      <c r="E17" s="35">
        <f>[1]mm!$L$14</f>
        <v>0</v>
      </c>
      <c r="F17" s="12"/>
      <c r="H17" s="9" t="s">
        <v>170</v>
      </c>
      <c r="I17" s="10" t="s">
        <v>183</v>
      </c>
      <c r="J17" s="10" t="s">
        <v>195</v>
      </c>
      <c r="K17" s="12"/>
      <c r="L17" s="35">
        <f>[1]mm!$L$38</f>
        <v>0</v>
      </c>
      <c r="M17" s="12"/>
    </row>
    <row r="18" spans="1:13" x14ac:dyDescent="0.25">
      <c r="A18" s="41" t="s">
        <v>56</v>
      </c>
      <c r="B18" s="42"/>
      <c r="C18" s="42"/>
      <c r="D18" s="43"/>
      <c r="E18" s="43"/>
      <c r="F18" s="44"/>
      <c r="H18" s="41" t="s">
        <v>56</v>
      </c>
      <c r="I18" s="42"/>
      <c r="J18" s="42"/>
      <c r="K18" s="43"/>
      <c r="L18" s="43"/>
      <c r="M18" s="44"/>
    </row>
    <row r="19" spans="1:13" x14ac:dyDescent="0.25">
      <c r="A19" s="9" t="s">
        <v>23</v>
      </c>
      <c r="B19" s="10" t="s">
        <v>57</v>
      </c>
      <c r="C19" s="10" t="s">
        <v>196</v>
      </c>
      <c r="D19" s="12"/>
      <c r="E19" s="35">
        <f>[1]mm!$L$15</f>
        <v>4.68</v>
      </c>
      <c r="F19" s="12"/>
      <c r="H19" s="9" t="s">
        <v>23</v>
      </c>
      <c r="I19" s="10" t="s">
        <v>57</v>
      </c>
      <c r="J19" s="10" t="s">
        <v>196</v>
      </c>
      <c r="K19" s="12"/>
      <c r="L19" s="35">
        <f>[1]mm!$L$39</f>
        <v>4.68</v>
      </c>
      <c r="M19" s="12"/>
    </row>
    <row r="20" spans="1:13" x14ac:dyDescent="0.25">
      <c r="A20" s="9" t="s">
        <v>1</v>
      </c>
      <c r="B20" s="10" t="s">
        <v>59</v>
      </c>
      <c r="C20" s="10" t="s">
        <v>191</v>
      </c>
      <c r="D20" s="12"/>
      <c r="E20" s="35">
        <f>[1]mm!$L$16</f>
        <v>0</v>
      </c>
      <c r="F20" s="12"/>
      <c r="H20" s="9" t="s">
        <v>1</v>
      </c>
      <c r="I20" s="10" t="s">
        <v>59</v>
      </c>
      <c r="J20" s="10" t="s">
        <v>191</v>
      </c>
      <c r="K20" s="12"/>
      <c r="L20" s="35">
        <f>[1]mm!$L$40</f>
        <v>0</v>
      </c>
      <c r="M20" s="12"/>
    </row>
    <row r="21" spans="1:13" x14ac:dyDescent="0.25">
      <c r="A21" s="9" t="s">
        <v>2</v>
      </c>
      <c r="B21" s="10" t="s">
        <v>197</v>
      </c>
      <c r="C21" s="10" t="s">
        <v>198</v>
      </c>
      <c r="D21" s="12"/>
      <c r="E21" s="35">
        <f>[1]mm!$L$17</f>
        <v>3.2291999999999992</v>
      </c>
      <c r="F21" s="12"/>
      <c r="H21" s="9" t="s">
        <v>2</v>
      </c>
      <c r="I21" s="10" t="s">
        <v>197</v>
      </c>
      <c r="J21" s="10" t="s">
        <v>198</v>
      </c>
      <c r="K21" s="12"/>
      <c r="L21" s="35">
        <f>[1]mm!$L$41</f>
        <v>0</v>
      </c>
      <c r="M21" s="12"/>
    </row>
    <row r="22" spans="1:13" x14ac:dyDescent="0.25">
      <c r="A22" s="9" t="s">
        <v>3</v>
      </c>
      <c r="B22" s="10" t="s">
        <v>133</v>
      </c>
      <c r="C22" s="10" t="s">
        <v>171</v>
      </c>
      <c r="D22" s="12"/>
      <c r="E22" s="35">
        <f>[1]mm!$L$18</f>
        <v>0</v>
      </c>
      <c r="F22" s="12"/>
      <c r="H22" s="9" t="s">
        <v>3</v>
      </c>
      <c r="I22" s="10" t="s">
        <v>133</v>
      </c>
      <c r="J22" s="10" t="s">
        <v>171</v>
      </c>
      <c r="K22" s="12"/>
      <c r="L22" s="35">
        <f>[1]mm!$L$42</f>
        <v>5.7408000000000001</v>
      </c>
      <c r="M22" s="12"/>
    </row>
    <row r="23" spans="1:13" x14ac:dyDescent="0.25">
      <c r="A23" s="9" t="s">
        <v>4</v>
      </c>
      <c r="B23" s="10" t="s">
        <v>134</v>
      </c>
      <c r="C23" s="10" t="s">
        <v>116</v>
      </c>
      <c r="D23" s="12"/>
      <c r="E23" s="35">
        <f>[1]mm!$L$19</f>
        <v>3.4982999999999991</v>
      </c>
      <c r="F23" s="12"/>
      <c r="H23" s="9" t="s">
        <v>4</v>
      </c>
      <c r="I23" s="10" t="s">
        <v>134</v>
      </c>
      <c r="J23" s="10" t="s">
        <v>116</v>
      </c>
      <c r="K23" s="12"/>
      <c r="L23" s="35">
        <f>[1]mm!$L$43</f>
        <v>3.4982999999999991</v>
      </c>
      <c r="M23" s="12"/>
    </row>
    <row r="24" spans="1:13" x14ac:dyDescent="0.25">
      <c r="A24" s="9" t="s">
        <v>5</v>
      </c>
      <c r="B24" s="10" t="s">
        <v>65</v>
      </c>
      <c r="C24" s="10" t="s">
        <v>116</v>
      </c>
      <c r="D24" s="12"/>
      <c r="E24" s="35">
        <f>[1]mm!$L$20</f>
        <v>3.4982999999999991</v>
      </c>
      <c r="F24" s="12"/>
      <c r="H24" s="9" t="s">
        <v>5</v>
      </c>
      <c r="I24" s="6" t="s">
        <v>65</v>
      </c>
      <c r="J24" s="10" t="s">
        <v>116</v>
      </c>
      <c r="K24" s="12"/>
      <c r="L24" s="35">
        <f>[1]mm!$L$44</f>
        <v>3.4982999999999991</v>
      </c>
      <c r="M24" s="12"/>
    </row>
    <row r="25" spans="1:13" x14ac:dyDescent="0.25">
      <c r="A25" s="9" t="s">
        <v>6</v>
      </c>
      <c r="B25" s="10" t="s">
        <v>183</v>
      </c>
      <c r="C25" s="10" t="s">
        <v>116</v>
      </c>
      <c r="D25" s="12"/>
      <c r="E25" s="35">
        <f>[1]mm!$L$21</f>
        <v>0</v>
      </c>
      <c r="F25" s="12"/>
      <c r="H25" s="9" t="s">
        <v>6</v>
      </c>
      <c r="I25" s="10" t="s">
        <v>183</v>
      </c>
      <c r="J25" s="10" t="s">
        <v>116</v>
      </c>
      <c r="K25" s="12"/>
      <c r="L25" s="35">
        <f>[1]mm!$L$45</f>
        <v>0</v>
      </c>
      <c r="M25" s="12"/>
    </row>
    <row r="26" spans="1:13" x14ac:dyDescent="0.25">
      <c r="A26" s="9" t="s">
        <v>7</v>
      </c>
      <c r="B26" s="10" t="s">
        <v>67</v>
      </c>
      <c r="C26" s="10" t="s">
        <v>199</v>
      </c>
      <c r="D26" s="12"/>
      <c r="E26" s="35">
        <f>[1]mm!$L$22</f>
        <v>5.9904000000000002</v>
      </c>
      <c r="F26" s="12"/>
      <c r="H26" s="9" t="s">
        <v>7</v>
      </c>
      <c r="I26" s="10" t="s">
        <v>67</v>
      </c>
      <c r="J26" s="10" t="s">
        <v>199</v>
      </c>
      <c r="K26" s="12"/>
      <c r="L26" s="35">
        <f>[1]mm!$L$46</f>
        <v>5.9904000000000002</v>
      </c>
      <c r="M26" s="12"/>
    </row>
    <row r="27" spans="1:13" x14ac:dyDescent="0.25">
      <c r="A27" s="9"/>
      <c r="B27" s="10"/>
      <c r="C27" s="10"/>
      <c r="D27" s="12"/>
      <c r="E27" s="35"/>
      <c r="F27" s="12"/>
      <c r="H27" s="9"/>
      <c r="I27" s="10"/>
      <c r="J27" s="10"/>
      <c r="K27" s="12"/>
      <c r="L27" s="35"/>
      <c r="M27" s="12"/>
    </row>
    <row r="28" spans="1:13" x14ac:dyDescent="0.25">
      <c r="A28" s="41" t="s">
        <v>69</v>
      </c>
      <c r="B28" s="42"/>
      <c r="C28" s="42"/>
      <c r="D28" s="43"/>
      <c r="E28" s="43"/>
      <c r="F28" s="44"/>
      <c r="H28" s="41" t="s">
        <v>69</v>
      </c>
      <c r="I28" s="42"/>
      <c r="J28" s="42"/>
      <c r="K28" s="43"/>
      <c r="L28" s="43"/>
      <c r="M28" s="44"/>
    </row>
    <row r="29" spans="1:13" x14ac:dyDescent="0.25">
      <c r="A29" s="9" t="s">
        <v>40</v>
      </c>
      <c r="B29" s="10" t="s">
        <v>70</v>
      </c>
      <c r="C29" s="10" t="s">
        <v>42</v>
      </c>
      <c r="D29" s="23"/>
      <c r="E29" s="23">
        <f>[1]mm!$L$23</f>
        <v>4.992</v>
      </c>
      <c r="F29" s="23"/>
      <c r="H29" s="9" t="s">
        <v>40</v>
      </c>
      <c r="I29" s="10" t="s">
        <v>70</v>
      </c>
      <c r="J29" s="10" t="s">
        <v>42</v>
      </c>
      <c r="K29" s="23"/>
      <c r="L29" s="23">
        <f>[1]mm!$L$47</f>
        <v>4.992</v>
      </c>
      <c r="M29" s="23"/>
    </row>
    <row r="30" spans="1:13" x14ac:dyDescent="0.25">
      <c r="A30" s="9" t="s">
        <v>77</v>
      </c>
      <c r="B30" s="10" t="s">
        <v>186</v>
      </c>
      <c r="C30" s="10" t="s">
        <v>45</v>
      </c>
      <c r="D30" s="23"/>
      <c r="E30" s="23">
        <f>[1]mm!$L$24</f>
        <v>0</v>
      </c>
      <c r="F30" s="23"/>
      <c r="H30" s="9" t="s">
        <v>77</v>
      </c>
      <c r="I30" s="10" t="s">
        <v>186</v>
      </c>
      <c r="J30" s="10" t="s">
        <v>45</v>
      </c>
      <c r="K30" s="23"/>
      <c r="L30" s="23">
        <f>[1]mm!$L$48</f>
        <v>0</v>
      </c>
      <c r="M30" s="23"/>
    </row>
    <row r="31" spans="1:13" ht="17.25" thickBot="1" x14ac:dyDescent="0.3">
      <c r="A31" s="24" t="s">
        <v>192</v>
      </c>
      <c r="B31" s="21" t="s">
        <v>135</v>
      </c>
      <c r="C31" s="21" t="s">
        <v>200</v>
      </c>
      <c r="D31" s="25"/>
      <c r="E31" s="25">
        <f>[1]mm!$L$25</f>
        <v>1.0703003999999998</v>
      </c>
      <c r="F31" s="25"/>
      <c r="H31" s="24" t="s">
        <v>192</v>
      </c>
      <c r="I31" s="21" t="s">
        <v>135</v>
      </c>
      <c r="J31" s="21" t="s">
        <v>200</v>
      </c>
      <c r="K31" s="25"/>
      <c r="L31" s="25">
        <f>[1]mm!$L$49</f>
        <v>1.0703003999999998</v>
      </c>
      <c r="M31" s="25"/>
    </row>
    <row r="34" spans="1:8" x14ac:dyDescent="0.25">
      <c r="A34" t="s">
        <v>226</v>
      </c>
      <c r="H34" t="s">
        <v>228</v>
      </c>
    </row>
  </sheetData>
  <mergeCells count="14">
    <mergeCell ref="H1:M1"/>
    <mergeCell ref="H3:M3"/>
    <mergeCell ref="H9:M9"/>
    <mergeCell ref="H18:M18"/>
    <mergeCell ref="H28:M28"/>
    <mergeCell ref="H4:H5"/>
    <mergeCell ref="I4:I5"/>
    <mergeCell ref="A1:F1"/>
    <mergeCell ref="A3:F3"/>
    <mergeCell ref="A9:F9"/>
    <mergeCell ref="A18:F18"/>
    <mergeCell ref="A28:F28"/>
    <mergeCell ref="A4:A5"/>
    <mergeCell ref="B4:B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WTG</vt:lpstr>
      <vt:lpstr>VTP</vt:lpstr>
      <vt:lpstr>VBP</vt:lpstr>
      <vt:lpstr>SP</vt:lpstr>
      <vt:lpstr>UTP</vt:lpstr>
      <vt:lpstr>UBP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邱宜靜</dc:creator>
  <cp:lastModifiedBy>TTC</cp:lastModifiedBy>
  <dcterms:created xsi:type="dcterms:W3CDTF">2020-10-05T06:42:34Z</dcterms:created>
  <dcterms:modified xsi:type="dcterms:W3CDTF">2020-11-19T10:32:57Z</dcterms:modified>
</cp:coreProperties>
</file>