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firstSheet="4" activeTab="5"/>
  </bookViews>
  <sheets>
    <sheet name="管" sheetId="1" r:id="rId1"/>
    <sheet name="其他" sheetId="5" r:id="rId2"/>
    <sheet name="SP溫室(CFD分析)" sheetId="4" r:id="rId3"/>
    <sheet name="UP溫室(CFD分析)" sheetId="7" r:id="rId4"/>
    <sheet name="WTG640&amp;VBP溫室(CFD分析)" sheetId="12" r:id="rId5"/>
    <sheet name="WTG960&amp;VTP溫室(CFD分析)" sheetId="13" r:id="rId6"/>
    <sheet name="UBP&amp;UTP溫室(CFD分析)" sheetId="8" r:id="rId7"/>
    <sheet name="熱浸鍍鋅鋼捲" sheetId="3" r:id="rId8"/>
    <sheet name="鋼板" sheetId="6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5" i="5"/>
  <c r="J7" i="5"/>
  <c r="J4" i="1"/>
  <c r="J5" i="1"/>
  <c r="J6" i="1"/>
  <c r="J7" i="1"/>
  <c r="J8" i="1"/>
  <c r="J9" i="1"/>
  <c r="J10" i="1"/>
  <c r="J11" i="1"/>
  <c r="J3" i="1"/>
  <c r="J4" i="5"/>
  <c r="J6" i="5"/>
  <c r="J8" i="5"/>
  <c r="J9" i="5"/>
  <c r="J10" i="5"/>
  <c r="J11" i="5"/>
  <c r="J12" i="5"/>
  <c r="J13" i="5"/>
  <c r="J14" i="5"/>
  <c r="J15" i="5"/>
  <c r="J16" i="5"/>
  <c r="Q7" i="5"/>
  <c r="Q8" i="5"/>
  <c r="Q9" i="5"/>
  <c r="Q10" i="5"/>
  <c r="Q11" i="5"/>
  <c r="Q12" i="5"/>
  <c r="Q13" i="5"/>
  <c r="Q14" i="5"/>
  <c r="Q15" i="5"/>
  <c r="Q16" i="5"/>
  <c r="Q5" i="5"/>
  <c r="Q6" i="5"/>
  <c r="Q4" i="5"/>
  <c r="Q3" i="5"/>
  <c r="C4" i="6"/>
  <c r="C4" i="3"/>
  <c r="Q7" i="1"/>
  <c r="Q6" i="1"/>
  <c r="Q5" i="1"/>
  <c r="Q4" i="1"/>
  <c r="Q9" i="1" l="1"/>
  <c r="Q10" i="1"/>
  <c r="Q11" i="1"/>
  <c r="Q8" i="1"/>
  <c r="Q3" i="1"/>
</calcChain>
</file>

<file path=xl/sharedStrings.xml><?xml version="1.0" encoding="utf-8"?>
<sst xmlns="http://schemas.openxmlformats.org/spreadsheetml/2006/main" count="249" uniqueCount="112">
  <si>
    <t>形狀</t>
    <phoneticPr fontId="2" type="noConversion"/>
  </si>
  <si>
    <t>材質</t>
    <phoneticPr fontId="2" type="noConversion"/>
  </si>
  <si>
    <t>◎</t>
    <phoneticPr fontId="2" type="noConversion"/>
  </si>
  <si>
    <t>公稱尺寸
(")</t>
    <phoneticPr fontId="2" type="noConversion"/>
  </si>
  <si>
    <t>外徑尺寸
(mm)</t>
    <phoneticPr fontId="2" type="noConversion"/>
  </si>
  <si>
    <t>厚度
(mm)</t>
    <phoneticPr fontId="2" type="noConversion"/>
  </si>
  <si>
    <r>
      <t>截面積
(mm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</si>
  <si>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最大應力
(MPa)</t>
    <phoneticPr fontId="2" type="noConversion"/>
  </si>
  <si>
    <t>單位重量
(kg/m)</t>
    <phoneticPr fontId="2" type="noConversion"/>
  </si>
  <si>
    <t>單價
(NT/m)</t>
    <phoneticPr fontId="2" type="noConversion"/>
  </si>
  <si>
    <t>SGCC</t>
    <phoneticPr fontId="2" type="noConversion"/>
  </si>
  <si>
    <t>降伏強度
(MPa)</t>
    <phoneticPr fontId="2" type="noConversion"/>
  </si>
  <si>
    <t>抗拉強度
(MPa)</t>
    <phoneticPr fontId="2" type="noConversion"/>
  </si>
  <si>
    <t>最大應力圖</t>
    <phoneticPr fontId="2" type="noConversion"/>
  </si>
  <si>
    <t>最大變量
(mm)</t>
    <phoneticPr fontId="2" type="noConversion"/>
  </si>
  <si>
    <t>最大變量圖</t>
    <phoneticPr fontId="2" type="noConversion"/>
  </si>
  <si>
    <t>元/公斤</t>
    <phoneticPr fontId="2" type="noConversion"/>
  </si>
  <si>
    <t>日期</t>
    <phoneticPr fontId="2" type="noConversion"/>
  </si>
  <si>
    <t>價格</t>
    <phoneticPr fontId="2" type="noConversion"/>
  </si>
  <si>
    <t>中鋼內銷盤</t>
  </si>
  <si>
    <t>風向</t>
    <phoneticPr fontId="2" type="noConversion"/>
  </si>
  <si>
    <t>圖示</t>
    <phoneticPr fontId="2" type="noConversion"/>
  </si>
  <si>
    <t>肩高h
(m)</t>
    <phoneticPr fontId="2" type="noConversion"/>
  </si>
  <si>
    <t>跨距w
(m)</t>
    <phoneticPr fontId="2" type="noConversion"/>
  </si>
  <si>
    <t>→</t>
    <phoneticPr fontId="2" type="noConversion"/>
  </si>
  <si>
    <r>
      <t>屋斜角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新細明體"/>
        <family val="2"/>
        <scheme val="minor"/>
      </rPr>
      <t xml:space="preserve">
(度)</t>
    </r>
    <phoneticPr fontId="2" type="noConversion"/>
  </si>
  <si>
    <t>風速
(m/s)</t>
    <phoneticPr fontId="2" type="noConversion"/>
  </si>
  <si>
    <t>最大風速
(m/s)</t>
    <phoneticPr fontId="2" type="noConversion"/>
  </si>
  <si>
    <t>風場圖</t>
    <phoneticPr fontId="2" type="noConversion"/>
  </si>
  <si>
    <t>風壓圖a</t>
    <phoneticPr fontId="2" type="noConversion"/>
  </si>
  <si>
    <t>風壓圖b</t>
    <phoneticPr fontId="2" type="noConversion"/>
  </si>
  <si>
    <t>風壓圖c</t>
    <phoneticPr fontId="2" type="noConversion"/>
  </si>
  <si>
    <t>編號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</si>
  <si>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</si>
  <si>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</si>
  <si>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</si>
  <si>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</si>
  <si>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</si>
  <si>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</si>
  <si>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</si>
  <si>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</si>
  <si>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R9</t>
    <phoneticPr fontId="2" type="noConversion"/>
  </si>
  <si>
    <r>
      <t>斷面模數
(cm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r>
      <rPr>
        <sz val="11"/>
        <color theme="1"/>
        <rFont val="新細明體"/>
        <family val="2"/>
        <scheme val="minor"/>
      </rPr>
      <t>/m)</t>
    </r>
    <phoneticPr fontId="2" type="noConversion"/>
  </si>
  <si>
    <r>
      <t>面慣性矩
Lx(cm</t>
    </r>
    <r>
      <rPr>
        <vertAlign val="superscript"/>
        <sz val="11"/>
        <color theme="1"/>
        <rFont val="新細明體"/>
        <family val="1"/>
        <charset val="136"/>
        <scheme val="minor"/>
      </rPr>
      <t>4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</si>
  <si>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r>
      <t>轉動慣量
Ix(kg*m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</si>
  <si>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</si>
  <si>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</si>
  <si>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</si>
  <si>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</si>
  <si>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</si>
  <si>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</si>
  <si>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</si>
  <si>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</si>
  <si>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高度
(mm)</t>
    <phoneticPr fontId="2" type="noConversion"/>
  </si>
  <si>
    <t>寬度
(mm)</t>
    <phoneticPr fontId="2" type="noConversion"/>
  </si>
  <si>
    <t>SS400</t>
  </si>
  <si>
    <t>SS400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</si>
  <si>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</si>
  <si>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</si>
  <si>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</si>
  <si>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H</t>
    <phoneticPr fontId="2" type="noConversion"/>
  </si>
  <si>
    <t>2S</t>
    <phoneticPr fontId="2" type="noConversion"/>
  </si>
  <si>
    <t>S4</t>
    <phoneticPr fontId="2" type="noConversion"/>
  </si>
  <si>
    <t>溫室代號</t>
    <phoneticPr fontId="2" type="noConversion"/>
  </si>
  <si>
    <t>SP1100_12</t>
    <phoneticPr fontId="2" type="noConversion"/>
  </si>
  <si>
    <t>SP1100_20</t>
    <phoneticPr fontId="2" type="noConversion"/>
  </si>
  <si>
    <t>SP1100_23</t>
    <phoneticPr fontId="2" type="noConversion"/>
  </si>
  <si>
    <t>SP1100_30</t>
    <phoneticPr fontId="2" type="noConversion"/>
  </si>
  <si>
    <t>UP540_185</t>
    <phoneticPr fontId="2" type="noConversion"/>
  </si>
  <si>
    <t>UP600_205</t>
    <phoneticPr fontId="2" type="noConversion"/>
  </si>
  <si>
    <t>UP720_180</t>
    <phoneticPr fontId="2" type="noConversion"/>
  </si>
  <si>
    <t>UP720_400</t>
    <phoneticPr fontId="2" type="noConversion"/>
  </si>
  <si>
    <t>UP800_400</t>
    <phoneticPr fontId="2" type="noConversion"/>
  </si>
  <si>
    <t>UP800_500</t>
    <phoneticPr fontId="2" type="noConversion"/>
  </si>
  <si>
    <t>→</t>
  </si>
  <si>
    <t>棟高h
(m)</t>
    <phoneticPr fontId="2" type="noConversion"/>
  </si>
  <si>
    <t>寬度w
(m)</t>
    <phoneticPr fontId="2" type="noConversion"/>
  </si>
  <si>
    <t>柱高t
(m)</t>
    <phoneticPr fontId="2" type="noConversion"/>
  </si>
  <si>
    <t>風壓圖d</t>
    <phoneticPr fontId="2" type="noConversion"/>
  </si>
  <si>
    <t>平均風壓a
(Pa)</t>
    <phoneticPr fontId="2" type="noConversion"/>
  </si>
  <si>
    <t>平均風壓b
(Pa)</t>
    <phoneticPr fontId="2" type="noConversion"/>
  </si>
  <si>
    <t>平均風壓c
(Pa)</t>
    <phoneticPr fontId="2" type="noConversion"/>
  </si>
  <si>
    <t>平均風壓d
(Pa)</t>
    <phoneticPr fontId="2" type="noConversion"/>
  </si>
  <si>
    <t>平均風壓e
(Pa)</t>
    <phoneticPr fontId="2" type="noConversion"/>
  </si>
  <si>
    <t>平均風壓f
(Pa)</t>
    <phoneticPr fontId="2" type="noConversion"/>
  </si>
  <si>
    <t>平均風壓g
(Pa)</t>
    <phoneticPr fontId="2" type="noConversion"/>
  </si>
  <si>
    <t>平均風壓h
(Pa)</t>
    <phoneticPr fontId="2" type="noConversion"/>
  </si>
  <si>
    <t>風壓圖h</t>
    <phoneticPr fontId="2" type="noConversion"/>
  </si>
  <si>
    <t>弦高s
(m)</t>
    <phoneticPr fontId="2" type="noConversion"/>
  </si>
  <si>
    <t>風壓圖b~g</t>
    <phoneticPr fontId="2" type="noConversion"/>
  </si>
  <si>
    <t>UTP1140_400</t>
    <phoneticPr fontId="2" type="noConversion"/>
  </si>
  <si>
    <t>UTP1140_350</t>
    <phoneticPr fontId="2" type="noConversion"/>
  </si>
  <si>
    <t>UTP1040_350</t>
    <phoneticPr fontId="2" type="noConversion"/>
  </si>
  <si>
    <t>UTP960_350</t>
    <phoneticPr fontId="2" type="noConversion"/>
  </si>
  <si>
    <t>UBP520_300</t>
    <phoneticPr fontId="2" type="noConversion"/>
  </si>
  <si>
    <t>UBP620_300</t>
    <phoneticPr fontId="2" type="noConversion"/>
  </si>
  <si>
    <t>UBP680_300</t>
    <phoneticPr fontId="2" type="noConversion"/>
  </si>
  <si>
    <t>UBP680_350</t>
    <phoneticPr fontId="2" type="noConversion"/>
  </si>
  <si>
    <t>風壓圖f</t>
    <phoneticPr fontId="2" type="noConversion"/>
  </si>
  <si>
    <t>風壓圖b~e</t>
    <phoneticPr fontId="2" type="noConversion"/>
  </si>
  <si>
    <t>WTG640_300</t>
    <phoneticPr fontId="2" type="noConversion"/>
  </si>
  <si>
    <t>WTG640_350</t>
    <phoneticPr fontId="2" type="noConversion"/>
  </si>
  <si>
    <t>WTG640_400</t>
    <phoneticPr fontId="2" type="noConversion"/>
  </si>
  <si>
    <t>VBP820_300</t>
    <phoneticPr fontId="2" type="noConversion"/>
  </si>
  <si>
    <t>VBP860_300</t>
    <phoneticPr fontId="2" type="noConversion"/>
  </si>
  <si>
    <t>VBP860_350</t>
    <phoneticPr fontId="2" type="noConversion"/>
  </si>
  <si>
    <t>WTG960_300</t>
    <phoneticPr fontId="2" type="noConversion"/>
  </si>
  <si>
    <t>WTG960_350</t>
    <phoneticPr fontId="2" type="noConversion"/>
  </si>
  <si>
    <t>WTG960_400</t>
    <phoneticPr fontId="2" type="noConversion"/>
  </si>
  <si>
    <t>VTP2400_400</t>
    <phoneticPr fontId="2" type="noConversion"/>
  </si>
  <si>
    <t>VTP2400_450</t>
    <phoneticPr fontId="2" type="noConversion"/>
  </si>
  <si>
    <t>VTP2400_500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</si>
</sst>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vertAlign val="superscript"/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26" Type="http://schemas.openxmlformats.org/officeDocument/2006/relationships/image" Target="../media/image42.jpeg"/><Relationship Id="rId3" Type="http://schemas.openxmlformats.org/officeDocument/2006/relationships/image" Target="../media/image19.png"/><Relationship Id="rId21" Type="http://schemas.openxmlformats.org/officeDocument/2006/relationships/image" Target="../media/image37.jpeg"/><Relationship Id="rId34" Type="http://schemas.openxmlformats.org/officeDocument/2006/relationships/image" Target="../media/image50.jpeg"/><Relationship Id="rId7" Type="http://schemas.openxmlformats.org/officeDocument/2006/relationships/image" Target="../media/image23.pn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41.jpeg"/><Relationship Id="rId33" Type="http://schemas.openxmlformats.org/officeDocument/2006/relationships/image" Target="../media/image49.jpeg"/><Relationship Id="rId2" Type="http://schemas.openxmlformats.org/officeDocument/2006/relationships/image" Target="../media/image18.pn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29" Type="http://schemas.openxmlformats.org/officeDocument/2006/relationships/image" Target="../media/image45.jpe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jpeg"/><Relationship Id="rId24" Type="http://schemas.openxmlformats.org/officeDocument/2006/relationships/image" Target="../media/image40.jpeg"/><Relationship Id="rId32" Type="http://schemas.openxmlformats.org/officeDocument/2006/relationships/image" Target="../media/image48.jpeg"/><Relationship Id="rId5" Type="http://schemas.openxmlformats.org/officeDocument/2006/relationships/image" Target="../media/image21.png"/><Relationship Id="rId15" Type="http://schemas.openxmlformats.org/officeDocument/2006/relationships/image" Target="../media/image31.jpeg"/><Relationship Id="rId23" Type="http://schemas.openxmlformats.org/officeDocument/2006/relationships/image" Target="../media/image39.jpeg"/><Relationship Id="rId28" Type="http://schemas.openxmlformats.org/officeDocument/2006/relationships/image" Target="../media/image44.jpeg"/><Relationship Id="rId36" Type="http://schemas.openxmlformats.org/officeDocument/2006/relationships/image" Target="../media/image52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31" Type="http://schemas.openxmlformats.org/officeDocument/2006/relationships/image" Target="../media/image47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38.jpeg"/><Relationship Id="rId27" Type="http://schemas.openxmlformats.org/officeDocument/2006/relationships/image" Target="../media/image43.jpeg"/><Relationship Id="rId30" Type="http://schemas.openxmlformats.org/officeDocument/2006/relationships/image" Target="../media/image46.jpeg"/><Relationship Id="rId35" Type="http://schemas.openxmlformats.org/officeDocument/2006/relationships/image" Target="../media/image51.jpeg"/><Relationship Id="rId8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jpeg"/><Relationship Id="rId3" Type="http://schemas.openxmlformats.org/officeDocument/2006/relationships/image" Target="../media/image55.png"/><Relationship Id="rId7" Type="http://schemas.openxmlformats.org/officeDocument/2006/relationships/image" Target="../media/image59.jpeg"/><Relationship Id="rId12" Type="http://schemas.openxmlformats.org/officeDocument/2006/relationships/image" Target="../media/image64.jpeg"/><Relationship Id="rId2" Type="http://schemas.openxmlformats.org/officeDocument/2006/relationships/image" Target="../media/image54.jpeg"/><Relationship Id="rId16" Type="http://schemas.openxmlformats.org/officeDocument/2006/relationships/image" Target="../media/image68.jpeg"/><Relationship Id="rId1" Type="http://schemas.openxmlformats.org/officeDocument/2006/relationships/image" Target="../media/image53.jpeg"/><Relationship Id="rId6" Type="http://schemas.openxmlformats.org/officeDocument/2006/relationships/image" Target="../media/image58.jpe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jpeg"/><Relationship Id="rId10" Type="http://schemas.openxmlformats.org/officeDocument/2006/relationships/image" Target="../media/image62.jpeg"/><Relationship Id="rId4" Type="http://schemas.openxmlformats.org/officeDocument/2006/relationships/image" Target="../media/image56.jpeg"/><Relationship Id="rId9" Type="http://schemas.openxmlformats.org/officeDocument/2006/relationships/image" Target="../media/image61.jpeg"/><Relationship Id="rId14" Type="http://schemas.openxmlformats.org/officeDocument/2006/relationships/image" Target="../media/image66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&#22294;&#27284;/UP600_205_a.jpg" TargetMode="External"/><Relationship Id="rId18" Type="http://schemas.openxmlformats.org/officeDocument/2006/relationships/image" Target="../media/image77.jpeg"/><Relationship Id="rId26" Type="http://schemas.openxmlformats.org/officeDocument/2006/relationships/image" Target="../media/image81.jpeg"/><Relationship Id="rId39" Type="http://schemas.openxmlformats.org/officeDocument/2006/relationships/hyperlink" Target="&#22294;&#27284;/UP720_400_d.jpg" TargetMode="External"/><Relationship Id="rId21" Type="http://schemas.openxmlformats.org/officeDocument/2006/relationships/hyperlink" Target="&#22294;&#27284;/UP720_180_fluent.jpg" TargetMode="External"/><Relationship Id="rId34" Type="http://schemas.openxmlformats.org/officeDocument/2006/relationships/image" Target="../media/image85.jpeg"/><Relationship Id="rId42" Type="http://schemas.openxmlformats.org/officeDocument/2006/relationships/image" Target="../media/image89.jpeg"/><Relationship Id="rId47" Type="http://schemas.openxmlformats.org/officeDocument/2006/relationships/hyperlink" Target="&#22294;&#27284;/UP800_400_c.jpg" TargetMode="External"/><Relationship Id="rId50" Type="http://schemas.openxmlformats.org/officeDocument/2006/relationships/image" Target="../media/image93.jpeg"/><Relationship Id="rId55" Type="http://schemas.openxmlformats.org/officeDocument/2006/relationships/hyperlink" Target="&#22294;&#27284;/UP800_500_b.jpg" TargetMode="External"/><Relationship Id="rId7" Type="http://schemas.openxmlformats.org/officeDocument/2006/relationships/hyperlink" Target="&#22294;&#27284;/UP540_185_c.jpg" TargetMode="External"/><Relationship Id="rId2" Type="http://schemas.openxmlformats.org/officeDocument/2006/relationships/image" Target="../media/image69.jpeg"/><Relationship Id="rId16" Type="http://schemas.openxmlformats.org/officeDocument/2006/relationships/image" Target="../media/image76.jpeg"/><Relationship Id="rId29" Type="http://schemas.openxmlformats.org/officeDocument/2006/relationships/hyperlink" Target="&#22294;&#27284;/UP720_180_d.jpg" TargetMode="External"/><Relationship Id="rId11" Type="http://schemas.openxmlformats.org/officeDocument/2006/relationships/hyperlink" Target="&#22294;&#27284;/UP600_205_fluent.jpg" TargetMode="External"/><Relationship Id="rId24" Type="http://schemas.openxmlformats.org/officeDocument/2006/relationships/image" Target="../media/image80.jpeg"/><Relationship Id="rId32" Type="http://schemas.openxmlformats.org/officeDocument/2006/relationships/image" Target="../media/image84.jpeg"/><Relationship Id="rId37" Type="http://schemas.openxmlformats.org/officeDocument/2006/relationships/hyperlink" Target="&#22294;&#27284;/UP720_400_c.jpg" TargetMode="External"/><Relationship Id="rId40" Type="http://schemas.openxmlformats.org/officeDocument/2006/relationships/image" Target="../media/image88.jpeg"/><Relationship Id="rId45" Type="http://schemas.openxmlformats.org/officeDocument/2006/relationships/hyperlink" Target="&#22294;&#27284;/UP800_400_b.jpg" TargetMode="External"/><Relationship Id="rId53" Type="http://schemas.openxmlformats.org/officeDocument/2006/relationships/hyperlink" Target="&#22294;&#27284;/UP800_500_a.jpg" TargetMode="External"/><Relationship Id="rId58" Type="http://schemas.openxmlformats.org/officeDocument/2006/relationships/image" Target="../media/image97.jpeg"/><Relationship Id="rId5" Type="http://schemas.openxmlformats.org/officeDocument/2006/relationships/hyperlink" Target="&#22294;&#27284;/UP540_185_b.jpg" TargetMode="External"/><Relationship Id="rId19" Type="http://schemas.openxmlformats.org/officeDocument/2006/relationships/hyperlink" Target="&#22294;&#27284;/UP600_205_d.jpg" TargetMode="External"/><Relationship Id="rId4" Type="http://schemas.openxmlformats.org/officeDocument/2006/relationships/image" Target="../media/image70.jpeg"/><Relationship Id="rId9" Type="http://schemas.openxmlformats.org/officeDocument/2006/relationships/hyperlink" Target="&#22294;&#27284;/UP540_185_d.jpg" TargetMode="External"/><Relationship Id="rId14" Type="http://schemas.openxmlformats.org/officeDocument/2006/relationships/image" Target="../media/image75.jpeg"/><Relationship Id="rId22" Type="http://schemas.openxmlformats.org/officeDocument/2006/relationships/image" Target="../media/image79.jpeg"/><Relationship Id="rId27" Type="http://schemas.openxmlformats.org/officeDocument/2006/relationships/hyperlink" Target="&#22294;&#27284;/UP720_180_c.jpg" TargetMode="External"/><Relationship Id="rId30" Type="http://schemas.openxmlformats.org/officeDocument/2006/relationships/image" Target="../media/image83.jpeg"/><Relationship Id="rId35" Type="http://schemas.openxmlformats.org/officeDocument/2006/relationships/hyperlink" Target="&#22294;&#27284;/UP720_400_b.jpg" TargetMode="External"/><Relationship Id="rId43" Type="http://schemas.openxmlformats.org/officeDocument/2006/relationships/hyperlink" Target="&#22294;&#27284;/UP800_400_a.jpg" TargetMode="External"/><Relationship Id="rId48" Type="http://schemas.openxmlformats.org/officeDocument/2006/relationships/image" Target="../media/image92.jpeg"/><Relationship Id="rId56" Type="http://schemas.openxmlformats.org/officeDocument/2006/relationships/image" Target="../media/image96.jpeg"/><Relationship Id="rId8" Type="http://schemas.openxmlformats.org/officeDocument/2006/relationships/image" Target="../media/image72.jpeg"/><Relationship Id="rId51" Type="http://schemas.openxmlformats.org/officeDocument/2006/relationships/hyperlink" Target="&#22294;&#27284;/UP800_500_fluent.jpg" TargetMode="External"/><Relationship Id="rId3" Type="http://schemas.openxmlformats.org/officeDocument/2006/relationships/hyperlink" Target="&#22294;&#27284;/UP540_185_a.jpg" TargetMode="External"/><Relationship Id="rId12" Type="http://schemas.openxmlformats.org/officeDocument/2006/relationships/image" Target="../media/image74.jpeg"/><Relationship Id="rId17" Type="http://schemas.openxmlformats.org/officeDocument/2006/relationships/hyperlink" Target="&#22294;&#27284;/UP600_205_c.jpg" TargetMode="External"/><Relationship Id="rId25" Type="http://schemas.openxmlformats.org/officeDocument/2006/relationships/hyperlink" Target="&#22294;&#27284;/UP720_180_b.jpg" TargetMode="External"/><Relationship Id="rId33" Type="http://schemas.openxmlformats.org/officeDocument/2006/relationships/hyperlink" Target="&#22294;&#27284;/UP720_400_a.jpg" TargetMode="External"/><Relationship Id="rId38" Type="http://schemas.openxmlformats.org/officeDocument/2006/relationships/image" Target="../media/image87.jpeg"/><Relationship Id="rId46" Type="http://schemas.openxmlformats.org/officeDocument/2006/relationships/image" Target="../media/image91.jpeg"/><Relationship Id="rId59" Type="http://schemas.openxmlformats.org/officeDocument/2006/relationships/hyperlink" Target="&#22294;&#27284;/UP800_500_d.jpg" TargetMode="External"/><Relationship Id="rId20" Type="http://schemas.openxmlformats.org/officeDocument/2006/relationships/image" Target="../media/image78.png"/><Relationship Id="rId41" Type="http://schemas.openxmlformats.org/officeDocument/2006/relationships/hyperlink" Target="&#22294;&#27284;/UP800_400_fluent.jpg" TargetMode="External"/><Relationship Id="rId54" Type="http://schemas.openxmlformats.org/officeDocument/2006/relationships/image" Target="../media/image95.jpeg"/><Relationship Id="rId1" Type="http://schemas.openxmlformats.org/officeDocument/2006/relationships/hyperlink" Target="&#22294;&#27284;/UP540_185_fluent.jpg" TargetMode="External"/><Relationship Id="rId6" Type="http://schemas.openxmlformats.org/officeDocument/2006/relationships/image" Target="../media/image71.jpeg"/><Relationship Id="rId15" Type="http://schemas.openxmlformats.org/officeDocument/2006/relationships/hyperlink" Target="&#22294;&#27284;/UP600_205_b.jpg" TargetMode="External"/><Relationship Id="rId23" Type="http://schemas.openxmlformats.org/officeDocument/2006/relationships/hyperlink" Target="&#22294;&#27284;/UP720_180_a.jpg" TargetMode="External"/><Relationship Id="rId28" Type="http://schemas.openxmlformats.org/officeDocument/2006/relationships/image" Target="../media/image82.jpeg"/><Relationship Id="rId36" Type="http://schemas.openxmlformats.org/officeDocument/2006/relationships/image" Target="../media/image86.jpeg"/><Relationship Id="rId49" Type="http://schemas.openxmlformats.org/officeDocument/2006/relationships/hyperlink" Target="&#22294;&#27284;/UP800_400_d.jpg" TargetMode="External"/><Relationship Id="rId57" Type="http://schemas.openxmlformats.org/officeDocument/2006/relationships/hyperlink" Target="&#22294;&#27284;/UP800_500_c.jpg" TargetMode="External"/><Relationship Id="rId10" Type="http://schemas.openxmlformats.org/officeDocument/2006/relationships/image" Target="../media/image73.jpeg"/><Relationship Id="rId31" Type="http://schemas.openxmlformats.org/officeDocument/2006/relationships/hyperlink" Target="&#22294;&#27284;/UP720_400_fluent.jpg" TargetMode="External"/><Relationship Id="rId44" Type="http://schemas.openxmlformats.org/officeDocument/2006/relationships/image" Target="../media/image90.jpeg"/><Relationship Id="rId52" Type="http://schemas.openxmlformats.org/officeDocument/2006/relationships/image" Target="../media/image94.jpeg"/><Relationship Id="rId60" Type="http://schemas.openxmlformats.org/officeDocument/2006/relationships/image" Target="../media/image9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jpeg"/><Relationship Id="rId13" Type="http://schemas.openxmlformats.org/officeDocument/2006/relationships/image" Target="../media/image111.jpeg"/><Relationship Id="rId18" Type="http://schemas.openxmlformats.org/officeDocument/2006/relationships/image" Target="../media/image116.jpeg"/><Relationship Id="rId3" Type="http://schemas.openxmlformats.org/officeDocument/2006/relationships/image" Target="../media/image101.jpeg"/><Relationship Id="rId21" Type="http://schemas.openxmlformats.org/officeDocument/2006/relationships/image" Target="../media/image119.jpeg"/><Relationship Id="rId7" Type="http://schemas.openxmlformats.org/officeDocument/2006/relationships/image" Target="../media/image105.jpeg"/><Relationship Id="rId12" Type="http://schemas.openxmlformats.org/officeDocument/2006/relationships/image" Target="../media/image110.jpeg"/><Relationship Id="rId17" Type="http://schemas.openxmlformats.org/officeDocument/2006/relationships/image" Target="../media/image115.jpeg"/><Relationship Id="rId2" Type="http://schemas.openxmlformats.org/officeDocument/2006/relationships/image" Target="../media/image100.jpeg"/><Relationship Id="rId16" Type="http://schemas.openxmlformats.org/officeDocument/2006/relationships/image" Target="../media/image114.jpeg"/><Relationship Id="rId20" Type="http://schemas.openxmlformats.org/officeDocument/2006/relationships/image" Target="../media/image118.jpeg"/><Relationship Id="rId1" Type="http://schemas.openxmlformats.org/officeDocument/2006/relationships/image" Target="../media/image99.jpeg"/><Relationship Id="rId6" Type="http://schemas.openxmlformats.org/officeDocument/2006/relationships/image" Target="../media/image104.jpeg"/><Relationship Id="rId11" Type="http://schemas.openxmlformats.org/officeDocument/2006/relationships/image" Target="../media/image109.png"/><Relationship Id="rId24" Type="http://schemas.openxmlformats.org/officeDocument/2006/relationships/image" Target="../media/image122.jpeg"/><Relationship Id="rId5" Type="http://schemas.openxmlformats.org/officeDocument/2006/relationships/image" Target="../media/image103.png"/><Relationship Id="rId15" Type="http://schemas.openxmlformats.org/officeDocument/2006/relationships/image" Target="../media/image113.jpeg"/><Relationship Id="rId23" Type="http://schemas.openxmlformats.org/officeDocument/2006/relationships/image" Target="../media/image121.jpeg"/><Relationship Id="rId10" Type="http://schemas.openxmlformats.org/officeDocument/2006/relationships/image" Target="../media/image108.jpeg"/><Relationship Id="rId19" Type="http://schemas.openxmlformats.org/officeDocument/2006/relationships/image" Target="../media/image117.jpeg"/><Relationship Id="rId4" Type="http://schemas.openxmlformats.org/officeDocument/2006/relationships/image" Target="../media/image102.png"/><Relationship Id="rId9" Type="http://schemas.openxmlformats.org/officeDocument/2006/relationships/image" Target="../media/image107.jpeg"/><Relationship Id="rId14" Type="http://schemas.openxmlformats.org/officeDocument/2006/relationships/image" Target="../media/image112.png"/><Relationship Id="rId22" Type="http://schemas.openxmlformats.org/officeDocument/2006/relationships/image" Target="../media/image12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jpeg"/><Relationship Id="rId13" Type="http://schemas.openxmlformats.org/officeDocument/2006/relationships/image" Target="../media/image135.jpeg"/><Relationship Id="rId18" Type="http://schemas.openxmlformats.org/officeDocument/2006/relationships/image" Target="../media/image140.jpeg"/><Relationship Id="rId3" Type="http://schemas.openxmlformats.org/officeDocument/2006/relationships/image" Target="../media/image125.jpeg"/><Relationship Id="rId21" Type="http://schemas.openxmlformats.org/officeDocument/2006/relationships/image" Target="../media/image143.jpeg"/><Relationship Id="rId7" Type="http://schemas.openxmlformats.org/officeDocument/2006/relationships/image" Target="../media/image129.jpeg"/><Relationship Id="rId12" Type="http://schemas.openxmlformats.org/officeDocument/2006/relationships/image" Target="../media/image134.jpeg"/><Relationship Id="rId17" Type="http://schemas.openxmlformats.org/officeDocument/2006/relationships/image" Target="../media/image139.jpeg"/><Relationship Id="rId2" Type="http://schemas.openxmlformats.org/officeDocument/2006/relationships/image" Target="../media/image124.jpeg"/><Relationship Id="rId16" Type="http://schemas.openxmlformats.org/officeDocument/2006/relationships/image" Target="../media/image138.jpeg"/><Relationship Id="rId20" Type="http://schemas.openxmlformats.org/officeDocument/2006/relationships/image" Target="../media/image142.jpeg"/><Relationship Id="rId1" Type="http://schemas.openxmlformats.org/officeDocument/2006/relationships/image" Target="../media/image123.jpeg"/><Relationship Id="rId6" Type="http://schemas.openxmlformats.org/officeDocument/2006/relationships/image" Target="../media/image128.jpeg"/><Relationship Id="rId11" Type="http://schemas.openxmlformats.org/officeDocument/2006/relationships/image" Target="../media/image133.jpeg"/><Relationship Id="rId24" Type="http://schemas.openxmlformats.org/officeDocument/2006/relationships/image" Target="../media/image146.jpeg"/><Relationship Id="rId5" Type="http://schemas.openxmlformats.org/officeDocument/2006/relationships/image" Target="../media/image127.jpeg"/><Relationship Id="rId15" Type="http://schemas.openxmlformats.org/officeDocument/2006/relationships/image" Target="../media/image137.jpeg"/><Relationship Id="rId23" Type="http://schemas.openxmlformats.org/officeDocument/2006/relationships/image" Target="../media/image145.jpeg"/><Relationship Id="rId10" Type="http://schemas.openxmlformats.org/officeDocument/2006/relationships/image" Target="../media/image132.jpeg"/><Relationship Id="rId19" Type="http://schemas.openxmlformats.org/officeDocument/2006/relationships/image" Target="../media/image141.jpeg"/><Relationship Id="rId4" Type="http://schemas.openxmlformats.org/officeDocument/2006/relationships/image" Target="../media/image126.jpeg"/><Relationship Id="rId9" Type="http://schemas.openxmlformats.org/officeDocument/2006/relationships/image" Target="../media/image131.jpeg"/><Relationship Id="rId14" Type="http://schemas.openxmlformats.org/officeDocument/2006/relationships/image" Target="../media/image136.jpeg"/><Relationship Id="rId22" Type="http://schemas.openxmlformats.org/officeDocument/2006/relationships/image" Target="../media/image144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4.jpeg"/><Relationship Id="rId13" Type="http://schemas.openxmlformats.org/officeDocument/2006/relationships/image" Target="../media/image159.jpeg"/><Relationship Id="rId18" Type="http://schemas.openxmlformats.org/officeDocument/2006/relationships/image" Target="../media/image164.jpeg"/><Relationship Id="rId26" Type="http://schemas.openxmlformats.org/officeDocument/2006/relationships/image" Target="../media/image172.jpeg"/><Relationship Id="rId3" Type="http://schemas.openxmlformats.org/officeDocument/2006/relationships/image" Target="../media/image149.jpeg"/><Relationship Id="rId21" Type="http://schemas.openxmlformats.org/officeDocument/2006/relationships/image" Target="../media/image167.jpeg"/><Relationship Id="rId7" Type="http://schemas.openxmlformats.org/officeDocument/2006/relationships/image" Target="../media/image153.jpeg"/><Relationship Id="rId12" Type="http://schemas.openxmlformats.org/officeDocument/2006/relationships/image" Target="../media/image158.jpeg"/><Relationship Id="rId17" Type="http://schemas.openxmlformats.org/officeDocument/2006/relationships/image" Target="../media/image163.jpeg"/><Relationship Id="rId25" Type="http://schemas.openxmlformats.org/officeDocument/2006/relationships/image" Target="../media/image171.jpeg"/><Relationship Id="rId2" Type="http://schemas.openxmlformats.org/officeDocument/2006/relationships/image" Target="../media/image148.jpeg"/><Relationship Id="rId16" Type="http://schemas.openxmlformats.org/officeDocument/2006/relationships/image" Target="../media/image162.jpeg"/><Relationship Id="rId20" Type="http://schemas.openxmlformats.org/officeDocument/2006/relationships/image" Target="../media/image166.jpeg"/><Relationship Id="rId29" Type="http://schemas.openxmlformats.org/officeDocument/2006/relationships/image" Target="../media/image175.jpeg"/><Relationship Id="rId1" Type="http://schemas.openxmlformats.org/officeDocument/2006/relationships/image" Target="../media/image147.jpeg"/><Relationship Id="rId6" Type="http://schemas.openxmlformats.org/officeDocument/2006/relationships/image" Target="../media/image152.jpeg"/><Relationship Id="rId11" Type="http://schemas.openxmlformats.org/officeDocument/2006/relationships/image" Target="../media/image157.jpeg"/><Relationship Id="rId24" Type="http://schemas.openxmlformats.org/officeDocument/2006/relationships/image" Target="../media/image170.jpeg"/><Relationship Id="rId32" Type="http://schemas.openxmlformats.org/officeDocument/2006/relationships/image" Target="../media/image178.jpeg"/><Relationship Id="rId5" Type="http://schemas.openxmlformats.org/officeDocument/2006/relationships/image" Target="../media/image151.jpeg"/><Relationship Id="rId15" Type="http://schemas.openxmlformats.org/officeDocument/2006/relationships/image" Target="../media/image161.jpeg"/><Relationship Id="rId23" Type="http://schemas.openxmlformats.org/officeDocument/2006/relationships/image" Target="../media/image169.jpeg"/><Relationship Id="rId28" Type="http://schemas.openxmlformats.org/officeDocument/2006/relationships/image" Target="../media/image174.jpeg"/><Relationship Id="rId10" Type="http://schemas.openxmlformats.org/officeDocument/2006/relationships/image" Target="../media/image156.jpeg"/><Relationship Id="rId19" Type="http://schemas.openxmlformats.org/officeDocument/2006/relationships/image" Target="../media/image165.jpeg"/><Relationship Id="rId31" Type="http://schemas.openxmlformats.org/officeDocument/2006/relationships/image" Target="../media/image177.jpeg"/><Relationship Id="rId4" Type="http://schemas.openxmlformats.org/officeDocument/2006/relationships/image" Target="../media/image150.jpeg"/><Relationship Id="rId9" Type="http://schemas.openxmlformats.org/officeDocument/2006/relationships/image" Target="../media/image155.jpeg"/><Relationship Id="rId14" Type="http://schemas.openxmlformats.org/officeDocument/2006/relationships/image" Target="../media/image160.jpeg"/><Relationship Id="rId22" Type="http://schemas.openxmlformats.org/officeDocument/2006/relationships/image" Target="../media/image168.jpeg"/><Relationship Id="rId27" Type="http://schemas.openxmlformats.org/officeDocument/2006/relationships/image" Target="../media/image173.jpeg"/><Relationship Id="rId30" Type="http://schemas.openxmlformats.org/officeDocument/2006/relationships/image" Target="../media/image17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10</xdr:row>
      <xdr:rowOff>28688</xdr:rowOff>
    </xdr:from>
    <xdr:to>
      <xdr:col>18</xdr:col>
      <xdr:colOff>1092405</xdr:colOff>
      <xdr:row>10</xdr:row>
      <xdr:rowOff>856688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E359BA53-EDDA-4A4D-A9F1-03E10F57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9849" y="4227971"/>
          <a:ext cx="10257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99394</xdr:colOff>
      <xdr:row>10</xdr:row>
      <xdr:rowOff>29145</xdr:rowOff>
    </xdr:from>
    <xdr:to>
      <xdr:col>17</xdr:col>
      <xdr:colOff>1109804</xdr:colOff>
      <xdr:row>10</xdr:row>
      <xdr:rowOff>857145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1D753A9F-24DE-4C49-A92E-0F25893D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5" y="4228428"/>
          <a:ext cx="10104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9</xdr:row>
      <xdr:rowOff>41335</xdr:rowOff>
    </xdr:from>
    <xdr:to>
      <xdr:col>18</xdr:col>
      <xdr:colOff>1109466</xdr:colOff>
      <xdr:row>9</xdr:row>
      <xdr:rowOff>869335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58D30AFB-F09D-4409-BDD9-C825F0B3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3354378"/>
          <a:ext cx="1034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9</xdr:row>
      <xdr:rowOff>33131</xdr:rowOff>
    </xdr:from>
    <xdr:to>
      <xdr:col>17</xdr:col>
      <xdr:colOff>1128537</xdr:colOff>
      <xdr:row>9</xdr:row>
      <xdr:rowOff>861131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xmlns="" id="{0A33B4AF-403E-4778-A93F-33EA48F98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3346174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8</xdr:row>
      <xdr:rowOff>29496</xdr:rowOff>
    </xdr:from>
    <xdr:to>
      <xdr:col>18</xdr:col>
      <xdr:colOff>1110810</xdr:colOff>
      <xdr:row>8</xdr:row>
      <xdr:rowOff>857496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6ADDB5FE-4F4C-4C2E-B2B2-72641C11F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8" y="2456300"/>
          <a:ext cx="10362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91108</xdr:colOff>
      <xdr:row>8</xdr:row>
      <xdr:rowOff>41413</xdr:rowOff>
    </xdr:from>
    <xdr:to>
      <xdr:col>17</xdr:col>
      <xdr:colOff>1118050</xdr:colOff>
      <xdr:row>8</xdr:row>
      <xdr:rowOff>869413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xmlns="" id="{1DF1F572-9BC9-4E9B-9B3B-9C66194F0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9869" y="2468217"/>
          <a:ext cx="102694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16565</xdr:rowOff>
    </xdr:from>
    <xdr:to>
      <xdr:col>18</xdr:col>
      <xdr:colOff>1107244</xdr:colOff>
      <xdr:row>7</xdr:row>
      <xdr:rowOff>844565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xmlns="" id="{12201BBB-BB03-4BE4-8EFD-AB5CAB7F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1557130"/>
          <a:ext cx="103270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7</xdr:row>
      <xdr:rowOff>24848</xdr:rowOff>
    </xdr:from>
    <xdr:to>
      <xdr:col>17</xdr:col>
      <xdr:colOff>1128537</xdr:colOff>
      <xdr:row>7</xdr:row>
      <xdr:rowOff>852848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xmlns="" id="{A30AA923-BEBE-4C39-AEC1-9A8AA28D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1565413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2</xdr:row>
      <xdr:rowOff>33131</xdr:rowOff>
    </xdr:from>
    <xdr:to>
      <xdr:col>17</xdr:col>
      <xdr:colOff>1127677</xdr:colOff>
      <xdr:row>2</xdr:row>
      <xdr:rowOff>861131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xmlns="" id="{762C3EB6-CDFC-40DB-BB3B-1294A56B0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687457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2</xdr:row>
      <xdr:rowOff>33130</xdr:rowOff>
    </xdr:from>
    <xdr:to>
      <xdr:col>18</xdr:col>
      <xdr:colOff>1101062</xdr:colOff>
      <xdr:row>2</xdr:row>
      <xdr:rowOff>861130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xmlns="" id="{C934D780-9FB5-4F17-BB99-217CA4C5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9" y="687456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629479</xdr:colOff>
      <xdr:row>1</xdr:row>
      <xdr:rowOff>240196</xdr:rowOff>
    </xdr:from>
    <xdr:to>
      <xdr:col>22</xdr:col>
      <xdr:colOff>425727</xdr:colOff>
      <xdr:row>2</xdr:row>
      <xdr:rowOff>884022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xmlns="" id="{937FF0F9-7611-4976-9ECB-CD830CF6431B}"/>
            </a:ext>
          </a:extLst>
        </xdr:cNvPr>
        <xdr:cNvGrpSpPr/>
      </xdr:nvGrpSpPr>
      <xdr:grpSpPr>
        <a:xfrm>
          <a:off x="14179827" y="447261"/>
          <a:ext cx="2272748" cy="1091087"/>
          <a:chOff x="11951805" y="273326"/>
          <a:chExt cx="2272748" cy="1091087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0D10DF01-5E28-4C7C-B728-D61C78F6031E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xmlns="" id="{8D50CBC4-CBE4-4FFC-A923-4A5C62BFC8C5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橢圓 14">
            <a:extLst>
              <a:ext uri="{FF2B5EF4-FFF2-40B4-BE49-F238E27FC236}">
                <a16:creationId xmlns:a16="http://schemas.microsoft.com/office/drawing/2014/main" xmlns="" id="{5E0C02E2-45C4-4A13-A5D9-A23DFEF989ED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" name="箭號: 向下 15">
            <a:extLst>
              <a:ext uri="{FF2B5EF4-FFF2-40B4-BE49-F238E27FC236}">
                <a16:creationId xmlns:a16="http://schemas.microsoft.com/office/drawing/2014/main" xmlns="" id="{7C7141DF-9230-4DAB-AC81-73612FBF532F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xmlns="" id="{56224A2A-B453-48F7-849B-9814210BD445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xmlns="" id="{AEE642D0-8A4C-4034-B0CD-79BF877F0473}"/>
              </a:ext>
            </a:extLst>
          </xdr:cNvPr>
          <xdr:cNvCxnSpPr>
            <a:stCxn id="14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xmlns="" id="{EABF8597-0FEF-4F9C-8102-CA8AF20C14F3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單箭頭接點 19">
            <a:extLst>
              <a:ext uri="{FF2B5EF4-FFF2-40B4-BE49-F238E27FC236}">
                <a16:creationId xmlns:a16="http://schemas.microsoft.com/office/drawing/2014/main" xmlns="" id="{42EDC7A3-D328-4050-B8E3-8CA7A4C6D92F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xmlns="" id="{46F6167A-AFED-4A9A-BDB0-77B20282E8BA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99391</xdr:colOff>
      <xdr:row>3</xdr:row>
      <xdr:rowOff>33131</xdr:rowOff>
    </xdr:from>
    <xdr:to>
      <xdr:col>17</xdr:col>
      <xdr:colOff>1127677</xdr:colOff>
      <xdr:row>3</xdr:row>
      <xdr:rowOff>861131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xmlns="" id="{591C5B67-74A3-432C-8793-3AAE4CCC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1576181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3</xdr:row>
      <xdr:rowOff>33130</xdr:rowOff>
    </xdr:from>
    <xdr:to>
      <xdr:col>18</xdr:col>
      <xdr:colOff>1101062</xdr:colOff>
      <xdr:row>3</xdr:row>
      <xdr:rowOff>861130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xmlns="" id="{22743B1D-6076-4260-AEFF-FC530D78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5" y="1576180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82826</xdr:colOff>
      <xdr:row>6</xdr:row>
      <xdr:rowOff>33130</xdr:rowOff>
    </xdr:from>
    <xdr:to>
      <xdr:col>17</xdr:col>
      <xdr:colOff>1099687</xdr:colOff>
      <xdr:row>6</xdr:row>
      <xdr:rowOff>861130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xmlns="" id="{425114DC-A7D5-4AA7-A73C-E01090A97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276" y="4233655"/>
          <a:ext cx="101686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99392</xdr:colOff>
      <xdr:row>6</xdr:row>
      <xdr:rowOff>33130</xdr:rowOff>
    </xdr:from>
    <xdr:to>
      <xdr:col>18</xdr:col>
      <xdr:colOff>1109417</xdr:colOff>
      <xdr:row>6</xdr:row>
      <xdr:rowOff>861130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xmlns="" id="{ACEB744A-D83A-4595-8AB7-EB28EA00A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0942" y="4233655"/>
          <a:ext cx="101002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4</xdr:row>
      <xdr:rowOff>41414</xdr:rowOff>
    </xdr:from>
    <xdr:to>
      <xdr:col>17</xdr:col>
      <xdr:colOff>1123718</xdr:colOff>
      <xdr:row>4</xdr:row>
      <xdr:rowOff>869414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xmlns="" id="{20ECAE39-B8E5-46CD-9585-A3AA566BA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2470289"/>
          <a:ext cx="10243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4</xdr:row>
      <xdr:rowOff>49695</xdr:rowOff>
    </xdr:from>
    <xdr:to>
      <xdr:col>18</xdr:col>
      <xdr:colOff>1099291</xdr:colOff>
      <xdr:row>4</xdr:row>
      <xdr:rowOff>877695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xmlns="" id="{F297F1E1-0052-4215-A0CC-17FE7B39F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4" y="2478570"/>
          <a:ext cx="102474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5</xdr:row>
      <xdr:rowOff>33131</xdr:rowOff>
    </xdr:from>
    <xdr:to>
      <xdr:col>17</xdr:col>
      <xdr:colOff>1125908</xdr:colOff>
      <xdr:row>5</xdr:row>
      <xdr:rowOff>861131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xmlns="" id="{CD10169C-F202-4C38-999F-D7736CFF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3347831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5</xdr:row>
      <xdr:rowOff>33131</xdr:rowOff>
    </xdr:from>
    <xdr:to>
      <xdr:col>18</xdr:col>
      <xdr:colOff>1102396</xdr:colOff>
      <xdr:row>5</xdr:row>
      <xdr:rowOff>861131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xmlns="" id="{7556391B-A422-4365-8D08-9EF7B7CAB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4376" y="3347831"/>
          <a:ext cx="10195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157370</xdr:colOff>
      <xdr:row>2</xdr:row>
      <xdr:rowOff>228929</xdr:rowOff>
    </xdr:from>
    <xdr:to>
      <xdr:col>2</xdr:col>
      <xdr:colOff>463825</xdr:colOff>
      <xdr:row>2</xdr:row>
      <xdr:rowOff>710235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xmlns="" id="{FA719E29-8E09-46C6-8452-AAF20801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66" y="883255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64977</xdr:colOff>
      <xdr:row>3</xdr:row>
      <xdr:rowOff>303103</xdr:rowOff>
    </xdr:from>
    <xdr:to>
      <xdr:col>2</xdr:col>
      <xdr:colOff>546283</xdr:colOff>
      <xdr:row>3</xdr:row>
      <xdr:rowOff>609558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xmlns="" id="{1C6CAAE2-4F66-4F94-802B-54753ECA3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8" y="1756243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99389</xdr:colOff>
      <xdr:row>4</xdr:row>
      <xdr:rowOff>265043</xdr:rowOff>
    </xdr:from>
    <xdr:to>
      <xdr:col>2</xdr:col>
      <xdr:colOff>501969</xdr:colOff>
      <xdr:row>4</xdr:row>
      <xdr:rowOff>663850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xmlns="" id="{B577CA9D-05C0-49E5-92CA-05F422BA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5" y="26918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96306</xdr:colOff>
      <xdr:row>5</xdr:row>
      <xdr:rowOff>291318</xdr:rowOff>
    </xdr:from>
    <xdr:to>
      <xdr:col>2</xdr:col>
      <xdr:colOff>495113</xdr:colOff>
      <xdr:row>5</xdr:row>
      <xdr:rowOff>693898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xmlns="" id="{E4BF9937-6262-45B3-8560-1D472844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06116" y="36062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6</xdr:row>
      <xdr:rowOff>248477</xdr:rowOff>
    </xdr:from>
    <xdr:to>
      <xdr:col>2</xdr:col>
      <xdr:colOff>467988</xdr:colOff>
      <xdr:row>6</xdr:row>
      <xdr:rowOff>770282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xmlns="" id="{DB0B4F1A-ED11-420B-8A0A-9BF21EA0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4447760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71655</xdr:colOff>
      <xdr:row>7</xdr:row>
      <xdr:rowOff>380999</xdr:rowOff>
    </xdr:from>
    <xdr:to>
      <xdr:col>2</xdr:col>
      <xdr:colOff>529375</xdr:colOff>
      <xdr:row>7</xdr:row>
      <xdr:rowOff>668001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xmlns="" id="{F5D19F10-8FAD-4C71-A785-BC49E99C6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8710" y="5381162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8</xdr:row>
      <xdr:rowOff>251791</xdr:rowOff>
    </xdr:from>
    <xdr:to>
      <xdr:col>2</xdr:col>
      <xdr:colOff>479584</xdr:colOff>
      <xdr:row>8</xdr:row>
      <xdr:rowOff>773596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xmlns="" id="{CFE9118A-2F42-459F-997C-89740DB4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6223552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83251</xdr:colOff>
      <xdr:row>9</xdr:row>
      <xdr:rowOff>384313</xdr:rowOff>
    </xdr:from>
    <xdr:to>
      <xdr:col>2</xdr:col>
      <xdr:colOff>540971</xdr:colOff>
      <xdr:row>9</xdr:row>
      <xdr:rowOff>671315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xmlns="" id="{4CD54799-ABA0-485F-8E99-67D2ADE4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80306" y="7156954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124238</xdr:colOff>
      <xdr:row>10</xdr:row>
      <xdr:rowOff>182218</xdr:rowOff>
    </xdr:from>
    <xdr:to>
      <xdr:col>2</xdr:col>
      <xdr:colOff>463825</xdr:colOff>
      <xdr:row>10</xdr:row>
      <xdr:rowOff>798648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xmlns="" id="{25A9CF56-2E54-4320-86FD-8DC95F6D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34" y="7926457"/>
          <a:ext cx="339587" cy="61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11</xdr:row>
      <xdr:rowOff>191402</xdr:rowOff>
    </xdr:from>
    <xdr:to>
      <xdr:col>2</xdr:col>
      <xdr:colOff>447260</xdr:colOff>
      <xdr:row>11</xdr:row>
      <xdr:rowOff>783505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xmlns="" id="{84C8B9B1-5655-4E78-BA2B-927BF94D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8821880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9576</xdr:colOff>
      <xdr:row>12</xdr:row>
      <xdr:rowOff>312691</xdr:rowOff>
    </xdr:from>
    <xdr:to>
      <xdr:col>2</xdr:col>
      <xdr:colOff>601679</xdr:colOff>
      <xdr:row>12</xdr:row>
      <xdr:rowOff>619148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xmlns="" id="{A6BC0F33-2D2E-4B5C-89B8-6F5CB66B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5" y="9686585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99392</xdr:colOff>
      <xdr:row>13</xdr:row>
      <xdr:rowOff>124237</xdr:rowOff>
    </xdr:from>
    <xdr:to>
      <xdr:col>2</xdr:col>
      <xdr:colOff>486074</xdr:colOff>
      <xdr:row>13</xdr:row>
      <xdr:rowOff>830744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xmlns="" id="{5224D428-7E30-437D-B213-B928C04B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8" y="10527194"/>
          <a:ext cx="386682" cy="70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173932</xdr:colOff>
      <xdr:row>14</xdr:row>
      <xdr:rowOff>45772</xdr:rowOff>
    </xdr:from>
    <xdr:to>
      <xdr:col>2</xdr:col>
      <xdr:colOff>414129</xdr:colOff>
      <xdr:row>14</xdr:row>
      <xdr:rowOff>829518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xmlns="" id="{50098E74-F7A1-43C7-9C53-8B24B64C7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28" y="11334968"/>
          <a:ext cx="240197" cy="783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15</xdr:row>
      <xdr:rowOff>169867</xdr:rowOff>
    </xdr:from>
    <xdr:to>
      <xdr:col>2</xdr:col>
      <xdr:colOff>458856</xdr:colOff>
      <xdr:row>15</xdr:row>
      <xdr:rowOff>761970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xmlns="" id="{F523AE67-50A4-46BB-B929-D634989CA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12345302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331304</xdr:colOff>
      <xdr:row>1</xdr:row>
      <xdr:rowOff>124239</xdr:rowOff>
    </xdr:from>
    <xdr:to>
      <xdr:col>22</xdr:col>
      <xdr:colOff>127552</xdr:colOff>
      <xdr:row>2</xdr:row>
      <xdr:rowOff>768065</xdr:rowOff>
    </xdr:to>
    <xdr:grpSp>
      <xdr:nvGrpSpPr>
        <xdr:cNvPr id="46" name="群組 45">
          <a:extLst>
            <a:ext uri="{FF2B5EF4-FFF2-40B4-BE49-F238E27FC236}">
              <a16:creationId xmlns:a16="http://schemas.microsoft.com/office/drawing/2014/main" xmlns="" id="{3E538BC3-923D-4AA9-BDDF-7B027B0DA3CE}"/>
            </a:ext>
          </a:extLst>
        </xdr:cNvPr>
        <xdr:cNvGrpSpPr/>
      </xdr:nvGrpSpPr>
      <xdr:grpSpPr>
        <a:xfrm>
          <a:off x="14097000" y="331304"/>
          <a:ext cx="2272748" cy="1091087"/>
          <a:chOff x="11951805" y="273326"/>
          <a:chExt cx="2272748" cy="1091087"/>
        </a:xfrm>
      </xdr:grpSpPr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xmlns="" id="{31FDFA75-38C4-4035-B5E7-42CF9768F519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8" name="橢圓 47">
            <a:extLst>
              <a:ext uri="{FF2B5EF4-FFF2-40B4-BE49-F238E27FC236}">
                <a16:creationId xmlns:a16="http://schemas.microsoft.com/office/drawing/2014/main" xmlns="" id="{96B2DA26-882D-4BED-A564-D65CB7E25871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9" name="橢圓 48">
            <a:extLst>
              <a:ext uri="{FF2B5EF4-FFF2-40B4-BE49-F238E27FC236}">
                <a16:creationId xmlns:a16="http://schemas.microsoft.com/office/drawing/2014/main" xmlns="" id="{C8D78238-E3BF-4FC2-880A-DD664624A5A6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0" name="箭號: 向下 49">
            <a:extLst>
              <a:ext uri="{FF2B5EF4-FFF2-40B4-BE49-F238E27FC236}">
                <a16:creationId xmlns:a16="http://schemas.microsoft.com/office/drawing/2014/main" xmlns="" id="{2C6E18C4-C415-4C0E-83FE-AA0EF20E754F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1" name="文字方塊 50">
            <a:extLst>
              <a:ext uri="{FF2B5EF4-FFF2-40B4-BE49-F238E27FC236}">
                <a16:creationId xmlns:a16="http://schemas.microsoft.com/office/drawing/2014/main" xmlns="" id="{A7D39373-D85D-4E7E-8C8E-AB8C9CAFB2FF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52" name="直線接點 51">
            <a:extLst>
              <a:ext uri="{FF2B5EF4-FFF2-40B4-BE49-F238E27FC236}">
                <a16:creationId xmlns:a16="http://schemas.microsoft.com/office/drawing/2014/main" xmlns="" id="{D3FEDAA5-73B9-4C34-A69B-1D04D8D5A18E}"/>
              </a:ext>
            </a:extLst>
          </xdr:cNvPr>
          <xdr:cNvCxnSpPr>
            <a:stCxn id="48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接點 52">
            <a:extLst>
              <a:ext uri="{FF2B5EF4-FFF2-40B4-BE49-F238E27FC236}">
                <a16:creationId xmlns:a16="http://schemas.microsoft.com/office/drawing/2014/main" xmlns="" id="{74546E96-8340-40F4-8496-F5C4FE16C638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單箭頭接點 53">
            <a:extLst>
              <a:ext uri="{FF2B5EF4-FFF2-40B4-BE49-F238E27FC236}">
                <a16:creationId xmlns:a16="http://schemas.microsoft.com/office/drawing/2014/main" xmlns="" id="{5264881D-1448-4175-AD7B-2A9264F305B9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文字方塊 54">
            <a:extLst>
              <a:ext uri="{FF2B5EF4-FFF2-40B4-BE49-F238E27FC236}">
                <a16:creationId xmlns:a16="http://schemas.microsoft.com/office/drawing/2014/main" xmlns="" id="{0404E321-372B-4710-9F66-39320BB8BA99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82826</xdr:colOff>
      <xdr:row>3</xdr:row>
      <xdr:rowOff>41413</xdr:rowOff>
    </xdr:from>
    <xdr:to>
      <xdr:col>17</xdr:col>
      <xdr:colOff>1119872</xdr:colOff>
      <xdr:row>3</xdr:row>
      <xdr:rowOff>869413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xmlns="" id="{AB705438-4556-4A5E-AF82-CF9536C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696" y="1581978"/>
          <a:ext cx="10370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3</xdr:row>
      <xdr:rowOff>49696</xdr:rowOff>
    </xdr:from>
    <xdr:to>
      <xdr:col>18</xdr:col>
      <xdr:colOff>1095284</xdr:colOff>
      <xdr:row>3</xdr:row>
      <xdr:rowOff>877696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xmlns="" id="{86960F85-A949-401D-A3AB-7874BF287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590261"/>
          <a:ext cx="10207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74544</xdr:colOff>
      <xdr:row>4</xdr:row>
      <xdr:rowOff>41413</xdr:rowOff>
    </xdr:from>
    <xdr:to>
      <xdr:col>17</xdr:col>
      <xdr:colOff>1102257</xdr:colOff>
      <xdr:row>4</xdr:row>
      <xdr:rowOff>869413</xdr:rowOff>
    </xdr:to>
    <xdr:pic>
      <xdr:nvPicPr>
        <xdr:cNvPr id="60" name="圖片 59">
          <a:extLst>
            <a:ext uri="{FF2B5EF4-FFF2-40B4-BE49-F238E27FC236}">
              <a16:creationId xmlns:a16="http://schemas.microsoft.com/office/drawing/2014/main" xmlns="" id="{9C9F047E-8E29-4124-911F-DEC5449B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4" y="2468217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4</xdr:row>
      <xdr:rowOff>57979</xdr:rowOff>
    </xdr:from>
    <xdr:to>
      <xdr:col>18</xdr:col>
      <xdr:colOff>1087034</xdr:colOff>
      <xdr:row>4</xdr:row>
      <xdr:rowOff>885979</xdr:rowOff>
    </xdr:to>
    <xdr:pic>
      <xdr:nvPicPr>
        <xdr:cNvPr id="61" name="圖片 60">
          <a:extLst>
            <a:ext uri="{FF2B5EF4-FFF2-40B4-BE49-F238E27FC236}">
              <a16:creationId xmlns:a16="http://schemas.microsoft.com/office/drawing/2014/main" xmlns="" id="{954C73DD-013E-45FE-BA6E-55DE6FF76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1" y="2484783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57977</xdr:colOff>
      <xdr:row>5</xdr:row>
      <xdr:rowOff>49696</xdr:rowOff>
    </xdr:from>
    <xdr:to>
      <xdr:col>17</xdr:col>
      <xdr:colOff>1095455</xdr:colOff>
      <xdr:row>5</xdr:row>
      <xdr:rowOff>877696</xdr:rowOff>
    </xdr:to>
    <xdr:pic>
      <xdr:nvPicPr>
        <xdr:cNvPr id="62" name="圖片 61">
          <a:extLst>
            <a:ext uri="{FF2B5EF4-FFF2-40B4-BE49-F238E27FC236}">
              <a16:creationId xmlns:a16="http://schemas.microsoft.com/office/drawing/2014/main" xmlns="" id="{809FC063-70EB-4C4B-8EB2-8E84447D2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7" y="3362739"/>
          <a:ext cx="10374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5</xdr:row>
      <xdr:rowOff>49697</xdr:rowOff>
    </xdr:from>
    <xdr:to>
      <xdr:col>18</xdr:col>
      <xdr:colOff>1122404</xdr:colOff>
      <xdr:row>5</xdr:row>
      <xdr:rowOff>877697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xmlns="" id="{40FC2428-F0E4-42FE-AA67-48E94BC94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3362740"/>
          <a:ext cx="105614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57978</xdr:colOff>
      <xdr:row>6</xdr:row>
      <xdr:rowOff>41413</xdr:rowOff>
    </xdr:from>
    <xdr:to>
      <xdr:col>17</xdr:col>
      <xdr:colOff>1084416</xdr:colOff>
      <xdr:row>6</xdr:row>
      <xdr:rowOff>869413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xmlns="" id="{A95C9D4E-DF68-45B0-B573-E7B60000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8" y="4240696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6</xdr:row>
      <xdr:rowOff>57978</xdr:rowOff>
    </xdr:from>
    <xdr:to>
      <xdr:col>18</xdr:col>
      <xdr:colOff>1105739</xdr:colOff>
      <xdr:row>6</xdr:row>
      <xdr:rowOff>885978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xmlns="" id="{740942B9-4CFC-43AF-B106-898A1537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09" y="4257261"/>
          <a:ext cx="10229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7</xdr:row>
      <xdr:rowOff>49696</xdr:rowOff>
    </xdr:from>
    <xdr:to>
      <xdr:col>17</xdr:col>
      <xdr:colOff>1095747</xdr:colOff>
      <xdr:row>7</xdr:row>
      <xdr:rowOff>877696</xdr:rowOff>
    </xdr:to>
    <xdr:pic>
      <xdr:nvPicPr>
        <xdr:cNvPr id="66" name="圖片 65">
          <a:extLst>
            <a:ext uri="{FF2B5EF4-FFF2-40B4-BE49-F238E27FC236}">
              <a16:creationId xmlns:a16="http://schemas.microsoft.com/office/drawing/2014/main" xmlns="" id="{35BBBB1B-5D62-4838-A43F-9F143CBE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5135218"/>
          <a:ext cx="10294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57978</xdr:rowOff>
    </xdr:from>
    <xdr:to>
      <xdr:col>18</xdr:col>
      <xdr:colOff>1104896</xdr:colOff>
      <xdr:row>7</xdr:row>
      <xdr:rowOff>885978</xdr:rowOff>
    </xdr:to>
    <xdr:pic>
      <xdr:nvPicPr>
        <xdr:cNvPr id="67" name="圖片 66">
          <a:extLst>
            <a:ext uri="{FF2B5EF4-FFF2-40B4-BE49-F238E27FC236}">
              <a16:creationId xmlns:a16="http://schemas.microsoft.com/office/drawing/2014/main" xmlns="" id="{EA13DC10-26B2-4D6E-9DBC-4A5335AAE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5143500"/>
          <a:ext cx="103035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8</xdr:row>
      <xdr:rowOff>41413</xdr:rowOff>
    </xdr:from>
    <xdr:to>
      <xdr:col>17</xdr:col>
      <xdr:colOff>1090569</xdr:colOff>
      <xdr:row>8</xdr:row>
      <xdr:rowOff>869413</xdr:rowOff>
    </xdr:to>
    <xdr:pic>
      <xdr:nvPicPr>
        <xdr:cNvPr id="68" name="圖片 67">
          <a:extLst>
            <a:ext uri="{FF2B5EF4-FFF2-40B4-BE49-F238E27FC236}">
              <a16:creationId xmlns:a16="http://schemas.microsoft.com/office/drawing/2014/main" xmlns="" id="{D5D3EF0A-8D2E-433A-A4A9-27D23724C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6013174"/>
          <a:ext cx="101602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82828</xdr:colOff>
      <xdr:row>8</xdr:row>
      <xdr:rowOff>41412</xdr:rowOff>
    </xdr:from>
    <xdr:to>
      <xdr:col>18</xdr:col>
      <xdr:colOff>1093227</xdr:colOff>
      <xdr:row>8</xdr:row>
      <xdr:rowOff>869412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xmlns="" id="{2AC2F879-546D-41AA-B51B-19BEF313A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1" y="6013173"/>
          <a:ext cx="10103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74541</xdr:colOff>
      <xdr:row>9</xdr:row>
      <xdr:rowOff>33131</xdr:rowOff>
    </xdr:from>
    <xdr:to>
      <xdr:col>17</xdr:col>
      <xdr:colOff>1099217</xdr:colOff>
      <xdr:row>9</xdr:row>
      <xdr:rowOff>861131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xmlns="" id="{BF33DD03-E7C7-4C59-B65D-5BA1323F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1" y="6891131"/>
          <a:ext cx="10246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9</xdr:row>
      <xdr:rowOff>33130</xdr:rowOff>
    </xdr:from>
    <xdr:to>
      <xdr:col>18</xdr:col>
      <xdr:colOff>1095478</xdr:colOff>
      <xdr:row>9</xdr:row>
      <xdr:rowOff>861130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xmlns="" id="{ED81ADE7-449A-47E3-B679-1F335C230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2" y="6891130"/>
          <a:ext cx="10374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10</xdr:row>
      <xdr:rowOff>57978</xdr:rowOff>
    </xdr:from>
    <xdr:to>
      <xdr:col>17</xdr:col>
      <xdr:colOff>1094887</xdr:colOff>
      <xdr:row>10</xdr:row>
      <xdr:rowOff>885978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xmlns="" id="{A801D8E5-2803-4C53-B56E-59E24B91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7802217"/>
          <a:ext cx="10286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10</xdr:row>
      <xdr:rowOff>33130</xdr:rowOff>
    </xdr:from>
    <xdr:to>
      <xdr:col>18</xdr:col>
      <xdr:colOff>1104190</xdr:colOff>
      <xdr:row>10</xdr:row>
      <xdr:rowOff>861130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xmlns="" id="{2427AFFE-393A-4F7A-8C17-32574EA7B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7777369"/>
          <a:ext cx="10379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11</xdr:row>
      <xdr:rowOff>41413</xdr:rowOff>
    </xdr:from>
    <xdr:to>
      <xdr:col>17</xdr:col>
      <xdr:colOff>1074916</xdr:colOff>
      <xdr:row>11</xdr:row>
      <xdr:rowOff>869413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xmlns="" id="{7DE0D2D3-B042-4A9A-AB24-5DEDEA46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8671891"/>
          <a:ext cx="10086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11</xdr:row>
      <xdr:rowOff>33131</xdr:rowOff>
    </xdr:from>
    <xdr:to>
      <xdr:col>18</xdr:col>
      <xdr:colOff>1084291</xdr:colOff>
      <xdr:row>11</xdr:row>
      <xdr:rowOff>861131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xmlns="" id="{D3A31C5F-F672-4F8F-A1E7-7C9294D7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8663609"/>
          <a:ext cx="10180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66259</xdr:colOff>
      <xdr:row>12</xdr:row>
      <xdr:rowOff>24849</xdr:rowOff>
    </xdr:from>
    <xdr:to>
      <xdr:col>17</xdr:col>
      <xdr:colOff>1095315</xdr:colOff>
      <xdr:row>12</xdr:row>
      <xdr:rowOff>852849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xmlns="" id="{0981E446-1837-45B8-B27F-980AFCC08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29" y="9541566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12</xdr:row>
      <xdr:rowOff>41414</xdr:rowOff>
    </xdr:from>
    <xdr:to>
      <xdr:col>18</xdr:col>
      <xdr:colOff>1103116</xdr:colOff>
      <xdr:row>12</xdr:row>
      <xdr:rowOff>869414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xmlns="" id="{3BB8DD59-072F-4313-A083-82166DDC1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7" y="9558131"/>
          <a:ext cx="10285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91109</xdr:colOff>
      <xdr:row>15</xdr:row>
      <xdr:rowOff>41412</xdr:rowOff>
    </xdr:from>
    <xdr:to>
      <xdr:col>17</xdr:col>
      <xdr:colOff>1104816</xdr:colOff>
      <xdr:row>15</xdr:row>
      <xdr:rowOff>869412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xmlns="" id="{CE369F6F-B1F7-4082-9763-D8C5BB2B4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979" y="12216847"/>
          <a:ext cx="101370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15</xdr:row>
      <xdr:rowOff>33131</xdr:rowOff>
    </xdr:from>
    <xdr:to>
      <xdr:col>18</xdr:col>
      <xdr:colOff>1123920</xdr:colOff>
      <xdr:row>15</xdr:row>
      <xdr:rowOff>861131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xmlns="" id="{6539898A-7297-4DAE-9F72-091962C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2208566"/>
          <a:ext cx="104109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49697</xdr:colOff>
      <xdr:row>13</xdr:row>
      <xdr:rowOff>49695</xdr:rowOff>
    </xdr:from>
    <xdr:to>
      <xdr:col>17</xdr:col>
      <xdr:colOff>1077410</xdr:colOff>
      <xdr:row>13</xdr:row>
      <xdr:rowOff>877695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xmlns="" id="{82234D6D-E93B-45DD-B713-AA17B6EBA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6567" y="10452652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13</xdr:row>
      <xdr:rowOff>49696</xdr:rowOff>
    </xdr:from>
    <xdr:to>
      <xdr:col>18</xdr:col>
      <xdr:colOff>1101265</xdr:colOff>
      <xdr:row>13</xdr:row>
      <xdr:rowOff>877696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xmlns="" id="{80834C96-E49C-48CE-999D-5BAD97D3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0452653"/>
          <a:ext cx="1018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14</xdr:row>
      <xdr:rowOff>16564</xdr:rowOff>
    </xdr:from>
    <xdr:to>
      <xdr:col>17</xdr:col>
      <xdr:colOff>1092698</xdr:colOff>
      <xdr:row>14</xdr:row>
      <xdr:rowOff>844564</xdr:rowOff>
    </xdr:to>
    <xdr:pic>
      <xdr:nvPicPr>
        <xdr:cNvPr id="82" name="圖片 81">
          <a:extLst>
            <a:ext uri="{FF2B5EF4-FFF2-40B4-BE49-F238E27FC236}">
              <a16:creationId xmlns:a16="http://schemas.microsoft.com/office/drawing/2014/main" xmlns="" id="{57B71543-1E15-48E3-98F7-28D204B61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11305760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14</xdr:row>
      <xdr:rowOff>33130</xdr:rowOff>
    </xdr:from>
    <xdr:to>
      <xdr:col>18</xdr:col>
      <xdr:colOff>1082441</xdr:colOff>
      <xdr:row>14</xdr:row>
      <xdr:rowOff>861130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xmlns="" id="{F6F503E9-EEB2-482C-9A21-77DE5FC5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1322326"/>
          <a:ext cx="100789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2</xdr:row>
      <xdr:rowOff>41413</xdr:rowOff>
    </xdr:from>
    <xdr:to>
      <xdr:col>18</xdr:col>
      <xdr:colOff>1106432</xdr:colOff>
      <xdr:row>2</xdr:row>
      <xdr:rowOff>869413</xdr:rowOff>
    </xdr:to>
    <xdr:pic>
      <xdr:nvPicPr>
        <xdr:cNvPr id="84" name="圖片 83">
          <a:extLst>
            <a:ext uri="{FF2B5EF4-FFF2-40B4-BE49-F238E27FC236}">
              <a16:creationId xmlns:a16="http://schemas.microsoft.com/office/drawing/2014/main" xmlns="" id="{ED7FF454-8A0A-436F-8A60-645BE3F34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695739"/>
          <a:ext cx="10401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2</xdr:row>
      <xdr:rowOff>49695</xdr:rowOff>
    </xdr:from>
    <xdr:to>
      <xdr:col>17</xdr:col>
      <xdr:colOff>1119700</xdr:colOff>
      <xdr:row>2</xdr:row>
      <xdr:rowOff>877695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xmlns="" id="{CEE355D2-9A65-4060-B067-9566AA2D4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704021"/>
          <a:ext cx="10451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672603</xdr:colOff>
      <xdr:row>2</xdr:row>
      <xdr:rowOff>36636</xdr:rowOff>
    </xdr:from>
    <xdr:to>
      <xdr:col>5</xdr:col>
      <xdr:colOff>37955</xdr:colOff>
      <xdr:row>2</xdr:row>
      <xdr:rowOff>842598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xmlns="" id="{DA1861ED-AAB1-4584-95CB-B61C73FD14F0}"/>
            </a:ext>
          </a:extLst>
        </xdr:cNvPr>
        <xdr:cNvGrpSpPr/>
      </xdr:nvGrpSpPr>
      <xdr:grpSpPr>
        <a:xfrm>
          <a:off x="2491878" y="665286"/>
          <a:ext cx="1260827" cy="805962"/>
          <a:chOff x="7857290" y="2760878"/>
          <a:chExt cx="1345271" cy="770024"/>
        </a:xfrm>
      </xdr:grpSpPr>
      <xdr:grpSp>
        <xdr:nvGrpSpPr>
          <xdr:cNvPr id="4" name="群組 3">
            <a:extLst>
              <a:ext uri="{FF2B5EF4-FFF2-40B4-BE49-F238E27FC236}">
                <a16:creationId xmlns:a16="http://schemas.microsoft.com/office/drawing/2014/main" xmlns="" id="{11A8F924-7991-46EC-A11B-1E1D014FC969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xmlns="" id="{F9F0F146-67C1-4CFD-9EC6-11A4B54B49F4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" name="直角三角形 2">
              <a:extLst>
                <a:ext uri="{FF2B5EF4-FFF2-40B4-BE49-F238E27FC236}">
                  <a16:creationId xmlns:a16="http://schemas.microsoft.com/office/drawing/2014/main" xmlns="" id="{411B18C1-6B95-4D6B-9194-C409E6D2CDF9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xmlns="" id="{B1B65306-49FB-47A6-935D-823935344B63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xmlns="" id="{3C15EA8A-E3EB-4504-AFEE-C8CD3F23B124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xmlns="" id="{6AA9AF8D-CC84-4756-8E1B-834220CF5A6A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xmlns="" id="{B8AFA0AC-15B8-48DC-A4A5-AD9D194D7437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xmlns="" id="{7C44CD93-EEDA-42BA-B49D-5C48FDEA3F34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xmlns="" id="{589F4DE7-E9AD-4A99-9A42-C17E7F5121E6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12</xdr:col>
      <xdr:colOff>80595</xdr:colOff>
      <xdr:row>5</xdr:row>
      <xdr:rowOff>25792</xdr:rowOff>
    </xdr:from>
    <xdr:to>
      <xdr:col>12</xdr:col>
      <xdr:colOff>1237171</xdr:colOff>
      <xdr:row>5</xdr:row>
      <xdr:rowOff>853792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xmlns="" id="{C697ECB0-D717-44C1-9AB4-D74736FE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0903" y="3315580"/>
          <a:ext cx="1156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102578</xdr:colOff>
      <xdr:row>5</xdr:row>
      <xdr:rowOff>36635</xdr:rowOff>
    </xdr:from>
    <xdr:to>
      <xdr:col>13</xdr:col>
      <xdr:colOff>1247245</xdr:colOff>
      <xdr:row>5</xdr:row>
      <xdr:rowOff>864635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xmlns="" id="{C567E2FB-EBF1-4FA0-8494-AC2C2CEF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924" y="3326423"/>
          <a:ext cx="114466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65943</xdr:colOff>
      <xdr:row>5</xdr:row>
      <xdr:rowOff>36636</xdr:rowOff>
    </xdr:from>
    <xdr:to>
      <xdr:col>14</xdr:col>
      <xdr:colOff>1273505</xdr:colOff>
      <xdr:row>5</xdr:row>
      <xdr:rowOff>864636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xmlns="" id="{02A38C2A-C894-45AB-AAC7-D6A7939DC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7770" y="3326424"/>
          <a:ext cx="120756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58615</xdr:colOff>
      <xdr:row>3</xdr:row>
      <xdr:rowOff>43962</xdr:rowOff>
    </xdr:from>
    <xdr:to>
      <xdr:col>12</xdr:col>
      <xdr:colOff>1237043</xdr:colOff>
      <xdr:row>3</xdr:row>
      <xdr:rowOff>871962</xdr:rowOff>
    </xdr:to>
    <xdr:pic>
      <xdr:nvPicPr>
        <xdr:cNvPr id="50" name="圖片 49">
          <a:extLst>
            <a:ext uri="{FF2B5EF4-FFF2-40B4-BE49-F238E27FC236}">
              <a16:creationId xmlns:a16="http://schemas.microsoft.com/office/drawing/2014/main" xmlns="" id="{D9AF1871-1C17-4913-8386-184B0A7B8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8923" y="1560635"/>
          <a:ext cx="11784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58616</xdr:colOff>
      <xdr:row>3</xdr:row>
      <xdr:rowOff>43962</xdr:rowOff>
    </xdr:from>
    <xdr:to>
      <xdr:col>14</xdr:col>
      <xdr:colOff>1276805</xdr:colOff>
      <xdr:row>3</xdr:row>
      <xdr:rowOff>871962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xmlns="" id="{BD9BF987-B782-41C7-BCDA-860782DE9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3" y="1560635"/>
          <a:ext cx="121818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87923</xdr:colOff>
      <xdr:row>3</xdr:row>
      <xdr:rowOff>43961</xdr:rowOff>
    </xdr:from>
    <xdr:to>
      <xdr:col>13</xdr:col>
      <xdr:colOff>1237159</xdr:colOff>
      <xdr:row>3</xdr:row>
      <xdr:rowOff>871961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xmlns="" id="{A5F95D18-B67F-4362-8A20-8F3CBF53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1269" y="1560634"/>
          <a:ext cx="114923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65942</xdr:colOff>
      <xdr:row>2</xdr:row>
      <xdr:rowOff>43962</xdr:rowOff>
    </xdr:from>
    <xdr:to>
      <xdr:col>12</xdr:col>
      <xdr:colOff>1245952</xdr:colOff>
      <xdr:row>2</xdr:row>
      <xdr:rowOff>871962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xmlns="" id="{CDCFA888-99F9-4B7F-8875-2B7104D4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674077"/>
          <a:ext cx="11800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58615</xdr:colOff>
      <xdr:row>2</xdr:row>
      <xdr:rowOff>51289</xdr:rowOff>
    </xdr:from>
    <xdr:to>
      <xdr:col>14</xdr:col>
      <xdr:colOff>1276402</xdr:colOff>
      <xdr:row>2</xdr:row>
      <xdr:rowOff>879289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xmlns="" id="{BBDE3002-E6AE-4AAE-8371-EA2676B9D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2" y="681404"/>
          <a:ext cx="12177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80597</xdr:colOff>
      <xdr:row>2</xdr:row>
      <xdr:rowOff>36635</xdr:rowOff>
    </xdr:from>
    <xdr:to>
      <xdr:col>13</xdr:col>
      <xdr:colOff>1234953</xdr:colOff>
      <xdr:row>2</xdr:row>
      <xdr:rowOff>864635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xmlns="" id="{9C3CF6FD-C70D-4163-8CEC-964B6CE8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3943" y="666750"/>
          <a:ext cx="11543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65942</xdr:colOff>
      <xdr:row>4</xdr:row>
      <xdr:rowOff>43961</xdr:rowOff>
    </xdr:from>
    <xdr:to>
      <xdr:col>12</xdr:col>
      <xdr:colOff>1246582</xdr:colOff>
      <xdr:row>4</xdr:row>
      <xdr:rowOff>871961</xdr:rowOff>
    </xdr:to>
    <xdr:pic>
      <xdr:nvPicPr>
        <xdr:cNvPr id="56" name="圖片 55">
          <a:extLst>
            <a:ext uri="{FF2B5EF4-FFF2-40B4-BE49-F238E27FC236}">
              <a16:creationId xmlns:a16="http://schemas.microsoft.com/office/drawing/2014/main" xmlns="" id="{C70DD43C-B016-4F9E-ADC4-2D42BA1F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2447192"/>
          <a:ext cx="118064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73269</xdr:colOff>
      <xdr:row>4</xdr:row>
      <xdr:rowOff>36634</xdr:rowOff>
    </xdr:from>
    <xdr:to>
      <xdr:col>14</xdr:col>
      <xdr:colOff>1287629</xdr:colOff>
      <xdr:row>4</xdr:row>
      <xdr:rowOff>864634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xmlns="" id="{AC5DFF69-E8B7-4BEA-A7E3-448F3A67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5096" y="2439865"/>
          <a:ext cx="12143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117231</xdr:colOff>
      <xdr:row>4</xdr:row>
      <xdr:rowOff>43961</xdr:rowOff>
    </xdr:from>
    <xdr:to>
      <xdr:col>13</xdr:col>
      <xdr:colOff>1263401</xdr:colOff>
      <xdr:row>4</xdr:row>
      <xdr:rowOff>871961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xmlns="" id="{7BD18191-B7AB-4349-83F1-30BD63F7D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0577" y="2447192"/>
          <a:ext cx="11461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672603</xdr:colOff>
      <xdr:row>3</xdr:row>
      <xdr:rowOff>36636</xdr:rowOff>
    </xdr:from>
    <xdr:to>
      <xdr:col>5</xdr:col>
      <xdr:colOff>37955</xdr:colOff>
      <xdr:row>3</xdr:row>
      <xdr:rowOff>842598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xmlns="" id="{032D3B16-0A8C-40C6-836B-342920FB4C6E}"/>
            </a:ext>
          </a:extLst>
        </xdr:cNvPr>
        <xdr:cNvGrpSpPr/>
      </xdr:nvGrpSpPr>
      <xdr:grpSpPr>
        <a:xfrm>
          <a:off x="2491878" y="1551111"/>
          <a:ext cx="1260827" cy="805962"/>
          <a:chOff x="7857290" y="2760878"/>
          <a:chExt cx="1345271" cy="770024"/>
        </a:xfrm>
      </xdr:grpSpPr>
      <xdr:grpSp>
        <xdr:nvGrpSpPr>
          <xdr:cNvPr id="60" name="群組 59">
            <a:extLst>
              <a:ext uri="{FF2B5EF4-FFF2-40B4-BE49-F238E27FC236}">
                <a16:creationId xmlns:a16="http://schemas.microsoft.com/office/drawing/2014/main" xmlns="" id="{7FE9392A-1E41-4A9F-8020-EB0A542528D2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67" name="矩形 66">
              <a:extLst>
                <a:ext uri="{FF2B5EF4-FFF2-40B4-BE49-F238E27FC236}">
                  <a16:creationId xmlns:a16="http://schemas.microsoft.com/office/drawing/2014/main" xmlns="" id="{FD00588C-3A14-4210-BB71-912B79B2D513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68" name="直角三角形 67">
              <a:extLst>
                <a:ext uri="{FF2B5EF4-FFF2-40B4-BE49-F238E27FC236}">
                  <a16:creationId xmlns:a16="http://schemas.microsoft.com/office/drawing/2014/main" xmlns="" id="{AEC6C963-73AE-4283-9826-CF27CA0F68CD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61" name="文字方塊 60">
            <a:extLst>
              <a:ext uri="{FF2B5EF4-FFF2-40B4-BE49-F238E27FC236}">
                <a16:creationId xmlns:a16="http://schemas.microsoft.com/office/drawing/2014/main" xmlns="" id="{91334FAC-67EA-4109-B5B9-91B5965E4E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2" name="文字方塊 61">
            <a:extLst>
              <a:ext uri="{FF2B5EF4-FFF2-40B4-BE49-F238E27FC236}">
                <a16:creationId xmlns:a16="http://schemas.microsoft.com/office/drawing/2014/main" xmlns="" id="{2DECEB89-9302-4607-9CB4-D77133FB0C3B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63" name="文字方塊 62">
            <a:extLst>
              <a:ext uri="{FF2B5EF4-FFF2-40B4-BE49-F238E27FC236}">
                <a16:creationId xmlns:a16="http://schemas.microsoft.com/office/drawing/2014/main" xmlns="" id="{BE46F870-D4C6-4739-BE03-638E47B0D2AA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64" name="文字方塊 63">
            <a:extLst>
              <a:ext uri="{FF2B5EF4-FFF2-40B4-BE49-F238E27FC236}">
                <a16:creationId xmlns:a16="http://schemas.microsoft.com/office/drawing/2014/main" xmlns="" id="{353FC65F-97D1-4FC0-8276-402B27B2A652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65" name="文字方塊 64">
            <a:extLst>
              <a:ext uri="{FF2B5EF4-FFF2-40B4-BE49-F238E27FC236}">
                <a16:creationId xmlns:a16="http://schemas.microsoft.com/office/drawing/2014/main" xmlns="" id="{A7E20B18-519D-4AF7-B706-7CA9D1EF722E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文字方塊 65">
            <a:extLst>
              <a:ext uri="{FF2B5EF4-FFF2-40B4-BE49-F238E27FC236}">
                <a16:creationId xmlns:a16="http://schemas.microsoft.com/office/drawing/2014/main" xmlns="" id="{49752CCF-5D6F-4618-8B61-682345127D7E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3</xdr:row>
      <xdr:rowOff>36636</xdr:rowOff>
    </xdr:from>
    <xdr:to>
      <xdr:col>5</xdr:col>
      <xdr:colOff>37955</xdr:colOff>
      <xdr:row>3</xdr:row>
      <xdr:rowOff>842598</xdr:rowOff>
    </xdr:to>
    <xdr:grpSp>
      <xdr:nvGrpSpPr>
        <xdr:cNvPr id="69" name="群組 68">
          <a:extLst>
            <a:ext uri="{FF2B5EF4-FFF2-40B4-BE49-F238E27FC236}">
              <a16:creationId xmlns:a16="http://schemas.microsoft.com/office/drawing/2014/main" xmlns="" id="{374BCFB9-79C7-4FEF-A977-D053B617154A}"/>
            </a:ext>
          </a:extLst>
        </xdr:cNvPr>
        <xdr:cNvGrpSpPr/>
      </xdr:nvGrpSpPr>
      <xdr:grpSpPr>
        <a:xfrm>
          <a:off x="2491878" y="1551111"/>
          <a:ext cx="1260827" cy="805962"/>
          <a:chOff x="7857290" y="2760878"/>
          <a:chExt cx="1345271" cy="770024"/>
        </a:xfrm>
      </xdr:grpSpPr>
      <xdr:grpSp>
        <xdr:nvGrpSpPr>
          <xdr:cNvPr id="70" name="群組 69">
            <a:extLst>
              <a:ext uri="{FF2B5EF4-FFF2-40B4-BE49-F238E27FC236}">
                <a16:creationId xmlns:a16="http://schemas.microsoft.com/office/drawing/2014/main" xmlns="" id="{E1293C36-E746-452B-A935-194A165484EE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77" name="矩形 76">
              <a:extLst>
                <a:ext uri="{FF2B5EF4-FFF2-40B4-BE49-F238E27FC236}">
                  <a16:creationId xmlns:a16="http://schemas.microsoft.com/office/drawing/2014/main" xmlns="" id="{BF48181E-6797-4B75-A42D-A0E82C614CA8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78" name="直角三角形 77">
              <a:extLst>
                <a:ext uri="{FF2B5EF4-FFF2-40B4-BE49-F238E27FC236}">
                  <a16:creationId xmlns:a16="http://schemas.microsoft.com/office/drawing/2014/main" xmlns="" id="{39C896A2-9BBC-4C30-83C7-A22B538AB8F4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71" name="文字方塊 70">
            <a:extLst>
              <a:ext uri="{FF2B5EF4-FFF2-40B4-BE49-F238E27FC236}">
                <a16:creationId xmlns:a16="http://schemas.microsoft.com/office/drawing/2014/main" xmlns="" id="{0A842B19-F243-4B35-90C2-1F17522B4818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xmlns="" id="{C25BE4D5-0297-414F-978D-742E7230C5CC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xmlns="" id="{7D611AD8-C6B1-436F-8AA5-2C73A4BC7CFD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74" name="文字方塊 73">
            <a:extLst>
              <a:ext uri="{FF2B5EF4-FFF2-40B4-BE49-F238E27FC236}">
                <a16:creationId xmlns:a16="http://schemas.microsoft.com/office/drawing/2014/main" xmlns="" id="{961E9E0F-E022-469B-962C-51FAC9606132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75" name="文字方塊 74">
            <a:extLst>
              <a:ext uri="{FF2B5EF4-FFF2-40B4-BE49-F238E27FC236}">
                <a16:creationId xmlns:a16="http://schemas.microsoft.com/office/drawing/2014/main" xmlns="" id="{C61B35C8-469E-4331-B3A1-8EF4AE49CD3F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xmlns="" id="{72225C1C-3C3A-4243-98D9-32F35EAEE137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4</xdr:row>
      <xdr:rowOff>36636</xdr:rowOff>
    </xdr:from>
    <xdr:to>
      <xdr:col>5</xdr:col>
      <xdr:colOff>37955</xdr:colOff>
      <xdr:row>4</xdr:row>
      <xdr:rowOff>842598</xdr:rowOff>
    </xdr:to>
    <xdr:grpSp>
      <xdr:nvGrpSpPr>
        <xdr:cNvPr id="79" name="群組 78">
          <a:extLst>
            <a:ext uri="{FF2B5EF4-FFF2-40B4-BE49-F238E27FC236}">
              <a16:creationId xmlns:a16="http://schemas.microsoft.com/office/drawing/2014/main" xmlns="" id="{9DC18F8E-95EC-45A9-8D8D-F04A9F803158}"/>
            </a:ext>
          </a:extLst>
        </xdr:cNvPr>
        <xdr:cNvGrpSpPr/>
      </xdr:nvGrpSpPr>
      <xdr:grpSpPr>
        <a:xfrm>
          <a:off x="2491878" y="2436936"/>
          <a:ext cx="1260827" cy="805962"/>
          <a:chOff x="7857290" y="2760878"/>
          <a:chExt cx="1345271" cy="770024"/>
        </a:xfrm>
      </xdr:grpSpPr>
      <xdr:grpSp>
        <xdr:nvGrpSpPr>
          <xdr:cNvPr id="80" name="群組 79">
            <a:extLst>
              <a:ext uri="{FF2B5EF4-FFF2-40B4-BE49-F238E27FC236}">
                <a16:creationId xmlns:a16="http://schemas.microsoft.com/office/drawing/2014/main" xmlns="" id="{ABF49EE0-89D3-4E92-82E6-2A4A9C9278DB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xmlns="" id="{EE28D9D8-469D-4A23-8FD3-E1F2049BA2F2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8" name="直角三角形 87">
              <a:extLst>
                <a:ext uri="{FF2B5EF4-FFF2-40B4-BE49-F238E27FC236}">
                  <a16:creationId xmlns:a16="http://schemas.microsoft.com/office/drawing/2014/main" xmlns="" id="{9D92BB35-8A0B-4851-A562-05164CC1D6F2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81" name="文字方塊 80">
            <a:extLst>
              <a:ext uri="{FF2B5EF4-FFF2-40B4-BE49-F238E27FC236}">
                <a16:creationId xmlns:a16="http://schemas.microsoft.com/office/drawing/2014/main" xmlns="" id="{6BF3941F-37A6-4C06-8475-A8400406326F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2" name="文字方塊 81">
            <a:extLst>
              <a:ext uri="{FF2B5EF4-FFF2-40B4-BE49-F238E27FC236}">
                <a16:creationId xmlns:a16="http://schemas.microsoft.com/office/drawing/2014/main" xmlns="" id="{835D9758-BC85-47CE-BAC9-272D31A9CF58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83" name="文字方塊 82">
            <a:extLst>
              <a:ext uri="{FF2B5EF4-FFF2-40B4-BE49-F238E27FC236}">
                <a16:creationId xmlns:a16="http://schemas.microsoft.com/office/drawing/2014/main" xmlns="" id="{F49B94AE-987E-449A-9135-201BC15EAA32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84" name="文字方塊 83">
            <a:extLst>
              <a:ext uri="{FF2B5EF4-FFF2-40B4-BE49-F238E27FC236}">
                <a16:creationId xmlns:a16="http://schemas.microsoft.com/office/drawing/2014/main" xmlns="" id="{4A7E58A4-D6CD-4FB4-9079-A7F74993EA36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85" name="文字方塊 84">
            <a:extLst>
              <a:ext uri="{FF2B5EF4-FFF2-40B4-BE49-F238E27FC236}">
                <a16:creationId xmlns:a16="http://schemas.microsoft.com/office/drawing/2014/main" xmlns="" id="{C9B901FB-A25C-4459-970A-8C26236A8DB3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文字方塊 85">
            <a:extLst>
              <a:ext uri="{FF2B5EF4-FFF2-40B4-BE49-F238E27FC236}">
                <a16:creationId xmlns:a16="http://schemas.microsoft.com/office/drawing/2014/main" xmlns="" id="{EAEBED6A-0772-477E-9CA9-5DB98D17101C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5</xdr:row>
      <xdr:rowOff>36636</xdr:rowOff>
    </xdr:from>
    <xdr:to>
      <xdr:col>5</xdr:col>
      <xdr:colOff>37955</xdr:colOff>
      <xdr:row>5</xdr:row>
      <xdr:rowOff>842598</xdr:rowOff>
    </xdr:to>
    <xdr:grpSp>
      <xdr:nvGrpSpPr>
        <xdr:cNvPr id="89" name="群組 88">
          <a:extLst>
            <a:ext uri="{FF2B5EF4-FFF2-40B4-BE49-F238E27FC236}">
              <a16:creationId xmlns:a16="http://schemas.microsoft.com/office/drawing/2014/main" xmlns="" id="{E78CEAD2-BA37-4A76-A30F-8842E9157ECC}"/>
            </a:ext>
          </a:extLst>
        </xdr:cNvPr>
        <xdr:cNvGrpSpPr/>
      </xdr:nvGrpSpPr>
      <xdr:grpSpPr>
        <a:xfrm>
          <a:off x="2491878" y="3322761"/>
          <a:ext cx="1260827" cy="805962"/>
          <a:chOff x="7857290" y="2760878"/>
          <a:chExt cx="1345271" cy="770024"/>
        </a:xfrm>
      </xdr:grpSpPr>
      <xdr:grpSp>
        <xdr:nvGrpSpPr>
          <xdr:cNvPr id="90" name="群組 89">
            <a:extLst>
              <a:ext uri="{FF2B5EF4-FFF2-40B4-BE49-F238E27FC236}">
                <a16:creationId xmlns:a16="http://schemas.microsoft.com/office/drawing/2014/main" xmlns="" id="{DD5D6F0D-3740-47F8-B417-9992578A24D7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97" name="矩形 96">
              <a:extLst>
                <a:ext uri="{FF2B5EF4-FFF2-40B4-BE49-F238E27FC236}">
                  <a16:creationId xmlns:a16="http://schemas.microsoft.com/office/drawing/2014/main" xmlns="" id="{B05C324A-984D-4C9A-9CC9-C8D5072379FE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8" name="直角三角形 97">
              <a:extLst>
                <a:ext uri="{FF2B5EF4-FFF2-40B4-BE49-F238E27FC236}">
                  <a16:creationId xmlns:a16="http://schemas.microsoft.com/office/drawing/2014/main" xmlns="" id="{9C7D7E74-E8F9-4B8A-8F8C-DA487506D584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91" name="文字方塊 90">
            <a:extLst>
              <a:ext uri="{FF2B5EF4-FFF2-40B4-BE49-F238E27FC236}">
                <a16:creationId xmlns:a16="http://schemas.microsoft.com/office/drawing/2014/main" xmlns="" id="{B156F197-F6FA-4641-9B96-8B73FF0FBDFD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2" name="文字方塊 91">
            <a:extLst>
              <a:ext uri="{FF2B5EF4-FFF2-40B4-BE49-F238E27FC236}">
                <a16:creationId xmlns:a16="http://schemas.microsoft.com/office/drawing/2014/main" xmlns="" id="{A145EF90-48A8-4682-B87C-4E86182AAD36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93" name="文字方塊 92">
            <a:extLst>
              <a:ext uri="{FF2B5EF4-FFF2-40B4-BE49-F238E27FC236}">
                <a16:creationId xmlns:a16="http://schemas.microsoft.com/office/drawing/2014/main" xmlns="" id="{BAC4D647-AB7A-4491-B3DD-FDBC7A876AFF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94" name="文字方塊 93">
            <a:extLst>
              <a:ext uri="{FF2B5EF4-FFF2-40B4-BE49-F238E27FC236}">
                <a16:creationId xmlns:a16="http://schemas.microsoft.com/office/drawing/2014/main" xmlns="" id="{D4AFF134-4A0B-4EB7-8163-4BD3CE3EA3D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95" name="文字方塊 94">
            <a:extLst>
              <a:ext uri="{FF2B5EF4-FFF2-40B4-BE49-F238E27FC236}">
                <a16:creationId xmlns:a16="http://schemas.microsoft.com/office/drawing/2014/main" xmlns="" id="{5912370D-A1F0-4F29-83D8-8E32C7D997FB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xmlns="" id="{08863DDF-CC10-46A3-824C-E97F751A83C2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15</xdr:col>
      <xdr:colOff>36634</xdr:colOff>
      <xdr:row>2</xdr:row>
      <xdr:rowOff>36635</xdr:rowOff>
    </xdr:from>
    <xdr:to>
      <xdr:col>15</xdr:col>
      <xdr:colOff>1252904</xdr:colOff>
      <xdr:row>2</xdr:row>
      <xdr:rowOff>864635</xdr:rowOff>
    </xdr:to>
    <xdr:pic>
      <xdr:nvPicPr>
        <xdr:cNvPr id="99" name="圖片 98">
          <a:extLst>
            <a:ext uri="{FF2B5EF4-FFF2-40B4-BE49-F238E27FC236}">
              <a16:creationId xmlns:a16="http://schemas.microsoft.com/office/drawing/2014/main" xmlns="" id="{70D82916-B7AF-4812-9C93-52C4E213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072"/>
        <a:stretch/>
      </xdr:blipFill>
      <xdr:spPr bwMode="auto">
        <a:xfrm>
          <a:off x="12719538" y="666750"/>
          <a:ext cx="12162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21982</xdr:colOff>
      <xdr:row>3</xdr:row>
      <xdr:rowOff>36635</xdr:rowOff>
    </xdr:from>
    <xdr:to>
      <xdr:col>15</xdr:col>
      <xdr:colOff>1282212</xdr:colOff>
      <xdr:row>3</xdr:row>
      <xdr:rowOff>864635</xdr:rowOff>
    </xdr:to>
    <xdr:pic>
      <xdr:nvPicPr>
        <xdr:cNvPr id="100" name="圖片 99">
          <a:extLst>
            <a:ext uri="{FF2B5EF4-FFF2-40B4-BE49-F238E27FC236}">
              <a16:creationId xmlns:a16="http://schemas.microsoft.com/office/drawing/2014/main" xmlns="" id="{845C265C-9C00-4A4B-9073-B5BF72F8B6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02"/>
        <a:stretch/>
      </xdr:blipFill>
      <xdr:spPr bwMode="auto">
        <a:xfrm>
          <a:off x="12704886" y="1553308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36635</xdr:colOff>
      <xdr:row>4</xdr:row>
      <xdr:rowOff>29308</xdr:rowOff>
    </xdr:from>
    <xdr:to>
      <xdr:col>15</xdr:col>
      <xdr:colOff>1267558</xdr:colOff>
      <xdr:row>4</xdr:row>
      <xdr:rowOff>857308</xdr:rowOff>
    </xdr:to>
    <xdr:pic>
      <xdr:nvPicPr>
        <xdr:cNvPr id="101" name="圖片 100">
          <a:extLst>
            <a:ext uri="{FF2B5EF4-FFF2-40B4-BE49-F238E27FC236}">
              <a16:creationId xmlns:a16="http://schemas.microsoft.com/office/drawing/2014/main" xmlns="" id="{70E2558B-2599-4B25-8D12-DBDF3F67E1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95"/>
        <a:stretch/>
      </xdr:blipFill>
      <xdr:spPr bwMode="auto">
        <a:xfrm>
          <a:off x="12719539" y="2432539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36636</xdr:colOff>
      <xdr:row>5</xdr:row>
      <xdr:rowOff>36635</xdr:rowOff>
    </xdr:from>
    <xdr:to>
      <xdr:col>15</xdr:col>
      <xdr:colOff>1260232</xdr:colOff>
      <xdr:row>5</xdr:row>
      <xdr:rowOff>864635</xdr:rowOff>
    </xdr:to>
    <xdr:pic>
      <xdr:nvPicPr>
        <xdr:cNvPr id="102" name="圖片 101">
          <a:extLst>
            <a:ext uri="{FF2B5EF4-FFF2-40B4-BE49-F238E27FC236}">
              <a16:creationId xmlns:a16="http://schemas.microsoft.com/office/drawing/2014/main" xmlns="" id="{648D9577-E8CA-4FF8-B881-361FA02E56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59"/>
        <a:stretch/>
      </xdr:blipFill>
      <xdr:spPr bwMode="auto">
        <a:xfrm>
          <a:off x="12719540" y="3326423"/>
          <a:ext cx="122359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43962</xdr:colOff>
      <xdr:row>2</xdr:row>
      <xdr:rowOff>43962</xdr:rowOff>
    </xdr:from>
    <xdr:to>
      <xdr:col>17</xdr:col>
      <xdr:colOff>1256646</xdr:colOff>
      <xdr:row>2</xdr:row>
      <xdr:rowOff>871962</xdr:rowOff>
    </xdr:to>
    <xdr:pic>
      <xdr:nvPicPr>
        <xdr:cNvPr id="59" name="圖片 5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939F143-61FD-4786-912F-CEFA80FBD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424" y="674077"/>
          <a:ext cx="121268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2</xdr:row>
      <xdr:rowOff>36635</xdr:rowOff>
    </xdr:from>
    <xdr:to>
      <xdr:col>13</xdr:col>
      <xdr:colOff>1298633</xdr:colOff>
      <xdr:row>2</xdr:row>
      <xdr:rowOff>864635</xdr:rowOff>
    </xdr:to>
    <xdr:pic>
      <xdr:nvPicPr>
        <xdr:cNvPr id="60" name="圖片 5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A3B2DEF8-96A7-4417-A173-C5A96CAF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8366" y="666750"/>
          <a:ext cx="127665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36634</xdr:colOff>
      <xdr:row>2</xdr:row>
      <xdr:rowOff>43963</xdr:rowOff>
    </xdr:from>
    <xdr:to>
      <xdr:col>14</xdr:col>
      <xdr:colOff>1282212</xdr:colOff>
      <xdr:row>2</xdr:row>
      <xdr:rowOff>871963</xdr:rowOff>
    </xdr:to>
    <xdr:pic>
      <xdr:nvPicPr>
        <xdr:cNvPr id="61" name="圖片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1BD96E2E-5DB5-4BF9-885C-E1155CAF7B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94"/>
        <a:stretch/>
      </xdr:blipFill>
      <xdr:spPr bwMode="auto">
        <a:xfrm>
          <a:off x="10814538" y="674078"/>
          <a:ext cx="12455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51289</xdr:colOff>
      <xdr:row>2</xdr:row>
      <xdr:rowOff>29308</xdr:rowOff>
    </xdr:from>
    <xdr:to>
      <xdr:col>15</xdr:col>
      <xdr:colOff>1289538</xdr:colOff>
      <xdr:row>2</xdr:row>
      <xdr:rowOff>868108</xdr:rowOff>
    </xdr:to>
    <xdr:pic>
      <xdr:nvPicPr>
        <xdr:cNvPr id="62" name="圖片 6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BFB50847-D2CD-461B-85D4-21DD86BAEA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06"/>
        <a:stretch/>
      </xdr:blipFill>
      <xdr:spPr bwMode="auto">
        <a:xfrm>
          <a:off x="12140712" y="659423"/>
          <a:ext cx="1238249" cy="8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51289</xdr:colOff>
      <xdr:row>2</xdr:row>
      <xdr:rowOff>36635</xdr:rowOff>
    </xdr:from>
    <xdr:to>
      <xdr:col>16</xdr:col>
      <xdr:colOff>1282212</xdr:colOff>
      <xdr:row>2</xdr:row>
      <xdr:rowOff>864635</xdr:rowOff>
    </xdr:to>
    <xdr:pic>
      <xdr:nvPicPr>
        <xdr:cNvPr id="63" name="圖片 6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43573B16-B0E6-4BDE-8480-C754CF1B5A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12"/>
        <a:stretch/>
      </xdr:blipFill>
      <xdr:spPr bwMode="auto">
        <a:xfrm>
          <a:off x="13452231" y="666750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36634</xdr:colOff>
      <xdr:row>3</xdr:row>
      <xdr:rowOff>43962</xdr:rowOff>
    </xdr:from>
    <xdr:to>
      <xdr:col>17</xdr:col>
      <xdr:colOff>1268275</xdr:colOff>
      <xdr:row>3</xdr:row>
      <xdr:rowOff>871962</xdr:rowOff>
    </xdr:to>
    <xdr:pic>
      <xdr:nvPicPr>
        <xdr:cNvPr id="64" name="圖片 6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726C96C5-7C4A-4E08-9B21-19B93460E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9096" y="1560635"/>
          <a:ext cx="12316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14654</xdr:colOff>
      <xdr:row>3</xdr:row>
      <xdr:rowOff>29308</xdr:rowOff>
    </xdr:from>
    <xdr:to>
      <xdr:col>13</xdr:col>
      <xdr:colOff>1296411</xdr:colOff>
      <xdr:row>3</xdr:row>
      <xdr:rowOff>860908</xdr:rowOff>
    </xdr:to>
    <xdr:pic>
      <xdr:nvPicPr>
        <xdr:cNvPr id="65" name="圖片 6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658F2337-E709-4946-B8BA-B06B90707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1039" y="1545981"/>
          <a:ext cx="1281757" cy="83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36636</xdr:colOff>
      <xdr:row>3</xdr:row>
      <xdr:rowOff>36634</xdr:rowOff>
    </xdr:from>
    <xdr:to>
      <xdr:col>14</xdr:col>
      <xdr:colOff>1282211</xdr:colOff>
      <xdr:row>3</xdr:row>
      <xdr:rowOff>864634</xdr:rowOff>
    </xdr:to>
    <xdr:pic>
      <xdr:nvPicPr>
        <xdr:cNvPr id="66" name="圖片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E563F690-B7D4-442F-9045-286BF83FB4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93"/>
        <a:stretch/>
      </xdr:blipFill>
      <xdr:spPr bwMode="auto">
        <a:xfrm>
          <a:off x="10814540" y="1553307"/>
          <a:ext cx="124557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29309</xdr:colOff>
      <xdr:row>3</xdr:row>
      <xdr:rowOff>36634</xdr:rowOff>
    </xdr:from>
    <xdr:to>
      <xdr:col>15</xdr:col>
      <xdr:colOff>1282212</xdr:colOff>
      <xdr:row>3</xdr:row>
      <xdr:rowOff>864634</xdr:rowOff>
    </xdr:to>
    <xdr:pic>
      <xdr:nvPicPr>
        <xdr:cNvPr id="67" name="圖片 6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A3838444-FE0E-4F92-A9B8-DE73B27549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90"/>
        <a:stretch/>
      </xdr:blipFill>
      <xdr:spPr bwMode="auto">
        <a:xfrm>
          <a:off x="12118732" y="1553307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36636</xdr:colOff>
      <xdr:row>3</xdr:row>
      <xdr:rowOff>43962</xdr:rowOff>
    </xdr:from>
    <xdr:to>
      <xdr:col>16</xdr:col>
      <xdr:colOff>1274886</xdr:colOff>
      <xdr:row>3</xdr:row>
      <xdr:rowOff>871962</xdr:rowOff>
    </xdr:to>
    <xdr:pic>
      <xdr:nvPicPr>
        <xdr:cNvPr id="68" name="圖片 6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8AE231D8-190E-46AF-AAAE-FB90A3778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96"/>
        <a:stretch/>
      </xdr:blipFill>
      <xdr:spPr bwMode="auto">
        <a:xfrm>
          <a:off x="13437578" y="1560635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666618</xdr:colOff>
      <xdr:row>2</xdr:row>
      <xdr:rowOff>95250</xdr:rowOff>
    </xdr:from>
    <xdr:to>
      <xdr:col>5</xdr:col>
      <xdr:colOff>14652</xdr:colOff>
      <xdr:row>2</xdr:row>
      <xdr:rowOff>835272</xdr:rowOff>
    </xdr:to>
    <xdr:grpSp>
      <xdr:nvGrpSpPr>
        <xdr:cNvPr id="97" name="群組 96">
          <a:extLst>
            <a:ext uri="{FF2B5EF4-FFF2-40B4-BE49-F238E27FC236}">
              <a16:creationId xmlns:a16="http://schemas.microsoft.com/office/drawing/2014/main" xmlns="" id="{60783DA2-8E17-4C26-AA93-623816336D22}"/>
            </a:ext>
          </a:extLst>
        </xdr:cNvPr>
        <xdr:cNvGrpSpPr/>
      </xdr:nvGrpSpPr>
      <xdr:grpSpPr>
        <a:xfrm>
          <a:off x="2491022" y="725365"/>
          <a:ext cx="1392245" cy="740022"/>
          <a:chOff x="2491022" y="725365"/>
          <a:chExt cx="1392245" cy="740022"/>
        </a:xfrm>
      </xdr:grpSpPr>
      <xdr:sp macro="" textlink="">
        <xdr:nvSpPr>
          <xdr:cNvPr id="74" name="文字方塊 73">
            <a:extLst>
              <a:ext uri="{FF2B5EF4-FFF2-40B4-BE49-F238E27FC236}">
                <a16:creationId xmlns:a16="http://schemas.microsoft.com/office/drawing/2014/main" xmlns="" id="{9BE8994A-CA59-4014-A68D-10D2840AAD9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xmlns="" id="{D4C0B736-A5C2-4879-818B-DCCF036F6F3F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1" name="文字方塊 70">
            <a:extLst>
              <a:ext uri="{FF2B5EF4-FFF2-40B4-BE49-F238E27FC236}">
                <a16:creationId xmlns:a16="http://schemas.microsoft.com/office/drawing/2014/main" xmlns="" id="{2481CF1F-0148-4D28-B6F4-2C2E17540271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xmlns="" id="{DC84F05E-B4F5-44E7-8D05-A9C28EE483F8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xmlns="" id="{209E71FF-224D-4A1B-9BEE-7B598C3FE6EA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75" name="文字方塊 74">
            <a:extLst>
              <a:ext uri="{FF2B5EF4-FFF2-40B4-BE49-F238E27FC236}">
                <a16:creationId xmlns:a16="http://schemas.microsoft.com/office/drawing/2014/main" xmlns="" id="{7630D26F-25C7-45D2-ACAE-C188F001812B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xmlns="" id="{DFB4FEBF-3DE8-4869-9874-6C17C7AD177C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9" name="等腰三角形 78">
            <a:extLst>
              <a:ext uri="{FF2B5EF4-FFF2-40B4-BE49-F238E27FC236}">
                <a16:creationId xmlns:a16="http://schemas.microsoft.com/office/drawing/2014/main" xmlns="" id="{B85D3DB0-7098-456E-87BE-1CBBB7F4208B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" name="文字方塊 81">
            <a:extLst>
              <a:ext uri="{FF2B5EF4-FFF2-40B4-BE49-F238E27FC236}">
                <a16:creationId xmlns:a16="http://schemas.microsoft.com/office/drawing/2014/main" xmlns="" id="{5E6FF3C2-39D5-40A6-AE11-D4396562717D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84" name="直線接點 83">
            <a:extLst>
              <a:ext uri="{FF2B5EF4-FFF2-40B4-BE49-F238E27FC236}">
                <a16:creationId xmlns:a16="http://schemas.microsoft.com/office/drawing/2014/main" xmlns="" id="{7C6703D2-A98F-44A2-8C3A-0F5812394E19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接點 84">
            <a:extLst>
              <a:ext uri="{FF2B5EF4-FFF2-40B4-BE49-F238E27FC236}">
                <a16:creationId xmlns:a16="http://schemas.microsoft.com/office/drawing/2014/main" xmlns="" id="{295CEE76-E800-41A3-913B-F9421A0A028F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單箭頭接點 88">
            <a:extLst>
              <a:ext uri="{FF2B5EF4-FFF2-40B4-BE49-F238E27FC236}">
                <a16:creationId xmlns:a16="http://schemas.microsoft.com/office/drawing/2014/main" xmlns="" id="{F6E76E78-9A60-40BE-9CC1-1FA6FE82324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3</xdr:row>
      <xdr:rowOff>95250</xdr:rowOff>
    </xdr:from>
    <xdr:to>
      <xdr:col>5</xdr:col>
      <xdr:colOff>14652</xdr:colOff>
      <xdr:row>3</xdr:row>
      <xdr:rowOff>835272</xdr:rowOff>
    </xdr:to>
    <xdr:grpSp>
      <xdr:nvGrpSpPr>
        <xdr:cNvPr id="98" name="群組 97">
          <a:extLst>
            <a:ext uri="{FF2B5EF4-FFF2-40B4-BE49-F238E27FC236}">
              <a16:creationId xmlns:a16="http://schemas.microsoft.com/office/drawing/2014/main" xmlns="" id="{AC1CF3D5-8AD2-4868-B72F-39249C8B96F7}"/>
            </a:ext>
          </a:extLst>
        </xdr:cNvPr>
        <xdr:cNvGrpSpPr/>
      </xdr:nvGrpSpPr>
      <xdr:grpSpPr>
        <a:xfrm>
          <a:off x="2491022" y="1611923"/>
          <a:ext cx="1392245" cy="740022"/>
          <a:chOff x="2491022" y="725365"/>
          <a:chExt cx="1392245" cy="740022"/>
        </a:xfrm>
      </xdr:grpSpPr>
      <xdr:sp macro="" textlink="">
        <xdr:nvSpPr>
          <xdr:cNvPr id="99" name="文字方塊 98">
            <a:extLst>
              <a:ext uri="{FF2B5EF4-FFF2-40B4-BE49-F238E27FC236}">
                <a16:creationId xmlns:a16="http://schemas.microsoft.com/office/drawing/2014/main" xmlns="" id="{3936CBDF-E444-4871-AA5C-C7AE34AA39CE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xmlns="" id="{88D89845-F9E6-45EA-8B4C-A2ED6ACFE5B3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1" name="文字方塊 100">
            <a:extLst>
              <a:ext uri="{FF2B5EF4-FFF2-40B4-BE49-F238E27FC236}">
                <a16:creationId xmlns:a16="http://schemas.microsoft.com/office/drawing/2014/main" xmlns="" id="{75065D88-A348-485E-8127-794E1610D7F5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2" name="文字方塊 101">
            <a:extLst>
              <a:ext uri="{FF2B5EF4-FFF2-40B4-BE49-F238E27FC236}">
                <a16:creationId xmlns:a16="http://schemas.microsoft.com/office/drawing/2014/main" xmlns="" id="{C89888E4-9CBC-482B-833B-D89A61EABE38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03" name="文字方塊 102">
            <a:extLst>
              <a:ext uri="{FF2B5EF4-FFF2-40B4-BE49-F238E27FC236}">
                <a16:creationId xmlns:a16="http://schemas.microsoft.com/office/drawing/2014/main" xmlns="" id="{11AD3581-A6CD-4BB6-AC1E-B8622FAAD965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04" name="文字方塊 103">
            <a:extLst>
              <a:ext uri="{FF2B5EF4-FFF2-40B4-BE49-F238E27FC236}">
                <a16:creationId xmlns:a16="http://schemas.microsoft.com/office/drawing/2014/main" xmlns="" id="{3F7A4EA2-1F73-483A-92CF-BBD66BC622BA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5" name="文字方塊 104">
            <a:extLst>
              <a:ext uri="{FF2B5EF4-FFF2-40B4-BE49-F238E27FC236}">
                <a16:creationId xmlns:a16="http://schemas.microsoft.com/office/drawing/2014/main" xmlns="" id="{242E611D-FFBB-4C2C-804F-A7E535FD3B2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等腰三角形 105">
            <a:extLst>
              <a:ext uri="{FF2B5EF4-FFF2-40B4-BE49-F238E27FC236}">
                <a16:creationId xmlns:a16="http://schemas.microsoft.com/office/drawing/2014/main" xmlns="" id="{86B0213E-B7AF-4E53-9F32-B201BB4735ED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" name="文字方塊 106">
            <a:extLst>
              <a:ext uri="{FF2B5EF4-FFF2-40B4-BE49-F238E27FC236}">
                <a16:creationId xmlns:a16="http://schemas.microsoft.com/office/drawing/2014/main" xmlns="" id="{C8B79A2A-5DF8-4B01-A979-E443DCD01549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08" name="直線接點 107">
            <a:extLst>
              <a:ext uri="{FF2B5EF4-FFF2-40B4-BE49-F238E27FC236}">
                <a16:creationId xmlns:a16="http://schemas.microsoft.com/office/drawing/2014/main" xmlns="" id="{16F56F36-4AAD-47E1-BAA9-F3CB5299EA2D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接點 108">
            <a:extLst>
              <a:ext uri="{FF2B5EF4-FFF2-40B4-BE49-F238E27FC236}">
                <a16:creationId xmlns:a16="http://schemas.microsoft.com/office/drawing/2014/main" xmlns="" id="{95786A02-AE03-4770-80C5-4788711D80D1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單箭頭接點 109">
            <a:extLst>
              <a:ext uri="{FF2B5EF4-FFF2-40B4-BE49-F238E27FC236}">
                <a16:creationId xmlns:a16="http://schemas.microsoft.com/office/drawing/2014/main" xmlns="" id="{5FE7D7A2-CEC8-4FB7-929C-40FF17334D06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4</xdr:row>
      <xdr:rowOff>95250</xdr:rowOff>
    </xdr:from>
    <xdr:to>
      <xdr:col>5</xdr:col>
      <xdr:colOff>14652</xdr:colOff>
      <xdr:row>4</xdr:row>
      <xdr:rowOff>835272</xdr:rowOff>
    </xdr:to>
    <xdr:grpSp>
      <xdr:nvGrpSpPr>
        <xdr:cNvPr id="111" name="群組 110">
          <a:extLst>
            <a:ext uri="{FF2B5EF4-FFF2-40B4-BE49-F238E27FC236}">
              <a16:creationId xmlns:a16="http://schemas.microsoft.com/office/drawing/2014/main" xmlns="" id="{E2EECF47-AB7E-4141-8113-6172E034687A}"/>
            </a:ext>
          </a:extLst>
        </xdr:cNvPr>
        <xdr:cNvGrpSpPr/>
      </xdr:nvGrpSpPr>
      <xdr:grpSpPr>
        <a:xfrm>
          <a:off x="2491022" y="2498481"/>
          <a:ext cx="1392245" cy="740022"/>
          <a:chOff x="2491022" y="725365"/>
          <a:chExt cx="1392245" cy="740022"/>
        </a:xfrm>
      </xdr:grpSpPr>
      <xdr:sp macro="" textlink="">
        <xdr:nvSpPr>
          <xdr:cNvPr id="112" name="文字方塊 111">
            <a:extLst>
              <a:ext uri="{FF2B5EF4-FFF2-40B4-BE49-F238E27FC236}">
                <a16:creationId xmlns:a16="http://schemas.microsoft.com/office/drawing/2014/main" xmlns="" id="{31AA64AD-286C-439B-BB21-908410D074C3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13" name="矩形 112">
            <a:extLst>
              <a:ext uri="{FF2B5EF4-FFF2-40B4-BE49-F238E27FC236}">
                <a16:creationId xmlns:a16="http://schemas.microsoft.com/office/drawing/2014/main" xmlns="" id="{A1A983D9-C0AB-4A28-B5C2-0038BCE6A71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xmlns="" id="{3FD9008F-F654-451C-B4B9-E6F61E57EFD5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5" name="文字方塊 114">
            <a:extLst>
              <a:ext uri="{FF2B5EF4-FFF2-40B4-BE49-F238E27FC236}">
                <a16:creationId xmlns:a16="http://schemas.microsoft.com/office/drawing/2014/main" xmlns="" id="{DE9C8506-3890-48CA-AEF3-317B25C4F814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16" name="文字方塊 115">
            <a:extLst>
              <a:ext uri="{FF2B5EF4-FFF2-40B4-BE49-F238E27FC236}">
                <a16:creationId xmlns:a16="http://schemas.microsoft.com/office/drawing/2014/main" xmlns="" id="{88449011-20D5-4C0B-888D-812B37C986A4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17" name="文字方塊 116">
            <a:extLst>
              <a:ext uri="{FF2B5EF4-FFF2-40B4-BE49-F238E27FC236}">
                <a16:creationId xmlns:a16="http://schemas.microsoft.com/office/drawing/2014/main" xmlns="" id="{1F115586-4570-4EB0-BB60-3A367B153E0D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8" name="文字方塊 117">
            <a:extLst>
              <a:ext uri="{FF2B5EF4-FFF2-40B4-BE49-F238E27FC236}">
                <a16:creationId xmlns:a16="http://schemas.microsoft.com/office/drawing/2014/main" xmlns="" id="{30B470F8-8FE0-4173-B6CA-386AB0096A79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等腰三角形 118">
            <a:extLst>
              <a:ext uri="{FF2B5EF4-FFF2-40B4-BE49-F238E27FC236}">
                <a16:creationId xmlns:a16="http://schemas.microsoft.com/office/drawing/2014/main" xmlns="" id="{4F720BE0-DE26-4650-BA7B-EDCE7BA6B50A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xmlns="" id="{92971C87-553F-40EE-9B09-45C99B759AA7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21" name="直線接點 120">
            <a:extLst>
              <a:ext uri="{FF2B5EF4-FFF2-40B4-BE49-F238E27FC236}">
                <a16:creationId xmlns:a16="http://schemas.microsoft.com/office/drawing/2014/main" xmlns="" id="{2C885D83-179E-41B6-B41E-21B3319392C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線接點 121">
            <a:extLst>
              <a:ext uri="{FF2B5EF4-FFF2-40B4-BE49-F238E27FC236}">
                <a16:creationId xmlns:a16="http://schemas.microsoft.com/office/drawing/2014/main" xmlns="" id="{EE03CDA6-7B39-4EC3-846B-F40D86B727E1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直線單箭頭接點 122">
            <a:extLst>
              <a:ext uri="{FF2B5EF4-FFF2-40B4-BE49-F238E27FC236}">
                <a16:creationId xmlns:a16="http://schemas.microsoft.com/office/drawing/2014/main" xmlns="" id="{5D9118B8-413E-41A2-ABC6-D703757C260D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5</xdr:row>
      <xdr:rowOff>95250</xdr:rowOff>
    </xdr:from>
    <xdr:to>
      <xdr:col>5</xdr:col>
      <xdr:colOff>14652</xdr:colOff>
      <xdr:row>5</xdr:row>
      <xdr:rowOff>835272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xmlns="" id="{ECD0489A-267B-425A-BDB9-6706A705AB65}"/>
            </a:ext>
          </a:extLst>
        </xdr:cNvPr>
        <xdr:cNvGrpSpPr/>
      </xdr:nvGrpSpPr>
      <xdr:grpSpPr>
        <a:xfrm>
          <a:off x="2491022" y="3385038"/>
          <a:ext cx="1392245" cy="740022"/>
          <a:chOff x="2491022" y="725365"/>
          <a:chExt cx="1392245" cy="740022"/>
        </a:xfrm>
      </xdr:grpSpPr>
      <xdr:sp macro="" textlink="">
        <xdr:nvSpPr>
          <xdr:cNvPr id="125" name="文字方塊 124">
            <a:extLst>
              <a:ext uri="{FF2B5EF4-FFF2-40B4-BE49-F238E27FC236}">
                <a16:creationId xmlns:a16="http://schemas.microsoft.com/office/drawing/2014/main" xmlns="" id="{F23E24B1-F592-4D4B-949F-08A2219D42D1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26" name="矩形 125">
            <a:extLst>
              <a:ext uri="{FF2B5EF4-FFF2-40B4-BE49-F238E27FC236}">
                <a16:creationId xmlns:a16="http://schemas.microsoft.com/office/drawing/2014/main" xmlns="" id="{8BD37D52-80D7-4886-920F-226440E330EC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7" name="文字方塊 126">
            <a:extLst>
              <a:ext uri="{FF2B5EF4-FFF2-40B4-BE49-F238E27FC236}">
                <a16:creationId xmlns:a16="http://schemas.microsoft.com/office/drawing/2014/main" xmlns="" id="{C29807D6-4457-4278-BB6C-B784B328A694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8" name="文字方塊 127">
            <a:extLst>
              <a:ext uri="{FF2B5EF4-FFF2-40B4-BE49-F238E27FC236}">
                <a16:creationId xmlns:a16="http://schemas.microsoft.com/office/drawing/2014/main" xmlns="" id="{E93FC29E-BEE7-4EC5-9FBA-2694B22995F8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29" name="文字方塊 128">
            <a:extLst>
              <a:ext uri="{FF2B5EF4-FFF2-40B4-BE49-F238E27FC236}">
                <a16:creationId xmlns:a16="http://schemas.microsoft.com/office/drawing/2014/main" xmlns="" id="{8AB75F07-E478-4417-B66A-72A068A4CC5E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30" name="文字方塊 129">
            <a:extLst>
              <a:ext uri="{FF2B5EF4-FFF2-40B4-BE49-F238E27FC236}">
                <a16:creationId xmlns:a16="http://schemas.microsoft.com/office/drawing/2014/main" xmlns="" id="{89A2CF11-A9BB-4B9C-B689-3D9BB1E93B21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文字方塊 130">
            <a:extLst>
              <a:ext uri="{FF2B5EF4-FFF2-40B4-BE49-F238E27FC236}">
                <a16:creationId xmlns:a16="http://schemas.microsoft.com/office/drawing/2014/main" xmlns="" id="{8B21DC5E-F854-4FA2-A5BB-7BB6D873E3DC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等腰三角形 131">
            <a:extLst>
              <a:ext uri="{FF2B5EF4-FFF2-40B4-BE49-F238E27FC236}">
                <a16:creationId xmlns:a16="http://schemas.microsoft.com/office/drawing/2014/main" xmlns="" id="{F765E0E6-1355-4979-A30A-B18A05FFB6C5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文字方塊 132">
            <a:extLst>
              <a:ext uri="{FF2B5EF4-FFF2-40B4-BE49-F238E27FC236}">
                <a16:creationId xmlns:a16="http://schemas.microsoft.com/office/drawing/2014/main" xmlns="" id="{50FBCEA8-48CB-47BC-90C2-DDE22A43DD58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34" name="直線接點 133">
            <a:extLst>
              <a:ext uri="{FF2B5EF4-FFF2-40B4-BE49-F238E27FC236}">
                <a16:creationId xmlns:a16="http://schemas.microsoft.com/office/drawing/2014/main" xmlns="" id="{30716153-A1F8-4694-ABA0-59A5341BCE58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直線接點 134">
            <a:extLst>
              <a:ext uri="{FF2B5EF4-FFF2-40B4-BE49-F238E27FC236}">
                <a16:creationId xmlns:a16="http://schemas.microsoft.com/office/drawing/2014/main" xmlns="" id="{573F957B-0608-4DF2-B70D-67C917CF672A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單箭頭接點 135">
            <a:extLst>
              <a:ext uri="{FF2B5EF4-FFF2-40B4-BE49-F238E27FC236}">
                <a16:creationId xmlns:a16="http://schemas.microsoft.com/office/drawing/2014/main" xmlns="" id="{C1D833A3-3E0B-47A9-8FFE-8582121CE14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6</xdr:row>
      <xdr:rowOff>95250</xdr:rowOff>
    </xdr:from>
    <xdr:to>
      <xdr:col>5</xdr:col>
      <xdr:colOff>14652</xdr:colOff>
      <xdr:row>6</xdr:row>
      <xdr:rowOff>835272</xdr:rowOff>
    </xdr:to>
    <xdr:grpSp>
      <xdr:nvGrpSpPr>
        <xdr:cNvPr id="137" name="群組 136">
          <a:extLst>
            <a:ext uri="{FF2B5EF4-FFF2-40B4-BE49-F238E27FC236}">
              <a16:creationId xmlns:a16="http://schemas.microsoft.com/office/drawing/2014/main" xmlns="" id="{787C7BF7-073A-417B-A006-19D92572251A}"/>
            </a:ext>
          </a:extLst>
        </xdr:cNvPr>
        <xdr:cNvGrpSpPr/>
      </xdr:nvGrpSpPr>
      <xdr:grpSpPr>
        <a:xfrm>
          <a:off x="2491022" y="4271596"/>
          <a:ext cx="1392245" cy="740022"/>
          <a:chOff x="2491022" y="725365"/>
          <a:chExt cx="1392245" cy="740022"/>
        </a:xfrm>
      </xdr:grpSpPr>
      <xdr:sp macro="" textlink="">
        <xdr:nvSpPr>
          <xdr:cNvPr id="138" name="文字方塊 137">
            <a:extLst>
              <a:ext uri="{FF2B5EF4-FFF2-40B4-BE49-F238E27FC236}">
                <a16:creationId xmlns:a16="http://schemas.microsoft.com/office/drawing/2014/main" xmlns="" id="{907D7CD9-4426-413C-B5CA-882ED82E910B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xmlns="" id="{83AABDAF-E295-493F-97E7-5AC5E3388729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0" name="文字方塊 139">
            <a:extLst>
              <a:ext uri="{FF2B5EF4-FFF2-40B4-BE49-F238E27FC236}">
                <a16:creationId xmlns:a16="http://schemas.microsoft.com/office/drawing/2014/main" xmlns="" id="{810962A3-551A-4E50-B33B-B9B29C4CFEEE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1" name="文字方塊 140">
            <a:extLst>
              <a:ext uri="{FF2B5EF4-FFF2-40B4-BE49-F238E27FC236}">
                <a16:creationId xmlns:a16="http://schemas.microsoft.com/office/drawing/2014/main" xmlns="" id="{80D065DC-DABA-442A-8FF5-9CFE9F6B9DE4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42" name="文字方塊 141">
            <a:extLst>
              <a:ext uri="{FF2B5EF4-FFF2-40B4-BE49-F238E27FC236}">
                <a16:creationId xmlns:a16="http://schemas.microsoft.com/office/drawing/2014/main" xmlns="" id="{19E00155-8468-49CD-950C-E03E7BAC9547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43" name="文字方塊 142">
            <a:extLst>
              <a:ext uri="{FF2B5EF4-FFF2-40B4-BE49-F238E27FC236}">
                <a16:creationId xmlns:a16="http://schemas.microsoft.com/office/drawing/2014/main" xmlns="" id="{BDA3C415-DE58-4F1A-BDDF-6A99B4863515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文字方塊 143">
            <a:extLst>
              <a:ext uri="{FF2B5EF4-FFF2-40B4-BE49-F238E27FC236}">
                <a16:creationId xmlns:a16="http://schemas.microsoft.com/office/drawing/2014/main" xmlns="" id="{1EF459CE-9B71-4A6C-9C80-6D96A9B35A39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5" name="等腰三角形 144">
            <a:extLst>
              <a:ext uri="{FF2B5EF4-FFF2-40B4-BE49-F238E27FC236}">
                <a16:creationId xmlns:a16="http://schemas.microsoft.com/office/drawing/2014/main" xmlns="" id="{DB8345EF-8BB0-467D-B488-02D750839E2A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6" name="文字方塊 145">
            <a:extLst>
              <a:ext uri="{FF2B5EF4-FFF2-40B4-BE49-F238E27FC236}">
                <a16:creationId xmlns:a16="http://schemas.microsoft.com/office/drawing/2014/main" xmlns="" id="{F21B5039-24E3-4EDB-9769-DE457AF9AB96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47" name="直線接點 146">
            <a:extLst>
              <a:ext uri="{FF2B5EF4-FFF2-40B4-BE49-F238E27FC236}">
                <a16:creationId xmlns:a16="http://schemas.microsoft.com/office/drawing/2014/main" xmlns="" id="{12B8CDAB-63A3-4B66-8C41-B39CBB1A8A7B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直線接點 147">
            <a:extLst>
              <a:ext uri="{FF2B5EF4-FFF2-40B4-BE49-F238E27FC236}">
                <a16:creationId xmlns:a16="http://schemas.microsoft.com/office/drawing/2014/main" xmlns="" id="{140575D2-A77A-4ABB-9CB3-713A461D1EFA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單箭頭接點 148">
            <a:extLst>
              <a:ext uri="{FF2B5EF4-FFF2-40B4-BE49-F238E27FC236}">
                <a16:creationId xmlns:a16="http://schemas.microsoft.com/office/drawing/2014/main" xmlns="" id="{51294B7A-4A25-4BB1-B8B3-1601F8074C33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7</xdr:row>
      <xdr:rowOff>95250</xdr:rowOff>
    </xdr:from>
    <xdr:to>
      <xdr:col>5</xdr:col>
      <xdr:colOff>14652</xdr:colOff>
      <xdr:row>7</xdr:row>
      <xdr:rowOff>835272</xdr:rowOff>
    </xdr:to>
    <xdr:grpSp>
      <xdr:nvGrpSpPr>
        <xdr:cNvPr id="150" name="群組 149">
          <a:extLst>
            <a:ext uri="{FF2B5EF4-FFF2-40B4-BE49-F238E27FC236}">
              <a16:creationId xmlns:a16="http://schemas.microsoft.com/office/drawing/2014/main" xmlns="" id="{8B0BA1E8-B43C-4B8A-A84E-D3E5C38D5627}"/>
            </a:ext>
          </a:extLst>
        </xdr:cNvPr>
        <xdr:cNvGrpSpPr/>
      </xdr:nvGrpSpPr>
      <xdr:grpSpPr>
        <a:xfrm>
          <a:off x="2491022" y="5158154"/>
          <a:ext cx="1392245" cy="740022"/>
          <a:chOff x="2491022" y="725365"/>
          <a:chExt cx="1392245" cy="740022"/>
        </a:xfrm>
      </xdr:grpSpPr>
      <xdr:sp macro="" textlink="">
        <xdr:nvSpPr>
          <xdr:cNvPr id="151" name="文字方塊 150">
            <a:extLst>
              <a:ext uri="{FF2B5EF4-FFF2-40B4-BE49-F238E27FC236}">
                <a16:creationId xmlns:a16="http://schemas.microsoft.com/office/drawing/2014/main" xmlns="" id="{EBFA863B-536E-40BD-BE7E-9D3BC8F67436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xmlns="" id="{F7FE4EB5-669A-4006-A511-C33D65DB28E6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3" name="文字方塊 152">
            <a:extLst>
              <a:ext uri="{FF2B5EF4-FFF2-40B4-BE49-F238E27FC236}">
                <a16:creationId xmlns:a16="http://schemas.microsoft.com/office/drawing/2014/main" xmlns="" id="{3B875194-B993-4CBE-B865-9A4374FC75CE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4" name="文字方塊 153">
            <a:extLst>
              <a:ext uri="{FF2B5EF4-FFF2-40B4-BE49-F238E27FC236}">
                <a16:creationId xmlns:a16="http://schemas.microsoft.com/office/drawing/2014/main" xmlns="" id="{78998A87-D1DB-4003-89D3-6990A9E9782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5" name="文字方塊 154">
            <a:extLst>
              <a:ext uri="{FF2B5EF4-FFF2-40B4-BE49-F238E27FC236}">
                <a16:creationId xmlns:a16="http://schemas.microsoft.com/office/drawing/2014/main" xmlns="" id="{CF274700-D2D2-4F9C-B6FC-6B02459EFCB5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6" name="文字方塊 155">
            <a:extLst>
              <a:ext uri="{FF2B5EF4-FFF2-40B4-BE49-F238E27FC236}">
                <a16:creationId xmlns:a16="http://schemas.microsoft.com/office/drawing/2014/main" xmlns="" id="{13B22770-A5A1-49EB-BB75-EBA1F967F05D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xmlns="" id="{B3DC09EA-9E97-4618-8FFB-10832E9BAD6C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8" name="等腰三角形 157">
            <a:extLst>
              <a:ext uri="{FF2B5EF4-FFF2-40B4-BE49-F238E27FC236}">
                <a16:creationId xmlns:a16="http://schemas.microsoft.com/office/drawing/2014/main" xmlns="" id="{66FF5A46-065C-465E-A383-91430ED747E9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9" name="文字方塊 158">
            <a:extLst>
              <a:ext uri="{FF2B5EF4-FFF2-40B4-BE49-F238E27FC236}">
                <a16:creationId xmlns:a16="http://schemas.microsoft.com/office/drawing/2014/main" xmlns="" id="{B10B9367-707F-4E8A-85BE-A5818354013E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60" name="直線接點 159">
            <a:extLst>
              <a:ext uri="{FF2B5EF4-FFF2-40B4-BE49-F238E27FC236}">
                <a16:creationId xmlns:a16="http://schemas.microsoft.com/office/drawing/2014/main" xmlns="" id="{111BF879-D0A5-46DA-B684-A6763ECCEB44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接點 160">
            <a:extLst>
              <a:ext uri="{FF2B5EF4-FFF2-40B4-BE49-F238E27FC236}">
                <a16:creationId xmlns:a16="http://schemas.microsoft.com/office/drawing/2014/main" xmlns="" id="{164F450D-4C65-4006-9A8B-8BDF27E507B6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單箭頭接點 161">
            <a:extLst>
              <a:ext uri="{FF2B5EF4-FFF2-40B4-BE49-F238E27FC236}">
                <a16:creationId xmlns:a16="http://schemas.microsoft.com/office/drawing/2014/main" xmlns="" id="{0648329B-FB19-4D39-8AB3-0E753037DBFA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17</xdr:col>
      <xdr:colOff>43961</xdr:colOff>
      <xdr:row>4</xdr:row>
      <xdr:rowOff>51288</xdr:rowOff>
    </xdr:from>
    <xdr:to>
      <xdr:col>17</xdr:col>
      <xdr:colOff>1272027</xdr:colOff>
      <xdr:row>4</xdr:row>
      <xdr:rowOff>879288</xdr:rowOff>
    </xdr:to>
    <xdr:pic>
      <xdr:nvPicPr>
        <xdr:cNvPr id="163" name="圖片 16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xmlns="" id="{0E262EF2-4C65-48B7-85A4-B14A3FB0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2961" y="2454519"/>
          <a:ext cx="12280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29308</xdr:colOff>
      <xdr:row>4</xdr:row>
      <xdr:rowOff>29308</xdr:rowOff>
    </xdr:from>
    <xdr:to>
      <xdr:col>13</xdr:col>
      <xdr:colOff>1294432</xdr:colOff>
      <xdr:row>4</xdr:row>
      <xdr:rowOff>857308</xdr:rowOff>
    </xdr:to>
    <xdr:pic>
      <xdr:nvPicPr>
        <xdr:cNvPr id="164" name="圖片 16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xmlns="" id="{18989228-3332-4C3B-ADB8-C64049F9C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1" y="2432539"/>
          <a:ext cx="126512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29308</xdr:colOff>
      <xdr:row>4</xdr:row>
      <xdr:rowOff>36635</xdr:rowOff>
    </xdr:from>
    <xdr:to>
      <xdr:col>14</xdr:col>
      <xdr:colOff>1260231</xdr:colOff>
      <xdr:row>4</xdr:row>
      <xdr:rowOff>864635</xdr:rowOff>
    </xdr:to>
    <xdr:pic>
      <xdr:nvPicPr>
        <xdr:cNvPr id="165" name="圖片 164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80932454-3E95-43C6-B818-0F13D367EF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74"/>
        <a:stretch/>
      </xdr:blipFill>
      <xdr:spPr bwMode="auto">
        <a:xfrm>
          <a:off x="10953750" y="2439866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29309</xdr:colOff>
      <xdr:row>4</xdr:row>
      <xdr:rowOff>43962</xdr:rowOff>
    </xdr:from>
    <xdr:to>
      <xdr:col>15</xdr:col>
      <xdr:colOff>1289539</xdr:colOff>
      <xdr:row>4</xdr:row>
      <xdr:rowOff>871962</xdr:rowOff>
    </xdr:to>
    <xdr:pic>
      <xdr:nvPicPr>
        <xdr:cNvPr id="166" name="圖片 165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xmlns="" id="{68908CA8-A58B-4E83-BBA7-2FF745D6E2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15"/>
        <a:stretch/>
      </xdr:blipFill>
      <xdr:spPr bwMode="auto">
        <a:xfrm>
          <a:off x="12265271" y="2447193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65942</xdr:colOff>
      <xdr:row>4</xdr:row>
      <xdr:rowOff>36635</xdr:rowOff>
    </xdr:from>
    <xdr:to>
      <xdr:col>16</xdr:col>
      <xdr:colOff>1287727</xdr:colOff>
      <xdr:row>4</xdr:row>
      <xdr:rowOff>864635</xdr:rowOff>
    </xdr:to>
    <xdr:pic>
      <xdr:nvPicPr>
        <xdr:cNvPr id="167" name="圖片 166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xmlns="" id="{E19D1EEB-3D8E-4658-8ADE-7190E8E8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423" y="2439866"/>
          <a:ext cx="122178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36635</xdr:colOff>
      <xdr:row>5</xdr:row>
      <xdr:rowOff>36636</xdr:rowOff>
    </xdr:from>
    <xdr:to>
      <xdr:col>17</xdr:col>
      <xdr:colOff>1253110</xdr:colOff>
      <xdr:row>5</xdr:row>
      <xdr:rowOff>864636</xdr:rowOff>
    </xdr:to>
    <xdr:pic>
      <xdr:nvPicPr>
        <xdr:cNvPr id="168" name="圖片 16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5B204DB1-F88F-4361-B79C-AEDF5115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5635" y="3326424"/>
          <a:ext cx="121647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29309</xdr:colOff>
      <xdr:row>5</xdr:row>
      <xdr:rowOff>29308</xdr:rowOff>
    </xdr:from>
    <xdr:to>
      <xdr:col>13</xdr:col>
      <xdr:colOff>1297858</xdr:colOff>
      <xdr:row>5</xdr:row>
      <xdr:rowOff>857308</xdr:rowOff>
    </xdr:to>
    <xdr:pic>
      <xdr:nvPicPr>
        <xdr:cNvPr id="169" name="圖片 168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xmlns="" id="{93507488-0441-454B-BCA9-CA98BE11E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2" y="3319096"/>
          <a:ext cx="126854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21982</xdr:colOff>
      <xdr:row>5</xdr:row>
      <xdr:rowOff>29309</xdr:rowOff>
    </xdr:from>
    <xdr:to>
      <xdr:col>14</xdr:col>
      <xdr:colOff>1274885</xdr:colOff>
      <xdr:row>5</xdr:row>
      <xdr:rowOff>857309</xdr:rowOff>
    </xdr:to>
    <xdr:pic>
      <xdr:nvPicPr>
        <xdr:cNvPr id="170" name="圖片 16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xmlns="" id="{77392728-18A0-4210-B50D-54E7261AF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07"/>
        <a:stretch/>
      </xdr:blipFill>
      <xdr:spPr bwMode="auto">
        <a:xfrm>
          <a:off x="10946424" y="3319097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29308</xdr:colOff>
      <xdr:row>5</xdr:row>
      <xdr:rowOff>36635</xdr:rowOff>
    </xdr:from>
    <xdr:to>
      <xdr:col>15</xdr:col>
      <xdr:colOff>1282211</xdr:colOff>
      <xdr:row>5</xdr:row>
      <xdr:rowOff>864635</xdr:rowOff>
    </xdr:to>
    <xdr:pic>
      <xdr:nvPicPr>
        <xdr:cNvPr id="171" name="圖片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xmlns="" id="{81A68E82-4C52-486B-80FB-2099A5A137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69"/>
        <a:stretch/>
      </xdr:blipFill>
      <xdr:spPr bwMode="auto">
        <a:xfrm>
          <a:off x="12265270" y="3326423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58615</xdr:colOff>
      <xdr:row>5</xdr:row>
      <xdr:rowOff>36635</xdr:rowOff>
    </xdr:from>
    <xdr:to>
      <xdr:col>16</xdr:col>
      <xdr:colOff>1276007</xdr:colOff>
      <xdr:row>5</xdr:row>
      <xdr:rowOff>864635</xdr:rowOff>
    </xdr:to>
    <xdr:pic>
      <xdr:nvPicPr>
        <xdr:cNvPr id="172" name="圖片 17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xmlns="" id="{206B0329-E71E-43A3-B5EC-25C8551E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096" y="3326423"/>
          <a:ext cx="121739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6</xdr:row>
      <xdr:rowOff>36634</xdr:rowOff>
    </xdr:from>
    <xdr:to>
      <xdr:col>17</xdr:col>
      <xdr:colOff>1265147</xdr:colOff>
      <xdr:row>6</xdr:row>
      <xdr:rowOff>864634</xdr:rowOff>
    </xdr:to>
    <xdr:pic>
      <xdr:nvPicPr>
        <xdr:cNvPr id="173" name="圖片 172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xmlns="" id="{12CBED19-6849-4B29-8F71-1CA971A5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88308" y="4212980"/>
          <a:ext cx="123583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6</xdr:row>
      <xdr:rowOff>29308</xdr:rowOff>
    </xdr:from>
    <xdr:to>
      <xdr:col>13</xdr:col>
      <xdr:colOff>1298378</xdr:colOff>
      <xdr:row>6</xdr:row>
      <xdr:rowOff>857308</xdr:rowOff>
    </xdr:to>
    <xdr:pic>
      <xdr:nvPicPr>
        <xdr:cNvPr id="174" name="圖片 17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xmlns="" id="{A507E2EA-E2D2-4DED-8E5B-920AD7A2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04" y="4205654"/>
          <a:ext cx="127639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29308</xdr:colOff>
      <xdr:row>6</xdr:row>
      <xdr:rowOff>43961</xdr:rowOff>
    </xdr:from>
    <xdr:to>
      <xdr:col>14</xdr:col>
      <xdr:colOff>1282212</xdr:colOff>
      <xdr:row>6</xdr:row>
      <xdr:rowOff>871961</xdr:rowOff>
    </xdr:to>
    <xdr:pic>
      <xdr:nvPicPr>
        <xdr:cNvPr id="175" name="圖片 174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xmlns="" id="{5E5CA065-F260-40D3-9DEB-03B1780995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13"/>
        <a:stretch/>
      </xdr:blipFill>
      <xdr:spPr bwMode="auto">
        <a:xfrm>
          <a:off x="10953750" y="4220307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43963</xdr:colOff>
      <xdr:row>6</xdr:row>
      <xdr:rowOff>36635</xdr:rowOff>
    </xdr:from>
    <xdr:to>
      <xdr:col>15</xdr:col>
      <xdr:colOff>1274885</xdr:colOff>
      <xdr:row>6</xdr:row>
      <xdr:rowOff>864635</xdr:rowOff>
    </xdr:to>
    <xdr:pic>
      <xdr:nvPicPr>
        <xdr:cNvPr id="176" name="圖片 175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xmlns="" id="{1F39AC85-180F-48AF-A89D-E116914B1E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79"/>
        <a:stretch/>
      </xdr:blipFill>
      <xdr:spPr bwMode="auto">
        <a:xfrm>
          <a:off x="12279925" y="4212981"/>
          <a:ext cx="123092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43962</xdr:colOff>
      <xdr:row>6</xdr:row>
      <xdr:rowOff>36635</xdr:rowOff>
    </xdr:from>
    <xdr:to>
      <xdr:col>16</xdr:col>
      <xdr:colOff>1268108</xdr:colOff>
      <xdr:row>6</xdr:row>
      <xdr:rowOff>864635</xdr:rowOff>
    </xdr:to>
    <xdr:pic>
      <xdr:nvPicPr>
        <xdr:cNvPr id="177" name="圖片 176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xmlns="" id="{C7FE942A-D6D0-460B-9270-8A9BFE556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1443" y="4212981"/>
          <a:ext cx="1224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43962</xdr:colOff>
      <xdr:row>7</xdr:row>
      <xdr:rowOff>36634</xdr:rowOff>
    </xdr:from>
    <xdr:to>
      <xdr:col>17</xdr:col>
      <xdr:colOff>1269121</xdr:colOff>
      <xdr:row>7</xdr:row>
      <xdr:rowOff>864634</xdr:rowOff>
    </xdr:to>
    <xdr:pic>
      <xdr:nvPicPr>
        <xdr:cNvPr id="179" name="圖片 178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xmlns="" id="{5F4D979E-F751-4702-B91E-9DCED0BE7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2962" y="5099538"/>
          <a:ext cx="122515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7</xdr:row>
      <xdr:rowOff>29307</xdr:rowOff>
    </xdr:from>
    <xdr:to>
      <xdr:col>13</xdr:col>
      <xdr:colOff>1295009</xdr:colOff>
      <xdr:row>7</xdr:row>
      <xdr:rowOff>857307</xdr:rowOff>
    </xdr:to>
    <xdr:pic>
      <xdr:nvPicPr>
        <xdr:cNvPr id="180" name="圖片 179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xmlns="" id="{86D7A3E9-9D60-4150-B39C-FB2852C4C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04" y="5092211"/>
          <a:ext cx="12730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29310</xdr:colOff>
      <xdr:row>7</xdr:row>
      <xdr:rowOff>29308</xdr:rowOff>
    </xdr:from>
    <xdr:to>
      <xdr:col>14</xdr:col>
      <xdr:colOff>1274886</xdr:colOff>
      <xdr:row>7</xdr:row>
      <xdr:rowOff>857308</xdr:rowOff>
    </xdr:to>
    <xdr:pic>
      <xdr:nvPicPr>
        <xdr:cNvPr id="181" name="圖片 180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xmlns="" id="{0067EC22-1E36-48D6-9573-5C12CA6AB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10"/>
        <a:stretch/>
      </xdr:blipFill>
      <xdr:spPr bwMode="auto">
        <a:xfrm>
          <a:off x="10953752" y="5092212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29307</xdr:colOff>
      <xdr:row>7</xdr:row>
      <xdr:rowOff>29308</xdr:rowOff>
    </xdr:from>
    <xdr:to>
      <xdr:col>15</xdr:col>
      <xdr:colOff>1289538</xdr:colOff>
      <xdr:row>7</xdr:row>
      <xdr:rowOff>857308</xdr:rowOff>
    </xdr:to>
    <xdr:pic>
      <xdr:nvPicPr>
        <xdr:cNvPr id="182" name="圖片 18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xmlns="" id="{C94570FD-D686-4E50-8BD1-3AA15152FF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4987"/>
        <a:stretch/>
      </xdr:blipFill>
      <xdr:spPr bwMode="auto">
        <a:xfrm>
          <a:off x="12265269" y="5092212"/>
          <a:ext cx="12602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65944</xdr:colOff>
      <xdr:row>7</xdr:row>
      <xdr:rowOff>29307</xdr:rowOff>
    </xdr:from>
    <xdr:to>
      <xdr:col>16</xdr:col>
      <xdr:colOff>1286249</xdr:colOff>
      <xdr:row>7</xdr:row>
      <xdr:rowOff>857307</xdr:rowOff>
    </xdr:to>
    <xdr:pic>
      <xdr:nvPicPr>
        <xdr:cNvPr id="183" name="圖片 182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xmlns="" id="{E1E4F309-5B0E-46E0-BA9A-D5B95F20A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425" y="5092211"/>
          <a:ext cx="122030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671632</xdr:colOff>
      <xdr:row>2</xdr:row>
      <xdr:rowOff>39719</xdr:rowOff>
    </xdr:from>
    <xdr:to>
      <xdr:col>5</xdr:col>
      <xdr:colOff>8790</xdr:colOff>
      <xdr:row>2</xdr:row>
      <xdr:rowOff>827945</xdr:rowOff>
    </xdr:to>
    <xdr:grpSp>
      <xdr:nvGrpSpPr>
        <xdr:cNvPr id="186" name="群組 185">
          <a:extLst>
            <a:ext uri="{FF2B5EF4-FFF2-40B4-BE49-F238E27FC236}">
              <a16:creationId xmlns:a16="http://schemas.microsoft.com/office/drawing/2014/main" xmlns="" id="{F6C71C2F-FBD6-40B8-B5BA-83075CFBA385}"/>
            </a:ext>
          </a:extLst>
        </xdr:cNvPr>
        <xdr:cNvGrpSpPr/>
      </xdr:nvGrpSpPr>
      <xdr:grpSpPr>
        <a:xfrm>
          <a:off x="2643867" y="667248"/>
          <a:ext cx="1376629" cy="788226"/>
          <a:chOff x="2635753" y="670340"/>
          <a:chExt cx="1380106" cy="788226"/>
        </a:xfrm>
      </xdr:grpSpPr>
      <xdr:sp macro="" textlink="">
        <xdr:nvSpPr>
          <xdr:cNvPr id="145" name="文字方塊 144">
            <a:extLst>
              <a:ext uri="{FF2B5EF4-FFF2-40B4-BE49-F238E27FC236}">
                <a16:creationId xmlns:a16="http://schemas.microsoft.com/office/drawing/2014/main" xmlns="" id="{EBBB2279-C275-418C-B167-7C421B55B3DD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xmlns="" id="{DE83009A-DCBC-47DD-B753-401687C22A8C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7" name="文字方塊 146">
            <a:extLst>
              <a:ext uri="{FF2B5EF4-FFF2-40B4-BE49-F238E27FC236}">
                <a16:creationId xmlns:a16="http://schemas.microsoft.com/office/drawing/2014/main" xmlns="" id="{F09DC86A-EFB5-4043-9C3D-AEB34EEAD7C6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8" name="文字方塊 147">
            <a:extLst>
              <a:ext uri="{FF2B5EF4-FFF2-40B4-BE49-F238E27FC236}">
                <a16:creationId xmlns:a16="http://schemas.microsoft.com/office/drawing/2014/main" xmlns="" id="{78148DFA-52DC-4296-9D07-723B5FF208DD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49" name="文字方塊 148">
            <a:extLst>
              <a:ext uri="{FF2B5EF4-FFF2-40B4-BE49-F238E27FC236}">
                <a16:creationId xmlns:a16="http://schemas.microsoft.com/office/drawing/2014/main" xmlns="" id="{C678C899-A681-45FB-9F29-80DCE404AC41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0" name="文字方塊 149">
            <a:extLst>
              <a:ext uri="{FF2B5EF4-FFF2-40B4-BE49-F238E27FC236}">
                <a16:creationId xmlns:a16="http://schemas.microsoft.com/office/drawing/2014/main" xmlns="" id="{1F651A57-3069-4E1C-B61F-0B416AEA908D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1" name="文字方塊 150">
            <a:extLst>
              <a:ext uri="{FF2B5EF4-FFF2-40B4-BE49-F238E27FC236}">
                <a16:creationId xmlns:a16="http://schemas.microsoft.com/office/drawing/2014/main" xmlns="" id="{5C7E903C-BC7A-4BD8-BFA9-90AF1D3F898A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2" name="文字方塊 151">
            <a:extLst>
              <a:ext uri="{FF2B5EF4-FFF2-40B4-BE49-F238E27FC236}">
                <a16:creationId xmlns:a16="http://schemas.microsoft.com/office/drawing/2014/main" xmlns="" id="{897E53DC-B55F-4038-9B6D-76C92BCAB4CA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53" name="直線接點 152">
            <a:extLst>
              <a:ext uri="{FF2B5EF4-FFF2-40B4-BE49-F238E27FC236}">
                <a16:creationId xmlns:a16="http://schemas.microsoft.com/office/drawing/2014/main" xmlns="" id="{88E9C63A-BD44-42B0-948D-1FA699D1FB0D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直線接點 153">
            <a:extLst>
              <a:ext uri="{FF2B5EF4-FFF2-40B4-BE49-F238E27FC236}">
                <a16:creationId xmlns:a16="http://schemas.microsoft.com/office/drawing/2014/main" xmlns="" id="{64A98531-E638-441E-A963-C336548C7CC0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直線單箭頭接點 154">
            <a:extLst>
              <a:ext uri="{FF2B5EF4-FFF2-40B4-BE49-F238E27FC236}">
                <a16:creationId xmlns:a16="http://schemas.microsoft.com/office/drawing/2014/main" xmlns="" id="{FB224BEC-4D31-47D8-8CC2-39D04D5D5311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8" name="文字方塊 157">
            <a:extLst>
              <a:ext uri="{FF2B5EF4-FFF2-40B4-BE49-F238E27FC236}">
                <a16:creationId xmlns:a16="http://schemas.microsoft.com/office/drawing/2014/main" xmlns="" id="{9E7A699A-FB7D-4314-8346-4F5D3D2CC83D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1" name="文字方塊 160">
            <a:extLst>
              <a:ext uri="{FF2B5EF4-FFF2-40B4-BE49-F238E27FC236}">
                <a16:creationId xmlns:a16="http://schemas.microsoft.com/office/drawing/2014/main" xmlns="" id="{28929B7F-8666-430B-ACB2-A13344D03D29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78" name="等腰三角形 177">
            <a:extLst>
              <a:ext uri="{FF2B5EF4-FFF2-40B4-BE49-F238E27FC236}">
                <a16:creationId xmlns:a16="http://schemas.microsoft.com/office/drawing/2014/main" xmlns="" id="{4EA8410A-B3DF-403B-AF81-4CC7D66A5C6D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81" name="等腰三角形 180">
            <a:extLst>
              <a:ext uri="{FF2B5EF4-FFF2-40B4-BE49-F238E27FC236}">
                <a16:creationId xmlns:a16="http://schemas.microsoft.com/office/drawing/2014/main" xmlns="" id="{C8E4F449-5FA1-490F-ADBE-D4CD03DCBB4A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3</xdr:col>
      <xdr:colOff>671632</xdr:colOff>
      <xdr:row>5</xdr:row>
      <xdr:rowOff>39719</xdr:rowOff>
    </xdr:from>
    <xdr:to>
      <xdr:col>5</xdr:col>
      <xdr:colOff>8790</xdr:colOff>
      <xdr:row>5</xdr:row>
      <xdr:rowOff>827945</xdr:rowOff>
    </xdr:to>
    <xdr:grpSp>
      <xdr:nvGrpSpPr>
        <xdr:cNvPr id="230" name="群組 229">
          <a:extLst>
            <a:ext uri="{FF2B5EF4-FFF2-40B4-BE49-F238E27FC236}">
              <a16:creationId xmlns:a16="http://schemas.microsoft.com/office/drawing/2014/main" xmlns="" id="{106E2858-4782-4301-B0A4-C83C8C768106}"/>
            </a:ext>
          </a:extLst>
        </xdr:cNvPr>
        <xdr:cNvGrpSpPr/>
      </xdr:nvGrpSpPr>
      <xdr:grpSpPr>
        <a:xfrm>
          <a:off x="2643867" y="3323043"/>
          <a:ext cx="1376629" cy="788226"/>
          <a:chOff x="2635753" y="670340"/>
          <a:chExt cx="1380106" cy="788226"/>
        </a:xfrm>
      </xdr:grpSpPr>
      <xdr:sp macro="" textlink="">
        <xdr:nvSpPr>
          <xdr:cNvPr id="231" name="文字方塊 230">
            <a:extLst>
              <a:ext uri="{FF2B5EF4-FFF2-40B4-BE49-F238E27FC236}">
                <a16:creationId xmlns:a16="http://schemas.microsoft.com/office/drawing/2014/main" xmlns="" id="{A3A0FA60-9106-46BF-A5F3-E066182594A9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32" name="矩形 231">
            <a:extLst>
              <a:ext uri="{FF2B5EF4-FFF2-40B4-BE49-F238E27FC236}">
                <a16:creationId xmlns:a16="http://schemas.microsoft.com/office/drawing/2014/main" xmlns="" id="{DCE883C0-1B39-4142-94E6-935F565BB942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33" name="文字方塊 232">
            <a:extLst>
              <a:ext uri="{FF2B5EF4-FFF2-40B4-BE49-F238E27FC236}">
                <a16:creationId xmlns:a16="http://schemas.microsoft.com/office/drawing/2014/main" xmlns="" id="{D6C60751-E6D6-4BA9-9909-09AB6620BD2E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文字方塊 233">
            <a:extLst>
              <a:ext uri="{FF2B5EF4-FFF2-40B4-BE49-F238E27FC236}">
                <a16:creationId xmlns:a16="http://schemas.microsoft.com/office/drawing/2014/main" xmlns="" id="{96A6794C-DF7D-44B7-AAFB-05883FEA5728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35" name="文字方塊 234">
            <a:extLst>
              <a:ext uri="{FF2B5EF4-FFF2-40B4-BE49-F238E27FC236}">
                <a16:creationId xmlns:a16="http://schemas.microsoft.com/office/drawing/2014/main" xmlns="" id="{E99C4204-9363-45E1-A6DF-717D78695963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36" name="文字方塊 235">
            <a:extLst>
              <a:ext uri="{FF2B5EF4-FFF2-40B4-BE49-F238E27FC236}">
                <a16:creationId xmlns:a16="http://schemas.microsoft.com/office/drawing/2014/main" xmlns="" id="{9DF2108D-6370-46B7-876A-9FB5AA0F8FFD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7" name="文字方塊 236">
            <a:extLst>
              <a:ext uri="{FF2B5EF4-FFF2-40B4-BE49-F238E27FC236}">
                <a16:creationId xmlns:a16="http://schemas.microsoft.com/office/drawing/2014/main" xmlns="" id="{D3E126ED-30D3-46B3-91C2-5FE01F74D1D7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文字方塊 237">
            <a:extLst>
              <a:ext uri="{FF2B5EF4-FFF2-40B4-BE49-F238E27FC236}">
                <a16:creationId xmlns:a16="http://schemas.microsoft.com/office/drawing/2014/main" xmlns="" id="{77135C26-3A73-4118-BAE7-918CC52027ED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39" name="直線接點 238">
            <a:extLst>
              <a:ext uri="{FF2B5EF4-FFF2-40B4-BE49-F238E27FC236}">
                <a16:creationId xmlns:a16="http://schemas.microsoft.com/office/drawing/2014/main" xmlns="" id="{F2F56A60-0C09-4236-AF7F-BBC309E9EEF3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直線接點 239">
            <a:extLst>
              <a:ext uri="{FF2B5EF4-FFF2-40B4-BE49-F238E27FC236}">
                <a16:creationId xmlns:a16="http://schemas.microsoft.com/office/drawing/2014/main" xmlns="" id="{140ABD77-50F0-489C-A3F0-CB54CC72E054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直線單箭頭接點 240">
            <a:extLst>
              <a:ext uri="{FF2B5EF4-FFF2-40B4-BE49-F238E27FC236}">
                <a16:creationId xmlns:a16="http://schemas.microsoft.com/office/drawing/2014/main" xmlns="" id="{5DF91A07-5CC5-4935-B3DB-6F3F983D74E6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2" name="文字方塊 241">
            <a:extLst>
              <a:ext uri="{FF2B5EF4-FFF2-40B4-BE49-F238E27FC236}">
                <a16:creationId xmlns:a16="http://schemas.microsoft.com/office/drawing/2014/main" xmlns="" id="{F90F88DC-C1F2-41FE-ACC2-C1176B70BDC3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3" name="文字方塊 242">
            <a:extLst>
              <a:ext uri="{FF2B5EF4-FFF2-40B4-BE49-F238E27FC236}">
                <a16:creationId xmlns:a16="http://schemas.microsoft.com/office/drawing/2014/main" xmlns="" id="{CADAE512-A9E0-4037-BF61-9DDDBE1C34D8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4" name="等腰三角形 243">
            <a:extLst>
              <a:ext uri="{FF2B5EF4-FFF2-40B4-BE49-F238E27FC236}">
                <a16:creationId xmlns:a16="http://schemas.microsoft.com/office/drawing/2014/main" xmlns="" id="{E131E58D-9170-4308-8EEB-39FAD05D622F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45" name="等腰三角形 244">
            <a:extLst>
              <a:ext uri="{FF2B5EF4-FFF2-40B4-BE49-F238E27FC236}">
                <a16:creationId xmlns:a16="http://schemas.microsoft.com/office/drawing/2014/main" xmlns="" id="{FB78A672-542D-4066-9ED0-98DFD43F8179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3</xdr:col>
      <xdr:colOff>671632</xdr:colOff>
      <xdr:row>7</xdr:row>
      <xdr:rowOff>39719</xdr:rowOff>
    </xdr:from>
    <xdr:to>
      <xdr:col>5</xdr:col>
      <xdr:colOff>8790</xdr:colOff>
      <xdr:row>7</xdr:row>
      <xdr:rowOff>827945</xdr:rowOff>
    </xdr:to>
    <xdr:grpSp>
      <xdr:nvGrpSpPr>
        <xdr:cNvPr id="246" name="群組 245">
          <a:extLst>
            <a:ext uri="{FF2B5EF4-FFF2-40B4-BE49-F238E27FC236}">
              <a16:creationId xmlns:a16="http://schemas.microsoft.com/office/drawing/2014/main" xmlns="" id="{0D48231C-DD04-4EC8-9150-7A3DD1E8FF0B}"/>
            </a:ext>
          </a:extLst>
        </xdr:cNvPr>
        <xdr:cNvGrpSpPr/>
      </xdr:nvGrpSpPr>
      <xdr:grpSpPr>
        <a:xfrm>
          <a:off x="2643867" y="5093572"/>
          <a:ext cx="1376629" cy="788226"/>
          <a:chOff x="2635753" y="670340"/>
          <a:chExt cx="1380106" cy="788226"/>
        </a:xfrm>
      </xdr:grpSpPr>
      <xdr:sp macro="" textlink="">
        <xdr:nvSpPr>
          <xdr:cNvPr id="247" name="文字方塊 246">
            <a:extLst>
              <a:ext uri="{FF2B5EF4-FFF2-40B4-BE49-F238E27FC236}">
                <a16:creationId xmlns:a16="http://schemas.microsoft.com/office/drawing/2014/main" xmlns="" id="{7DFBE1F5-DA7A-48FE-9DB8-0CC6F78338F0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48" name="矩形 247">
            <a:extLst>
              <a:ext uri="{FF2B5EF4-FFF2-40B4-BE49-F238E27FC236}">
                <a16:creationId xmlns:a16="http://schemas.microsoft.com/office/drawing/2014/main" xmlns="" id="{073625B7-F3EA-4EC9-A359-B0433C7703F0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49" name="文字方塊 248">
            <a:extLst>
              <a:ext uri="{FF2B5EF4-FFF2-40B4-BE49-F238E27FC236}">
                <a16:creationId xmlns:a16="http://schemas.microsoft.com/office/drawing/2014/main" xmlns="" id="{EF3C1005-D423-46BB-B01E-42F5BDEBB13E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0" name="文字方塊 249">
            <a:extLst>
              <a:ext uri="{FF2B5EF4-FFF2-40B4-BE49-F238E27FC236}">
                <a16:creationId xmlns:a16="http://schemas.microsoft.com/office/drawing/2014/main" xmlns="" id="{107FB8E4-ED0B-4754-BFBD-3D05B1C9D95A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51" name="文字方塊 250">
            <a:extLst>
              <a:ext uri="{FF2B5EF4-FFF2-40B4-BE49-F238E27FC236}">
                <a16:creationId xmlns:a16="http://schemas.microsoft.com/office/drawing/2014/main" xmlns="" id="{4C08CDEC-E138-41A3-B00B-EEACB7A158DB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52" name="文字方塊 251">
            <a:extLst>
              <a:ext uri="{FF2B5EF4-FFF2-40B4-BE49-F238E27FC236}">
                <a16:creationId xmlns:a16="http://schemas.microsoft.com/office/drawing/2014/main" xmlns="" id="{A09BFEC9-7928-4144-9C12-9902837E38A0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3" name="文字方塊 252">
            <a:extLst>
              <a:ext uri="{FF2B5EF4-FFF2-40B4-BE49-F238E27FC236}">
                <a16:creationId xmlns:a16="http://schemas.microsoft.com/office/drawing/2014/main" xmlns="" id="{BD9B5F54-561D-4FCB-A541-559E97320E32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文字方塊 253">
            <a:extLst>
              <a:ext uri="{FF2B5EF4-FFF2-40B4-BE49-F238E27FC236}">
                <a16:creationId xmlns:a16="http://schemas.microsoft.com/office/drawing/2014/main" xmlns="" id="{D4E3EDA7-B5D4-4FC4-8638-A25B0216CA9B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55" name="直線接點 254">
            <a:extLst>
              <a:ext uri="{FF2B5EF4-FFF2-40B4-BE49-F238E27FC236}">
                <a16:creationId xmlns:a16="http://schemas.microsoft.com/office/drawing/2014/main" xmlns="" id="{00263E6D-B989-4349-BC03-CB820883073A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直線接點 255">
            <a:extLst>
              <a:ext uri="{FF2B5EF4-FFF2-40B4-BE49-F238E27FC236}">
                <a16:creationId xmlns:a16="http://schemas.microsoft.com/office/drawing/2014/main" xmlns="" id="{33BCAB11-184B-43A6-8D73-7C7EA3EE8CE9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直線單箭頭接點 256">
            <a:extLst>
              <a:ext uri="{FF2B5EF4-FFF2-40B4-BE49-F238E27FC236}">
                <a16:creationId xmlns:a16="http://schemas.microsoft.com/office/drawing/2014/main" xmlns="" id="{0D2B4057-B238-4FC9-B889-8FA6DA15E2F7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8" name="文字方塊 257">
            <a:extLst>
              <a:ext uri="{FF2B5EF4-FFF2-40B4-BE49-F238E27FC236}">
                <a16:creationId xmlns:a16="http://schemas.microsoft.com/office/drawing/2014/main" xmlns="" id="{A85A4ADB-87BE-4359-9DA5-9A300BE1114C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9" name="文字方塊 258">
            <a:extLst>
              <a:ext uri="{FF2B5EF4-FFF2-40B4-BE49-F238E27FC236}">
                <a16:creationId xmlns:a16="http://schemas.microsoft.com/office/drawing/2014/main" xmlns="" id="{0A522368-9D2D-4B1F-AF63-95AD582B779B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0" name="等腰三角形 259">
            <a:extLst>
              <a:ext uri="{FF2B5EF4-FFF2-40B4-BE49-F238E27FC236}">
                <a16:creationId xmlns:a16="http://schemas.microsoft.com/office/drawing/2014/main" xmlns="" id="{48D3741C-941D-46F7-9503-CA9D832865BA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1" name="等腰三角形 260">
            <a:extLst>
              <a:ext uri="{FF2B5EF4-FFF2-40B4-BE49-F238E27FC236}">
                <a16:creationId xmlns:a16="http://schemas.microsoft.com/office/drawing/2014/main" xmlns="" id="{D9BB5E00-4E63-41EF-9098-953A809F3D65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3</xdr:col>
      <xdr:colOff>671632</xdr:colOff>
      <xdr:row>3</xdr:row>
      <xdr:rowOff>39719</xdr:rowOff>
    </xdr:from>
    <xdr:to>
      <xdr:col>5</xdr:col>
      <xdr:colOff>8790</xdr:colOff>
      <xdr:row>3</xdr:row>
      <xdr:rowOff>827945</xdr:rowOff>
    </xdr:to>
    <xdr:grpSp>
      <xdr:nvGrpSpPr>
        <xdr:cNvPr id="300" name="群組 299">
          <a:extLst>
            <a:ext uri="{FF2B5EF4-FFF2-40B4-BE49-F238E27FC236}">
              <a16:creationId xmlns:a16="http://schemas.microsoft.com/office/drawing/2014/main" xmlns="" id="{B9C6F6E7-4544-4FB0-A6DC-7EA287DACE56}"/>
            </a:ext>
          </a:extLst>
        </xdr:cNvPr>
        <xdr:cNvGrpSpPr/>
      </xdr:nvGrpSpPr>
      <xdr:grpSpPr>
        <a:xfrm>
          <a:off x="2643867" y="1552513"/>
          <a:ext cx="1376629" cy="788226"/>
          <a:chOff x="2635753" y="670340"/>
          <a:chExt cx="1380106" cy="788226"/>
        </a:xfrm>
      </xdr:grpSpPr>
      <xdr:sp macro="" textlink="">
        <xdr:nvSpPr>
          <xdr:cNvPr id="301" name="文字方塊 300">
            <a:extLst>
              <a:ext uri="{FF2B5EF4-FFF2-40B4-BE49-F238E27FC236}">
                <a16:creationId xmlns:a16="http://schemas.microsoft.com/office/drawing/2014/main" xmlns="" id="{2B2797D0-11C9-482A-A240-18DE5382B135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302" name="矩形 301">
            <a:extLst>
              <a:ext uri="{FF2B5EF4-FFF2-40B4-BE49-F238E27FC236}">
                <a16:creationId xmlns:a16="http://schemas.microsoft.com/office/drawing/2014/main" xmlns="" id="{09FC0C57-89E7-4198-9B96-036E376A3757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03" name="文字方塊 302">
            <a:extLst>
              <a:ext uri="{FF2B5EF4-FFF2-40B4-BE49-F238E27FC236}">
                <a16:creationId xmlns:a16="http://schemas.microsoft.com/office/drawing/2014/main" xmlns="" id="{20703E4B-3B76-4459-92D9-3EA79B96DAC2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4" name="文字方塊 303">
            <a:extLst>
              <a:ext uri="{FF2B5EF4-FFF2-40B4-BE49-F238E27FC236}">
                <a16:creationId xmlns:a16="http://schemas.microsoft.com/office/drawing/2014/main" xmlns="" id="{9AF791C3-937B-4FF1-9526-6D7D89B5BB31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05" name="文字方塊 304">
            <a:extLst>
              <a:ext uri="{FF2B5EF4-FFF2-40B4-BE49-F238E27FC236}">
                <a16:creationId xmlns:a16="http://schemas.microsoft.com/office/drawing/2014/main" xmlns="" id="{9E5E14EC-D96A-4B7F-B6CC-AAF5995C6829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06" name="文字方塊 305">
            <a:extLst>
              <a:ext uri="{FF2B5EF4-FFF2-40B4-BE49-F238E27FC236}">
                <a16:creationId xmlns:a16="http://schemas.microsoft.com/office/drawing/2014/main" xmlns="" id="{F0844A63-18DE-4E38-AAC2-E81DC1404314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7" name="文字方塊 306">
            <a:extLst>
              <a:ext uri="{FF2B5EF4-FFF2-40B4-BE49-F238E27FC236}">
                <a16:creationId xmlns:a16="http://schemas.microsoft.com/office/drawing/2014/main" xmlns="" id="{12E67B7F-CB68-48B3-ADAC-39B4059CAF6F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8" name="文字方塊 307">
            <a:extLst>
              <a:ext uri="{FF2B5EF4-FFF2-40B4-BE49-F238E27FC236}">
                <a16:creationId xmlns:a16="http://schemas.microsoft.com/office/drawing/2014/main" xmlns="" id="{1C8555E1-523B-4E5B-B61F-AED620FEEE4D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09" name="直線接點 308">
            <a:extLst>
              <a:ext uri="{FF2B5EF4-FFF2-40B4-BE49-F238E27FC236}">
                <a16:creationId xmlns:a16="http://schemas.microsoft.com/office/drawing/2014/main" xmlns="" id="{74DF3C3C-E369-478F-A48E-5BA8EC8AC9B6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" name="直線接點 309">
            <a:extLst>
              <a:ext uri="{FF2B5EF4-FFF2-40B4-BE49-F238E27FC236}">
                <a16:creationId xmlns:a16="http://schemas.microsoft.com/office/drawing/2014/main" xmlns="" id="{072FDA45-6348-433D-958B-7E5CF479E832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直線單箭頭接點 310">
            <a:extLst>
              <a:ext uri="{FF2B5EF4-FFF2-40B4-BE49-F238E27FC236}">
                <a16:creationId xmlns:a16="http://schemas.microsoft.com/office/drawing/2014/main" xmlns="" id="{17470900-981A-425A-99F2-308B6FA84AF4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文字方塊 311">
            <a:extLst>
              <a:ext uri="{FF2B5EF4-FFF2-40B4-BE49-F238E27FC236}">
                <a16:creationId xmlns:a16="http://schemas.microsoft.com/office/drawing/2014/main" xmlns="" id="{6EF5110F-65D2-44A1-8536-D95E223227A0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3" name="文字方塊 312">
            <a:extLst>
              <a:ext uri="{FF2B5EF4-FFF2-40B4-BE49-F238E27FC236}">
                <a16:creationId xmlns:a16="http://schemas.microsoft.com/office/drawing/2014/main" xmlns="" id="{FB72C593-2CE6-4B35-8746-B461FCC6724D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4" name="等腰三角形 313">
            <a:extLst>
              <a:ext uri="{FF2B5EF4-FFF2-40B4-BE49-F238E27FC236}">
                <a16:creationId xmlns:a16="http://schemas.microsoft.com/office/drawing/2014/main" xmlns="" id="{E832D1E6-72E0-409E-8E26-A8811A2728A1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15" name="等腰三角形 314">
            <a:extLst>
              <a:ext uri="{FF2B5EF4-FFF2-40B4-BE49-F238E27FC236}">
                <a16:creationId xmlns:a16="http://schemas.microsoft.com/office/drawing/2014/main" xmlns="" id="{BFF62DC7-D36E-40D0-8527-F28E17E985D0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3</xdr:col>
      <xdr:colOff>671632</xdr:colOff>
      <xdr:row>4</xdr:row>
      <xdr:rowOff>39719</xdr:rowOff>
    </xdr:from>
    <xdr:to>
      <xdr:col>5</xdr:col>
      <xdr:colOff>8790</xdr:colOff>
      <xdr:row>4</xdr:row>
      <xdr:rowOff>827945</xdr:rowOff>
    </xdr:to>
    <xdr:grpSp>
      <xdr:nvGrpSpPr>
        <xdr:cNvPr id="316" name="群組 315">
          <a:extLst>
            <a:ext uri="{FF2B5EF4-FFF2-40B4-BE49-F238E27FC236}">
              <a16:creationId xmlns:a16="http://schemas.microsoft.com/office/drawing/2014/main" xmlns="" id="{164C13E2-218B-49E7-BC48-B1005A385B0E}"/>
            </a:ext>
          </a:extLst>
        </xdr:cNvPr>
        <xdr:cNvGrpSpPr/>
      </xdr:nvGrpSpPr>
      <xdr:grpSpPr>
        <a:xfrm>
          <a:off x="2643867" y="2437778"/>
          <a:ext cx="1376629" cy="788226"/>
          <a:chOff x="2635753" y="670340"/>
          <a:chExt cx="1380106" cy="788226"/>
        </a:xfrm>
      </xdr:grpSpPr>
      <xdr:sp macro="" textlink="">
        <xdr:nvSpPr>
          <xdr:cNvPr id="317" name="文字方塊 316">
            <a:extLst>
              <a:ext uri="{FF2B5EF4-FFF2-40B4-BE49-F238E27FC236}">
                <a16:creationId xmlns:a16="http://schemas.microsoft.com/office/drawing/2014/main" xmlns="" id="{6C116B7B-B8DA-466E-8CCA-351788F5DC79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318" name="矩形 317">
            <a:extLst>
              <a:ext uri="{FF2B5EF4-FFF2-40B4-BE49-F238E27FC236}">
                <a16:creationId xmlns:a16="http://schemas.microsoft.com/office/drawing/2014/main" xmlns="" id="{FC77665E-676A-4590-AA1D-0A9644872D25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19" name="文字方塊 318">
            <a:extLst>
              <a:ext uri="{FF2B5EF4-FFF2-40B4-BE49-F238E27FC236}">
                <a16:creationId xmlns:a16="http://schemas.microsoft.com/office/drawing/2014/main" xmlns="" id="{C775550A-C853-460D-B454-CE2047E23010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0" name="文字方塊 319">
            <a:extLst>
              <a:ext uri="{FF2B5EF4-FFF2-40B4-BE49-F238E27FC236}">
                <a16:creationId xmlns:a16="http://schemas.microsoft.com/office/drawing/2014/main" xmlns="" id="{25F9CC34-5CCE-413C-9C6B-E57119AD3146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21" name="文字方塊 320">
            <a:extLst>
              <a:ext uri="{FF2B5EF4-FFF2-40B4-BE49-F238E27FC236}">
                <a16:creationId xmlns:a16="http://schemas.microsoft.com/office/drawing/2014/main" xmlns="" id="{673ABC0A-07B4-44E0-929F-087C5A1897BD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22" name="文字方塊 321">
            <a:extLst>
              <a:ext uri="{FF2B5EF4-FFF2-40B4-BE49-F238E27FC236}">
                <a16:creationId xmlns:a16="http://schemas.microsoft.com/office/drawing/2014/main" xmlns="" id="{38FA5C30-B0E1-49B8-B266-59B33ACF3E7A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3" name="文字方塊 322">
            <a:extLst>
              <a:ext uri="{FF2B5EF4-FFF2-40B4-BE49-F238E27FC236}">
                <a16:creationId xmlns:a16="http://schemas.microsoft.com/office/drawing/2014/main" xmlns="" id="{7308688A-23E8-48D5-B809-97AED9E8B991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4" name="文字方塊 323">
            <a:extLst>
              <a:ext uri="{FF2B5EF4-FFF2-40B4-BE49-F238E27FC236}">
                <a16:creationId xmlns:a16="http://schemas.microsoft.com/office/drawing/2014/main" xmlns="" id="{B392F290-1233-4D8B-AEBE-B97DC8D047C8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25" name="直線接點 324">
            <a:extLst>
              <a:ext uri="{FF2B5EF4-FFF2-40B4-BE49-F238E27FC236}">
                <a16:creationId xmlns:a16="http://schemas.microsoft.com/office/drawing/2014/main" xmlns="" id="{FA5685AD-DC6F-4C67-A04C-A7503D61916E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" name="直線接點 325">
            <a:extLst>
              <a:ext uri="{FF2B5EF4-FFF2-40B4-BE49-F238E27FC236}">
                <a16:creationId xmlns:a16="http://schemas.microsoft.com/office/drawing/2014/main" xmlns="" id="{6550736A-3E49-4563-85CE-9DE5424E7AD0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直線單箭頭接點 326">
            <a:extLst>
              <a:ext uri="{FF2B5EF4-FFF2-40B4-BE49-F238E27FC236}">
                <a16:creationId xmlns:a16="http://schemas.microsoft.com/office/drawing/2014/main" xmlns="" id="{AD31DC01-9EF3-4BDB-A603-91FA549A6CC4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8" name="文字方塊 327">
            <a:extLst>
              <a:ext uri="{FF2B5EF4-FFF2-40B4-BE49-F238E27FC236}">
                <a16:creationId xmlns:a16="http://schemas.microsoft.com/office/drawing/2014/main" xmlns="" id="{1520A432-B924-4E91-A28C-B455810AD999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9" name="文字方塊 328">
            <a:extLst>
              <a:ext uri="{FF2B5EF4-FFF2-40B4-BE49-F238E27FC236}">
                <a16:creationId xmlns:a16="http://schemas.microsoft.com/office/drawing/2014/main" xmlns="" id="{8E0941AC-C3BA-4F8E-9A69-E6EF4300D454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0" name="等腰三角形 329">
            <a:extLst>
              <a:ext uri="{FF2B5EF4-FFF2-40B4-BE49-F238E27FC236}">
                <a16:creationId xmlns:a16="http://schemas.microsoft.com/office/drawing/2014/main" xmlns="" id="{B7D9AF7C-ED56-4D70-B995-3FFC34FFAF07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31" name="等腰三角形 330">
            <a:extLst>
              <a:ext uri="{FF2B5EF4-FFF2-40B4-BE49-F238E27FC236}">
                <a16:creationId xmlns:a16="http://schemas.microsoft.com/office/drawing/2014/main" xmlns="" id="{EF860338-6AF1-4717-9389-D192CC65D972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3</xdr:col>
      <xdr:colOff>671632</xdr:colOff>
      <xdr:row>6</xdr:row>
      <xdr:rowOff>39719</xdr:rowOff>
    </xdr:from>
    <xdr:to>
      <xdr:col>5</xdr:col>
      <xdr:colOff>8790</xdr:colOff>
      <xdr:row>6</xdr:row>
      <xdr:rowOff>827945</xdr:rowOff>
    </xdr:to>
    <xdr:grpSp>
      <xdr:nvGrpSpPr>
        <xdr:cNvPr id="332" name="群組 331">
          <a:extLst>
            <a:ext uri="{FF2B5EF4-FFF2-40B4-BE49-F238E27FC236}">
              <a16:creationId xmlns:a16="http://schemas.microsoft.com/office/drawing/2014/main" xmlns="" id="{49B32CB4-711A-4F62-A977-6BA833DB7E31}"/>
            </a:ext>
          </a:extLst>
        </xdr:cNvPr>
        <xdr:cNvGrpSpPr/>
      </xdr:nvGrpSpPr>
      <xdr:grpSpPr>
        <a:xfrm>
          <a:off x="2643867" y="4208307"/>
          <a:ext cx="1376629" cy="788226"/>
          <a:chOff x="2635753" y="670340"/>
          <a:chExt cx="1380106" cy="788226"/>
        </a:xfrm>
      </xdr:grpSpPr>
      <xdr:sp macro="" textlink="">
        <xdr:nvSpPr>
          <xdr:cNvPr id="333" name="文字方塊 332">
            <a:extLst>
              <a:ext uri="{FF2B5EF4-FFF2-40B4-BE49-F238E27FC236}">
                <a16:creationId xmlns:a16="http://schemas.microsoft.com/office/drawing/2014/main" xmlns="" id="{1BFFC9F2-4A55-4E43-B26C-802733A0C76E}"/>
              </a:ext>
            </a:extLst>
          </xdr:cNvPr>
          <xdr:cNvSpPr txBox="1"/>
        </xdr:nvSpPr>
        <xdr:spPr>
          <a:xfrm>
            <a:off x="2635753" y="959248"/>
            <a:ext cx="240945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334" name="矩形 333">
            <a:extLst>
              <a:ext uri="{FF2B5EF4-FFF2-40B4-BE49-F238E27FC236}">
                <a16:creationId xmlns:a16="http://schemas.microsoft.com/office/drawing/2014/main" xmlns="" id="{E46E9B81-49E1-4E6D-92F2-71749D8B2160}"/>
              </a:ext>
            </a:extLst>
          </xdr:cNvPr>
          <xdr:cNvSpPr/>
        </xdr:nvSpPr>
        <xdr:spPr>
          <a:xfrm>
            <a:off x="3011155" y="1056401"/>
            <a:ext cx="857122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35" name="文字方塊 334">
            <a:extLst>
              <a:ext uri="{FF2B5EF4-FFF2-40B4-BE49-F238E27FC236}">
                <a16:creationId xmlns:a16="http://schemas.microsoft.com/office/drawing/2014/main" xmlns="" id="{F40A1962-6E76-4967-BE44-3206CF6BA6E4}"/>
              </a:ext>
            </a:extLst>
          </xdr:cNvPr>
          <xdr:cNvSpPr txBox="1"/>
        </xdr:nvSpPr>
        <xdr:spPr>
          <a:xfrm>
            <a:off x="2926062" y="71206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6" name="文字方塊 335">
            <a:extLst>
              <a:ext uri="{FF2B5EF4-FFF2-40B4-BE49-F238E27FC236}">
                <a16:creationId xmlns:a16="http://schemas.microsoft.com/office/drawing/2014/main" xmlns="" id="{31CB7E91-7AD0-46F9-AFBE-0490CABE5C02}"/>
              </a:ext>
            </a:extLst>
          </xdr:cNvPr>
          <xdr:cNvSpPr txBox="1"/>
        </xdr:nvSpPr>
        <xdr:spPr>
          <a:xfrm>
            <a:off x="3289065" y="1181659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37" name="文字方塊 336">
            <a:extLst>
              <a:ext uri="{FF2B5EF4-FFF2-40B4-BE49-F238E27FC236}">
                <a16:creationId xmlns:a16="http://schemas.microsoft.com/office/drawing/2014/main" xmlns="" id="{7CE92318-1FAD-4140-BE9E-3E47968426AC}"/>
              </a:ext>
            </a:extLst>
          </xdr:cNvPr>
          <xdr:cNvSpPr txBox="1"/>
        </xdr:nvSpPr>
        <xdr:spPr>
          <a:xfrm>
            <a:off x="2975768" y="1091468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38" name="文字方塊 337">
            <a:extLst>
              <a:ext uri="{FF2B5EF4-FFF2-40B4-BE49-F238E27FC236}">
                <a16:creationId xmlns:a16="http://schemas.microsoft.com/office/drawing/2014/main" xmlns="" id="{2CFF7D30-FD3D-453D-A848-6D806AAF209A}"/>
              </a:ext>
            </a:extLst>
          </xdr:cNvPr>
          <xdr:cNvSpPr txBox="1"/>
        </xdr:nvSpPr>
        <xdr:spPr>
          <a:xfrm>
            <a:off x="2804690" y="108162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9" name="文字方塊 338">
            <a:extLst>
              <a:ext uri="{FF2B5EF4-FFF2-40B4-BE49-F238E27FC236}">
                <a16:creationId xmlns:a16="http://schemas.microsoft.com/office/drawing/2014/main" xmlns="" id="{BB090F5B-2631-4FB4-AB9F-25DD07B409F1}"/>
              </a:ext>
            </a:extLst>
          </xdr:cNvPr>
          <xdr:cNvSpPr txBox="1"/>
        </xdr:nvSpPr>
        <xdr:spPr>
          <a:xfrm>
            <a:off x="3246127" y="670340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0" name="文字方塊 339">
            <a:extLst>
              <a:ext uri="{FF2B5EF4-FFF2-40B4-BE49-F238E27FC236}">
                <a16:creationId xmlns:a16="http://schemas.microsoft.com/office/drawing/2014/main" xmlns="" id="{AD822D83-A190-4521-AEFD-1A6A38B3A3FB}"/>
              </a:ext>
            </a:extLst>
          </xdr:cNvPr>
          <xdr:cNvSpPr txBox="1"/>
        </xdr:nvSpPr>
        <xdr:spPr>
          <a:xfrm>
            <a:off x="3378087" y="717467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41" name="直線接點 340">
            <a:extLst>
              <a:ext uri="{FF2B5EF4-FFF2-40B4-BE49-F238E27FC236}">
                <a16:creationId xmlns:a16="http://schemas.microsoft.com/office/drawing/2014/main" xmlns="" id="{AB2A2374-AF89-4A2F-8C38-9EDC6DC14F46}"/>
              </a:ext>
            </a:extLst>
          </xdr:cNvPr>
          <xdr:cNvCxnSpPr/>
        </xdr:nvCxnSpPr>
        <xdr:spPr>
          <a:xfrm flipH="1">
            <a:off x="2725257" y="745153"/>
            <a:ext cx="471335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直線接點 341">
            <a:extLst>
              <a:ext uri="{FF2B5EF4-FFF2-40B4-BE49-F238E27FC236}">
                <a16:creationId xmlns:a16="http://schemas.microsoft.com/office/drawing/2014/main" xmlns="" id="{9F66C851-40F9-4E4F-9D92-4B11B0FD5A45}"/>
              </a:ext>
            </a:extLst>
          </xdr:cNvPr>
          <xdr:cNvCxnSpPr/>
        </xdr:nvCxnSpPr>
        <xdr:spPr>
          <a:xfrm flipH="1">
            <a:off x="2750323" y="1402340"/>
            <a:ext cx="22692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" name="直線單箭頭接點 342">
            <a:extLst>
              <a:ext uri="{FF2B5EF4-FFF2-40B4-BE49-F238E27FC236}">
                <a16:creationId xmlns:a16="http://schemas.microsoft.com/office/drawing/2014/main" xmlns="" id="{052B7BA9-4E8D-4E97-87AE-27AC18B8AEDC}"/>
              </a:ext>
            </a:extLst>
          </xdr:cNvPr>
          <xdr:cNvCxnSpPr/>
        </xdr:nvCxnSpPr>
        <xdr:spPr>
          <a:xfrm>
            <a:off x="2830918" y="742293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4" name="文字方塊 343">
            <a:extLst>
              <a:ext uri="{FF2B5EF4-FFF2-40B4-BE49-F238E27FC236}">
                <a16:creationId xmlns:a16="http://schemas.microsoft.com/office/drawing/2014/main" xmlns="" id="{0EDA8222-EE1C-4092-91CB-164B69F6817C}"/>
              </a:ext>
            </a:extLst>
          </xdr:cNvPr>
          <xdr:cNvSpPr txBox="1"/>
        </xdr:nvSpPr>
        <xdr:spPr>
          <a:xfrm>
            <a:off x="3688983" y="733741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344">
            <a:extLst>
              <a:ext uri="{FF2B5EF4-FFF2-40B4-BE49-F238E27FC236}">
                <a16:creationId xmlns:a16="http://schemas.microsoft.com/office/drawing/2014/main" xmlns="" id="{44D18C7B-09C3-4D24-B0A9-2E12CA723937}"/>
              </a:ext>
            </a:extLst>
          </xdr:cNvPr>
          <xdr:cNvSpPr txBox="1"/>
        </xdr:nvSpPr>
        <xdr:spPr>
          <a:xfrm>
            <a:off x="3811071" y="1114202"/>
            <a:ext cx="204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6" name="等腰三角形 345">
            <a:extLst>
              <a:ext uri="{FF2B5EF4-FFF2-40B4-BE49-F238E27FC236}">
                <a16:creationId xmlns:a16="http://schemas.microsoft.com/office/drawing/2014/main" xmlns="" id="{DB792BBE-1DEC-4CA1-A553-C3AB65A099B4}"/>
              </a:ext>
            </a:extLst>
          </xdr:cNvPr>
          <xdr:cNvSpPr/>
        </xdr:nvSpPr>
        <xdr:spPr>
          <a:xfrm>
            <a:off x="3005993" y="767533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47" name="等腰三角形 346">
            <a:extLst>
              <a:ext uri="{FF2B5EF4-FFF2-40B4-BE49-F238E27FC236}">
                <a16:creationId xmlns:a16="http://schemas.microsoft.com/office/drawing/2014/main" xmlns="" id="{77DFB6FE-9AD9-403D-985D-728063311AD6}"/>
              </a:ext>
            </a:extLst>
          </xdr:cNvPr>
          <xdr:cNvSpPr/>
        </xdr:nvSpPr>
        <xdr:spPr>
          <a:xfrm>
            <a:off x="3434117" y="769538"/>
            <a:ext cx="436146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18</xdr:col>
      <xdr:colOff>66260</xdr:colOff>
      <xdr:row>2</xdr:row>
      <xdr:rowOff>33131</xdr:rowOff>
    </xdr:from>
    <xdr:to>
      <xdr:col>18</xdr:col>
      <xdr:colOff>1251740</xdr:colOff>
      <xdr:row>2</xdr:row>
      <xdr:rowOff>861131</xdr:rowOff>
    </xdr:to>
    <xdr:pic>
      <xdr:nvPicPr>
        <xdr:cNvPr id="101" name="圖片 100">
          <a:extLst>
            <a:ext uri="{FF2B5EF4-FFF2-40B4-BE49-F238E27FC236}">
              <a16:creationId xmlns:a16="http://schemas.microsoft.com/office/drawing/2014/main" xmlns="" id="{FA3568C9-39BB-48BC-9950-7C14E1106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0608" y="662609"/>
          <a:ext cx="118548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24848</xdr:colOff>
      <xdr:row>2</xdr:row>
      <xdr:rowOff>41414</xdr:rowOff>
    </xdr:from>
    <xdr:to>
      <xdr:col>15</xdr:col>
      <xdr:colOff>1288289</xdr:colOff>
      <xdr:row>2</xdr:row>
      <xdr:rowOff>869414</xdr:rowOff>
    </xdr:to>
    <xdr:pic>
      <xdr:nvPicPr>
        <xdr:cNvPr id="102" name="圖片 101">
          <a:extLst>
            <a:ext uri="{FF2B5EF4-FFF2-40B4-BE49-F238E27FC236}">
              <a16:creationId xmlns:a16="http://schemas.microsoft.com/office/drawing/2014/main" xmlns="" id="{DE1A3E31-942D-4F33-BCE4-EAA8467FA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8391" y="670892"/>
          <a:ext cx="12634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57979</xdr:colOff>
      <xdr:row>2</xdr:row>
      <xdr:rowOff>41413</xdr:rowOff>
    </xdr:from>
    <xdr:to>
      <xdr:col>17</xdr:col>
      <xdr:colOff>1266813</xdr:colOff>
      <xdr:row>2</xdr:row>
      <xdr:rowOff>869413</xdr:rowOff>
    </xdr:to>
    <xdr:pic>
      <xdr:nvPicPr>
        <xdr:cNvPr id="103" name="圖片 102">
          <a:extLst>
            <a:ext uri="{FF2B5EF4-FFF2-40B4-BE49-F238E27FC236}">
              <a16:creationId xmlns:a16="http://schemas.microsoft.com/office/drawing/2014/main" xmlns="" id="{7251F940-C60E-4FA1-BD6F-F6A67260D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5392" y="670891"/>
          <a:ext cx="120883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33129</xdr:colOff>
      <xdr:row>2</xdr:row>
      <xdr:rowOff>41413</xdr:rowOff>
    </xdr:from>
    <xdr:to>
      <xdr:col>16</xdr:col>
      <xdr:colOff>1356413</xdr:colOff>
      <xdr:row>2</xdr:row>
      <xdr:rowOff>869413</xdr:rowOff>
    </xdr:to>
    <xdr:pic>
      <xdr:nvPicPr>
        <xdr:cNvPr id="104" name="圖片 103">
          <a:extLst>
            <a:ext uri="{FF2B5EF4-FFF2-40B4-BE49-F238E27FC236}">
              <a16:creationId xmlns:a16="http://schemas.microsoft.com/office/drawing/2014/main" xmlns="" id="{9BE166DC-2373-4F32-BD24-8E4356BF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3607" y="670891"/>
          <a:ext cx="132328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33132</xdr:colOff>
      <xdr:row>3</xdr:row>
      <xdr:rowOff>41413</xdr:rowOff>
    </xdr:from>
    <xdr:to>
      <xdr:col>16</xdr:col>
      <xdr:colOff>1356595</xdr:colOff>
      <xdr:row>3</xdr:row>
      <xdr:rowOff>869413</xdr:rowOff>
    </xdr:to>
    <xdr:pic>
      <xdr:nvPicPr>
        <xdr:cNvPr id="105" name="圖片 104">
          <a:extLst>
            <a:ext uri="{FF2B5EF4-FFF2-40B4-BE49-F238E27FC236}">
              <a16:creationId xmlns:a16="http://schemas.microsoft.com/office/drawing/2014/main" xmlns="" id="{A1673CB5-6400-4593-9B42-6C97BDFD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3610" y="1557130"/>
          <a:ext cx="132346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66263</xdr:colOff>
      <xdr:row>3</xdr:row>
      <xdr:rowOff>33130</xdr:rowOff>
    </xdr:from>
    <xdr:to>
      <xdr:col>15</xdr:col>
      <xdr:colOff>1287584</xdr:colOff>
      <xdr:row>3</xdr:row>
      <xdr:rowOff>861130</xdr:rowOff>
    </xdr:to>
    <xdr:pic>
      <xdr:nvPicPr>
        <xdr:cNvPr id="106" name="圖片 105">
          <a:extLst>
            <a:ext uri="{FF2B5EF4-FFF2-40B4-BE49-F238E27FC236}">
              <a16:creationId xmlns:a16="http://schemas.microsoft.com/office/drawing/2014/main" xmlns="" id="{8FA5130E-7377-48F6-87B4-86B9B59A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9806" y="1548847"/>
          <a:ext cx="122132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66262</xdr:colOff>
      <xdr:row>3</xdr:row>
      <xdr:rowOff>41413</xdr:rowOff>
    </xdr:from>
    <xdr:to>
      <xdr:col>17</xdr:col>
      <xdr:colOff>1274753</xdr:colOff>
      <xdr:row>3</xdr:row>
      <xdr:rowOff>876613</xdr:rowOff>
    </xdr:to>
    <xdr:pic>
      <xdr:nvPicPr>
        <xdr:cNvPr id="107" name="圖片 106">
          <a:extLst>
            <a:ext uri="{FF2B5EF4-FFF2-40B4-BE49-F238E27FC236}">
              <a16:creationId xmlns:a16="http://schemas.microsoft.com/office/drawing/2014/main" xmlns="" id="{D25BA8C6-65E3-423A-8B8C-36E7BCD6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653" y="1557130"/>
          <a:ext cx="1208491" cy="83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3</xdr:row>
      <xdr:rowOff>41414</xdr:rowOff>
    </xdr:from>
    <xdr:to>
      <xdr:col>18</xdr:col>
      <xdr:colOff>1266706</xdr:colOff>
      <xdr:row>3</xdr:row>
      <xdr:rowOff>869414</xdr:rowOff>
    </xdr:to>
    <xdr:pic>
      <xdr:nvPicPr>
        <xdr:cNvPr id="108" name="圖片 107">
          <a:extLst>
            <a:ext uri="{FF2B5EF4-FFF2-40B4-BE49-F238E27FC236}">
              <a16:creationId xmlns:a16="http://schemas.microsoft.com/office/drawing/2014/main" xmlns="" id="{3EA17147-F771-4A82-B124-DBD8BB7E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304" y="1557131"/>
          <a:ext cx="12087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4</xdr:row>
      <xdr:rowOff>33130</xdr:rowOff>
    </xdr:from>
    <xdr:to>
      <xdr:col>18</xdr:col>
      <xdr:colOff>1271100</xdr:colOff>
      <xdr:row>4</xdr:row>
      <xdr:rowOff>861130</xdr:rowOff>
    </xdr:to>
    <xdr:pic>
      <xdr:nvPicPr>
        <xdr:cNvPr id="109" name="圖片 108">
          <a:extLst>
            <a:ext uri="{FF2B5EF4-FFF2-40B4-BE49-F238E27FC236}">
              <a16:creationId xmlns:a16="http://schemas.microsoft.com/office/drawing/2014/main" xmlns="" id="{B79FA8B6-17CA-4F9C-B126-E969E4671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305" y="2435087"/>
          <a:ext cx="121312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41414</xdr:colOff>
      <xdr:row>4</xdr:row>
      <xdr:rowOff>24847</xdr:rowOff>
    </xdr:from>
    <xdr:to>
      <xdr:col>15</xdr:col>
      <xdr:colOff>1278246</xdr:colOff>
      <xdr:row>4</xdr:row>
      <xdr:rowOff>852847</xdr:rowOff>
    </xdr:to>
    <xdr:pic>
      <xdr:nvPicPr>
        <xdr:cNvPr id="110" name="圖片 109">
          <a:extLst>
            <a:ext uri="{FF2B5EF4-FFF2-40B4-BE49-F238E27FC236}">
              <a16:creationId xmlns:a16="http://schemas.microsoft.com/office/drawing/2014/main" xmlns="" id="{2F993F89-FD0B-4234-9AD5-B8BE64DD0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4957" y="2426804"/>
          <a:ext cx="123683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24848</xdr:colOff>
      <xdr:row>4</xdr:row>
      <xdr:rowOff>33130</xdr:rowOff>
    </xdr:from>
    <xdr:to>
      <xdr:col>16</xdr:col>
      <xdr:colOff>1355123</xdr:colOff>
      <xdr:row>4</xdr:row>
      <xdr:rowOff>861130</xdr:rowOff>
    </xdr:to>
    <xdr:pic>
      <xdr:nvPicPr>
        <xdr:cNvPr id="111" name="圖片 110">
          <a:extLst>
            <a:ext uri="{FF2B5EF4-FFF2-40B4-BE49-F238E27FC236}">
              <a16:creationId xmlns:a16="http://schemas.microsoft.com/office/drawing/2014/main" xmlns="" id="{4B62C52E-7134-4A76-9854-9689872F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5326" y="2435087"/>
          <a:ext cx="133027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82826</xdr:colOff>
      <xdr:row>4</xdr:row>
      <xdr:rowOff>33130</xdr:rowOff>
    </xdr:from>
    <xdr:to>
      <xdr:col>17</xdr:col>
      <xdr:colOff>1278102</xdr:colOff>
      <xdr:row>4</xdr:row>
      <xdr:rowOff>861130</xdr:rowOff>
    </xdr:to>
    <xdr:pic>
      <xdr:nvPicPr>
        <xdr:cNvPr id="112" name="圖片 111">
          <a:extLst>
            <a:ext uri="{FF2B5EF4-FFF2-40B4-BE49-F238E27FC236}">
              <a16:creationId xmlns:a16="http://schemas.microsoft.com/office/drawing/2014/main" xmlns="" id="{42203EF5-08C5-448D-B31B-7D1F2EED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8217" y="2435087"/>
          <a:ext cx="11952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91110</xdr:colOff>
      <xdr:row>5</xdr:row>
      <xdr:rowOff>41413</xdr:rowOff>
    </xdr:from>
    <xdr:to>
      <xdr:col>17</xdr:col>
      <xdr:colOff>1291614</xdr:colOff>
      <xdr:row>5</xdr:row>
      <xdr:rowOff>869413</xdr:rowOff>
    </xdr:to>
    <xdr:pic>
      <xdr:nvPicPr>
        <xdr:cNvPr id="113" name="圖片 112">
          <a:extLst>
            <a:ext uri="{FF2B5EF4-FFF2-40B4-BE49-F238E27FC236}">
              <a16:creationId xmlns:a16="http://schemas.microsoft.com/office/drawing/2014/main" xmlns="" id="{8D7E7F72-7F2F-4AE3-84CE-F5498E3B2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1" y="3329609"/>
          <a:ext cx="12005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33130</xdr:colOff>
      <xdr:row>5</xdr:row>
      <xdr:rowOff>49695</xdr:rowOff>
    </xdr:from>
    <xdr:to>
      <xdr:col>16</xdr:col>
      <xdr:colOff>1359911</xdr:colOff>
      <xdr:row>5</xdr:row>
      <xdr:rowOff>877695</xdr:rowOff>
    </xdr:to>
    <xdr:pic>
      <xdr:nvPicPr>
        <xdr:cNvPr id="114" name="圖片 113">
          <a:extLst>
            <a:ext uri="{FF2B5EF4-FFF2-40B4-BE49-F238E27FC236}">
              <a16:creationId xmlns:a16="http://schemas.microsoft.com/office/drawing/2014/main" xmlns="" id="{10605586-40D7-4D4B-A1D5-7BE3786E2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3608" y="3337891"/>
          <a:ext cx="132678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33130</xdr:colOff>
      <xdr:row>5</xdr:row>
      <xdr:rowOff>57977</xdr:rowOff>
    </xdr:from>
    <xdr:to>
      <xdr:col>15</xdr:col>
      <xdr:colOff>1296420</xdr:colOff>
      <xdr:row>5</xdr:row>
      <xdr:rowOff>885977</xdr:rowOff>
    </xdr:to>
    <xdr:pic>
      <xdr:nvPicPr>
        <xdr:cNvPr id="115" name="圖片 114">
          <a:extLst>
            <a:ext uri="{FF2B5EF4-FFF2-40B4-BE49-F238E27FC236}">
              <a16:creationId xmlns:a16="http://schemas.microsoft.com/office/drawing/2014/main" xmlns="" id="{F3311672-8689-49C6-AE0E-205369D6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673" y="3346173"/>
          <a:ext cx="126329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5</xdr:row>
      <xdr:rowOff>33129</xdr:rowOff>
    </xdr:from>
    <xdr:to>
      <xdr:col>18</xdr:col>
      <xdr:colOff>1263360</xdr:colOff>
      <xdr:row>5</xdr:row>
      <xdr:rowOff>861129</xdr:rowOff>
    </xdr:to>
    <xdr:pic>
      <xdr:nvPicPr>
        <xdr:cNvPr id="116" name="圖片 115">
          <a:extLst>
            <a:ext uri="{FF2B5EF4-FFF2-40B4-BE49-F238E27FC236}">
              <a16:creationId xmlns:a16="http://schemas.microsoft.com/office/drawing/2014/main" xmlns="" id="{884F116D-2A9F-4FFA-A222-2568DE4D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305" y="3321325"/>
          <a:ext cx="120538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91109</xdr:colOff>
      <xdr:row>6</xdr:row>
      <xdr:rowOff>33131</xdr:rowOff>
    </xdr:from>
    <xdr:to>
      <xdr:col>17</xdr:col>
      <xdr:colOff>1289285</xdr:colOff>
      <xdr:row>6</xdr:row>
      <xdr:rowOff>861131</xdr:rowOff>
    </xdr:to>
    <xdr:pic>
      <xdr:nvPicPr>
        <xdr:cNvPr id="117" name="圖片 116">
          <a:extLst>
            <a:ext uri="{FF2B5EF4-FFF2-40B4-BE49-F238E27FC236}">
              <a16:creationId xmlns:a16="http://schemas.microsoft.com/office/drawing/2014/main" xmlns="" id="{41755420-7830-4F5F-B736-0A109B42D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4207566"/>
          <a:ext cx="11981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16565</xdr:colOff>
      <xdr:row>6</xdr:row>
      <xdr:rowOff>49696</xdr:rowOff>
    </xdr:from>
    <xdr:to>
      <xdr:col>16</xdr:col>
      <xdr:colOff>1365247</xdr:colOff>
      <xdr:row>6</xdr:row>
      <xdr:rowOff>877696</xdr:rowOff>
    </xdr:to>
    <xdr:pic>
      <xdr:nvPicPr>
        <xdr:cNvPr id="118" name="圖片 117">
          <a:extLst>
            <a:ext uri="{FF2B5EF4-FFF2-40B4-BE49-F238E27FC236}">
              <a16:creationId xmlns:a16="http://schemas.microsoft.com/office/drawing/2014/main" xmlns="" id="{EEBF4D44-C96A-4B49-9FDF-923894510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7043" y="4224131"/>
          <a:ext cx="134868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41415</xdr:colOff>
      <xdr:row>6</xdr:row>
      <xdr:rowOff>24848</xdr:rowOff>
    </xdr:from>
    <xdr:to>
      <xdr:col>15</xdr:col>
      <xdr:colOff>1294676</xdr:colOff>
      <xdr:row>6</xdr:row>
      <xdr:rowOff>852848</xdr:rowOff>
    </xdr:to>
    <xdr:pic>
      <xdr:nvPicPr>
        <xdr:cNvPr id="120" name="圖片 119">
          <a:extLst>
            <a:ext uri="{FF2B5EF4-FFF2-40B4-BE49-F238E27FC236}">
              <a16:creationId xmlns:a16="http://schemas.microsoft.com/office/drawing/2014/main" xmlns="" id="{6EDDEF63-FE22-431C-B321-5A6FBD65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4958" y="4199283"/>
          <a:ext cx="125326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6</xdr:row>
      <xdr:rowOff>33130</xdr:rowOff>
    </xdr:from>
    <xdr:to>
      <xdr:col>18</xdr:col>
      <xdr:colOff>1264852</xdr:colOff>
      <xdr:row>6</xdr:row>
      <xdr:rowOff>861130</xdr:rowOff>
    </xdr:to>
    <xdr:pic>
      <xdr:nvPicPr>
        <xdr:cNvPr id="121" name="圖片 120">
          <a:extLst>
            <a:ext uri="{FF2B5EF4-FFF2-40B4-BE49-F238E27FC236}">
              <a16:creationId xmlns:a16="http://schemas.microsoft.com/office/drawing/2014/main" xmlns="" id="{450CABBA-4E9E-417A-B23D-7F0FD7226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305" y="4207565"/>
          <a:ext cx="120687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7</xdr:row>
      <xdr:rowOff>33131</xdr:rowOff>
    </xdr:from>
    <xdr:to>
      <xdr:col>18</xdr:col>
      <xdr:colOff>1260875</xdr:colOff>
      <xdr:row>7</xdr:row>
      <xdr:rowOff>861131</xdr:rowOff>
    </xdr:to>
    <xdr:pic>
      <xdr:nvPicPr>
        <xdr:cNvPr id="126" name="圖片 125">
          <a:extLst>
            <a:ext uri="{FF2B5EF4-FFF2-40B4-BE49-F238E27FC236}">
              <a16:creationId xmlns:a16="http://schemas.microsoft.com/office/drawing/2014/main" xmlns="" id="{AA951E4F-6484-4AF4-9D4A-581F51949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0304" y="5093805"/>
          <a:ext cx="120289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74544</xdr:colOff>
      <xdr:row>7</xdr:row>
      <xdr:rowOff>24848</xdr:rowOff>
    </xdr:from>
    <xdr:to>
      <xdr:col>15</xdr:col>
      <xdr:colOff>1290568</xdr:colOff>
      <xdr:row>7</xdr:row>
      <xdr:rowOff>852848</xdr:rowOff>
    </xdr:to>
    <xdr:pic>
      <xdr:nvPicPr>
        <xdr:cNvPr id="127" name="圖片 126">
          <a:extLst>
            <a:ext uri="{FF2B5EF4-FFF2-40B4-BE49-F238E27FC236}">
              <a16:creationId xmlns:a16="http://schemas.microsoft.com/office/drawing/2014/main" xmlns="" id="{0D24915C-EA03-4459-AFC0-DC8235974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8087" y="5085522"/>
          <a:ext cx="121602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33131</xdr:colOff>
      <xdr:row>7</xdr:row>
      <xdr:rowOff>24847</xdr:rowOff>
    </xdr:from>
    <xdr:to>
      <xdr:col>16</xdr:col>
      <xdr:colOff>1369912</xdr:colOff>
      <xdr:row>7</xdr:row>
      <xdr:rowOff>852847</xdr:rowOff>
    </xdr:to>
    <xdr:pic>
      <xdr:nvPicPr>
        <xdr:cNvPr id="128" name="圖片 127">
          <a:extLst>
            <a:ext uri="{FF2B5EF4-FFF2-40B4-BE49-F238E27FC236}">
              <a16:creationId xmlns:a16="http://schemas.microsoft.com/office/drawing/2014/main" xmlns="" id="{E6ACFB00-0B39-41EB-9327-EBC054721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3609" y="5085521"/>
          <a:ext cx="133678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107674</xdr:colOff>
      <xdr:row>7</xdr:row>
      <xdr:rowOff>41413</xdr:rowOff>
    </xdr:from>
    <xdr:to>
      <xdr:col>17</xdr:col>
      <xdr:colOff>1302206</xdr:colOff>
      <xdr:row>7</xdr:row>
      <xdr:rowOff>869413</xdr:rowOff>
    </xdr:to>
    <xdr:pic>
      <xdr:nvPicPr>
        <xdr:cNvPr id="129" name="圖片 128">
          <a:extLst>
            <a:ext uri="{FF2B5EF4-FFF2-40B4-BE49-F238E27FC236}">
              <a16:creationId xmlns:a16="http://schemas.microsoft.com/office/drawing/2014/main" xmlns="" id="{A64306BD-6FBE-4217-A647-E8425D934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065" y="5102087"/>
          <a:ext cx="119453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640101</xdr:colOff>
      <xdr:row>2</xdr:row>
      <xdr:rowOff>375924</xdr:rowOff>
    </xdr:from>
    <xdr:to>
      <xdr:col>4</xdr:col>
      <xdr:colOff>167507</xdr:colOff>
      <xdr:row>2</xdr:row>
      <xdr:rowOff>652831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xmlns="" id="{E4B752F4-79D9-4600-B83F-56ADEB4E2AC9}"/>
            </a:ext>
          </a:extLst>
        </xdr:cNvPr>
        <xdr:cNvSpPr txBox="1"/>
      </xdr:nvSpPr>
      <xdr:spPr>
        <a:xfrm>
          <a:off x="2602251" y="3662049"/>
          <a:ext cx="24178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2</xdr:row>
      <xdr:rowOff>95989</xdr:rowOff>
    </xdr:from>
    <xdr:to>
      <xdr:col>4</xdr:col>
      <xdr:colOff>1309634</xdr:colOff>
      <xdr:row>2</xdr:row>
      <xdr:rowOff>875242</xdr:rowOff>
    </xdr:to>
    <xdr:grpSp>
      <xdr:nvGrpSpPr>
        <xdr:cNvPr id="19" name="群組 18">
          <a:extLst>
            <a:ext uri="{FF2B5EF4-FFF2-40B4-BE49-F238E27FC236}">
              <a16:creationId xmlns:a16="http://schemas.microsoft.com/office/drawing/2014/main" xmlns="" id="{977F4BA0-C523-43F6-81FC-FADCE983581D}"/>
            </a:ext>
          </a:extLst>
        </xdr:cNvPr>
        <xdr:cNvGrpSpPr/>
      </xdr:nvGrpSpPr>
      <xdr:grpSpPr>
        <a:xfrm>
          <a:off x="2692920" y="724639"/>
          <a:ext cx="1293239" cy="779253"/>
          <a:chOff x="2694281" y="1614546"/>
          <a:chExt cx="1293239" cy="779253"/>
        </a:xfrm>
      </xdr:grpSpPr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xmlns="" id="{9DF271CC-55DA-4224-8319-D8AF01FA8042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xmlns="" id="{5C41E428-7A2C-4F41-9105-E766237B39D8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xmlns="" id="{D0391F12-32AA-4E21-A66C-3DAAFD3B2FDF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3" name="文字方塊 22">
            <a:extLst>
              <a:ext uri="{FF2B5EF4-FFF2-40B4-BE49-F238E27FC236}">
                <a16:creationId xmlns:a16="http://schemas.microsoft.com/office/drawing/2014/main" xmlns="" id="{C81B737C-6F59-4626-88F3-53970AF34816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4" name="文字方塊 23">
            <a:extLst>
              <a:ext uri="{FF2B5EF4-FFF2-40B4-BE49-F238E27FC236}">
                <a16:creationId xmlns:a16="http://schemas.microsoft.com/office/drawing/2014/main" xmlns="" id="{0C1C6701-BE0F-48CC-B9CA-6A6AB704E195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xmlns="" id="{22AF9E2F-A3A7-4987-9951-64042350582F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文字方塊 25">
            <a:extLst>
              <a:ext uri="{FF2B5EF4-FFF2-40B4-BE49-F238E27FC236}">
                <a16:creationId xmlns:a16="http://schemas.microsoft.com/office/drawing/2014/main" xmlns="" id="{01DE7974-721F-4C10-8284-830AA05E6DB9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7" name="直線接點 26">
            <a:extLst>
              <a:ext uri="{FF2B5EF4-FFF2-40B4-BE49-F238E27FC236}">
                <a16:creationId xmlns:a16="http://schemas.microsoft.com/office/drawing/2014/main" xmlns="" id="{006EE9EB-E643-44AE-A8DE-3F152D4DFD9F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接點 27">
            <a:extLst>
              <a:ext uri="{FF2B5EF4-FFF2-40B4-BE49-F238E27FC236}">
                <a16:creationId xmlns:a16="http://schemas.microsoft.com/office/drawing/2014/main" xmlns="" id="{71D1CEDC-7D7B-4E9B-9B3A-4DCB6F6B6957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單箭頭接點 28">
            <a:extLst>
              <a:ext uri="{FF2B5EF4-FFF2-40B4-BE49-F238E27FC236}">
                <a16:creationId xmlns:a16="http://schemas.microsoft.com/office/drawing/2014/main" xmlns="" id="{58186E0A-E594-457E-A10F-6FE2556AF2FD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文字方塊 29">
            <a:extLst>
              <a:ext uri="{FF2B5EF4-FFF2-40B4-BE49-F238E27FC236}">
                <a16:creationId xmlns:a16="http://schemas.microsoft.com/office/drawing/2014/main" xmlns="" id="{83C28574-12E2-4F12-ABCB-E79B313F889F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" name="文字方塊 30">
            <a:extLst>
              <a:ext uri="{FF2B5EF4-FFF2-40B4-BE49-F238E27FC236}">
                <a16:creationId xmlns:a16="http://schemas.microsoft.com/office/drawing/2014/main" xmlns="" id="{E93D28E8-F7BE-44BA-BE14-8C6A979FE419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" name="等腰三角形 31">
            <a:extLst>
              <a:ext uri="{FF2B5EF4-FFF2-40B4-BE49-F238E27FC236}">
                <a16:creationId xmlns:a16="http://schemas.microsoft.com/office/drawing/2014/main" xmlns="" id="{15D45913-F7D3-4A95-ABD3-BBA34B65B9F1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3" name="等腰三角形 32">
            <a:extLst>
              <a:ext uri="{FF2B5EF4-FFF2-40B4-BE49-F238E27FC236}">
                <a16:creationId xmlns:a16="http://schemas.microsoft.com/office/drawing/2014/main" xmlns="" id="{C85B5C17-9FD8-49B3-8E45-781F87D31929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4" name="等腰三角形 33">
            <a:extLst>
              <a:ext uri="{FF2B5EF4-FFF2-40B4-BE49-F238E27FC236}">
                <a16:creationId xmlns:a16="http://schemas.microsoft.com/office/drawing/2014/main" xmlns="" id="{1F36EA80-E409-4044-9D85-2EDF98D69CED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5" name="文字方塊 34">
            <a:extLst>
              <a:ext uri="{FF2B5EF4-FFF2-40B4-BE49-F238E27FC236}">
                <a16:creationId xmlns:a16="http://schemas.microsoft.com/office/drawing/2014/main" xmlns="" id="{9D29D5C5-1E99-4BDD-86D7-25C25D3AC8C9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6" name="文字方塊 35">
            <a:extLst>
              <a:ext uri="{FF2B5EF4-FFF2-40B4-BE49-F238E27FC236}">
                <a16:creationId xmlns:a16="http://schemas.microsoft.com/office/drawing/2014/main" xmlns="" id="{E295BAEF-5959-43CC-A580-3DB582FFA793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640101</xdr:colOff>
      <xdr:row>3</xdr:row>
      <xdr:rowOff>375924</xdr:rowOff>
    </xdr:from>
    <xdr:to>
      <xdr:col>4</xdr:col>
      <xdr:colOff>167507</xdr:colOff>
      <xdr:row>3</xdr:row>
      <xdr:rowOff>652831</xdr:rowOff>
    </xdr:to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xmlns="" id="{AB8522FF-6E6C-4057-91F3-A074ACBC2865}"/>
            </a:ext>
          </a:extLst>
        </xdr:cNvPr>
        <xdr:cNvSpPr txBox="1"/>
      </xdr:nvSpPr>
      <xdr:spPr>
        <a:xfrm>
          <a:off x="2602251" y="4547874"/>
          <a:ext cx="24178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3</xdr:row>
      <xdr:rowOff>95989</xdr:rowOff>
    </xdr:from>
    <xdr:to>
      <xdr:col>4</xdr:col>
      <xdr:colOff>1309634</xdr:colOff>
      <xdr:row>3</xdr:row>
      <xdr:rowOff>875242</xdr:rowOff>
    </xdr:to>
    <xdr:grpSp>
      <xdr:nvGrpSpPr>
        <xdr:cNvPr id="70" name="群組 69">
          <a:extLst>
            <a:ext uri="{FF2B5EF4-FFF2-40B4-BE49-F238E27FC236}">
              <a16:creationId xmlns:a16="http://schemas.microsoft.com/office/drawing/2014/main" xmlns="" id="{090DADDE-BB2C-4F25-8FC3-32074F0E4C62}"/>
            </a:ext>
          </a:extLst>
        </xdr:cNvPr>
        <xdr:cNvGrpSpPr/>
      </xdr:nvGrpSpPr>
      <xdr:grpSpPr>
        <a:xfrm>
          <a:off x="2692920" y="1610464"/>
          <a:ext cx="1293239" cy="779253"/>
          <a:chOff x="2694281" y="1614546"/>
          <a:chExt cx="1293239" cy="779253"/>
        </a:xfrm>
      </xdr:grpSpPr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xmlns="" id="{4EBAAE71-E540-4493-AA33-4533B3B6781E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xmlns="" id="{68BCA203-70AD-44D7-BB34-73131340DA5E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xmlns="" id="{73958960-BD4E-467F-877B-0544ED42F181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4" name="文字方塊 73">
            <a:extLst>
              <a:ext uri="{FF2B5EF4-FFF2-40B4-BE49-F238E27FC236}">
                <a16:creationId xmlns:a16="http://schemas.microsoft.com/office/drawing/2014/main" xmlns="" id="{D48D067A-C15C-46C6-ACB9-71B6563890FC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75" name="文字方塊 74">
            <a:extLst>
              <a:ext uri="{FF2B5EF4-FFF2-40B4-BE49-F238E27FC236}">
                <a16:creationId xmlns:a16="http://schemas.microsoft.com/office/drawing/2014/main" xmlns="" id="{7968B4ED-A878-4206-BA0E-03AEDEF8FCC7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xmlns="" id="{761533DC-2F48-4B20-806D-D2F7A0EF7108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7" name="文字方塊 76">
            <a:extLst>
              <a:ext uri="{FF2B5EF4-FFF2-40B4-BE49-F238E27FC236}">
                <a16:creationId xmlns:a16="http://schemas.microsoft.com/office/drawing/2014/main" xmlns="" id="{58600FDF-6C97-49E6-A9B7-5CA7DEC6E5A3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78" name="直線接點 77">
            <a:extLst>
              <a:ext uri="{FF2B5EF4-FFF2-40B4-BE49-F238E27FC236}">
                <a16:creationId xmlns:a16="http://schemas.microsoft.com/office/drawing/2014/main" xmlns="" id="{59579F34-5342-468D-A620-75D95A965E5C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直線接點 78">
            <a:extLst>
              <a:ext uri="{FF2B5EF4-FFF2-40B4-BE49-F238E27FC236}">
                <a16:creationId xmlns:a16="http://schemas.microsoft.com/office/drawing/2014/main" xmlns="" id="{ED4E9EBE-1C65-4DB4-9D94-04F67C15F557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直線單箭頭接點 79">
            <a:extLst>
              <a:ext uri="{FF2B5EF4-FFF2-40B4-BE49-F238E27FC236}">
                <a16:creationId xmlns:a16="http://schemas.microsoft.com/office/drawing/2014/main" xmlns="" id="{8CD52B4E-A353-48D1-8E2D-2C242D2CC3BB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文字方塊 80">
            <a:extLst>
              <a:ext uri="{FF2B5EF4-FFF2-40B4-BE49-F238E27FC236}">
                <a16:creationId xmlns:a16="http://schemas.microsoft.com/office/drawing/2014/main" xmlns="" id="{4599F6CD-BD33-4686-A0D0-8FA1B341F519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2" name="文字方塊 81">
            <a:extLst>
              <a:ext uri="{FF2B5EF4-FFF2-40B4-BE49-F238E27FC236}">
                <a16:creationId xmlns:a16="http://schemas.microsoft.com/office/drawing/2014/main" xmlns="" id="{AD0D1869-9E46-4529-BC2E-34A3C8EBA4C4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3" name="等腰三角形 82">
            <a:extLst>
              <a:ext uri="{FF2B5EF4-FFF2-40B4-BE49-F238E27FC236}">
                <a16:creationId xmlns:a16="http://schemas.microsoft.com/office/drawing/2014/main" xmlns="" id="{0D41CFA1-3927-452B-B79B-266632B55AA8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4" name="等腰三角形 83">
            <a:extLst>
              <a:ext uri="{FF2B5EF4-FFF2-40B4-BE49-F238E27FC236}">
                <a16:creationId xmlns:a16="http://schemas.microsoft.com/office/drawing/2014/main" xmlns="" id="{CE254E74-BB2B-4F67-B1E3-114CD77781AC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5" name="等腰三角形 84">
            <a:extLst>
              <a:ext uri="{FF2B5EF4-FFF2-40B4-BE49-F238E27FC236}">
                <a16:creationId xmlns:a16="http://schemas.microsoft.com/office/drawing/2014/main" xmlns="" id="{AE428154-A40F-4389-A662-46E4E901AA3F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6" name="文字方塊 85">
            <a:extLst>
              <a:ext uri="{FF2B5EF4-FFF2-40B4-BE49-F238E27FC236}">
                <a16:creationId xmlns:a16="http://schemas.microsoft.com/office/drawing/2014/main" xmlns="" id="{F84817C7-477A-400B-AEB9-AA0562FA0AB2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7" name="文字方塊 86">
            <a:extLst>
              <a:ext uri="{FF2B5EF4-FFF2-40B4-BE49-F238E27FC236}">
                <a16:creationId xmlns:a16="http://schemas.microsoft.com/office/drawing/2014/main" xmlns="" id="{DBC7B5CC-C4A4-4369-A6B0-98000EEABBA4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640101</xdr:colOff>
      <xdr:row>7</xdr:row>
      <xdr:rowOff>375924</xdr:rowOff>
    </xdr:from>
    <xdr:to>
      <xdr:col>4</xdr:col>
      <xdr:colOff>167507</xdr:colOff>
      <xdr:row>7</xdr:row>
      <xdr:rowOff>652831</xdr:rowOff>
    </xdr:to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xmlns="" id="{12102F57-1E92-4C23-AD7E-B786C43A504C}"/>
            </a:ext>
          </a:extLst>
        </xdr:cNvPr>
        <xdr:cNvSpPr txBox="1"/>
      </xdr:nvSpPr>
      <xdr:spPr>
        <a:xfrm>
          <a:off x="2602251" y="5433699"/>
          <a:ext cx="24178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7</xdr:row>
      <xdr:rowOff>95989</xdr:rowOff>
    </xdr:from>
    <xdr:to>
      <xdr:col>4</xdr:col>
      <xdr:colOff>1309634</xdr:colOff>
      <xdr:row>7</xdr:row>
      <xdr:rowOff>875242</xdr:rowOff>
    </xdr:to>
    <xdr:grpSp>
      <xdr:nvGrpSpPr>
        <xdr:cNvPr id="89" name="群組 88">
          <a:extLst>
            <a:ext uri="{FF2B5EF4-FFF2-40B4-BE49-F238E27FC236}">
              <a16:creationId xmlns:a16="http://schemas.microsoft.com/office/drawing/2014/main" xmlns="" id="{FA6DDC80-0794-4DBF-ADA9-3CA20FE87817}"/>
            </a:ext>
          </a:extLst>
        </xdr:cNvPr>
        <xdr:cNvGrpSpPr/>
      </xdr:nvGrpSpPr>
      <xdr:grpSpPr>
        <a:xfrm>
          <a:off x="2692920" y="5153764"/>
          <a:ext cx="1293239" cy="779253"/>
          <a:chOff x="2694281" y="1614546"/>
          <a:chExt cx="1293239" cy="779253"/>
        </a:xfrm>
      </xdr:grpSpPr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xmlns="" id="{97377E84-B127-4184-A1AF-BA49A7FA07A9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1" name="文字方塊 90">
            <a:extLst>
              <a:ext uri="{FF2B5EF4-FFF2-40B4-BE49-F238E27FC236}">
                <a16:creationId xmlns:a16="http://schemas.microsoft.com/office/drawing/2014/main" xmlns="" id="{9EFCDEEA-86C2-4A0C-87BC-8FC524598539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2" name="文字方塊 91">
            <a:extLst>
              <a:ext uri="{FF2B5EF4-FFF2-40B4-BE49-F238E27FC236}">
                <a16:creationId xmlns:a16="http://schemas.microsoft.com/office/drawing/2014/main" xmlns="" id="{B5163B00-7CD2-4BFE-A8EC-98ED5A6F015C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93" name="文字方塊 92">
            <a:extLst>
              <a:ext uri="{FF2B5EF4-FFF2-40B4-BE49-F238E27FC236}">
                <a16:creationId xmlns:a16="http://schemas.microsoft.com/office/drawing/2014/main" xmlns="" id="{C695050F-CF37-4175-B17E-B85EC31ABCC2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94" name="文字方塊 93">
            <a:extLst>
              <a:ext uri="{FF2B5EF4-FFF2-40B4-BE49-F238E27FC236}">
                <a16:creationId xmlns:a16="http://schemas.microsoft.com/office/drawing/2014/main" xmlns="" id="{18CA25C9-FCE3-4F38-B702-924DEFAC6787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5" name="文字方塊 94">
            <a:extLst>
              <a:ext uri="{FF2B5EF4-FFF2-40B4-BE49-F238E27FC236}">
                <a16:creationId xmlns:a16="http://schemas.microsoft.com/office/drawing/2014/main" xmlns="" id="{78282330-9543-4B00-A864-1EC2100AC74B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xmlns="" id="{B1FBE975-D8DC-4206-A7BC-E067B99D8E2F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97" name="直線接點 96">
            <a:extLst>
              <a:ext uri="{FF2B5EF4-FFF2-40B4-BE49-F238E27FC236}">
                <a16:creationId xmlns:a16="http://schemas.microsoft.com/office/drawing/2014/main" xmlns="" id="{3E65B509-503B-44F3-94B8-0B87F934F5A3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接點 97">
            <a:extLst>
              <a:ext uri="{FF2B5EF4-FFF2-40B4-BE49-F238E27FC236}">
                <a16:creationId xmlns:a16="http://schemas.microsoft.com/office/drawing/2014/main" xmlns="" id="{D23B21A5-3BAB-46C3-8614-5C5253463F05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線單箭頭接點 98">
            <a:extLst>
              <a:ext uri="{FF2B5EF4-FFF2-40B4-BE49-F238E27FC236}">
                <a16:creationId xmlns:a16="http://schemas.microsoft.com/office/drawing/2014/main" xmlns="" id="{67C7E84E-3AD6-4F0A-BE8F-60B0F2E2EA8B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文字方塊 99">
            <a:extLst>
              <a:ext uri="{FF2B5EF4-FFF2-40B4-BE49-F238E27FC236}">
                <a16:creationId xmlns:a16="http://schemas.microsoft.com/office/drawing/2014/main" xmlns="" id="{9596E250-5617-4FA4-A15F-B2C76B4CDDD9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1" name="文字方塊 100">
            <a:extLst>
              <a:ext uri="{FF2B5EF4-FFF2-40B4-BE49-F238E27FC236}">
                <a16:creationId xmlns:a16="http://schemas.microsoft.com/office/drawing/2014/main" xmlns="" id="{9CAE2EFE-185B-4CE4-8D4C-6396E37E2201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2" name="等腰三角形 101">
            <a:extLst>
              <a:ext uri="{FF2B5EF4-FFF2-40B4-BE49-F238E27FC236}">
                <a16:creationId xmlns:a16="http://schemas.microsoft.com/office/drawing/2014/main" xmlns="" id="{4CC8634D-71A5-46FB-AFB7-FDD239080A30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3" name="等腰三角形 102">
            <a:extLst>
              <a:ext uri="{FF2B5EF4-FFF2-40B4-BE49-F238E27FC236}">
                <a16:creationId xmlns:a16="http://schemas.microsoft.com/office/drawing/2014/main" xmlns="" id="{A442CE67-694B-4659-8F7B-E65A35228647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4" name="等腰三角形 103">
            <a:extLst>
              <a:ext uri="{FF2B5EF4-FFF2-40B4-BE49-F238E27FC236}">
                <a16:creationId xmlns:a16="http://schemas.microsoft.com/office/drawing/2014/main" xmlns="" id="{B249DEFE-D0EF-47DA-BDDC-26AFDFD65FC4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5" name="文字方塊 104">
            <a:extLst>
              <a:ext uri="{FF2B5EF4-FFF2-40B4-BE49-F238E27FC236}">
                <a16:creationId xmlns:a16="http://schemas.microsoft.com/office/drawing/2014/main" xmlns="" id="{2356C8D0-4B6A-41E5-8C04-F3AB89493F95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105">
            <a:extLst>
              <a:ext uri="{FF2B5EF4-FFF2-40B4-BE49-F238E27FC236}">
                <a16:creationId xmlns:a16="http://schemas.microsoft.com/office/drawing/2014/main" xmlns="" id="{9BBA6713-D98E-4578-A55F-1985D90C878D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640101</xdr:colOff>
      <xdr:row>4</xdr:row>
      <xdr:rowOff>375924</xdr:rowOff>
    </xdr:from>
    <xdr:to>
      <xdr:col>4</xdr:col>
      <xdr:colOff>167507</xdr:colOff>
      <xdr:row>4</xdr:row>
      <xdr:rowOff>652831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xmlns="" id="{A862F228-761C-4D46-A78A-4D612A7E0672}"/>
            </a:ext>
          </a:extLst>
        </xdr:cNvPr>
        <xdr:cNvSpPr txBox="1"/>
      </xdr:nvSpPr>
      <xdr:spPr>
        <a:xfrm>
          <a:off x="2603079" y="1891641"/>
          <a:ext cx="23971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4</xdr:row>
      <xdr:rowOff>95989</xdr:rowOff>
    </xdr:from>
    <xdr:to>
      <xdr:col>4</xdr:col>
      <xdr:colOff>1309634</xdr:colOff>
      <xdr:row>4</xdr:row>
      <xdr:rowOff>875242</xdr:rowOff>
    </xdr:to>
    <xdr:grpSp>
      <xdr:nvGrpSpPr>
        <xdr:cNvPr id="108" name="群組 107">
          <a:extLst>
            <a:ext uri="{FF2B5EF4-FFF2-40B4-BE49-F238E27FC236}">
              <a16:creationId xmlns:a16="http://schemas.microsoft.com/office/drawing/2014/main" xmlns="" id="{7D3CD18D-3B31-4BEC-8696-0CF42467497C}"/>
            </a:ext>
          </a:extLst>
        </xdr:cNvPr>
        <xdr:cNvGrpSpPr/>
      </xdr:nvGrpSpPr>
      <xdr:grpSpPr>
        <a:xfrm>
          <a:off x="2692920" y="2496289"/>
          <a:ext cx="1293239" cy="779253"/>
          <a:chOff x="2694281" y="1614546"/>
          <a:chExt cx="1293239" cy="779253"/>
        </a:xfrm>
      </xdr:grpSpPr>
      <xdr:sp macro="" textlink="">
        <xdr:nvSpPr>
          <xdr:cNvPr id="109" name="矩形 108">
            <a:extLst>
              <a:ext uri="{FF2B5EF4-FFF2-40B4-BE49-F238E27FC236}">
                <a16:creationId xmlns:a16="http://schemas.microsoft.com/office/drawing/2014/main" xmlns="" id="{AEB24656-1AEE-41AF-AECF-19A00C7ADC01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0" name="文字方塊 109">
            <a:extLst>
              <a:ext uri="{FF2B5EF4-FFF2-40B4-BE49-F238E27FC236}">
                <a16:creationId xmlns:a16="http://schemas.microsoft.com/office/drawing/2014/main" xmlns="" id="{99B71B5A-6544-4F4A-B08A-F21E0002BE0E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1" name="文字方塊 110">
            <a:extLst>
              <a:ext uri="{FF2B5EF4-FFF2-40B4-BE49-F238E27FC236}">
                <a16:creationId xmlns:a16="http://schemas.microsoft.com/office/drawing/2014/main" xmlns="" id="{06900157-B3C3-45E6-B47E-1A968D16AA30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12" name="文字方塊 111">
            <a:extLst>
              <a:ext uri="{FF2B5EF4-FFF2-40B4-BE49-F238E27FC236}">
                <a16:creationId xmlns:a16="http://schemas.microsoft.com/office/drawing/2014/main" xmlns="" id="{9BF0FF73-094B-47CF-AE06-7BEFF675B669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13" name="文字方塊 112">
            <a:extLst>
              <a:ext uri="{FF2B5EF4-FFF2-40B4-BE49-F238E27FC236}">
                <a16:creationId xmlns:a16="http://schemas.microsoft.com/office/drawing/2014/main" xmlns="" id="{51C014DD-3E30-44E3-ABF1-18832013AD16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xmlns="" id="{57A3E100-79DB-4337-A6DC-4B340428D257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5" name="文字方塊 114">
            <a:extLst>
              <a:ext uri="{FF2B5EF4-FFF2-40B4-BE49-F238E27FC236}">
                <a16:creationId xmlns:a16="http://schemas.microsoft.com/office/drawing/2014/main" xmlns="" id="{15CE1DF2-9FE7-4C01-B123-F9E387855296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16" name="直線接點 115">
            <a:extLst>
              <a:ext uri="{FF2B5EF4-FFF2-40B4-BE49-F238E27FC236}">
                <a16:creationId xmlns:a16="http://schemas.microsoft.com/office/drawing/2014/main" xmlns="" id="{52B5732A-230F-4AF4-AF49-06437E94817B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直線接點 116">
            <a:extLst>
              <a:ext uri="{FF2B5EF4-FFF2-40B4-BE49-F238E27FC236}">
                <a16:creationId xmlns:a16="http://schemas.microsoft.com/office/drawing/2014/main" xmlns="" id="{AB39CA78-4E85-476A-9C18-0229D3C74971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直線單箭頭接點 117">
            <a:extLst>
              <a:ext uri="{FF2B5EF4-FFF2-40B4-BE49-F238E27FC236}">
                <a16:creationId xmlns:a16="http://schemas.microsoft.com/office/drawing/2014/main" xmlns="" id="{CF705F06-2D91-4FFF-B8FA-57B8DFA9E303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文字方塊 118">
            <a:extLst>
              <a:ext uri="{FF2B5EF4-FFF2-40B4-BE49-F238E27FC236}">
                <a16:creationId xmlns:a16="http://schemas.microsoft.com/office/drawing/2014/main" xmlns="" id="{7CB4260C-AD59-4CBA-9FE8-E6319171B422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xmlns="" id="{82601DA6-D71D-48E8-9D5E-473A0FE97188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1" name="等腰三角形 120">
            <a:extLst>
              <a:ext uri="{FF2B5EF4-FFF2-40B4-BE49-F238E27FC236}">
                <a16:creationId xmlns:a16="http://schemas.microsoft.com/office/drawing/2014/main" xmlns="" id="{91552005-B60A-4544-8331-491B2E9296D7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2" name="等腰三角形 121">
            <a:extLst>
              <a:ext uri="{FF2B5EF4-FFF2-40B4-BE49-F238E27FC236}">
                <a16:creationId xmlns:a16="http://schemas.microsoft.com/office/drawing/2014/main" xmlns="" id="{FF5105F0-EABC-4D07-A608-1FF6DDBBDDC6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3" name="等腰三角形 122">
            <a:extLst>
              <a:ext uri="{FF2B5EF4-FFF2-40B4-BE49-F238E27FC236}">
                <a16:creationId xmlns:a16="http://schemas.microsoft.com/office/drawing/2014/main" xmlns="" id="{2D098C7A-E01C-49A5-B250-9F6CD01D25EA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4" name="文字方塊 123">
            <a:extLst>
              <a:ext uri="{FF2B5EF4-FFF2-40B4-BE49-F238E27FC236}">
                <a16:creationId xmlns:a16="http://schemas.microsoft.com/office/drawing/2014/main" xmlns="" id="{A687DDEC-A0E6-42AD-90FB-F68FC94C5777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5" name="文字方塊 124">
            <a:extLst>
              <a:ext uri="{FF2B5EF4-FFF2-40B4-BE49-F238E27FC236}">
                <a16:creationId xmlns:a16="http://schemas.microsoft.com/office/drawing/2014/main" xmlns="" id="{B8312118-B367-406B-9682-ED6BCBA15089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640101</xdr:colOff>
      <xdr:row>5</xdr:row>
      <xdr:rowOff>375924</xdr:rowOff>
    </xdr:from>
    <xdr:to>
      <xdr:col>4</xdr:col>
      <xdr:colOff>167507</xdr:colOff>
      <xdr:row>5</xdr:row>
      <xdr:rowOff>652831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xmlns="" id="{C2A9839C-C941-4B5E-A0C4-61DCB856ED1A}"/>
            </a:ext>
          </a:extLst>
        </xdr:cNvPr>
        <xdr:cNvSpPr txBox="1"/>
      </xdr:nvSpPr>
      <xdr:spPr>
        <a:xfrm>
          <a:off x="2603079" y="5436598"/>
          <a:ext cx="23971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5</xdr:row>
      <xdr:rowOff>95989</xdr:rowOff>
    </xdr:from>
    <xdr:to>
      <xdr:col>4</xdr:col>
      <xdr:colOff>1309634</xdr:colOff>
      <xdr:row>5</xdr:row>
      <xdr:rowOff>875242</xdr:rowOff>
    </xdr:to>
    <xdr:grpSp>
      <xdr:nvGrpSpPr>
        <xdr:cNvPr id="127" name="群組 126">
          <a:extLst>
            <a:ext uri="{FF2B5EF4-FFF2-40B4-BE49-F238E27FC236}">
              <a16:creationId xmlns:a16="http://schemas.microsoft.com/office/drawing/2014/main" xmlns="" id="{5161C76A-1825-4696-A981-F01897DE3CC2}"/>
            </a:ext>
          </a:extLst>
        </xdr:cNvPr>
        <xdr:cNvGrpSpPr/>
      </xdr:nvGrpSpPr>
      <xdr:grpSpPr>
        <a:xfrm>
          <a:off x="2692920" y="3382114"/>
          <a:ext cx="1293239" cy="779253"/>
          <a:chOff x="2694281" y="1614546"/>
          <a:chExt cx="1293239" cy="779253"/>
        </a:xfrm>
      </xdr:grpSpPr>
      <xdr:sp macro="" textlink="">
        <xdr:nvSpPr>
          <xdr:cNvPr id="128" name="矩形 127">
            <a:extLst>
              <a:ext uri="{FF2B5EF4-FFF2-40B4-BE49-F238E27FC236}">
                <a16:creationId xmlns:a16="http://schemas.microsoft.com/office/drawing/2014/main" xmlns="" id="{8BA0BA3F-B728-4D52-9B10-FD73832374E6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9" name="文字方塊 128">
            <a:extLst>
              <a:ext uri="{FF2B5EF4-FFF2-40B4-BE49-F238E27FC236}">
                <a16:creationId xmlns:a16="http://schemas.microsoft.com/office/drawing/2014/main" xmlns="" id="{35C065C9-6A17-46DA-84E1-1A2B13100482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0" name="文字方塊 129">
            <a:extLst>
              <a:ext uri="{FF2B5EF4-FFF2-40B4-BE49-F238E27FC236}">
                <a16:creationId xmlns:a16="http://schemas.microsoft.com/office/drawing/2014/main" xmlns="" id="{5D3AFC9B-3F06-479C-A4C7-DC8A32B4B8B0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31" name="文字方塊 130">
            <a:extLst>
              <a:ext uri="{FF2B5EF4-FFF2-40B4-BE49-F238E27FC236}">
                <a16:creationId xmlns:a16="http://schemas.microsoft.com/office/drawing/2014/main" xmlns="" id="{DB466B8D-2F34-42D0-8DF2-C800EB8EE91C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32" name="文字方塊 131">
            <a:extLst>
              <a:ext uri="{FF2B5EF4-FFF2-40B4-BE49-F238E27FC236}">
                <a16:creationId xmlns:a16="http://schemas.microsoft.com/office/drawing/2014/main" xmlns="" id="{B973D5AF-AF31-436E-8896-C0F1B014DEE6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文字方塊 132">
            <a:extLst>
              <a:ext uri="{FF2B5EF4-FFF2-40B4-BE49-F238E27FC236}">
                <a16:creationId xmlns:a16="http://schemas.microsoft.com/office/drawing/2014/main" xmlns="" id="{658AE99F-7514-4540-A04B-6FC02D50D3A7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4" name="文字方塊 133">
            <a:extLst>
              <a:ext uri="{FF2B5EF4-FFF2-40B4-BE49-F238E27FC236}">
                <a16:creationId xmlns:a16="http://schemas.microsoft.com/office/drawing/2014/main" xmlns="" id="{F4751FAC-260C-4D1A-8AB9-19A6A0E5AEEF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35" name="直線接點 134">
            <a:extLst>
              <a:ext uri="{FF2B5EF4-FFF2-40B4-BE49-F238E27FC236}">
                <a16:creationId xmlns:a16="http://schemas.microsoft.com/office/drawing/2014/main" xmlns="" id="{03D7B65D-B9C6-4A51-B64B-4CCD34106A38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接點 135">
            <a:extLst>
              <a:ext uri="{FF2B5EF4-FFF2-40B4-BE49-F238E27FC236}">
                <a16:creationId xmlns:a16="http://schemas.microsoft.com/office/drawing/2014/main" xmlns="" id="{5F8C7E18-856B-4F79-BF2C-9DB3135675DE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單箭頭接點 136">
            <a:extLst>
              <a:ext uri="{FF2B5EF4-FFF2-40B4-BE49-F238E27FC236}">
                <a16:creationId xmlns:a16="http://schemas.microsoft.com/office/drawing/2014/main" xmlns="" id="{D0FFBB16-F9B6-4DB1-985C-7DB7EB7769CA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文字方塊 137">
            <a:extLst>
              <a:ext uri="{FF2B5EF4-FFF2-40B4-BE49-F238E27FC236}">
                <a16:creationId xmlns:a16="http://schemas.microsoft.com/office/drawing/2014/main" xmlns="" id="{38E55BF9-9D1F-4402-80A8-42CBE2747D53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9" name="文字方塊 138">
            <a:extLst>
              <a:ext uri="{FF2B5EF4-FFF2-40B4-BE49-F238E27FC236}">
                <a16:creationId xmlns:a16="http://schemas.microsoft.com/office/drawing/2014/main" xmlns="" id="{52C6093D-866E-41A0-86BA-BF3038A853A0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0" name="等腰三角形 139">
            <a:extLst>
              <a:ext uri="{FF2B5EF4-FFF2-40B4-BE49-F238E27FC236}">
                <a16:creationId xmlns:a16="http://schemas.microsoft.com/office/drawing/2014/main" xmlns="" id="{55820816-EBD6-44A8-926E-EE159C24A7B2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1" name="等腰三角形 140">
            <a:extLst>
              <a:ext uri="{FF2B5EF4-FFF2-40B4-BE49-F238E27FC236}">
                <a16:creationId xmlns:a16="http://schemas.microsoft.com/office/drawing/2014/main" xmlns="" id="{F0F60B72-6132-475D-B268-35C524BAE41B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2" name="等腰三角形 141">
            <a:extLst>
              <a:ext uri="{FF2B5EF4-FFF2-40B4-BE49-F238E27FC236}">
                <a16:creationId xmlns:a16="http://schemas.microsoft.com/office/drawing/2014/main" xmlns="" id="{663C20A5-88F3-46E4-87B9-25C11603F049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3" name="文字方塊 142">
            <a:extLst>
              <a:ext uri="{FF2B5EF4-FFF2-40B4-BE49-F238E27FC236}">
                <a16:creationId xmlns:a16="http://schemas.microsoft.com/office/drawing/2014/main" xmlns="" id="{E56ED837-4495-4032-A9A2-4EEC014166FC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文字方塊 143">
            <a:extLst>
              <a:ext uri="{FF2B5EF4-FFF2-40B4-BE49-F238E27FC236}">
                <a16:creationId xmlns:a16="http://schemas.microsoft.com/office/drawing/2014/main" xmlns="" id="{A3BF0D8A-5D89-42B0-AAB9-62E7D39AE172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640101</xdr:colOff>
      <xdr:row>6</xdr:row>
      <xdr:rowOff>375924</xdr:rowOff>
    </xdr:from>
    <xdr:to>
      <xdr:col>4</xdr:col>
      <xdr:colOff>167507</xdr:colOff>
      <xdr:row>6</xdr:row>
      <xdr:rowOff>652831</xdr:rowOff>
    </xdr:to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xmlns="" id="{C2513BD7-9752-4220-B15A-C87F1C7135A2}"/>
            </a:ext>
          </a:extLst>
        </xdr:cNvPr>
        <xdr:cNvSpPr txBox="1"/>
      </xdr:nvSpPr>
      <xdr:spPr>
        <a:xfrm>
          <a:off x="2603079" y="5436598"/>
          <a:ext cx="239711" cy="276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100"/>
            <a:t>h</a:t>
          </a:r>
          <a:endParaRPr lang="zh-TW" altLang="en-US" sz="1100"/>
        </a:p>
      </xdr:txBody>
    </xdr:sp>
    <xdr:clientData/>
  </xdr:twoCellAnchor>
  <xdr:twoCellAnchor>
    <xdr:from>
      <xdr:col>4</xdr:col>
      <xdr:colOff>16395</xdr:colOff>
      <xdr:row>6</xdr:row>
      <xdr:rowOff>95989</xdr:rowOff>
    </xdr:from>
    <xdr:to>
      <xdr:col>4</xdr:col>
      <xdr:colOff>1309634</xdr:colOff>
      <xdr:row>6</xdr:row>
      <xdr:rowOff>875242</xdr:rowOff>
    </xdr:to>
    <xdr:grpSp>
      <xdr:nvGrpSpPr>
        <xdr:cNvPr id="146" name="群組 145">
          <a:extLst>
            <a:ext uri="{FF2B5EF4-FFF2-40B4-BE49-F238E27FC236}">
              <a16:creationId xmlns:a16="http://schemas.microsoft.com/office/drawing/2014/main" xmlns="" id="{C169B8F4-FDE9-4761-927E-BB287EB030B2}"/>
            </a:ext>
          </a:extLst>
        </xdr:cNvPr>
        <xdr:cNvGrpSpPr/>
      </xdr:nvGrpSpPr>
      <xdr:grpSpPr>
        <a:xfrm>
          <a:off x="2692920" y="4267939"/>
          <a:ext cx="1293239" cy="779253"/>
          <a:chOff x="2694281" y="1614546"/>
          <a:chExt cx="1293239" cy="779253"/>
        </a:xfrm>
      </xdr:grpSpPr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xmlns="" id="{CA5151EB-5F5F-42A6-BB43-612086EF3157}"/>
              </a:ext>
            </a:extLst>
          </xdr:cNvPr>
          <xdr:cNvSpPr/>
        </xdr:nvSpPr>
        <xdr:spPr>
          <a:xfrm>
            <a:off x="2979557" y="1991634"/>
            <a:ext cx="864000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8" name="文字方塊 147">
            <a:extLst>
              <a:ext uri="{FF2B5EF4-FFF2-40B4-BE49-F238E27FC236}">
                <a16:creationId xmlns:a16="http://schemas.microsoft.com/office/drawing/2014/main" xmlns="" id="{EE555C3C-04DB-4E4B-9437-FB20B2F74205}"/>
              </a:ext>
            </a:extLst>
          </xdr:cNvPr>
          <xdr:cNvSpPr txBox="1"/>
        </xdr:nvSpPr>
        <xdr:spPr>
          <a:xfrm>
            <a:off x="2894650" y="1647299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9" name="文字方塊 148">
            <a:extLst>
              <a:ext uri="{FF2B5EF4-FFF2-40B4-BE49-F238E27FC236}">
                <a16:creationId xmlns:a16="http://schemas.microsoft.com/office/drawing/2014/main" xmlns="" id="{8A5453A2-35F9-42DB-A202-FDE64E115B76}"/>
              </a:ext>
            </a:extLst>
          </xdr:cNvPr>
          <xdr:cNvSpPr txBox="1"/>
        </xdr:nvSpPr>
        <xdr:spPr>
          <a:xfrm>
            <a:off x="3256863" y="2116892"/>
            <a:ext cx="26748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0" name="文字方塊 149">
            <a:extLst>
              <a:ext uri="{FF2B5EF4-FFF2-40B4-BE49-F238E27FC236}">
                <a16:creationId xmlns:a16="http://schemas.microsoft.com/office/drawing/2014/main" xmlns="" id="{5B1E1BF5-7821-40A2-806F-BFADA8228457}"/>
              </a:ext>
            </a:extLst>
          </xdr:cNvPr>
          <xdr:cNvSpPr txBox="1"/>
        </xdr:nvSpPr>
        <xdr:spPr>
          <a:xfrm>
            <a:off x="2944247" y="2026701"/>
            <a:ext cx="2314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1" name="文字方塊 150">
            <a:extLst>
              <a:ext uri="{FF2B5EF4-FFF2-40B4-BE49-F238E27FC236}">
                <a16:creationId xmlns:a16="http://schemas.microsoft.com/office/drawing/2014/main" xmlns="" id="{A6101623-526F-4EE9-85CA-92FF3431A956}"/>
              </a:ext>
            </a:extLst>
          </xdr:cNvPr>
          <xdr:cNvSpPr txBox="1"/>
        </xdr:nvSpPr>
        <xdr:spPr>
          <a:xfrm>
            <a:off x="2773542" y="2016855"/>
            <a:ext cx="242438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2" name="文字方塊 151">
            <a:extLst>
              <a:ext uri="{FF2B5EF4-FFF2-40B4-BE49-F238E27FC236}">
                <a16:creationId xmlns:a16="http://schemas.microsoft.com/office/drawing/2014/main" xmlns="" id="{E795DECF-A861-4C1B-816E-225A8E883642}"/>
              </a:ext>
            </a:extLst>
          </xdr:cNvPr>
          <xdr:cNvSpPr txBox="1"/>
        </xdr:nvSpPr>
        <xdr:spPr>
          <a:xfrm>
            <a:off x="3077946" y="1621901"/>
            <a:ext cx="187504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3" name="文字方塊 152">
            <a:extLst>
              <a:ext uri="{FF2B5EF4-FFF2-40B4-BE49-F238E27FC236}">
                <a16:creationId xmlns:a16="http://schemas.microsoft.com/office/drawing/2014/main" xmlns="" id="{2B586DBC-633B-45D6-B236-AE52649F376D}"/>
              </a:ext>
            </a:extLst>
          </xdr:cNvPr>
          <xdr:cNvSpPr txBox="1"/>
        </xdr:nvSpPr>
        <xdr:spPr>
          <a:xfrm>
            <a:off x="3193291" y="1625485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54" name="直線接點 153">
            <a:extLst>
              <a:ext uri="{FF2B5EF4-FFF2-40B4-BE49-F238E27FC236}">
                <a16:creationId xmlns:a16="http://schemas.microsoft.com/office/drawing/2014/main" xmlns="" id="{E621D456-642F-4C05-8833-5EDA3C101819}"/>
              </a:ext>
            </a:extLst>
          </xdr:cNvPr>
          <xdr:cNvCxnSpPr/>
        </xdr:nvCxnSpPr>
        <xdr:spPr>
          <a:xfrm flipH="1">
            <a:off x="2694281" y="1680386"/>
            <a:ext cx="4703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直線接點 154">
            <a:extLst>
              <a:ext uri="{FF2B5EF4-FFF2-40B4-BE49-F238E27FC236}">
                <a16:creationId xmlns:a16="http://schemas.microsoft.com/office/drawing/2014/main" xmlns="" id="{F4732761-C0BD-49BD-9F8F-D0E11E54D986}"/>
              </a:ext>
            </a:extLst>
          </xdr:cNvPr>
          <xdr:cNvCxnSpPr/>
        </xdr:nvCxnSpPr>
        <xdr:spPr>
          <a:xfrm flipH="1">
            <a:off x="2719293" y="2337573"/>
            <a:ext cx="2264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直線單箭頭接點 155">
            <a:extLst>
              <a:ext uri="{FF2B5EF4-FFF2-40B4-BE49-F238E27FC236}">
                <a16:creationId xmlns:a16="http://schemas.microsoft.com/office/drawing/2014/main" xmlns="" id="{A69BA5B0-A688-465E-A558-270936F1CC34}"/>
              </a:ext>
            </a:extLst>
          </xdr:cNvPr>
          <xdr:cNvCxnSpPr/>
        </xdr:nvCxnSpPr>
        <xdr:spPr>
          <a:xfrm>
            <a:off x="2799712" y="1677526"/>
            <a:ext cx="0" cy="660354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xmlns="" id="{50F19FEF-10AF-462F-9602-A8E96361997F}"/>
              </a:ext>
            </a:extLst>
          </xdr:cNvPr>
          <xdr:cNvSpPr txBox="1"/>
        </xdr:nvSpPr>
        <xdr:spPr>
          <a:xfrm>
            <a:off x="3367439" y="1614546"/>
            <a:ext cx="2035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8" name="文字方塊 157">
            <a:extLst>
              <a:ext uri="{FF2B5EF4-FFF2-40B4-BE49-F238E27FC236}">
                <a16:creationId xmlns:a16="http://schemas.microsoft.com/office/drawing/2014/main" xmlns="" id="{DB99E71D-4B13-41BA-935C-E981A6BB2E67}"/>
              </a:ext>
            </a:extLst>
          </xdr:cNvPr>
          <xdr:cNvSpPr txBox="1"/>
        </xdr:nvSpPr>
        <xdr:spPr>
          <a:xfrm>
            <a:off x="3500148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9" name="等腰三角形 158">
            <a:extLst>
              <a:ext uri="{FF2B5EF4-FFF2-40B4-BE49-F238E27FC236}">
                <a16:creationId xmlns:a16="http://schemas.microsoft.com/office/drawing/2014/main" xmlns="" id="{55ACCDD7-8D8E-457C-938C-5E381B2DAC91}"/>
              </a:ext>
            </a:extLst>
          </xdr:cNvPr>
          <xdr:cNvSpPr/>
        </xdr:nvSpPr>
        <xdr:spPr>
          <a:xfrm>
            <a:off x="2979850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0" name="等腰三角形 159">
            <a:extLst>
              <a:ext uri="{FF2B5EF4-FFF2-40B4-BE49-F238E27FC236}">
                <a16:creationId xmlns:a16="http://schemas.microsoft.com/office/drawing/2014/main" xmlns="" id="{1142AC5C-0170-4178-B679-9C0D3A86D8F9}"/>
              </a:ext>
            </a:extLst>
          </xdr:cNvPr>
          <xdr:cNvSpPr/>
        </xdr:nvSpPr>
        <xdr:spPr>
          <a:xfrm>
            <a:off x="3268322" y="1708209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1" name="等腰三角形 160">
            <a:extLst>
              <a:ext uri="{FF2B5EF4-FFF2-40B4-BE49-F238E27FC236}">
                <a16:creationId xmlns:a16="http://schemas.microsoft.com/office/drawing/2014/main" xmlns="" id="{2345C7FB-622C-4D89-B021-24539D717E9D}"/>
              </a:ext>
            </a:extLst>
          </xdr:cNvPr>
          <xdr:cNvSpPr/>
        </xdr:nvSpPr>
        <xdr:spPr>
          <a:xfrm>
            <a:off x="3561110" y="1708208"/>
            <a:ext cx="288000" cy="290763"/>
          </a:xfrm>
          <a:prstGeom prst="triangl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2" name="文字方塊 161">
            <a:extLst>
              <a:ext uri="{FF2B5EF4-FFF2-40B4-BE49-F238E27FC236}">
                <a16:creationId xmlns:a16="http://schemas.microsoft.com/office/drawing/2014/main" xmlns="" id="{5874E76A-831B-4C06-9D9D-687D9E8037AB}"/>
              </a:ext>
            </a:extLst>
          </xdr:cNvPr>
          <xdr:cNvSpPr txBox="1"/>
        </xdr:nvSpPr>
        <xdr:spPr>
          <a:xfrm>
            <a:off x="3706977" y="1630335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文字方塊 162">
            <a:extLst>
              <a:ext uri="{FF2B5EF4-FFF2-40B4-BE49-F238E27FC236}">
                <a16:creationId xmlns:a16="http://schemas.microsoft.com/office/drawing/2014/main" xmlns="" id="{A89A636E-1D96-424E-BB7F-22807072CA8B}"/>
              </a:ext>
            </a:extLst>
          </xdr:cNvPr>
          <xdr:cNvSpPr txBox="1"/>
        </xdr:nvSpPr>
        <xdr:spPr>
          <a:xfrm>
            <a:off x="3783177" y="1989564"/>
            <a:ext cx="204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20</xdr:col>
      <xdr:colOff>49694</xdr:colOff>
      <xdr:row>2</xdr:row>
      <xdr:rowOff>24849</xdr:rowOff>
    </xdr:from>
    <xdr:to>
      <xdr:col>20</xdr:col>
      <xdr:colOff>1258654</xdr:colOff>
      <xdr:row>2</xdr:row>
      <xdr:rowOff>852849</xdr:rowOff>
    </xdr:to>
    <xdr:pic>
      <xdr:nvPicPr>
        <xdr:cNvPr id="165" name="圖片 164">
          <a:extLst>
            <a:ext uri="{FF2B5EF4-FFF2-40B4-BE49-F238E27FC236}">
              <a16:creationId xmlns:a16="http://schemas.microsoft.com/office/drawing/2014/main" xmlns="" id="{72CB5065-FB33-46EF-A313-A6278FDC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4042" y="654327"/>
          <a:ext cx="12089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16566</xdr:colOff>
      <xdr:row>2</xdr:row>
      <xdr:rowOff>0</xdr:rowOff>
    </xdr:from>
    <xdr:to>
      <xdr:col>17</xdr:col>
      <xdr:colOff>1273069</xdr:colOff>
      <xdr:row>2</xdr:row>
      <xdr:rowOff>828000</xdr:rowOff>
    </xdr:to>
    <xdr:pic>
      <xdr:nvPicPr>
        <xdr:cNvPr id="166" name="圖片 165">
          <a:extLst>
            <a:ext uri="{FF2B5EF4-FFF2-40B4-BE49-F238E27FC236}">
              <a16:creationId xmlns:a16="http://schemas.microsoft.com/office/drawing/2014/main" xmlns="" id="{53739D77-38DA-4D0B-B58F-562FADCE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0109" y="629478"/>
          <a:ext cx="12565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2</xdr:row>
      <xdr:rowOff>49695</xdr:rowOff>
    </xdr:from>
    <xdr:to>
      <xdr:col>18</xdr:col>
      <xdr:colOff>1422290</xdr:colOff>
      <xdr:row>2</xdr:row>
      <xdr:rowOff>877695</xdr:rowOff>
    </xdr:to>
    <xdr:pic>
      <xdr:nvPicPr>
        <xdr:cNvPr id="167" name="圖片 166">
          <a:extLst>
            <a:ext uri="{FF2B5EF4-FFF2-40B4-BE49-F238E27FC236}">
              <a16:creationId xmlns:a16="http://schemas.microsoft.com/office/drawing/2014/main" xmlns="" id="{825D3D1B-5501-49BD-926F-B4BE864E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457" y="679173"/>
          <a:ext cx="136431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82826</xdr:colOff>
      <xdr:row>2</xdr:row>
      <xdr:rowOff>49696</xdr:rowOff>
    </xdr:from>
    <xdr:to>
      <xdr:col>19</xdr:col>
      <xdr:colOff>1264160</xdr:colOff>
      <xdr:row>2</xdr:row>
      <xdr:rowOff>877696</xdr:rowOff>
    </xdr:to>
    <xdr:pic>
      <xdr:nvPicPr>
        <xdr:cNvPr id="168" name="圖片 167">
          <a:extLst>
            <a:ext uri="{FF2B5EF4-FFF2-40B4-BE49-F238E27FC236}">
              <a16:creationId xmlns:a16="http://schemas.microsoft.com/office/drawing/2014/main" xmlns="" id="{F9B84978-1F8A-4986-A9CB-8154BFFC0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7609" y="679174"/>
          <a:ext cx="118133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41413</xdr:colOff>
      <xdr:row>3</xdr:row>
      <xdr:rowOff>24847</xdr:rowOff>
    </xdr:from>
    <xdr:to>
      <xdr:col>20</xdr:col>
      <xdr:colOff>1264947</xdr:colOff>
      <xdr:row>3</xdr:row>
      <xdr:rowOff>852847</xdr:rowOff>
    </xdr:to>
    <xdr:pic>
      <xdr:nvPicPr>
        <xdr:cNvPr id="169" name="圖片 168">
          <a:extLst>
            <a:ext uri="{FF2B5EF4-FFF2-40B4-BE49-F238E27FC236}">
              <a16:creationId xmlns:a16="http://schemas.microsoft.com/office/drawing/2014/main" xmlns="" id="{504B8123-F716-40DB-B3B2-69835C636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130" y="1540564"/>
          <a:ext cx="122353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57980</xdr:colOff>
      <xdr:row>3</xdr:row>
      <xdr:rowOff>24848</xdr:rowOff>
    </xdr:from>
    <xdr:to>
      <xdr:col>17</xdr:col>
      <xdr:colOff>1273489</xdr:colOff>
      <xdr:row>3</xdr:row>
      <xdr:rowOff>852848</xdr:rowOff>
    </xdr:to>
    <xdr:pic>
      <xdr:nvPicPr>
        <xdr:cNvPr id="170" name="圖片 169">
          <a:extLst>
            <a:ext uri="{FF2B5EF4-FFF2-40B4-BE49-F238E27FC236}">
              <a16:creationId xmlns:a16="http://schemas.microsoft.com/office/drawing/2014/main" xmlns="" id="{4C8A8870-AD74-4D59-862D-6670F35F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1523" y="1540565"/>
          <a:ext cx="121550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3</xdr:row>
      <xdr:rowOff>24848</xdr:rowOff>
    </xdr:from>
    <xdr:to>
      <xdr:col>18</xdr:col>
      <xdr:colOff>1407821</xdr:colOff>
      <xdr:row>3</xdr:row>
      <xdr:rowOff>867248</xdr:rowOff>
    </xdr:to>
    <xdr:pic>
      <xdr:nvPicPr>
        <xdr:cNvPr id="171" name="圖片 170">
          <a:extLst>
            <a:ext uri="{FF2B5EF4-FFF2-40B4-BE49-F238E27FC236}">
              <a16:creationId xmlns:a16="http://schemas.microsoft.com/office/drawing/2014/main" xmlns="" id="{9CBFDF6A-A9AD-4E13-8214-752D8154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456" y="1540565"/>
          <a:ext cx="1349843" cy="8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74544</xdr:colOff>
      <xdr:row>3</xdr:row>
      <xdr:rowOff>33131</xdr:rowOff>
    </xdr:from>
    <xdr:to>
      <xdr:col>19</xdr:col>
      <xdr:colOff>1271648</xdr:colOff>
      <xdr:row>3</xdr:row>
      <xdr:rowOff>861131</xdr:rowOff>
    </xdr:to>
    <xdr:pic>
      <xdr:nvPicPr>
        <xdr:cNvPr id="172" name="圖片 171">
          <a:extLst>
            <a:ext uri="{FF2B5EF4-FFF2-40B4-BE49-F238E27FC236}">
              <a16:creationId xmlns:a16="http://schemas.microsoft.com/office/drawing/2014/main" xmlns="" id="{3529065A-D10B-4C63-8D05-549DA16A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9327" y="1548848"/>
          <a:ext cx="11971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57980</xdr:colOff>
      <xdr:row>4</xdr:row>
      <xdr:rowOff>24847</xdr:rowOff>
    </xdr:from>
    <xdr:to>
      <xdr:col>20</xdr:col>
      <xdr:colOff>1265789</xdr:colOff>
      <xdr:row>4</xdr:row>
      <xdr:rowOff>852847</xdr:rowOff>
    </xdr:to>
    <xdr:pic>
      <xdr:nvPicPr>
        <xdr:cNvPr id="164" name="圖片 163">
          <a:extLst>
            <a:ext uri="{FF2B5EF4-FFF2-40B4-BE49-F238E27FC236}">
              <a16:creationId xmlns:a16="http://schemas.microsoft.com/office/drawing/2014/main" xmlns="" id="{67BFF566-4A80-41AF-8C3F-68C71E58A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4306" y="2426804"/>
          <a:ext cx="120780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57980</xdr:colOff>
      <xdr:row>4</xdr:row>
      <xdr:rowOff>24848</xdr:rowOff>
    </xdr:from>
    <xdr:to>
      <xdr:col>17</xdr:col>
      <xdr:colOff>1255189</xdr:colOff>
      <xdr:row>4</xdr:row>
      <xdr:rowOff>852848</xdr:rowOff>
    </xdr:to>
    <xdr:pic>
      <xdr:nvPicPr>
        <xdr:cNvPr id="173" name="圖片 172">
          <a:extLst>
            <a:ext uri="{FF2B5EF4-FFF2-40B4-BE49-F238E27FC236}">
              <a16:creationId xmlns:a16="http://schemas.microsoft.com/office/drawing/2014/main" xmlns="" id="{FC1AF6BA-E0BB-4D1D-B196-F8B48C17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6132" y="2426805"/>
          <a:ext cx="119720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4</xdr:row>
      <xdr:rowOff>33130</xdr:rowOff>
    </xdr:from>
    <xdr:to>
      <xdr:col>18</xdr:col>
      <xdr:colOff>1369205</xdr:colOff>
      <xdr:row>4</xdr:row>
      <xdr:rowOff>861130</xdr:rowOff>
    </xdr:to>
    <xdr:pic>
      <xdr:nvPicPr>
        <xdr:cNvPr id="174" name="圖片 173">
          <a:extLst>
            <a:ext uri="{FF2B5EF4-FFF2-40B4-BE49-F238E27FC236}">
              <a16:creationId xmlns:a16="http://schemas.microsoft.com/office/drawing/2014/main" xmlns="" id="{D610905E-7FF8-4CC2-93D2-6FED860D8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065" y="2435087"/>
          <a:ext cx="13112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99392</xdr:colOff>
      <xdr:row>4</xdr:row>
      <xdr:rowOff>16565</xdr:rowOff>
    </xdr:from>
    <xdr:to>
      <xdr:col>19</xdr:col>
      <xdr:colOff>1244786</xdr:colOff>
      <xdr:row>4</xdr:row>
      <xdr:rowOff>844565</xdr:rowOff>
    </xdr:to>
    <xdr:pic>
      <xdr:nvPicPr>
        <xdr:cNvPr id="175" name="圖片 174">
          <a:extLst>
            <a:ext uri="{FF2B5EF4-FFF2-40B4-BE49-F238E27FC236}">
              <a16:creationId xmlns:a16="http://schemas.microsoft.com/office/drawing/2014/main" xmlns="" id="{7A0011F2-AD3F-41E8-9B5D-F5283EED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8783" y="2418522"/>
          <a:ext cx="114539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57978</xdr:colOff>
      <xdr:row>5</xdr:row>
      <xdr:rowOff>49695</xdr:rowOff>
    </xdr:from>
    <xdr:to>
      <xdr:col>20</xdr:col>
      <xdr:colOff>1272950</xdr:colOff>
      <xdr:row>5</xdr:row>
      <xdr:rowOff>877695</xdr:rowOff>
    </xdr:to>
    <xdr:pic>
      <xdr:nvPicPr>
        <xdr:cNvPr id="176" name="圖片 175">
          <a:extLst>
            <a:ext uri="{FF2B5EF4-FFF2-40B4-BE49-F238E27FC236}">
              <a16:creationId xmlns:a16="http://schemas.microsoft.com/office/drawing/2014/main" xmlns="" id="{BBF48EFC-58A9-43B5-B234-E788C626C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4304" y="3337891"/>
          <a:ext cx="12149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49696</xdr:colOff>
      <xdr:row>5</xdr:row>
      <xdr:rowOff>41413</xdr:rowOff>
    </xdr:from>
    <xdr:to>
      <xdr:col>17</xdr:col>
      <xdr:colOff>1257421</xdr:colOff>
      <xdr:row>5</xdr:row>
      <xdr:rowOff>876613</xdr:rowOff>
    </xdr:to>
    <xdr:pic>
      <xdr:nvPicPr>
        <xdr:cNvPr id="177" name="圖片 176">
          <a:extLst>
            <a:ext uri="{FF2B5EF4-FFF2-40B4-BE49-F238E27FC236}">
              <a16:creationId xmlns:a16="http://schemas.microsoft.com/office/drawing/2014/main" xmlns="" id="{51944949-E946-427E-B391-B9739EB47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7848" y="3329609"/>
          <a:ext cx="1207725" cy="83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5</xdr:row>
      <xdr:rowOff>41412</xdr:rowOff>
    </xdr:from>
    <xdr:to>
      <xdr:col>18</xdr:col>
      <xdr:colOff>1385629</xdr:colOff>
      <xdr:row>5</xdr:row>
      <xdr:rowOff>869412</xdr:rowOff>
    </xdr:to>
    <xdr:pic>
      <xdr:nvPicPr>
        <xdr:cNvPr id="178" name="圖片 177">
          <a:extLst>
            <a:ext uri="{FF2B5EF4-FFF2-40B4-BE49-F238E27FC236}">
              <a16:creationId xmlns:a16="http://schemas.microsoft.com/office/drawing/2014/main" xmlns="" id="{58B76DBD-CD6D-497F-8CBC-7F897306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065" y="3329608"/>
          <a:ext cx="132765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74544</xdr:colOff>
      <xdr:row>5</xdr:row>
      <xdr:rowOff>24848</xdr:rowOff>
    </xdr:from>
    <xdr:to>
      <xdr:col>19</xdr:col>
      <xdr:colOff>1257576</xdr:colOff>
      <xdr:row>5</xdr:row>
      <xdr:rowOff>867248</xdr:rowOff>
    </xdr:to>
    <xdr:pic>
      <xdr:nvPicPr>
        <xdr:cNvPr id="179" name="圖片 178">
          <a:extLst>
            <a:ext uri="{FF2B5EF4-FFF2-40B4-BE49-F238E27FC236}">
              <a16:creationId xmlns:a16="http://schemas.microsoft.com/office/drawing/2014/main" xmlns="" id="{3682C445-539A-4230-8DDF-2EB4330B3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3935" y="3313044"/>
          <a:ext cx="1183032" cy="8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49697</xdr:colOff>
      <xdr:row>6</xdr:row>
      <xdr:rowOff>33131</xdr:rowOff>
    </xdr:from>
    <xdr:to>
      <xdr:col>20</xdr:col>
      <xdr:colOff>1264606</xdr:colOff>
      <xdr:row>6</xdr:row>
      <xdr:rowOff>861131</xdr:rowOff>
    </xdr:to>
    <xdr:pic>
      <xdr:nvPicPr>
        <xdr:cNvPr id="180" name="圖片 179">
          <a:extLst>
            <a:ext uri="{FF2B5EF4-FFF2-40B4-BE49-F238E27FC236}">
              <a16:creationId xmlns:a16="http://schemas.microsoft.com/office/drawing/2014/main" xmlns="" id="{555A26B3-8F10-44B1-A74F-3346C2160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023" y="4207566"/>
          <a:ext cx="121490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57980</xdr:colOff>
      <xdr:row>6</xdr:row>
      <xdr:rowOff>41413</xdr:rowOff>
    </xdr:from>
    <xdr:to>
      <xdr:col>17</xdr:col>
      <xdr:colOff>1229589</xdr:colOff>
      <xdr:row>6</xdr:row>
      <xdr:rowOff>869413</xdr:rowOff>
    </xdr:to>
    <xdr:pic>
      <xdr:nvPicPr>
        <xdr:cNvPr id="181" name="圖片 180">
          <a:extLst>
            <a:ext uri="{FF2B5EF4-FFF2-40B4-BE49-F238E27FC236}">
              <a16:creationId xmlns:a16="http://schemas.microsoft.com/office/drawing/2014/main" xmlns="" id="{943CA2CF-6039-4591-A11C-B90D77CFA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6132" y="4215848"/>
          <a:ext cx="117160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6</xdr:row>
      <xdr:rowOff>24847</xdr:rowOff>
    </xdr:from>
    <xdr:to>
      <xdr:col>18</xdr:col>
      <xdr:colOff>1385609</xdr:colOff>
      <xdr:row>6</xdr:row>
      <xdr:rowOff>852847</xdr:rowOff>
    </xdr:to>
    <xdr:pic>
      <xdr:nvPicPr>
        <xdr:cNvPr id="182" name="圖片 181">
          <a:extLst>
            <a:ext uri="{FF2B5EF4-FFF2-40B4-BE49-F238E27FC236}">
              <a16:creationId xmlns:a16="http://schemas.microsoft.com/office/drawing/2014/main" xmlns="" id="{8C3C28FD-20DB-42CB-8E3E-A16479ECD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9630" y="4199282"/>
          <a:ext cx="13110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74544</xdr:colOff>
      <xdr:row>6</xdr:row>
      <xdr:rowOff>24847</xdr:rowOff>
    </xdr:from>
    <xdr:to>
      <xdr:col>19</xdr:col>
      <xdr:colOff>1263594</xdr:colOff>
      <xdr:row>6</xdr:row>
      <xdr:rowOff>852847</xdr:rowOff>
    </xdr:to>
    <xdr:pic>
      <xdr:nvPicPr>
        <xdr:cNvPr id="183" name="圖片 182">
          <a:extLst>
            <a:ext uri="{FF2B5EF4-FFF2-40B4-BE49-F238E27FC236}">
              <a16:creationId xmlns:a16="http://schemas.microsoft.com/office/drawing/2014/main" xmlns="" id="{1B0EE390-57AD-4BA7-A79B-943DA71D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3935" y="4199282"/>
          <a:ext cx="11890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49696</xdr:colOff>
      <xdr:row>7</xdr:row>
      <xdr:rowOff>24848</xdr:rowOff>
    </xdr:from>
    <xdr:to>
      <xdr:col>20</xdr:col>
      <xdr:colOff>1264090</xdr:colOff>
      <xdr:row>7</xdr:row>
      <xdr:rowOff>852848</xdr:rowOff>
    </xdr:to>
    <xdr:pic>
      <xdr:nvPicPr>
        <xdr:cNvPr id="184" name="圖片 183">
          <a:extLst>
            <a:ext uri="{FF2B5EF4-FFF2-40B4-BE49-F238E27FC236}">
              <a16:creationId xmlns:a16="http://schemas.microsoft.com/office/drawing/2014/main" xmlns="" id="{FC337913-B3F8-48AA-B24D-90A615AD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022" y="5085522"/>
          <a:ext cx="121439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82826</xdr:colOff>
      <xdr:row>7</xdr:row>
      <xdr:rowOff>33130</xdr:rowOff>
    </xdr:from>
    <xdr:to>
      <xdr:col>17</xdr:col>
      <xdr:colOff>1269934</xdr:colOff>
      <xdr:row>7</xdr:row>
      <xdr:rowOff>861130</xdr:rowOff>
    </xdr:to>
    <xdr:pic>
      <xdr:nvPicPr>
        <xdr:cNvPr id="185" name="圖片 184">
          <a:extLst>
            <a:ext uri="{FF2B5EF4-FFF2-40B4-BE49-F238E27FC236}">
              <a16:creationId xmlns:a16="http://schemas.microsoft.com/office/drawing/2014/main" xmlns="" id="{EC927DFE-C2BE-4F52-A6A6-8B42E2E3F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978" y="5093804"/>
          <a:ext cx="118710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7</xdr:row>
      <xdr:rowOff>33131</xdr:rowOff>
    </xdr:from>
    <xdr:to>
      <xdr:col>18</xdr:col>
      <xdr:colOff>1395778</xdr:colOff>
      <xdr:row>7</xdr:row>
      <xdr:rowOff>861131</xdr:rowOff>
    </xdr:to>
    <xdr:pic>
      <xdr:nvPicPr>
        <xdr:cNvPr id="186" name="圖片 185">
          <a:extLst>
            <a:ext uri="{FF2B5EF4-FFF2-40B4-BE49-F238E27FC236}">
              <a16:creationId xmlns:a16="http://schemas.microsoft.com/office/drawing/2014/main" xmlns="" id="{7BD5D6DE-616D-41B5-8543-67C06277C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9632" y="5093805"/>
          <a:ext cx="132123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91110</xdr:colOff>
      <xdr:row>7</xdr:row>
      <xdr:rowOff>16565</xdr:rowOff>
    </xdr:from>
    <xdr:to>
      <xdr:col>19</xdr:col>
      <xdr:colOff>1258757</xdr:colOff>
      <xdr:row>7</xdr:row>
      <xdr:rowOff>844565</xdr:rowOff>
    </xdr:to>
    <xdr:pic>
      <xdr:nvPicPr>
        <xdr:cNvPr id="187" name="圖片 186">
          <a:extLst>
            <a:ext uri="{FF2B5EF4-FFF2-40B4-BE49-F238E27FC236}">
              <a16:creationId xmlns:a16="http://schemas.microsoft.com/office/drawing/2014/main" xmlns="" id="{B49116A6-A9BB-47D5-8128-8569ED53A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5077239"/>
          <a:ext cx="116764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666618</xdr:colOff>
      <xdr:row>6</xdr:row>
      <xdr:rowOff>14654</xdr:rowOff>
    </xdr:from>
    <xdr:to>
      <xdr:col>5</xdr:col>
      <xdr:colOff>8790</xdr:colOff>
      <xdr:row>6</xdr:row>
      <xdr:rowOff>827945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xmlns="" id="{6727664F-4551-4FE9-AD64-271E406EE7B7}"/>
            </a:ext>
          </a:extLst>
        </xdr:cNvPr>
        <xdr:cNvGrpSpPr/>
      </xdr:nvGrpSpPr>
      <xdr:grpSpPr>
        <a:xfrm>
          <a:off x="2638853" y="4183242"/>
          <a:ext cx="1381643" cy="813291"/>
          <a:chOff x="6557464" y="2351942"/>
          <a:chExt cx="1386383" cy="813291"/>
        </a:xfrm>
      </xdr:grpSpPr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xmlns="" id="{CD22B074-D92B-4387-9443-635463E50C99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xmlns="" id="{7B3D09BB-0168-4B04-883E-7C0AD467F2BC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xmlns="" id="{ABF46DE7-6432-47AF-B6BD-8C2734488F5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xmlns="" id="{834BEA4F-D85F-4C71-9BF2-4BB1F7F02893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xmlns="" id="{A0FCF3F8-4E8F-497D-A8B4-690D8DBFD3A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xmlns="" id="{644FE184-2923-4E9D-B0CA-525DFCFF4AB5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xmlns="" id="{EAF878F1-593B-4176-AA90-9848B80BF471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xmlns="" id="{56F6D15B-4FDD-4F7F-AFC7-5CEFEE1702AA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xmlns="" id="{835CB9D1-CECC-44F0-AEC8-58F41FE36AD8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接點 22">
            <a:extLst>
              <a:ext uri="{FF2B5EF4-FFF2-40B4-BE49-F238E27FC236}">
                <a16:creationId xmlns:a16="http://schemas.microsoft.com/office/drawing/2014/main" xmlns="" id="{931CE1C2-09F1-4262-99EE-E481FAB3D0D4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單箭頭接點 23">
            <a:extLst>
              <a:ext uri="{FF2B5EF4-FFF2-40B4-BE49-F238E27FC236}">
                <a16:creationId xmlns:a16="http://schemas.microsoft.com/office/drawing/2014/main" xmlns="" id="{FAC8AD44-D0E6-4A70-9918-13FA2BD738A6}"/>
              </a:ext>
            </a:extLst>
          </xdr:cNvPr>
          <xdr:cNvCxnSpPr>
            <a:endCxn id="18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弦 112">
            <a:extLst>
              <a:ext uri="{FF2B5EF4-FFF2-40B4-BE49-F238E27FC236}">
                <a16:creationId xmlns:a16="http://schemas.microsoft.com/office/drawing/2014/main" xmlns="" id="{6236238B-6144-43A5-B096-41772A380653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6" name="弦 115">
            <a:extLst>
              <a:ext uri="{FF2B5EF4-FFF2-40B4-BE49-F238E27FC236}">
                <a16:creationId xmlns:a16="http://schemas.microsoft.com/office/drawing/2014/main" xmlns="" id="{AF7E4ABC-5D01-41D5-B92E-C0AAD172D865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7" name="文字方塊 116">
            <a:extLst>
              <a:ext uri="{FF2B5EF4-FFF2-40B4-BE49-F238E27FC236}">
                <a16:creationId xmlns:a16="http://schemas.microsoft.com/office/drawing/2014/main" xmlns="" id="{FD90851D-43E4-4737-9BC8-4AF8CB9C266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8" name="文字方塊 117">
            <a:extLst>
              <a:ext uri="{FF2B5EF4-FFF2-40B4-BE49-F238E27FC236}">
                <a16:creationId xmlns:a16="http://schemas.microsoft.com/office/drawing/2014/main" xmlns="" id="{0F4DB4F2-3D49-4CB6-A6E6-09EF76F005F7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文字方塊 118">
            <a:extLst>
              <a:ext uri="{FF2B5EF4-FFF2-40B4-BE49-F238E27FC236}">
                <a16:creationId xmlns:a16="http://schemas.microsoft.com/office/drawing/2014/main" xmlns="" id="{2D5D828A-E9A9-4611-9D2E-EA264B467622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xmlns="" id="{25CDC4B0-BC81-40B1-A227-94F9A4A1E2B2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7</xdr:row>
      <xdr:rowOff>14654</xdr:rowOff>
    </xdr:from>
    <xdr:to>
      <xdr:col>5</xdr:col>
      <xdr:colOff>8790</xdr:colOff>
      <xdr:row>7</xdr:row>
      <xdr:rowOff>827945</xdr:rowOff>
    </xdr:to>
    <xdr:grpSp>
      <xdr:nvGrpSpPr>
        <xdr:cNvPr id="181" name="群組 180">
          <a:extLst>
            <a:ext uri="{FF2B5EF4-FFF2-40B4-BE49-F238E27FC236}">
              <a16:creationId xmlns:a16="http://schemas.microsoft.com/office/drawing/2014/main" xmlns="" id="{197E43C5-ADD1-4890-9E59-7724758B4016}"/>
            </a:ext>
          </a:extLst>
        </xdr:cNvPr>
        <xdr:cNvGrpSpPr/>
      </xdr:nvGrpSpPr>
      <xdr:grpSpPr>
        <a:xfrm>
          <a:off x="2638853" y="5068507"/>
          <a:ext cx="1381643" cy="813291"/>
          <a:chOff x="6557464" y="2351942"/>
          <a:chExt cx="1386383" cy="813291"/>
        </a:xfrm>
      </xdr:grpSpPr>
      <xdr:sp macro="" textlink="">
        <xdr:nvSpPr>
          <xdr:cNvPr id="182" name="文字方塊 181">
            <a:extLst>
              <a:ext uri="{FF2B5EF4-FFF2-40B4-BE49-F238E27FC236}">
                <a16:creationId xmlns:a16="http://schemas.microsoft.com/office/drawing/2014/main" xmlns="" id="{F3F003EA-CA75-427A-BB4C-153A807AF455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83" name="矩形 182">
            <a:extLst>
              <a:ext uri="{FF2B5EF4-FFF2-40B4-BE49-F238E27FC236}">
                <a16:creationId xmlns:a16="http://schemas.microsoft.com/office/drawing/2014/main" xmlns="" id="{CB83ED9D-D533-4263-8482-AD0DDD2F4F4B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84" name="文字方塊 183">
            <a:extLst>
              <a:ext uri="{FF2B5EF4-FFF2-40B4-BE49-F238E27FC236}">
                <a16:creationId xmlns:a16="http://schemas.microsoft.com/office/drawing/2014/main" xmlns="" id="{4F689FB2-263E-410B-8CA2-6C1B238E71BA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5" name="文字方塊 184">
            <a:extLst>
              <a:ext uri="{FF2B5EF4-FFF2-40B4-BE49-F238E27FC236}">
                <a16:creationId xmlns:a16="http://schemas.microsoft.com/office/drawing/2014/main" xmlns="" id="{6F8715C8-F718-48DC-9367-1959363700D2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86" name="文字方塊 185">
            <a:extLst>
              <a:ext uri="{FF2B5EF4-FFF2-40B4-BE49-F238E27FC236}">
                <a16:creationId xmlns:a16="http://schemas.microsoft.com/office/drawing/2014/main" xmlns="" id="{E4D4849A-3AB5-4509-A28F-51F5D11AE37E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87" name="文字方塊 186">
            <a:extLst>
              <a:ext uri="{FF2B5EF4-FFF2-40B4-BE49-F238E27FC236}">
                <a16:creationId xmlns:a16="http://schemas.microsoft.com/office/drawing/2014/main" xmlns="" id="{137A52E5-5E9F-4BE7-AB65-FE752C48570B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8" name="文字方塊 187">
            <a:extLst>
              <a:ext uri="{FF2B5EF4-FFF2-40B4-BE49-F238E27FC236}">
                <a16:creationId xmlns:a16="http://schemas.microsoft.com/office/drawing/2014/main" xmlns="" id="{CACC30F1-CBF9-43D2-A30A-54EBE2F9C84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9" name="文字方塊 188">
            <a:extLst>
              <a:ext uri="{FF2B5EF4-FFF2-40B4-BE49-F238E27FC236}">
                <a16:creationId xmlns:a16="http://schemas.microsoft.com/office/drawing/2014/main" xmlns="" id="{9D29F716-C61E-43E2-A432-BBE4817FCE26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90" name="直線接點 189">
            <a:extLst>
              <a:ext uri="{FF2B5EF4-FFF2-40B4-BE49-F238E27FC236}">
                <a16:creationId xmlns:a16="http://schemas.microsoft.com/office/drawing/2014/main" xmlns="" id="{5190C2A6-56B7-4A9B-94CC-D70B5345EFCC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直線接點 190">
            <a:extLst>
              <a:ext uri="{FF2B5EF4-FFF2-40B4-BE49-F238E27FC236}">
                <a16:creationId xmlns:a16="http://schemas.microsoft.com/office/drawing/2014/main" xmlns="" id="{17465DA3-0885-45EB-9B87-EF54F3B94A72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直線單箭頭接點 191">
            <a:extLst>
              <a:ext uri="{FF2B5EF4-FFF2-40B4-BE49-F238E27FC236}">
                <a16:creationId xmlns:a16="http://schemas.microsoft.com/office/drawing/2014/main" xmlns="" id="{5F9E6D0D-B722-4C51-A565-6B5E55C78D3B}"/>
              </a:ext>
            </a:extLst>
          </xdr:cNvPr>
          <xdr:cNvCxnSpPr>
            <a:endCxn id="187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弦 192">
            <a:extLst>
              <a:ext uri="{FF2B5EF4-FFF2-40B4-BE49-F238E27FC236}">
                <a16:creationId xmlns:a16="http://schemas.microsoft.com/office/drawing/2014/main" xmlns="" id="{AE1D985F-AA22-4DAF-BE66-ACE33618135C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4" name="弦 193">
            <a:extLst>
              <a:ext uri="{FF2B5EF4-FFF2-40B4-BE49-F238E27FC236}">
                <a16:creationId xmlns:a16="http://schemas.microsoft.com/office/drawing/2014/main" xmlns="" id="{9606ED27-FE4C-467A-A53B-48784F69985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5" name="文字方塊 194">
            <a:extLst>
              <a:ext uri="{FF2B5EF4-FFF2-40B4-BE49-F238E27FC236}">
                <a16:creationId xmlns:a16="http://schemas.microsoft.com/office/drawing/2014/main" xmlns="" id="{4E6B101D-DBDF-4733-AFBF-A15810C4ABF3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6" name="文字方塊 195">
            <a:extLst>
              <a:ext uri="{FF2B5EF4-FFF2-40B4-BE49-F238E27FC236}">
                <a16:creationId xmlns:a16="http://schemas.microsoft.com/office/drawing/2014/main" xmlns="" id="{4CCAF629-E31C-442F-B5DE-5AF81BF89C49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7" name="文字方塊 196">
            <a:extLst>
              <a:ext uri="{FF2B5EF4-FFF2-40B4-BE49-F238E27FC236}">
                <a16:creationId xmlns:a16="http://schemas.microsoft.com/office/drawing/2014/main" xmlns="" id="{E8FD00A6-614D-40E6-92E5-BEDF7207B765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8" name="文字方塊 197">
            <a:extLst>
              <a:ext uri="{FF2B5EF4-FFF2-40B4-BE49-F238E27FC236}">
                <a16:creationId xmlns:a16="http://schemas.microsoft.com/office/drawing/2014/main" xmlns="" id="{EB504745-AC28-4DE1-B2D0-175304A30D65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8</xdr:row>
      <xdr:rowOff>14654</xdr:rowOff>
    </xdr:from>
    <xdr:to>
      <xdr:col>5</xdr:col>
      <xdr:colOff>8790</xdr:colOff>
      <xdr:row>8</xdr:row>
      <xdr:rowOff>827945</xdr:rowOff>
    </xdr:to>
    <xdr:grpSp>
      <xdr:nvGrpSpPr>
        <xdr:cNvPr id="199" name="群組 198">
          <a:extLst>
            <a:ext uri="{FF2B5EF4-FFF2-40B4-BE49-F238E27FC236}">
              <a16:creationId xmlns:a16="http://schemas.microsoft.com/office/drawing/2014/main" xmlns="" id="{EECDF532-2B1B-4F62-986D-424DB4570796}"/>
            </a:ext>
          </a:extLst>
        </xdr:cNvPr>
        <xdr:cNvGrpSpPr/>
      </xdr:nvGrpSpPr>
      <xdr:grpSpPr>
        <a:xfrm>
          <a:off x="2638853" y="5953772"/>
          <a:ext cx="1381643" cy="813291"/>
          <a:chOff x="6557464" y="2351942"/>
          <a:chExt cx="1386383" cy="813291"/>
        </a:xfrm>
      </xdr:grpSpPr>
      <xdr:sp macro="" textlink="">
        <xdr:nvSpPr>
          <xdr:cNvPr id="200" name="文字方塊 199">
            <a:extLst>
              <a:ext uri="{FF2B5EF4-FFF2-40B4-BE49-F238E27FC236}">
                <a16:creationId xmlns:a16="http://schemas.microsoft.com/office/drawing/2014/main" xmlns="" id="{70DF0BB5-5C4E-4BB4-8CD0-1C4FAEF1A607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01" name="矩形 200">
            <a:extLst>
              <a:ext uri="{FF2B5EF4-FFF2-40B4-BE49-F238E27FC236}">
                <a16:creationId xmlns:a16="http://schemas.microsoft.com/office/drawing/2014/main" xmlns="" id="{D79402E1-CCD6-46AC-BF1D-02AC856EFA4B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2" name="文字方塊 201">
            <a:extLst>
              <a:ext uri="{FF2B5EF4-FFF2-40B4-BE49-F238E27FC236}">
                <a16:creationId xmlns:a16="http://schemas.microsoft.com/office/drawing/2014/main" xmlns="" id="{0DF103A3-CB4F-41F3-842E-B2261104A7E4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3" name="文字方塊 202">
            <a:extLst>
              <a:ext uri="{FF2B5EF4-FFF2-40B4-BE49-F238E27FC236}">
                <a16:creationId xmlns:a16="http://schemas.microsoft.com/office/drawing/2014/main" xmlns="" id="{3F39FBE6-8D7D-4D37-88AE-0D5037236D0B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04" name="文字方塊 203">
            <a:extLst>
              <a:ext uri="{FF2B5EF4-FFF2-40B4-BE49-F238E27FC236}">
                <a16:creationId xmlns:a16="http://schemas.microsoft.com/office/drawing/2014/main" xmlns="" id="{E039A573-5F75-4E67-B7E2-291AD4B51186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05" name="文字方塊 204">
            <a:extLst>
              <a:ext uri="{FF2B5EF4-FFF2-40B4-BE49-F238E27FC236}">
                <a16:creationId xmlns:a16="http://schemas.microsoft.com/office/drawing/2014/main" xmlns="" id="{ABDE1EB4-BD52-44AC-B744-22AEF2ADD485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6" name="文字方塊 205">
            <a:extLst>
              <a:ext uri="{FF2B5EF4-FFF2-40B4-BE49-F238E27FC236}">
                <a16:creationId xmlns:a16="http://schemas.microsoft.com/office/drawing/2014/main" xmlns="" id="{1933A2A0-ABE4-4A52-8080-F855D4D2FF91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7" name="文字方塊 206">
            <a:extLst>
              <a:ext uri="{FF2B5EF4-FFF2-40B4-BE49-F238E27FC236}">
                <a16:creationId xmlns:a16="http://schemas.microsoft.com/office/drawing/2014/main" xmlns="" id="{4C66109A-5258-4866-BF1B-B6181BE8A33C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08" name="直線接點 207">
            <a:extLst>
              <a:ext uri="{FF2B5EF4-FFF2-40B4-BE49-F238E27FC236}">
                <a16:creationId xmlns:a16="http://schemas.microsoft.com/office/drawing/2014/main" xmlns="" id="{64DBF39F-970C-4775-AB28-CE2E7EC7EAA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直線接點 208">
            <a:extLst>
              <a:ext uri="{FF2B5EF4-FFF2-40B4-BE49-F238E27FC236}">
                <a16:creationId xmlns:a16="http://schemas.microsoft.com/office/drawing/2014/main" xmlns="" id="{E8A33CC8-C6C9-49C4-845F-2F19D5C4114B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直線單箭頭接點 209">
            <a:extLst>
              <a:ext uri="{FF2B5EF4-FFF2-40B4-BE49-F238E27FC236}">
                <a16:creationId xmlns:a16="http://schemas.microsoft.com/office/drawing/2014/main" xmlns="" id="{B4131580-5E04-4712-908A-05875C8D54F9}"/>
              </a:ext>
            </a:extLst>
          </xdr:cNvPr>
          <xdr:cNvCxnSpPr>
            <a:endCxn id="205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1" name="弦 210">
            <a:extLst>
              <a:ext uri="{FF2B5EF4-FFF2-40B4-BE49-F238E27FC236}">
                <a16:creationId xmlns:a16="http://schemas.microsoft.com/office/drawing/2014/main" xmlns="" id="{DAB30EC4-8F31-49B3-8277-8824EEA6A794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2" name="弦 211">
            <a:extLst>
              <a:ext uri="{FF2B5EF4-FFF2-40B4-BE49-F238E27FC236}">
                <a16:creationId xmlns:a16="http://schemas.microsoft.com/office/drawing/2014/main" xmlns="" id="{BF9E2330-D145-4A94-BBFA-DD0F4C9A3EB7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3" name="文字方塊 212">
            <a:extLst>
              <a:ext uri="{FF2B5EF4-FFF2-40B4-BE49-F238E27FC236}">
                <a16:creationId xmlns:a16="http://schemas.microsoft.com/office/drawing/2014/main" xmlns="" id="{32753CA4-D65A-408E-B1F3-091C857058B8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4" name="文字方塊 213">
            <a:extLst>
              <a:ext uri="{FF2B5EF4-FFF2-40B4-BE49-F238E27FC236}">
                <a16:creationId xmlns:a16="http://schemas.microsoft.com/office/drawing/2014/main" xmlns="" id="{4701CFD3-B309-4812-A87D-734699B10D8B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5" name="文字方塊 214">
            <a:extLst>
              <a:ext uri="{FF2B5EF4-FFF2-40B4-BE49-F238E27FC236}">
                <a16:creationId xmlns:a16="http://schemas.microsoft.com/office/drawing/2014/main" xmlns="" id="{32BCA519-F162-40A5-A76C-762188DB5619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文字方塊 215">
            <a:extLst>
              <a:ext uri="{FF2B5EF4-FFF2-40B4-BE49-F238E27FC236}">
                <a16:creationId xmlns:a16="http://schemas.microsoft.com/office/drawing/2014/main" xmlns="" id="{57A030A2-F59E-498A-AA12-503039CED011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9</xdr:row>
      <xdr:rowOff>14654</xdr:rowOff>
    </xdr:from>
    <xdr:to>
      <xdr:col>5</xdr:col>
      <xdr:colOff>8790</xdr:colOff>
      <xdr:row>9</xdr:row>
      <xdr:rowOff>827945</xdr:rowOff>
    </xdr:to>
    <xdr:grpSp>
      <xdr:nvGrpSpPr>
        <xdr:cNvPr id="217" name="群組 216">
          <a:extLst>
            <a:ext uri="{FF2B5EF4-FFF2-40B4-BE49-F238E27FC236}">
              <a16:creationId xmlns:a16="http://schemas.microsoft.com/office/drawing/2014/main" xmlns="" id="{640B6769-705A-4EF7-B6B3-ED3E281089C2}"/>
            </a:ext>
          </a:extLst>
        </xdr:cNvPr>
        <xdr:cNvGrpSpPr/>
      </xdr:nvGrpSpPr>
      <xdr:grpSpPr>
        <a:xfrm>
          <a:off x="2638853" y="6839036"/>
          <a:ext cx="1381643" cy="813291"/>
          <a:chOff x="6557464" y="2351942"/>
          <a:chExt cx="1386383" cy="813291"/>
        </a:xfrm>
      </xdr:grpSpPr>
      <xdr:sp macro="" textlink="">
        <xdr:nvSpPr>
          <xdr:cNvPr id="218" name="文字方塊 217">
            <a:extLst>
              <a:ext uri="{FF2B5EF4-FFF2-40B4-BE49-F238E27FC236}">
                <a16:creationId xmlns:a16="http://schemas.microsoft.com/office/drawing/2014/main" xmlns="" id="{6F79C282-2B6E-4B9F-8466-1C321AD492EA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19" name="矩形 218">
            <a:extLst>
              <a:ext uri="{FF2B5EF4-FFF2-40B4-BE49-F238E27FC236}">
                <a16:creationId xmlns:a16="http://schemas.microsoft.com/office/drawing/2014/main" xmlns="" id="{7D4E606A-6186-4D52-9D14-C026AEFE514C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0" name="文字方塊 219">
            <a:extLst>
              <a:ext uri="{FF2B5EF4-FFF2-40B4-BE49-F238E27FC236}">
                <a16:creationId xmlns:a16="http://schemas.microsoft.com/office/drawing/2014/main" xmlns="" id="{905FDDC4-9665-4B0C-AA92-C4FB2F765EBF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1" name="文字方塊 220">
            <a:extLst>
              <a:ext uri="{FF2B5EF4-FFF2-40B4-BE49-F238E27FC236}">
                <a16:creationId xmlns:a16="http://schemas.microsoft.com/office/drawing/2014/main" xmlns="" id="{A54859AD-EC9B-4B59-94FD-BB35D99D9E96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22" name="文字方塊 221">
            <a:extLst>
              <a:ext uri="{FF2B5EF4-FFF2-40B4-BE49-F238E27FC236}">
                <a16:creationId xmlns:a16="http://schemas.microsoft.com/office/drawing/2014/main" xmlns="" id="{A3ACE308-AB7D-428E-9E0A-EE0BBC1E4FF3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23" name="文字方塊 222">
            <a:extLst>
              <a:ext uri="{FF2B5EF4-FFF2-40B4-BE49-F238E27FC236}">
                <a16:creationId xmlns:a16="http://schemas.microsoft.com/office/drawing/2014/main" xmlns="" id="{C70F13C4-F876-4E66-8551-A2A7D2059A34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223">
            <a:extLst>
              <a:ext uri="{FF2B5EF4-FFF2-40B4-BE49-F238E27FC236}">
                <a16:creationId xmlns:a16="http://schemas.microsoft.com/office/drawing/2014/main" xmlns="" id="{0F771DC9-3F76-47C6-8A89-5FD89DFDD61A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224">
            <a:extLst>
              <a:ext uri="{FF2B5EF4-FFF2-40B4-BE49-F238E27FC236}">
                <a16:creationId xmlns:a16="http://schemas.microsoft.com/office/drawing/2014/main" xmlns="" id="{C59FAC43-3AA5-4C50-B56A-DC34306B38BA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26" name="直線接點 225">
            <a:extLst>
              <a:ext uri="{FF2B5EF4-FFF2-40B4-BE49-F238E27FC236}">
                <a16:creationId xmlns:a16="http://schemas.microsoft.com/office/drawing/2014/main" xmlns="" id="{38B8C220-5A36-4874-A1A3-2958B98398D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直線接點 226">
            <a:extLst>
              <a:ext uri="{FF2B5EF4-FFF2-40B4-BE49-F238E27FC236}">
                <a16:creationId xmlns:a16="http://schemas.microsoft.com/office/drawing/2014/main" xmlns="" id="{BEAC16CA-0AF9-4BB1-9FD6-304CC886206C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直線單箭頭接點 227">
            <a:extLst>
              <a:ext uri="{FF2B5EF4-FFF2-40B4-BE49-F238E27FC236}">
                <a16:creationId xmlns:a16="http://schemas.microsoft.com/office/drawing/2014/main" xmlns="" id="{16DDF105-788C-4528-897F-6F347029B696}"/>
              </a:ext>
            </a:extLst>
          </xdr:cNvPr>
          <xdr:cNvCxnSpPr>
            <a:endCxn id="223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9" name="弦 228">
            <a:extLst>
              <a:ext uri="{FF2B5EF4-FFF2-40B4-BE49-F238E27FC236}">
                <a16:creationId xmlns:a16="http://schemas.microsoft.com/office/drawing/2014/main" xmlns="" id="{69990B20-E81A-4A3E-8B9E-258EADD70248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0" name="弦 229">
            <a:extLst>
              <a:ext uri="{FF2B5EF4-FFF2-40B4-BE49-F238E27FC236}">
                <a16:creationId xmlns:a16="http://schemas.microsoft.com/office/drawing/2014/main" xmlns="" id="{094B14B5-3B1D-4E7F-BB8B-11E0E8A0475F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1" name="文字方塊 230">
            <a:extLst>
              <a:ext uri="{FF2B5EF4-FFF2-40B4-BE49-F238E27FC236}">
                <a16:creationId xmlns:a16="http://schemas.microsoft.com/office/drawing/2014/main" xmlns="" id="{95EFC626-FD4D-4A99-AAFB-DC4DDAA1FFA7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2" name="文字方塊 231">
            <a:extLst>
              <a:ext uri="{FF2B5EF4-FFF2-40B4-BE49-F238E27FC236}">
                <a16:creationId xmlns:a16="http://schemas.microsoft.com/office/drawing/2014/main" xmlns="" id="{E2BF06B9-D4C0-4C28-81CC-FBFC52F84991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3" name="文字方塊 232">
            <a:extLst>
              <a:ext uri="{FF2B5EF4-FFF2-40B4-BE49-F238E27FC236}">
                <a16:creationId xmlns:a16="http://schemas.microsoft.com/office/drawing/2014/main" xmlns="" id="{0A665225-1FCF-4587-A665-F3A1E22E553D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文字方塊 233">
            <a:extLst>
              <a:ext uri="{FF2B5EF4-FFF2-40B4-BE49-F238E27FC236}">
                <a16:creationId xmlns:a16="http://schemas.microsoft.com/office/drawing/2014/main" xmlns="" id="{BD35FCB9-0F8C-4ECA-A680-7E39BB041C82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20</xdr:col>
      <xdr:colOff>36636</xdr:colOff>
      <xdr:row>9</xdr:row>
      <xdr:rowOff>21981</xdr:rowOff>
    </xdr:from>
    <xdr:to>
      <xdr:col>20</xdr:col>
      <xdr:colOff>1282212</xdr:colOff>
      <xdr:row>9</xdr:row>
      <xdr:rowOff>849981</xdr:rowOff>
    </xdr:to>
    <xdr:pic>
      <xdr:nvPicPr>
        <xdr:cNvPr id="235" name="圖片 234">
          <a:extLst>
            <a:ext uri="{FF2B5EF4-FFF2-40B4-BE49-F238E27FC236}">
              <a16:creationId xmlns:a16="http://schemas.microsoft.com/office/drawing/2014/main" xmlns="" id="{96390003-5711-41B2-89EA-81A167B44A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07"/>
        <a:stretch/>
      </xdr:blipFill>
      <xdr:spPr bwMode="auto">
        <a:xfrm>
          <a:off x="23013867" y="3311769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29309</xdr:colOff>
      <xdr:row>9</xdr:row>
      <xdr:rowOff>29308</xdr:rowOff>
    </xdr:from>
    <xdr:to>
      <xdr:col>17</xdr:col>
      <xdr:colOff>1267559</xdr:colOff>
      <xdr:row>9</xdr:row>
      <xdr:rowOff>857308</xdr:rowOff>
    </xdr:to>
    <xdr:pic>
      <xdr:nvPicPr>
        <xdr:cNvPr id="236" name="圖片 235">
          <a:extLst>
            <a:ext uri="{FF2B5EF4-FFF2-40B4-BE49-F238E27FC236}">
              <a16:creationId xmlns:a16="http://schemas.microsoft.com/office/drawing/2014/main" xmlns="" id="{41DA1E7E-24F1-46E6-B843-36DB61BA80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790"/>
        <a:stretch/>
      </xdr:blipFill>
      <xdr:spPr bwMode="auto">
        <a:xfrm>
          <a:off x="12514386" y="3319096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43962</xdr:colOff>
      <xdr:row>9</xdr:row>
      <xdr:rowOff>51289</xdr:rowOff>
    </xdr:from>
    <xdr:to>
      <xdr:col>18</xdr:col>
      <xdr:colOff>1289539</xdr:colOff>
      <xdr:row>9</xdr:row>
      <xdr:rowOff>879289</xdr:rowOff>
    </xdr:to>
    <xdr:pic>
      <xdr:nvPicPr>
        <xdr:cNvPr id="239" name="圖片 238">
          <a:extLst>
            <a:ext uri="{FF2B5EF4-FFF2-40B4-BE49-F238E27FC236}">
              <a16:creationId xmlns:a16="http://schemas.microsoft.com/office/drawing/2014/main" xmlns="" id="{99EBEEF1-77CE-4BBB-AFEA-57E110186A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20"/>
        <a:stretch/>
      </xdr:blipFill>
      <xdr:spPr bwMode="auto">
        <a:xfrm>
          <a:off x="13840558" y="3341077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29309</xdr:colOff>
      <xdr:row>9</xdr:row>
      <xdr:rowOff>36635</xdr:rowOff>
    </xdr:from>
    <xdr:to>
      <xdr:col>19</xdr:col>
      <xdr:colOff>1282212</xdr:colOff>
      <xdr:row>9</xdr:row>
      <xdr:rowOff>864635</xdr:rowOff>
    </xdr:to>
    <xdr:pic>
      <xdr:nvPicPr>
        <xdr:cNvPr id="240" name="圖片 239">
          <a:extLst>
            <a:ext uri="{FF2B5EF4-FFF2-40B4-BE49-F238E27FC236}">
              <a16:creationId xmlns:a16="http://schemas.microsoft.com/office/drawing/2014/main" xmlns="" id="{7EABE451-45EC-40F0-9B27-A9C259CB2A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90"/>
        <a:stretch/>
      </xdr:blipFill>
      <xdr:spPr bwMode="auto">
        <a:xfrm>
          <a:off x="15137424" y="3326423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21982</xdr:colOff>
      <xdr:row>6</xdr:row>
      <xdr:rowOff>43962</xdr:rowOff>
    </xdr:from>
    <xdr:to>
      <xdr:col>20</xdr:col>
      <xdr:colOff>1267558</xdr:colOff>
      <xdr:row>6</xdr:row>
      <xdr:rowOff>871962</xdr:rowOff>
    </xdr:to>
    <xdr:pic>
      <xdr:nvPicPr>
        <xdr:cNvPr id="241" name="圖片 240">
          <a:extLst>
            <a:ext uri="{FF2B5EF4-FFF2-40B4-BE49-F238E27FC236}">
              <a16:creationId xmlns:a16="http://schemas.microsoft.com/office/drawing/2014/main" xmlns="" id="{1645D83C-ABF3-4DBB-8C02-FFB434D0F8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92"/>
        <a:stretch/>
      </xdr:blipFill>
      <xdr:spPr bwMode="auto">
        <a:xfrm>
          <a:off x="16441617" y="674077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29310</xdr:colOff>
      <xdr:row>6</xdr:row>
      <xdr:rowOff>43962</xdr:rowOff>
    </xdr:from>
    <xdr:to>
      <xdr:col>17</xdr:col>
      <xdr:colOff>1282212</xdr:colOff>
      <xdr:row>6</xdr:row>
      <xdr:rowOff>871962</xdr:rowOff>
    </xdr:to>
    <xdr:pic>
      <xdr:nvPicPr>
        <xdr:cNvPr id="242" name="圖片 241">
          <a:extLst>
            <a:ext uri="{FF2B5EF4-FFF2-40B4-BE49-F238E27FC236}">
              <a16:creationId xmlns:a16="http://schemas.microsoft.com/office/drawing/2014/main" xmlns="" id="{36B8F88E-55CA-409C-AB4E-4325D064B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66"/>
        <a:stretch/>
      </xdr:blipFill>
      <xdr:spPr bwMode="auto">
        <a:xfrm>
          <a:off x="12514387" y="674077"/>
          <a:ext cx="125290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6</xdr:row>
      <xdr:rowOff>51289</xdr:rowOff>
    </xdr:from>
    <xdr:to>
      <xdr:col>18</xdr:col>
      <xdr:colOff>1267558</xdr:colOff>
      <xdr:row>6</xdr:row>
      <xdr:rowOff>879289</xdr:rowOff>
    </xdr:to>
    <xdr:pic>
      <xdr:nvPicPr>
        <xdr:cNvPr id="243" name="圖片 242">
          <a:extLst>
            <a:ext uri="{FF2B5EF4-FFF2-40B4-BE49-F238E27FC236}">
              <a16:creationId xmlns:a16="http://schemas.microsoft.com/office/drawing/2014/main" xmlns="" id="{1D132209-9B01-45EC-97A1-D1629FB9F8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391"/>
        <a:stretch/>
      </xdr:blipFill>
      <xdr:spPr bwMode="auto">
        <a:xfrm>
          <a:off x="13818577" y="681404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29308</xdr:colOff>
      <xdr:row>6</xdr:row>
      <xdr:rowOff>36635</xdr:rowOff>
    </xdr:from>
    <xdr:to>
      <xdr:col>19</xdr:col>
      <xdr:colOff>1274885</xdr:colOff>
      <xdr:row>6</xdr:row>
      <xdr:rowOff>864635</xdr:rowOff>
    </xdr:to>
    <xdr:pic>
      <xdr:nvPicPr>
        <xdr:cNvPr id="244" name="圖片 243">
          <a:extLst>
            <a:ext uri="{FF2B5EF4-FFF2-40B4-BE49-F238E27FC236}">
              <a16:creationId xmlns:a16="http://schemas.microsoft.com/office/drawing/2014/main" xmlns="" id="{5D050878-3A29-4BAB-B64E-48ADD94558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34"/>
        <a:stretch/>
      </xdr:blipFill>
      <xdr:spPr bwMode="auto">
        <a:xfrm>
          <a:off x="15137423" y="666750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21980</xdr:colOff>
      <xdr:row>7</xdr:row>
      <xdr:rowOff>29308</xdr:rowOff>
    </xdr:from>
    <xdr:to>
      <xdr:col>20</xdr:col>
      <xdr:colOff>1274884</xdr:colOff>
      <xdr:row>7</xdr:row>
      <xdr:rowOff>857308</xdr:rowOff>
    </xdr:to>
    <xdr:pic>
      <xdr:nvPicPr>
        <xdr:cNvPr id="245" name="圖片 244">
          <a:extLst>
            <a:ext uri="{FF2B5EF4-FFF2-40B4-BE49-F238E27FC236}">
              <a16:creationId xmlns:a16="http://schemas.microsoft.com/office/drawing/2014/main" xmlns="" id="{8EA0CAB5-F253-4E66-A868-266BE5168E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1"/>
        <a:stretch/>
      </xdr:blipFill>
      <xdr:spPr bwMode="auto">
        <a:xfrm>
          <a:off x="16441615" y="1545981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29307</xdr:colOff>
      <xdr:row>7</xdr:row>
      <xdr:rowOff>21981</xdr:rowOff>
    </xdr:from>
    <xdr:to>
      <xdr:col>17</xdr:col>
      <xdr:colOff>1289538</xdr:colOff>
      <xdr:row>7</xdr:row>
      <xdr:rowOff>849981</xdr:rowOff>
    </xdr:to>
    <xdr:pic>
      <xdr:nvPicPr>
        <xdr:cNvPr id="246" name="圖片 245">
          <a:extLst>
            <a:ext uri="{FF2B5EF4-FFF2-40B4-BE49-F238E27FC236}">
              <a16:creationId xmlns:a16="http://schemas.microsoft.com/office/drawing/2014/main" xmlns="" id="{3144EE37-E6F1-488C-9484-698D03B2DD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92"/>
        <a:stretch/>
      </xdr:blipFill>
      <xdr:spPr bwMode="auto">
        <a:xfrm>
          <a:off x="12514384" y="1538654"/>
          <a:ext cx="12602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29309</xdr:colOff>
      <xdr:row>7</xdr:row>
      <xdr:rowOff>29308</xdr:rowOff>
    </xdr:from>
    <xdr:to>
      <xdr:col>18</xdr:col>
      <xdr:colOff>1282213</xdr:colOff>
      <xdr:row>7</xdr:row>
      <xdr:rowOff>857308</xdr:rowOff>
    </xdr:to>
    <xdr:pic>
      <xdr:nvPicPr>
        <xdr:cNvPr id="247" name="圖片 246">
          <a:extLst>
            <a:ext uri="{FF2B5EF4-FFF2-40B4-BE49-F238E27FC236}">
              <a16:creationId xmlns:a16="http://schemas.microsoft.com/office/drawing/2014/main" xmlns="" id="{B6BABB62-A975-42C1-A2AF-271AA13D9C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10"/>
        <a:stretch/>
      </xdr:blipFill>
      <xdr:spPr bwMode="auto">
        <a:xfrm>
          <a:off x="13825905" y="1545981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29310</xdr:colOff>
      <xdr:row>7</xdr:row>
      <xdr:rowOff>36635</xdr:rowOff>
    </xdr:from>
    <xdr:to>
      <xdr:col>19</xdr:col>
      <xdr:colOff>1274886</xdr:colOff>
      <xdr:row>7</xdr:row>
      <xdr:rowOff>864635</xdr:rowOff>
    </xdr:to>
    <xdr:pic>
      <xdr:nvPicPr>
        <xdr:cNvPr id="248" name="圖片 247">
          <a:extLst>
            <a:ext uri="{FF2B5EF4-FFF2-40B4-BE49-F238E27FC236}">
              <a16:creationId xmlns:a16="http://schemas.microsoft.com/office/drawing/2014/main" xmlns="" id="{8136A4F1-0549-45D3-9813-CF08E91AB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85"/>
        <a:stretch/>
      </xdr:blipFill>
      <xdr:spPr bwMode="auto">
        <a:xfrm>
          <a:off x="15137425" y="1553308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8</xdr:row>
      <xdr:rowOff>14654</xdr:rowOff>
    </xdr:from>
    <xdr:to>
      <xdr:col>20</xdr:col>
      <xdr:colOff>1274885</xdr:colOff>
      <xdr:row>8</xdr:row>
      <xdr:rowOff>842654</xdr:rowOff>
    </xdr:to>
    <xdr:pic>
      <xdr:nvPicPr>
        <xdr:cNvPr id="86" name="圖片 85">
          <a:extLst>
            <a:ext uri="{FF2B5EF4-FFF2-40B4-BE49-F238E27FC236}">
              <a16:creationId xmlns:a16="http://schemas.microsoft.com/office/drawing/2014/main" xmlns="" id="{13EC0085-5A4C-49AE-B5FF-279ADF4F28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9"/>
        <a:stretch/>
      </xdr:blipFill>
      <xdr:spPr bwMode="auto">
        <a:xfrm>
          <a:off x="16441616" y="2417885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21983</xdr:colOff>
      <xdr:row>8</xdr:row>
      <xdr:rowOff>21981</xdr:rowOff>
    </xdr:from>
    <xdr:to>
      <xdr:col>17</xdr:col>
      <xdr:colOff>1289539</xdr:colOff>
      <xdr:row>8</xdr:row>
      <xdr:rowOff>849981</xdr:rowOff>
    </xdr:to>
    <xdr:pic>
      <xdr:nvPicPr>
        <xdr:cNvPr id="87" name="圖片 86">
          <a:extLst>
            <a:ext uri="{FF2B5EF4-FFF2-40B4-BE49-F238E27FC236}">
              <a16:creationId xmlns:a16="http://schemas.microsoft.com/office/drawing/2014/main" xmlns="" id="{EFE1140B-5E68-4866-B1C3-AE923F9B7C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59"/>
        <a:stretch/>
      </xdr:blipFill>
      <xdr:spPr bwMode="auto">
        <a:xfrm>
          <a:off x="12507060" y="2425212"/>
          <a:ext cx="12675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21982</xdr:colOff>
      <xdr:row>8</xdr:row>
      <xdr:rowOff>36634</xdr:rowOff>
    </xdr:from>
    <xdr:to>
      <xdr:col>18</xdr:col>
      <xdr:colOff>1289539</xdr:colOff>
      <xdr:row>8</xdr:row>
      <xdr:rowOff>864634</xdr:rowOff>
    </xdr:to>
    <xdr:pic>
      <xdr:nvPicPr>
        <xdr:cNvPr id="88" name="圖片 87">
          <a:extLst>
            <a:ext uri="{FF2B5EF4-FFF2-40B4-BE49-F238E27FC236}">
              <a16:creationId xmlns:a16="http://schemas.microsoft.com/office/drawing/2014/main" xmlns="" id="{A8F5738F-473E-4E7F-AC7B-0441B6E180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"/>
        <a:stretch/>
      </xdr:blipFill>
      <xdr:spPr bwMode="auto">
        <a:xfrm>
          <a:off x="13818578" y="2439865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21983</xdr:colOff>
      <xdr:row>8</xdr:row>
      <xdr:rowOff>29307</xdr:rowOff>
    </xdr:from>
    <xdr:to>
      <xdr:col>19</xdr:col>
      <xdr:colOff>1282213</xdr:colOff>
      <xdr:row>8</xdr:row>
      <xdr:rowOff>857307</xdr:rowOff>
    </xdr:to>
    <xdr:pic>
      <xdr:nvPicPr>
        <xdr:cNvPr id="89" name="圖片 88">
          <a:extLst>
            <a:ext uri="{FF2B5EF4-FFF2-40B4-BE49-F238E27FC236}">
              <a16:creationId xmlns:a16="http://schemas.microsoft.com/office/drawing/2014/main" xmlns="" id="{5FB7B78E-AA7B-4A38-8E0C-6C93ED15A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3"/>
        <a:stretch/>
      </xdr:blipFill>
      <xdr:spPr bwMode="auto">
        <a:xfrm>
          <a:off x="15130098" y="2432538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666618</xdr:colOff>
      <xdr:row>5</xdr:row>
      <xdr:rowOff>14654</xdr:rowOff>
    </xdr:from>
    <xdr:to>
      <xdr:col>5</xdr:col>
      <xdr:colOff>8790</xdr:colOff>
      <xdr:row>5</xdr:row>
      <xdr:rowOff>827945</xdr:rowOff>
    </xdr:to>
    <xdr:grpSp>
      <xdr:nvGrpSpPr>
        <xdr:cNvPr id="90" name="群組 89">
          <a:extLst>
            <a:ext uri="{FF2B5EF4-FFF2-40B4-BE49-F238E27FC236}">
              <a16:creationId xmlns:a16="http://schemas.microsoft.com/office/drawing/2014/main" xmlns="" id="{488D06BD-0C48-42DF-897D-A6A152AE8859}"/>
            </a:ext>
          </a:extLst>
        </xdr:cNvPr>
        <xdr:cNvGrpSpPr/>
      </xdr:nvGrpSpPr>
      <xdr:grpSpPr>
        <a:xfrm>
          <a:off x="2638853" y="3297978"/>
          <a:ext cx="1381643" cy="813291"/>
          <a:chOff x="6557464" y="2351942"/>
          <a:chExt cx="1386383" cy="813291"/>
        </a:xfrm>
      </xdr:grpSpPr>
      <xdr:sp macro="" textlink="">
        <xdr:nvSpPr>
          <xdr:cNvPr id="91" name="文字方塊 90">
            <a:extLst>
              <a:ext uri="{FF2B5EF4-FFF2-40B4-BE49-F238E27FC236}">
                <a16:creationId xmlns:a16="http://schemas.microsoft.com/office/drawing/2014/main" xmlns="" id="{648CA5E4-5CF9-4DED-AD2D-B64BE12D02CE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92" name="矩形 91">
            <a:extLst>
              <a:ext uri="{FF2B5EF4-FFF2-40B4-BE49-F238E27FC236}">
                <a16:creationId xmlns:a16="http://schemas.microsoft.com/office/drawing/2014/main" xmlns="" id="{5C58F946-FD5D-4A6C-ABC0-7BD995FFF79E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3" name="文字方塊 92">
            <a:extLst>
              <a:ext uri="{FF2B5EF4-FFF2-40B4-BE49-F238E27FC236}">
                <a16:creationId xmlns:a16="http://schemas.microsoft.com/office/drawing/2014/main" xmlns="" id="{E76A1B95-46BC-43EF-8ABB-72050CAF3878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4" name="文字方塊 93">
            <a:extLst>
              <a:ext uri="{FF2B5EF4-FFF2-40B4-BE49-F238E27FC236}">
                <a16:creationId xmlns:a16="http://schemas.microsoft.com/office/drawing/2014/main" xmlns="" id="{634EBF97-7430-4051-A7AD-4857F59EEDEE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95" name="文字方塊 94">
            <a:extLst>
              <a:ext uri="{FF2B5EF4-FFF2-40B4-BE49-F238E27FC236}">
                <a16:creationId xmlns:a16="http://schemas.microsoft.com/office/drawing/2014/main" xmlns="" id="{30B9F895-6FC0-4E33-BCE8-C378374857E4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xmlns="" id="{8BB123E5-7709-4164-9E3C-46A1389F99B4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7" name="文字方塊 96">
            <a:extLst>
              <a:ext uri="{FF2B5EF4-FFF2-40B4-BE49-F238E27FC236}">
                <a16:creationId xmlns:a16="http://schemas.microsoft.com/office/drawing/2014/main" xmlns="" id="{DE8D50EA-53CE-4FF3-AC31-B802B58974A5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8" name="文字方塊 97">
            <a:extLst>
              <a:ext uri="{FF2B5EF4-FFF2-40B4-BE49-F238E27FC236}">
                <a16:creationId xmlns:a16="http://schemas.microsoft.com/office/drawing/2014/main" xmlns="" id="{EA561650-98DD-4E13-8FE2-D21A0B89528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99" name="直線接點 98">
            <a:extLst>
              <a:ext uri="{FF2B5EF4-FFF2-40B4-BE49-F238E27FC236}">
                <a16:creationId xmlns:a16="http://schemas.microsoft.com/office/drawing/2014/main" xmlns="" id="{94841D5D-BE3A-43DA-BD99-CD18D9D8AD5E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接點 99">
            <a:extLst>
              <a:ext uri="{FF2B5EF4-FFF2-40B4-BE49-F238E27FC236}">
                <a16:creationId xmlns:a16="http://schemas.microsoft.com/office/drawing/2014/main" xmlns="" id="{FE7378F4-820D-4199-821C-E0DB25DB59ED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單箭頭接點 100">
            <a:extLst>
              <a:ext uri="{FF2B5EF4-FFF2-40B4-BE49-F238E27FC236}">
                <a16:creationId xmlns:a16="http://schemas.microsoft.com/office/drawing/2014/main" xmlns="" id="{6CF4D206-91AD-4FE3-B10F-096A645F17C7}"/>
              </a:ext>
            </a:extLst>
          </xdr:cNvPr>
          <xdr:cNvCxnSpPr>
            <a:endCxn id="96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弦 101">
            <a:extLst>
              <a:ext uri="{FF2B5EF4-FFF2-40B4-BE49-F238E27FC236}">
                <a16:creationId xmlns:a16="http://schemas.microsoft.com/office/drawing/2014/main" xmlns="" id="{DD544A22-24C6-4557-826B-B279B1662519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弦 102">
            <a:extLst>
              <a:ext uri="{FF2B5EF4-FFF2-40B4-BE49-F238E27FC236}">
                <a16:creationId xmlns:a16="http://schemas.microsoft.com/office/drawing/2014/main" xmlns="" id="{F742CEF2-E9A7-4DDC-9293-0ECD5B4D8137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文字方塊 103">
            <a:extLst>
              <a:ext uri="{FF2B5EF4-FFF2-40B4-BE49-F238E27FC236}">
                <a16:creationId xmlns:a16="http://schemas.microsoft.com/office/drawing/2014/main" xmlns="" id="{F77D5CBB-05B0-4B05-B6AD-F9302F26B98C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5" name="文字方塊 104">
            <a:extLst>
              <a:ext uri="{FF2B5EF4-FFF2-40B4-BE49-F238E27FC236}">
                <a16:creationId xmlns:a16="http://schemas.microsoft.com/office/drawing/2014/main" xmlns="" id="{224B9CDD-B51C-4B6B-B9E1-63E6AE460BFB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105">
            <a:extLst>
              <a:ext uri="{FF2B5EF4-FFF2-40B4-BE49-F238E27FC236}">
                <a16:creationId xmlns:a16="http://schemas.microsoft.com/office/drawing/2014/main" xmlns="" id="{E01421CD-6442-4F8A-8B42-C0013F0A9FF5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106">
            <a:extLst>
              <a:ext uri="{FF2B5EF4-FFF2-40B4-BE49-F238E27FC236}">
                <a16:creationId xmlns:a16="http://schemas.microsoft.com/office/drawing/2014/main" xmlns="" id="{96619F42-8EC9-4906-95DC-F2D971FF13C7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4</xdr:row>
      <xdr:rowOff>14654</xdr:rowOff>
    </xdr:from>
    <xdr:to>
      <xdr:col>5</xdr:col>
      <xdr:colOff>8790</xdr:colOff>
      <xdr:row>4</xdr:row>
      <xdr:rowOff>827945</xdr:rowOff>
    </xdr:to>
    <xdr:grpSp>
      <xdr:nvGrpSpPr>
        <xdr:cNvPr id="108" name="群組 107">
          <a:extLst>
            <a:ext uri="{FF2B5EF4-FFF2-40B4-BE49-F238E27FC236}">
              <a16:creationId xmlns:a16="http://schemas.microsoft.com/office/drawing/2014/main" xmlns="" id="{9F73104B-A4CA-4E21-980F-763AB20BA269}"/>
            </a:ext>
          </a:extLst>
        </xdr:cNvPr>
        <xdr:cNvGrpSpPr/>
      </xdr:nvGrpSpPr>
      <xdr:grpSpPr>
        <a:xfrm>
          <a:off x="2638853" y="2412713"/>
          <a:ext cx="1381643" cy="813291"/>
          <a:chOff x="6557464" y="2351942"/>
          <a:chExt cx="1386383" cy="813291"/>
        </a:xfrm>
      </xdr:grpSpPr>
      <xdr:sp macro="" textlink="">
        <xdr:nvSpPr>
          <xdr:cNvPr id="109" name="文字方塊 108">
            <a:extLst>
              <a:ext uri="{FF2B5EF4-FFF2-40B4-BE49-F238E27FC236}">
                <a16:creationId xmlns:a16="http://schemas.microsoft.com/office/drawing/2014/main" xmlns="" id="{8A98E62F-078E-40CD-AD8A-070500EAE2D2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10" name="矩形 109">
            <a:extLst>
              <a:ext uri="{FF2B5EF4-FFF2-40B4-BE49-F238E27FC236}">
                <a16:creationId xmlns:a16="http://schemas.microsoft.com/office/drawing/2014/main" xmlns="" id="{7577ADC9-67F0-41D8-A270-E92E371CBFA7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1" name="文字方塊 110">
            <a:extLst>
              <a:ext uri="{FF2B5EF4-FFF2-40B4-BE49-F238E27FC236}">
                <a16:creationId xmlns:a16="http://schemas.microsoft.com/office/drawing/2014/main" xmlns="" id="{F83F68E3-08AF-411C-8C67-0E0EFA8E5F0B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2" name="文字方塊 111">
            <a:extLst>
              <a:ext uri="{FF2B5EF4-FFF2-40B4-BE49-F238E27FC236}">
                <a16:creationId xmlns:a16="http://schemas.microsoft.com/office/drawing/2014/main" xmlns="" id="{3AACD021-3994-4420-B072-8863CC082734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xmlns="" id="{39F0EB7F-6072-43D6-B428-5312D5F3B415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15" name="文字方塊 114">
            <a:extLst>
              <a:ext uri="{FF2B5EF4-FFF2-40B4-BE49-F238E27FC236}">
                <a16:creationId xmlns:a16="http://schemas.microsoft.com/office/drawing/2014/main" xmlns="" id="{F9E82CC1-6C8D-47EE-A6B0-B3D60C72421B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1" name="文字方塊 120">
            <a:extLst>
              <a:ext uri="{FF2B5EF4-FFF2-40B4-BE49-F238E27FC236}">
                <a16:creationId xmlns:a16="http://schemas.microsoft.com/office/drawing/2014/main" xmlns="" id="{A1F72562-5DE2-4C69-90DE-29DD251F0C9B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2" name="文字方塊 121">
            <a:extLst>
              <a:ext uri="{FF2B5EF4-FFF2-40B4-BE49-F238E27FC236}">
                <a16:creationId xmlns:a16="http://schemas.microsoft.com/office/drawing/2014/main" xmlns="" id="{6F4D67D8-84BD-45E4-9E2D-33062DD35B01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23" name="直線接點 122">
            <a:extLst>
              <a:ext uri="{FF2B5EF4-FFF2-40B4-BE49-F238E27FC236}">
                <a16:creationId xmlns:a16="http://schemas.microsoft.com/office/drawing/2014/main" xmlns="" id="{32232510-914F-47E5-9AF5-BF14AAE011C8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直線接點 124">
            <a:extLst>
              <a:ext uri="{FF2B5EF4-FFF2-40B4-BE49-F238E27FC236}">
                <a16:creationId xmlns:a16="http://schemas.microsoft.com/office/drawing/2014/main" xmlns="" id="{7CC9A3F0-1210-4B3F-9030-57DB02A39378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直線單箭頭接點 125">
            <a:extLst>
              <a:ext uri="{FF2B5EF4-FFF2-40B4-BE49-F238E27FC236}">
                <a16:creationId xmlns:a16="http://schemas.microsoft.com/office/drawing/2014/main" xmlns="" id="{5319FC4A-7CB5-47E4-9C4E-38B52E0C8D89}"/>
              </a:ext>
            </a:extLst>
          </xdr:cNvPr>
          <xdr:cNvCxnSpPr>
            <a:endCxn id="115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弦 126">
            <a:extLst>
              <a:ext uri="{FF2B5EF4-FFF2-40B4-BE49-F238E27FC236}">
                <a16:creationId xmlns:a16="http://schemas.microsoft.com/office/drawing/2014/main" xmlns="" id="{5E9D1632-7D0F-4AA7-B6EF-9889C82F303C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弦 127">
            <a:extLst>
              <a:ext uri="{FF2B5EF4-FFF2-40B4-BE49-F238E27FC236}">
                <a16:creationId xmlns:a16="http://schemas.microsoft.com/office/drawing/2014/main" xmlns="" id="{69FD2AB6-3A5F-4194-A71D-90FD3AF806CB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9" name="文字方塊 128">
            <a:extLst>
              <a:ext uri="{FF2B5EF4-FFF2-40B4-BE49-F238E27FC236}">
                <a16:creationId xmlns:a16="http://schemas.microsoft.com/office/drawing/2014/main" xmlns="" id="{00DCF592-7476-4CB3-B0B6-C087FB0CF2D9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0" name="文字方塊 129">
            <a:extLst>
              <a:ext uri="{FF2B5EF4-FFF2-40B4-BE49-F238E27FC236}">
                <a16:creationId xmlns:a16="http://schemas.microsoft.com/office/drawing/2014/main" xmlns="" id="{94C52010-E5F4-4DD7-80FB-B6411D759A07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文字方塊 130">
            <a:extLst>
              <a:ext uri="{FF2B5EF4-FFF2-40B4-BE49-F238E27FC236}">
                <a16:creationId xmlns:a16="http://schemas.microsoft.com/office/drawing/2014/main" xmlns="" id="{BF216408-2DFF-4C36-8300-CC14C1F8A265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文字方塊 131">
            <a:extLst>
              <a:ext uri="{FF2B5EF4-FFF2-40B4-BE49-F238E27FC236}">
                <a16:creationId xmlns:a16="http://schemas.microsoft.com/office/drawing/2014/main" xmlns="" id="{D2F16B5C-D2B0-48DE-867B-CFFDF2708251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3</xdr:row>
      <xdr:rowOff>14654</xdr:rowOff>
    </xdr:from>
    <xdr:to>
      <xdr:col>5</xdr:col>
      <xdr:colOff>8790</xdr:colOff>
      <xdr:row>3</xdr:row>
      <xdr:rowOff>827945</xdr:rowOff>
    </xdr:to>
    <xdr:grpSp>
      <xdr:nvGrpSpPr>
        <xdr:cNvPr id="133" name="群組 132">
          <a:extLst>
            <a:ext uri="{FF2B5EF4-FFF2-40B4-BE49-F238E27FC236}">
              <a16:creationId xmlns:a16="http://schemas.microsoft.com/office/drawing/2014/main" xmlns="" id="{A94CCDDD-D0A7-4825-8E6B-A668E5AA0D6B}"/>
            </a:ext>
          </a:extLst>
        </xdr:cNvPr>
        <xdr:cNvGrpSpPr/>
      </xdr:nvGrpSpPr>
      <xdr:grpSpPr>
        <a:xfrm>
          <a:off x="2638853" y="1527448"/>
          <a:ext cx="1381643" cy="813291"/>
          <a:chOff x="6557464" y="2351942"/>
          <a:chExt cx="1386383" cy="813291"/>
        </a:xfrm>
      </xdr:grpSpPr>
      <xdr:sp macro="" textlink="">
        <xdr:nvSpPr>
          <xdr:cNvPr id="134" name="文字方塊 133">
            <a:extLst>
              <a:ext uri="{FF2B5EF4-FFF2-40B4-BE49-F238E27FC236}">
                <a16:creationId xmlns:a16="http://schemas.microsoft.com/office/drawing/2014/main" xmlns="" id="{3565B979-DE49-431A-8EB2-A37C62DDF71C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35" name="矩形 134">
            <a:extLst>
              <a:ext uri="{FF2B5EF4-FFF2-40B4-BE49-F238E27FC236}">
                <a16:creationId xmlns:a16="http://schemas.microsoft.com/office/drawing/2014/main" xmlns="" id="{56B7F3EF-4F4A-4257-AD30-6A1477D788C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6" name="文字方塊 135">
            <a:extLst>
              <a:ext uri="{FF2B5EF4-FFF2-40B4-BE49-F238E27FC236}">
                <a16:creationId xmlns:a16="http://schemas.microsoft.com/office/drawing/2014/main" xmlns="" id="{F8C8BD49-64C5-4F6D-9215-8FF3A6EBB2F4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7" name="文字方塊 136">
            <a:extLst>
              <a:ext uri="{FF2B5EF4-FFF2-40B4-BE49-F238E27FC236}">
                <a16:creationId xmlns:a16="http://schemas.microsoft.com/office/drawing/2014/main" xmlns="" id="{5BBFED39-E739-4B18-9A31-914F1EA3E284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38" name="文字方塊 137">
            <a:extLst>
              <a:ext uri="{FF2B5EF4-FFF2-40B4-BE49-F238E27FC236}">
                <a16:creationId xmlns:a16="http://schemas.microsoft.com/office/drawing/2014/main" xmlns="" id="{D7E80873-73D6-45E1-BB22-16AEF9597DC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39" name="文字方塊 138">
            <a:extLst>
              <a:ext uri="{FF2B5EF4-FFF2-40B4-BE49-F238E27FC236}">
                <a16:creationId xmlns:a16="http://schemas.microsoft.com/office/drawing/2014/main" xmlns="" id="{E1E9EFF8-5B92-46C3-8F09-F5741CDB42C8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0" name="文字方塊 139">
            <a:extLst>
              <a:ext uri="{FF2B5EF4-FFF2-40B4-BE49-F238E27FC236}">
                <a16:creationId xmlns:a16="http://schemas.microsoft.com/office/drawing/2014/main" xmlns="" id="{1618ED5C-D939-43C7-894A-5AD2E77534E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1" name="文字方塊 140">
            <a:extLst>
              <a:ext uri="{FF2B5EF4-FFF2-40B4-BE49-F238E27FC236}">
                <a16:creationId xmlns:a16="http://schemas.microsoft.com/office/drawing/2014/main" xmlns="" id="{04C60656-B5C7-4CB1-8381-813691250973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42" name="直線接點 141">
            <a:extLst>
              <a:ext uri="{FF2B5EF4-FFF2-40B4-BE49-F238E27FC236}">
                <a16:creationId xmlns:a16="http://schemas.microsoft.com/office/drawing/2014/main" xmlns="" id="{3575CBE1-60DB-4B29-8F9D-F284FDE44656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直線接點 142">
            <a:extLst>
              <a:ext uri="{FF2B5EF4-FFF2-40B4-BE49-F238E27FC236}">
                <a16:creationId xmlns:a16="http://schemas.microsoft.com/office/drawing/2014/main" xmlns="" id="{C8954FB8-1254-421E-ADD5-5682F8693307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單箭頭接點 143">
            <a:extLst>
              <a:ext uri="{FF2B5EF4-FFF2-40B4-BE49-F238E27FC236}">
                <a16:creationId xmlns:a16="http://schemas.microsoft.com/office/drawing/2014/main" xmlns="" id="{90AB0428-8C99-4621-860F-7681A233EC1E}"/>
              </a:ext>
            </a:extLst>
          </xdr:cNvPr>
          <xdr:cNvCxnSpPr>
            <a:endCxn id="139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弦 144">
            <a:extLst>
              <a:ext uri="{FF2B5EF4-FFF2-40B4-BE49-F238E27FC236}">
                <a16:creationId xmlns:a16="http://schemas.microsoft.com/office/drawing/2014/main" xmlns="" id="{4105CE76-2EF4-477F-8255-D5763B7FA11F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6" name="弦 145">
            <a:extLst>
              <a:ext uri="{FF2B5EF4-FFF2-40B4-BE49-F238E27FC236}">
                <a16:creationId xmlns:a16="http://schemas.microsoft.com/office/drawing/2014/main" xmlns="" id="{672CE132-BBFB-4316-8971-6A0EA5D2AEB5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7" name="文字方塊 146">
            <a:extLst>
              <a:ext uri="{FF2B5EF4-FFF2-40B4-BE49-F238E27FC236}">
                <a16:creationId xmlns:a16="http://schemas.microsoft.com/office/drawing/2014/main" xmlns="" id="{71529EC2-60B2-4593-91B0-EEAF255199EA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8" name="文字方塊 147">
            <a:extLst>
              <a:ext uri="{FF2B5EF4-FFF2-40B4-BE49-F238E27FC236}">
                <a16:creationId xmlns:a16="http://schemas.microsoft.com/office/drawing/2014/main" xmlns="" id="{41233EAB-E09E-4BD5-A03F-ED418EFF684D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9" name="文字方塊 148">
            <a:extLst>
              <a:ext uri="{FF2B5EF4-FFF2-40B4-BE49-F238E27FC236}">
                <a16:creationId xmlns:a16="http://schemas.microsoft.com/office/drawing/2014/main" xmlns="" id="{6B4AD539-D920-4EEB-B657-C97694679A69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0" name="文字方塊 149">
            <a:extLst>
              <a:ext uri="{FF2B5EF4-FFF2-40B4-BE49-F238E27FC236}">
                <a16:creationId xmlns:a16="http://schemas.microsoft.com/office/drawing/2014/main" xmlns="" id="{8273B23D-16D0-417E-91BB-8DD18BD7D47E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2</xdr:row>
      <xdr:rowOff>14654</xdr:rowOff>
    </xdr:from>
    <xdr:to>
      <xdr:col>5</xdr:col>
      <xdr:colOff>8790</xdr:colOff>
      <xdr:row>2</xdr:row>
      <xdr:rowOff>827945</xdr:rowOff>
    </xdr:to>
    <xdr:grpSp>
      <xdr:nvGrpSpPr>
        <xdr:cNvPr id="151" name="群組 150">
          <a:extLst>
            <a:ext uri="{FF2B5EF4-FFF2-40B4-BE49-F238E27FC236}">
              <a16:creationId xmlns:a16="http://schemas.microsoft.com/office/drawing/2014/main" xmlns="" id="{3D005D6C-47C1-4971-8654-199C5D8D494E}"/>
            </a:ext>
          </a:extLst>
        </xdr:cNvPr>
        <xdr:cNvGrpSpPr/>
      </xdr:nvGrpSpPr>
      <xdr:grpSpPr>
        <a:xfrm>
          <a:off x="2638853" y="642183"/>
          <a:ext cx="1381643" cy="813291"/>
          <a:chOff x="6557464" y="2351942"/>
          <a:chExt cx="1386383" cy="813291"/>
        </a:xfrm>
      </xdr:grpSpPr>
      <xdr:sp macro="" textlink="">
        <xdr:nvSpPr>
          <xdr:cNvPr id="152" name="文字方塊 151">
            <a:extLst>
              <a:ext uri="{FF2B5EF4-FFF2-40B4-BE49-F238E27FC236}">
                <a16:creationId xmlns:a16="http://schemas.microsoft.com/office/drawing/2014/main" xmlns="" id="{D7E0C5E1-E857-40D5-BE38-8E8FEEE77A83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xmlns="" id="{1A89083F-1DA0-418A-8503-01143A63EABB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4" name="文字方塊 153">
            <a:extLst>
              <a:ext uri="{FF2B5EF4-FFF2-40B4-BE49-F238E27FC236}">
                <a16:creationId xmlns:a16="http://schemas.microsoft.com/office/drawing/2014/main" xmlns="" id="{1B129058-DF48-4B99-BAA4-AA4B568A981D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5" name="文字方塊 154">
            <a:extLst>
              <a:ext uri="{FF2B5EF4-FFF2-40B4-BE49-F238E27FC236}">
                <a16:creationId xmlns:a16="http://schemas.microsoft.com/office/drawing/2014/main" xmlns="" id="{1BD08E76-61A7-45D4-9526-95D1B8A7AC8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6" name="文字方塊 155">
            <a:extLst>
              <a:ext uri="{FF2B5EF4-FFF2-40B4-BE49-F238E27FC236}">
                <a16:creationId xmlns:a16="http://schemas.microsoft.com/office/drawing/2014/main" xmlns="" id="{F581BEA6-2247-4FBB-9AF0-C8F7E623AB11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xmlns="" id="{A27D3355-1F41-4DD6-98FB-1A9557FA9E11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8" name="文字方塊 157">
            <a:extLst>
              <a:ext uri="{FF2B5EF4-FFF2-40B4-BE49-F238E27FC236}">
                <a16:creationId xmlns:a16="http://schemas.microsoft.com/office/drawing/2014/main" xmlns="" id="{75E6C820-AC40-4A81-A8FD-D3D1DF767FA7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9" name="文字方塊 158">
            <a:extLst>
              <a:ext uri="{FF2B5EF4-FFF2-40B4-BE49-F238E27FC236}">
                <a16:creationId xmlns:a16="http://schemas.microsoft.com/office/drawing/2014/main" xmlns="" id="{3E21ED89-DB0E-403A-B984-F94855DCA0AB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60" name="直線接點 159">
            <a:extLst>
              <a:ext uri="{FF2B5EF4-FFF2-40B4-BE49-F238E27FC236}">
                <a16:creationId xmlns:a16="http://schemas.microsoft.com/office/drawing/2014/main" xmlns="" id="{5F456CE3-9547-445F-91C9-D3B7BA349E6A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接點 160">
            <a:extLst>
              <a:ext uri="{FF2B5EF4-FFF2-40B4-BE49-F238E27FC236}">
                <a16:creationId xmlns:a16="http://schemas.microsoft.com/office/drawing/2014/main" xmlns="" id="{32352D3D-9D70-4614-ADDB-721BF377015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單箭頭接點 161">
            <a:extLst>
              <a:ext uri="{FF2B5EF4-FFF2-40B4-BE49-F238E27FC236}">
                <a16:creationId xmlns:a16="http://schemas.microsoft.com/office/drawing/2014/main" xmlns="" id="{2E21F521-7442-4E6C-A3AC-AEC3C3FBC98D}"/>
              </a:ext>
            </a:extLst>
          </xdr:cNvPr>
          <xdr:cNvCxnSpPr>
            <a:endCxn id="157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弦 162">
            <a:extLst>
              <a:ext uri="{FF2B5EF4-FFF2-40B4-BE49-F238E27FC236}">
                <a16:creationId xmlns:a16="http://schemas.microsoft.com/office/drawing/2014/main" xmlns="" id="{DD65F3F2-0496-4FC4-8A54-13FDDEBF9765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弦 163">
            <a:extLst>
              <a:ext uri="{FF2B5EF4-FFF2-40B4-BE49-F238E27FC236}">
                <a16:creationId xmlns:a16="http://schemas.microsoft.com/office/drawing/2014/main" xmlns="" id="{19566860-DFAC-4CC3-9214-1D0AA6DF8BEA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5" name="文字方塊 164">
            <a:extLst>
              <a:ext uri="{FF2B5EF4-FFF2-40B4-BE49-F238E27FC236}">
                <a16:creationId xmlns:a16="http://schemas.microsoft.com/office/drawing/2014/main" xmlns="" id="{3E08739B-6FC0-4489-8FB5-E7800E50F187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6" name="文字方塊 165">
            <a:extLst>
              <a:ext uri="{FF2B5EF4-FFF2-40B4-BE49-F238E27FC236}">
                <a16:creationId xmlns:a16="http://schemas.microsoft.com/office/drawing/2014/main" xmlns="" id="{48F96C28-D748-4ABE-A69E-F19A02C4C034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7" name="文字方塊 166">
            <a:extLst>
              <a:ext uri="{FF2B5EF4-FFF2-40B4-BE49-F238E27FC236}">
                <a16:creationId xmlns:a16="http://schemas.microsoft.com/office/drawing/2014/main" xmlns="" id="{057AC397-9BDF-4FAC-A1CF-298BF283362F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8" name="文字方塊 167">
            <a:extLst>
              <a:ext uri="{FF2B5EF4-FFF2-40B4-BE49-F238E27FC236}">
                <a16:creationId xmlns:a16="http://schemas.microsoft.com/office/drawing/2014/main" xmlns="" id="{874D415A-0340-44A8-92C2-D1F34B21D0C9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20</xdr:col>
      <xdr:colOff>29309</xdr:colOff>
      <xdr:row>2</xdr:row>
      <xdr:rowOff>21981</xdr:rowOff>
    </xdr:from>
    <xdr:to>
      <xdr:col>20</xdr:col>
      <xdr:colOff>1296866</xdr:colOff>
      <xdr:row>2</xdr:row>
      <xdr:rowOff>849981</xdr:rowOff>
    </xdr:to>
    <xdr:pic>
      <xdr:nvPicPr>
        <xdr:cNvPr id="169" name="圖片 168">
          <a:extLst>
            <a:ext uri="{FF2B5EF4-FFF2-40B4-BE49-F238E27FC236}">
              <a16:creationId xmlns:a16="http://schemas.microsoft.com/office/drawing/2014/main" xmlns="" id="{91EE537D-0779-411C-983C-4FD4880D9C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83"/>
        <a:stretch/>
      </xdr:blipFill>
      <xdr:spPr bwMode="auto">
        <a:xfrm>
          <a:off x="16588155" y="652096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36635</xdr:colOff>
      <xdr:row>2</xdr:row>
      <xdr:rowOff>29309</xdr:rowOff>
    </xdr:from>
    <xdr:to>
      <xdr:col>17</xdr:col>
      <xdr:colOff>1282212</xdr:colOff>
      <xdr:row>2</xdr:row>
      <xdr:rowOff>857309</xdr:rowOff>
    </xdr:to>
    <xdr:pic>
      <xdr:nvPicPr>
        <xdr:cNvPr id="170" name="圖片 169">
          <a:extLst>
            <a:ext uri="{FF2B5EF4-FFF2-40B4-BE49-F238E27FC236}">
              <a16:creationId xmlns:a16="http://schemas.microsoft.com/office/drawing/2014/main" xmlns="" id="{BB801521-BDD2-4E28-AAD4-17946DD82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908"/>
        <a:stretch/>
      </xdr:blipFill>
      <xdr:spPr bwMode="auto">
        <a:xfrm>
          <a:off x="12660923" y="659424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2</xdr:row>
      <xdr:rowOff>43962</xdr:rowOff>
    </xdr:from>
    <xdr:to>
      <xdr:col>18</xdr:col>
      <xdr:colOff>1289538</xdr:colOff>
      <xdr:row>2</xdr:row>
      <xdr:rowOff>871962</xdr:rowOff>
    </xdr:to>
    <xdr:pic>
      <xdr:nvPicPr>
        <xdr:cNvPr id="171" name="圖片 170">
          <a:extLst>
            <a:ext uri="{FF2B5EF4-FFF2-40B4-BE49-F238E27FC236}">
              <a16:creationId xmlns:a16="http://schemas.microsoft.com/office/drawing/2014/main" xmlns="" id="{3649DDD8-CA07-4CD2-A984-325D0908F1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"/>
        <a:stretch/>
      </xdr:blipFill>
      <xdr:spPr bwMode="auto">
        <a:xfrm>
          <a:off x="13957789" y="674077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29307</xdr:colOff>
      <xdr:row>2</xdr:row>
      <xdr:rowOff>43962</xdr:rowOff>
    </xdr:from>
    <xdr:to>
      <xdr:col>19</xdr:col>
      <xdr:colOff>1282211</xdr:colOff>
      <xdr:row>2</xdr:row>
      <xdr:rowOff>871962</xdr:rowOff>
    </xdr:to>
    <xdr:pic>
      <xdr:nvPicPr>
        <xdr:cNvPr id="172" name="圖片 171">
          <a:extLst>
            <a:ext uri="{FF2B5EF4-FFF2-40B4-BE49-F238E27FC236}">
              <a16:creationId xmlns:a16="http://schemas.microsoft.com/office/drawing/2014/main" xmlns="" id="{D4135B02-E39A-4EF6-A4D6-9D802C6EC0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39"/>
        <a:stretch/>
      </xdr:blipFill>
      <xdr:spPr bwMode="auto">
        <a:xfrm>
          <a:off x="15276634" y="674077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29309</xdr:colOff>
      <xdr:row>3</xdr:row>
      <xdr:rowOff>21981</xdr:rowOff>
    </xdr:from>
    <xdr:to>
      <xdr:col>20</xdr:col>
      <xdr:colOff>1296867</xdr:colOff>
      <xdr:row>3</xdr:row>
      <xdr:rowOff>849981</xdr:rowOff>
    </xdr:to>
    <xdr:pic>
      <xdr:nvPicPr>
        <xdr:cNvPr id="173" name="圖片 172">
          <a:extLst>
            <a:ext uri="{FF2B5EF4-FFF2-40B4-BE49-F238E27FC236}">
              <a16:creationId xmlns:a16="http://schemas.microsoft.com/office/drawing/2014/main" xmlns="" id="{43DE70EE-7DBF-4739-BDC5-3DADFFD1F6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63"/>
        <a:stretch/>
      </xdr:blipFill>
      <xdr:spPr bwMode="auto">
        <a:xfrm>
          <a:off x="16588155" y="1538654"/>
          <a:ext cx="126755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14654</xdr:colOff>
      <xdr:row>3</xdr:row>
      <xdr:rowOff>21981</xdr:rowOff>
    </xdr:from>
    <xdr:to>
      <xdr:col>17</xdr:col>
      <xdr:colOff>1289539</xdr:colOff>
      <xdr:row>3</xdr:row>
      <xdr:rowOff>849981</xdr:rowOff>
    </xdr:to>
    <xdr:pic>
      <xdr:nvPicPr>
        <xdr:cNvPr id="174" name="圖片 173">
          <a:extLst>
            <a:ext uri="{FF2B5EF4-FFF2-40B4-BE49-F238E27FC236}">
              <a16:creationId xmlns:a16="http://schemas.microsoft.com/office/drawing/2014/main" xmlns="" id="{90872968-0FC0-426A-9D9E-4274FBBBC9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80"/>
        <a:stretch/>
      </xdr:blipFill>
      <xdr:spPr bwMode="auto">
        <a:xfrm>
          <a:off x="12638942" y="1538654"/>
          <a:ext cx="127488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3</xdr:row>
      <xdr:rowOff>29307</xdr:rowOff>
    </xdr:from>
    <xdr:to>
      <xdr:col>18</xdr:col>
      <xdr:colOff>1296865</xdr:colOff>
      <xdr:row>3</xdr:row>
      <xdr:rowOff>857307</xdr:rowOff>
    </xdr:to>
    <xdr:pic>
      <xdr:nvPicPr>
        <xdr:cNvPr id="175" name="圖片 174">
          <a:extLst>
            <a:ext uri="{FF2B5EF4-FFF2-40B4-BE49-F238E27FC236}">
              <a16:creationId xmlns:a16="http://schemas.microsoft.com/office/drawing/2014/main" xmlns="" id="{D5C35A93-1C99-486F-9776-3C7835B599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58"/>
        <a:stretch/>
      </xdr:blipFill>
      <xdr:spPr bwMode="auto">
        <a:xfrm>
          <a:off x="13957789" y="1545980"/>
          <a:ext cx="127488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29308</xdr:colOff>
      <xdr:row>3</xdr:row>
      <xdr:rowOff>29308</xdr:rowOff>
    </xdr:from>
    <xdr:to>
      <xdr:col>19</xdr:col>
      <xdr:colOff>1282211</xdr:colOff>
      <xdr:row>3</xdr:row>
      <xdr:rowOff>857308</xdr:rowOff>
    </xdr:to>
    <xdr:pic>
      <xdr:nvPicPr>
        <xdr:cNvPr id="176" name="圖片 175">
          <a:extLst>
            <a:ext uri="{FF2B5EF4-FFF2-40B4-BE49-F238E27FC236}">
              <a16:creationId xmlns:a16="http://schemas.microsoft.com/office/drawing/2014/main" xmlns="" id="{B267A5C4-4F67-4D90-9C7F-A828DEF201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86"/>
        <a:stretch/>
      </xdr:blipFill>
      <xdr:spPr bwMode="auto">
        <a:xfrm>
          <a:off x="15276635" y="1545981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4</xdr:row>
      <xdr:rowOff>29307</xdr:rowOff>
    </xdr:from>
    <xdr:to>
      <xdr:col>20</xdr:col>
      <xdr:colOff>1289539</xdr:colOff>
      <xdr:row>4</xdr:row>
      <xdr:rowOff>857307</xdr:rowOff>
    </xdr:to>
    <xdr:pic>
      <xdr:nvPicPr>
        <xdr:cNvPr id="177" name="圖片 176">
          <a:extLst>
            <a:ext uri="{FF2B5EF4-FFF2-40B4-BE49-F238E27FC236}">
              <a16:creationId xmlns:a16="http://schemas.microsoft.com/office/drawing/2014/main" xmlns="" id="{11C5BE02-24F3-4994-BC8D-9C98B8CD2E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02"/>
        <a:stretch/>
      </xdr:blipFill>
      <xdr:spPr bwMode="auto">
        <a:xfrm>
          <a:off x="16580827" y="2432538"/>
          <a:ext cx="126755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4</xdr:row>
      <xdr:rowOff>21980</xdr:rowOff>
    </xdr:from>
    <xdr:to>
      <xdr:col>17</xdr:col>
      <xdr:colOff>1282212</xdr:colOff>
      <xdr:row>4</xdr:row>
      <xdr:rowOff>849980</xdr:rowOff>
    </xdr:to>
    <xdr:pic>
      <xdr:nvPicPr>
        <xdr:cNvPr id="178" name="圖片 177">
          <a:extLst>
            <a:ext uri="{FF2B5EF4-FFF2-40B4-BE49-F238E27FC236}">
              <a16:creationId xmlns:a16="http://schemas.microsoft.com/office/drawing/2014/main" xmlns="" id="{81A655A0-33D5-4E10-8AF1-3B0F19EDA3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56"/>
        <a:stretch/>
      </xdr:blipFill>
      <xdr:spPr bwMode="auto">
        <a:xfrm>
          <a:off x="12653596" y="2425211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29307</xdr:colOff>
      <xdr:row>4</xdr:row>
      <xdr:rowOff>43961</xdr:rowOff>
    </xdr:from>
    <xdr:to>
      <xdr:col>18</xdr:col>
      <xdr:colOff>1289538</xdr:colOff>
      <xdr:row>4</xdr:row>
      <xdr:rowOff>871961</xdr:rowOff>
    </xdr:to>
    <xdr:pic>
      <xdr:nvPicPr>
        <xdr:cNvPr id="179" name="圖片 178">
          <a:extLst>
            <a:ext uri="{FF2B5EF4-FFF2-40B4-BE49-F238E27FC236}">
              <a16:creationId xmlns:a16="http://schemas.microsoft.com/office/drawing/2014/main" xmlns="" id="{513E9003-AECA-4F9F-BBC4-1512E7FF63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88"/>
        <a:stretch/>
      </xdr:blipFill>
      <xdr:spPr bwMode="auto">
        <a:xfrm>
          <a:off x="13965115" y="2447192"/>
          <a:ext cx="12602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29308</xdr:colOff>
      <xdr:row>4</xdr:row>
      <xdr:rowOff>36634</xdr:rowOff>
    </xdr:from>
    <xdr:to>
      <xdr:col>19</xdr:col>
      <xdr:colOff>1274886</xdr:colOff>
      <xdr:row>4</xdr:row>
      <xdr:rowOff>864634</xdr:rowOff>
    </xdr:to>
    <xdr:pic>
      <xdr:nvPicPr>
        <xdr:cNvPr id="180" name="圖片 179">
          <a:extLst>
            <a:ext uri="{FF2B5EF4-FFF2-40B4-BE49-F238E27FC236}">
              <a16:creationId xmlns:a16="http://schemas.microsoft.com/office/drawing/2014/main" xmlns="" id="{22D5463E-176D-4912-88B7-B8F6EE4984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47"/>
        <a:stretch/>
      </xdr:blipFill>
      <xdr:spPr bwMode="auto">
        <a:xfrm>
          <a:off x="15276635" y="2439865"/>
          <a:ext cx="12455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5</xdr:row>
      <xdr:rowOff>21981</xdr:rowOff>
    </xdr:from>
    <xdr:to>
      <xdr:col>20</xdr:col>
      <xdr:colOff>1260231</xdr:colOff>
      <xdr:row>5</xdr:row>
      <xdr:rowOff>849981</xdr:rowOff>
    </xdr:to>
    <xdr:pic>
      <xdr:nvPicPr>
        <xdr:cNvPr id="237" name="圖片 236">
          <a:extLst>
            <a:ext uri="{FF2B5EF4-FFF2-40B4-BE49-F238E27FC236}">
              <a16:creationId xmlns:a16="http://schemas.microsoft.com/office/drawing/2014/main" xmlns="" id="{CD86D8DD-8081-4D47-B460-372EA9E2CF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57"/>
        <a:stretch/>
      </xdr:blipFill>
      <xdr:spPr bwMode="auto">
        <a:xfrm>
          <a:off x="16580827" y="3311769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5</xdr:row>
      <xdr:rowOff>29309</xdr:rowOff>
    </xdr:from>
    <xdr:to>
      <xdr:col>17</xdr:col>
      <xdr:colOff>1274885</xdr:colOff>
      <xdr:row>5</xdr:row>
      <xdr:rowOff>857309</xdr:rowOff>
    </xdr:to>
    <xdr:pic>
      <xdr:nvPicPr>
        <xdr:cNvPr id="238" name="圖片 237">
          <a:extLst>
            <a:ext uri="{FF2B5EF4-FFF2-40B4-BE49-F238E27FC236}">
              <a16:creationId xmlns:a16="http://schemas.microsoft.com/office/drawing/2014/main" xmlns="" id="{5DA085D8-DA9D-4ADB-9633-3E385628C4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908"/>
        <a:stretch/>
      </xdr:blipFill>
      <xdr:spPr bwMode="auto">
        <a:xfrm>
          <a:off x="12653596" y="3319097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5</xdr:row>
      <xdr:rowOff>14654</xdr:rowOff>
    </xdr:from>
    <xdr:to>
      <xdr:col>18</xdr:col>
      <xdr:colOff>1289538</xdr:colOff>
      <xdr:row>5</xdr:row>
      <xdr:rowOff>842654</xdr:rowOff>
    </xdr:to>
    <xdr:pic>
      <xdr:nvPicPr>
        <xdr:cNvPr id="249" name="圖片 248">
          <a:extLst>
            <a:ext uri="{FF2B5EF4-FFF2-40B4-BE49-F238E27FC236}">
              <a16:creationId xmlns:a16="http://schemas.microsoft.com/office/drawing/2014/main" xmlns="" id="{9116840C-3D04-4440-BA09-25D5744AB5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53"/>
        <a:stretch/>
      </xdr:blipFill>
      <xdr:spPr bwMode="auto">
        <a:xfrm>
          <a:off x="13957789" y="3304442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21981</xdr:colOff>
      <xdr:row>5</xdr:row>
      <xdr:rowOff>21981</xdr:rowOff>
    </xdr:from>
    <xdr:to>
      <xdr:col>19</xdr:col>
      <xdr:colOff>1289538</xdr:colOff>
      <xdr:row>5</xdr:row>
      <xdr:rowOff>849981</xdr:rowOff>
    </xdr:to>
    <xdr:pic>
      <xdr:nvPicPr>
        <xdr:cNvPr id="250" name="圖片 249">
          <a:extLst>
            <a:ext uri="{FF2B5EF4-FFF2-40B4-BE49-F238E27FC236}">
              <a16:creationId xmlns:a16="http://schemas.microsoft.com/office/drawing/2014/main" xmlns="" id="{B0F5755B-C9FC-4EB3-A874-869D164A25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4"/>
        <a:stretch/>
      </xdr:blipFill>
      <xdr:spPr bwMode="auto">
        <a:xfrm>
          <a:off x="15269308" y="3311769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"/>
  <sheetViews>
    <sheetView showGridLines="0" zoomScale="115" zoomScaleNormal="115" workbookViewId="0">
      <selection activeCell="G8" sqref="G8"/>
    </sheetView>
  </sheetViews>
  <sheetFormatPr defaultRowHeight="15.75" x14ac:dyDescent="0.25"/>
  <cols>
    <col min="1" max="2" width="6.140625" customWidth="1"/>
    <col min="3" max="3" width="6" bestFit="1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32</v>
      </c>
      <c r="C2" s="35" t="s">
        <v>0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42</v>
      </c>
      <c r="K2" s="10" t="s">
        <v>44</v>
      </c>
      <c r="L2" s="10" t="s">
        <v>43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33</v>
      </c>
      <c r="C3" s="16" t="s">
        <v>2</v>
      </c>
      <c r="D3" s="14">
        <v>0.5</v>
      </c>
      <c r="E3" s="15">
        <v>21.2</v>
      </c>
      <c r="F3" s="15">
        <v>1.6</v>
      </c>
      <c r="G3" s="15">
        <v>98.52</v>
      </c>
      <c r="H3" s="15">
        <v>0.78</v>
      </c>
      <c r="I3" s="15" t="s">
        <v>10</v>
      </c>
      <c r="J3" s="39">
        <f>(L3/(E3/2))*10</f>
        <v>0.40566037735849053</v>
      </c>
      <c r="K3" s="15">
        <v>0.06</v>
      </c>
      <c r="L3" s="15">
        <v>0.43</v>
      </c>
      <c r="M3" s="15">
        <v>205</v>
      </c>
      <c r="N3" s="15">
        <v>270</v>
      </c>
      <c r="O3" s="15">
        <v>185.7</v>
      </c>
      <c r="P3" s="15">
        <v>2.76</v>
      </c>
      <c r="Q3" s="19">
        <f>H3*熱浸鍍鋅鋼捲!$C$4</f>
        <v>25.640940000000001</v>
      </c>
      <c r="R3" s="6"/>
      <c r="S3" s="7"/>
    </row>
    <row r="4" spans="2:19" ht="69.95" customHeight="1" x14ac:dyDescent="0.25">
      <c r="B4" s="8" t="s">
        <v>34</v>
      </c>
      <c r="C4" s="36" t="s">
        <v>2</v>
      </c>
      <c r="D4" s="14">
        <v>0.5</v>
      </c>
      <c r="E4" s="15">
        <v>21.2</v>
      </c>
      <c r="F4" s="15">
        <v>1.6</v>
      </c>
      <c r="G4" s="15">
        <v>98.52</v>
      </c>
      <c r="H4" s="15">
        <v>0.78</v>
      </c>
      <c r="I4" s="15" t="s">
        <v>10</v>
      </c>
      <c r="J4" s="39">
        <f t="shared" ref="J4:J11" si="0">(L4/(E4/2))*10</f>
        <v>0.45283018867924524</v>
      </c>
      <c r="K4" s="15">
        <v>0.06</v>
      </c>
      <c r="L4" s="15">
        <v>0.48</v>
      </c>
      <c r="M4" s="15">
        <v>205</v>
      </c>
      <c r="N4" s="15">
        <v>270</v>
      </c>
      <c r="O4" s="15">
        <v>185.7</v>
      </c>
      <c r="P4" s="15">
        <v>2.76</v>
      </c>
      <c r="Q4" s="19">
        <f>H4*熱浸鍍鋅鋼捲!$C$4</f>
        <v>25.640940000000001</v>
      </c>
      <c r="R4" s="1"/>
      <c r="S4" s="2"/>
    </row>
    <row r="5" spans="2:19" ht="69.95" customHeight="1" x14ac:dyDescent="0.25">
      <c r="B5" s="8" t="s">
        <v>35</v>
      </c>
      <c r="C5" s="37" t="s">
        <v>2</v>
      </c>
      <c r="D5" s="14">
        <v>0.5</v>
      </c>
      <c r="E5" s="16">
        <v>21.2</v>
      </c>
      <c r="F5" s="16">
        <v>1.8</v>
      </c>
      <c r="G5" s="16">
        <v>109.7</v>
      </c>
      <c r="H5" s="16">
        <v>0.86</v>
      </c>
      <c r="I5" s="15" t="s">
        <v>10</v>
      </c>
      <c r="J5" s="39">
        <f t="shared" si="0"/>
        <v>0.49056603773584906</v>
      </c>
      <c r="K5" s="15">
        <v>7.0000000000000007E-2</v>
      </c>
      <c r="L5" s="15">
        <v>0.52</v>
      </c>
      <c r="M5" s="15">
        <v>205</v>
      </c>
      <c r="N5" s="15">
        <v>270</v>
      </c>
      <c r="O5" s="16">
        <v>169.7</v>
      </c>
      <c r="P5" s="16">
        <v>2.52</v>
      </c>
      <c r="Q5" s="19">
        <f>H5*熱浸鍍鋅鋼捲!$C$4</f>
        <v>28.270779999999998</v>
      </c>
      <c r="R5" s="1"/>
      <c r="S5" s="2"/>
    </row>
    <row r="6" spans="2:19" ht="69.95" customHeight="1" x14ac:dyDescent="0.25">
      <c r="B6" s="8" t="s">
        <v>36</v>
      </c>
      <c r="C6" s="36" t="s">
        <v>2</v>
      </c>
      <c r="D6" s="14">
        <v>0.5</v>
      </c>
      <c r="E6" s="15">
        <v>21.2</v>
      </c>
      <c r="F6" s="15">
        <v>2</v>
      </c>
      <c r="G6" s="15">
        <v>120.64</v>
      </c>
      <c r="H6" s="15">
        <v>0.95</v>
      </c>
      <c r="I6" s="15" t="s">
        <v>10</v>
      </c>
      <c r="J6" s="39">
        <f t="shared" si="0"/>
        <v>0.52830188679245293</v>
      </c>
      <c r="K6" s="15">
        <v>0.08</v>
      </c>
      <c r="L6" s="15">
        <v>0.56000000000000005</v>
      </c>
      <c r="M6" s="15">
        <v>205</v>
      </c>
      <c r="N6" s="15">
        <v>270</v>
      </c>
      <c r="O6" s="15">
        <v>156.80000000000001</v>
      </c>
      <c r="P6" s="15">
        <v>2.34</v>
      </c>
      <c r="Q6" s="19">
        <f>H6*熱浸鍍鋅鋼捲!$C$4</f>
        <v>31.229349999999997</v>
      </c>
      <c r="R6" s="1"/>
      <c r="S6" s="2"/>
    </row>
    <row r="7" spans="2:19" ht="69.95" customHeight="1" x14ac:dyDescent="0.25">
      <c r="B7" s="8" t="s">
        <v>37</v>
      </c>
      <c r="C7" s="36" t="s">
        <v>2</v>
      </c>
      <c r="D7" s="14">
        <v>0.5</v>
      </c>
      <c r="E7" s="15">
        <v>21.2</v>
      </c>
      <c r="F7" s="15">
        <v>2.2999999999999998</v>
      </c>
      <c r="G7" s="15">
        <v>136.57</v>
      </c>
      <c r="H7" s="15">
        <v>1.07</v>
      </c>
      <c r="I7" s="15" t="s">
        <v>10</v>
      </c>
      <c r="J7" s="39">
        <f t="shared" si="0"/>
        <v>0.58490566037735847</v>
      </c>
      <c r="K7" s="15">
        <v>0.09</v>
      </c>
      <c r="L7" s="15">
        <v>0.62</v>
      </c>
      <c r="M7" s="15">
        <v>205</v>
      </c>
      <c r="N7" s="15">
        <v>270</v>
      </c>
      <c r="O7" s="15">
        <v>141.69999999999999</v>
      </c>
      <c r="P7" s="15">
        <v>2.12</v>
      </c>
      <c r="Q7" s="19">
        <f>H7*熱浸鍍鋅鋼捲!$C$4</f>
        <v>35.174109999999999</v>
      </c>
      <c r="R7" s="1"/>
      <c r="S7" s="2"/>
    </row>
    <row r="8" spans="2:19" ht="69.95" customHeight="1" x14ac:dyDescent="0.25">
      <c r="B8" s="8" t="s">
        <v>38</v>
      </c>
      <c r="C8" s="15" t="s">
        <v>2</v>
      </c>
      <c r="D8" s="14">
        <v>0.75</v>
      </c>
      <c r="E8" s="15">
        <v>26.6</v>
      </c>
      <c r="F8" s="15">
        <v>1.6</v>
      </c>
      <c r="G8" s="15">
        <v>125.66</v>
      </c>
      <c r="H8" s="15">
        <v>0.99</v>
      </c>
      <c r="I8" s="15" t="s">
        <v>10</v>
      </c>
      <c r="J8" s="39">
        <f t="shared" si="0"/>
        <v>0.74436090225563911</v>
      </c>
      <c r="K8" s="15">
        <v>0.08</v>
      </c>
      <c r="L8" s="15">
        <v>0.99</v>
      </c>
      <c r="M8" s="15">
        <v>205</v>
      </c>
      <c r="N8" s="15">
        <v>270</v>
      </c>
      <c r="O8" s="15">
        <v>113.8</v>
      </c>
      <c r="P8" s="15">
        <v>1.34</v>
      </c>
      <c r="Q8" s="19">
        <f>H8*熱浸鍍鋅鋼捲!$C$4</f>
        <v>32.544269999999997</v>
      </c>
      <c r="R8" s="1"/>
      <c r="S8" s="2"/>
    </row>
    <row r="9" spans="2:19" ht="69.95" customHeight="1" x14ac:dyDescent="0.25">
      <c r="B9" s="8" t="s">
        <v>39</v>
      </c>
      <c r="C9" s="33" t="s">
        <v>2</v>
      </c>
      <c r="D9" s="14">
        <v>1</v>
      </c>
      <c r="E9" s="16">
        <v>33.5</v>
      </c>
      <c r="F9" s="16">
        <v>1.8</v>
      </c>
      <c r="G9" s="16">
        <v>179.26</v>
      </c>
      <c r="H9" s="16">
        <v>1.41</v>
      </c>
      <c r="I9" s="15" t="s">
        <v>10</v>
      </c>
      <c r="J9" s="39">
        <f t="shared" si="0"/>
        <v>1.3492537313432833</v>
      </c>
      <c r="K9" s="15">
        <v>0.12</v>
      </c>
      <c r="L9" s="15">
        <v>2.2599999999999998</v>
      </c>
      <c r="M9" s="15">
        <v>205</v>
      </c>
      <c r="N9" s="15">
        <v>270</v>
      </c>
      <c r="O9" s="16">
        <v>63.9</v>
      </c>
      <c r="P9" s="16">
        <v>0.59</v>
      </c>
      <c r="Q9" s="19">
        <f>H9*熱浸鍍鋅鋼捲!$C$4</f>
        <v>46.350929999999991</v>
      </c>
      <c r="R9" s="1"/>
      <c r="S9" s="2"/>
    </row>
    <row r="10" spans="2:19" ht="69.95" customHeight="1" x14ac:dyDescent="0.25">
      <c r="B10" s="8" t="s">
        <v>40</v>
      </c>
      <c r="C10" s="15" t="s">
        <v>2</v>
      </c>
      <c r="D10" s="14">
        <v>1.25</v>
      </c>
      <c r="E10" s="15">
        <v>42.2</v>
      </c>
      <c r="F10" s="15">
        <v>2</v>
      </c>
      <c r="G10" s="15">
        <v>252.58</v>
      </c>
      <c r="H10" s="15">
        <v>1.99</v>
      </c>
      <c r="I10" s="15" t="s">
        <v>10</v>
      </c>
      <c r="J10" s="39">
        <f t="shared" si="0"/>
        <v>2.4218009478672986</v>
      </c>
      <c r="K10" s="15">
        <v>0.17</v>
      </c>
      <c r="L10" s="15">
        <v>5.1100000000000003</v>
      </c>
      <c r="M10" s="15">
        <v>205</v>
      </c>
      <c r="N10" s="15">
        <v>270</v>
      </c>
      <c r="O10" s="15">
        <v>36.799999999999997</v>
      </c>
      <c r="P10" s="15">
        <v>0.27</v>
      </c>
      <c r="Q10" s="19">
        <f>H10*熱浸鍍鋅鋼捲!$C$4</f>
        <v>65.417269999999988</v>
      </c>
      <c r="R10" s="1"/>
      <c r="S10" s="2"/>
    </row>
    <row r="11" spans="2:19" ht="69.95" customHeight="1" x14ac:dyDescent="0.25">
      <c r="B11" s="8" t="s">
        <v>41</v>
      </c>
      <c r="C11" s="15" t="s">
        <v>2</v>
      </c>
      <c r="D11" s="14">
        <v>1.5</v>
      </c>
      <c r="E11" s="15">
        <v>48.1</v>
      </c>
      <c r="F11" s="15">
        <v>2</v>
      </c>
      <c r="G11" s="15">
        <v>289.64999999999998</v>
      </c>
      <c r="H11" s="15">
        <v>2.2799999999999998</v>
      </c>
      <c r="I11" s="15" t="s">
        <v>10</v>
      </c>
      <c r="J11" s="39">
        <f t="shared" si="0"/>
        <v>3.2058212058212057</v>
      </c>
      <c r="K11" s="15">
        <v>0.19</v>
      </c>
      <c r="L11" s="15">
        <v>7.71</v>
      </c>
      <c r="M11" s="15">
        <v>205</v>
      </c>
      <c r="N11" s="15">
        <v>270</v>
      </c>
      <c r="O11" s="15">
        <v>28.4</v>
      </c>
      <c r="P11" s="15">
        <v>0.18</v>
      </c>
      <c r="Q11" s="19">
        <f>H11*熱浸鍍鋅鋼捲!$C$4</f>
        <v>74.950439999999986</v>
      </c>
      <c r="R11" s="1"/>
      <c r="S11" s="2"/>
    </row>
    <row r="12" spans="2:19" ht="16.5" thickBot="1" x14ac:dyDescent="0.3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0"/>
      <c r="R12" s="4"/>
      <c r="S12" s="5"/>
    </row>
    <row r="13" spans="2:19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showGridLines="0" zoomScale="115" zoomScaleNormal="115" workbookViewId="0">
      <selection activeCell="P7" sqref="P7"/>
    </sheetView>
  </sheetViews>
  <sheetFormatPr defaultRowHeight="15.75" x14ac:dyDescent="0.25"/>
  <cols>
    <col min="1" max="2" width="6.140625" customWidth="1"/>
    <col min="3" max="3" width="9.140625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32</v>
      </c>
      <c r="C2" s="35" t="s">
        <v>0</v>
      </c>
      <c r="D2" s="10" t="s">
        <v>53</v>
      </c>
      <c r="E2" s="10" t="s">
        <v>54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42</v>
      </c>
      <c r="K2" s="10" t="s">
        <v>44</v>
      </c>
      <c r="L2" s="10" t="s">
        <v>43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45</v>
      </c>
      <c r="C3" s="16"/>
      <c r="D3" s="38">
        <v>41</v>
      </c>
      <c r="E3" s="15">
        <v>24</v>
      </c>
      <c r="F3" s="15">
        <v>1.2</v>
      </c>
      <c r="G3" s="15">
        <v>122.29</v>
      </c>
      <c r="H3" s="15">
        <v>0.95</v>
      </c>
      <c r="I3" s="15" t="s">
        <v>56</v>
      </c>
      <c r="J3" s="39">
        <f>(L3/(D3/2))*10</f>
        <v>1.575609756097561</v>
      </c>
      <c r="K3" s="15">
        <v>0.08</v>
      </c>
      <c r="L3" s="15">
        <v>3.23</v>
      </c>
      <c r="M3" s="15">
        <v>245</v>
      </c>
      <c r="N3" s="15">
        <v>450</v>
      </c>
      <c r="O3" s="15">
        <v>233.42</v>
      </c>
      <c r="P3" s="15">
        <v>2.81</v>
      </c>
      <c r="Q3" s="19">
        <f>H3*鋼板!$C$4</f>
        <v>23.034649999999999</v>
      </c>
      <c r="R3" s="6"/>
      <c r="S3" s="7"/>
    </row>
    <row r="4" spans="2:19" ht="69.95" customHeight="1" x14ac:dyDescent="0.25">
      <c r="B4" s="34" t="s">
        <v>46</v>
      </c>
      <c r="C4" s="36"/>
      <c r="D4" s="38">
        <v>24</v>
      </c>
      <c r="E4" s="15">
        <v>41</v>
      </c>
      <c r="F4" s="15">
        <v>1.2</v>
      </c>
      <c r="G4" s="15">
        <v>122.29</v>
      </c>
      <c r="H4" s="15">
        <v>0.95</v>
      </c>
      <c r="I4" s="15" t="s">
        <v>56</v>
      </c>
      <c r="J4" s="39">
        <f t="shared" ref="J4:J16" si="0">(L4/(D4/2))*10</f>
        <v>0.87500000000000011</v>
      </c>
      <c r="K4" s="15">
        <v>0.08</v>
      </c>
      <c r="L4" s="15">
        <v>1.05</v>
      </c>
      <c r="M4" s="15">
        <v>245</v>
      </c>
      <c r="N4" s="15">
        <v>450</v>
      </c>
      <c r="O4" s="15">
        <v>135.6</v>
      </c>
      <c r="P4" s="15">
        <v>1.32</v>
      </c>
      <c r="Q4" s="19">
        <f>H4*鋼板!$C$4</f>
        <v>23.034649999999999</v>
      </c>
      <c r="R4" s="1"/>
      <c r="S4" s="2"/>
    </row>
    <row r="5" spans="2:19" ht="69.95" customHeight="1" x14ac:dyDescent="0.25">
      <c r="B5" s="34" t="s">
        <v>47</v>
      </c>
      <c r="C5" s="37"/>
      <c r="D5" s="38">
        <v>41</v>
      </c>
      <c r="E5" s="16">
        <v>41</v>
      </c>
      <c r="F5" s="16">
        <v>2</v>
      </c>
      <c r="G5" s="16">
        <v>264.04000000000002</v>
      </c>
      <c r="H5" s="16">
        <v>2.06</v>
      </c>
      <c r="I5" s="15" t="s">
        <v>56</v>
      </c>
      <c r="J5" s="39">
        <f t="shared" si="0"/>
        <v>3.6780487804878046</v>
      </c>
      <c r="K5" s="15">
        <v>0.17</v>
      </c>
      <c r="L5" s="15">
        <v>7.54</v>
      </c>
      <c r="M5" s="15">
        <v>245</v>
      </c>
      <c r="N5" s="15">
        <v>450</v>
      </c>
      <c r="O5" s="16">
        <v>133.43</v>
      </c>
      <c r="P5" s="16">
        <v>1.43</v>
      </c>
      <c r="Q5" s="19">
        <f>H5*鋼板!$C$4</f>
        <v>49.948819999999998</v>
      </c>
      <c r="R5" s="1"/>
      <c r="S5" s="2"/>
    </row>
    <row r="6" spans="2:19" ht="69.95" customHeight="1" x14ac:dyDescent="0.25">
      <c r="B6" s="34" t="s">
        <v>48</v>
      </c>
      <c r="C6" s="36"/>
      <c r="D6" s="38">
        <v>41</v>
      </c>
      <c r="E6" s="15">
        <v>41</v>
      </c>
      <c r="F6" s="15">
        <v>2</v>
      </c>
      <c r="G6" s="15">
        <v>264.04000000000002</v>
      </c>
      <c r="H6" s="15">
        <v>2.06</v>
      </c>
      <c r="I6" s="15" t="s">
        <v>56</v>
      </c>
      <c r="J6" s="39">
        <f t="shared" si="0"/>
        <v>2.8487804878048779</v>
      </c>
      <c r="K6" s="15">
        <v>0.17</v>
      </c>
      <c r="L6" s="15">
        <v>5.84</v>
      </c>
      <c r="M6" s="15">
        <v>245</v>
      </c>
      <c r="N6" s="15">
        <v>450</v>
      </c>
      <c r="O6" s="15">
        <v>42.5</v>
      </c>
      <c r="P6" s="15">
        <v>0.24</v>
      </c>
      <c r="Q6" s="19">
        <f>H6*鋼板!$C$4</f>
        <v>49.948819999999998</v>
      </c>
      <c r="R6" s="1"/>
      <c r="S6" s="2"/>
    </row>
    <row r="7" spans="2:19" ht="69.95" customHeight="1" x14ac:dyDescent="0.25">
      <c r="B7" s="34" t="s">
        <v>49</v>
      </c>
      <c r="C7" s="36"/>
      <c r="D7" s="38">
        <v>75</v>
      </c>
      <c r="E7" s="15">
        <v>45</v>
      </c>
      <c r="F7" s="15">
        <v>1.6</v>
      </c>
      <c r="G7" s="15">
        <v>297.54000000000002</v>
      </c>
      <c r="H7" s="15">
        <v>2.3199999999999998</v>
      </c>
      <c r="I7" s="15" t="s">
        <v>56</v>
      </c>
      <c r="J7" s="39">
        <f t="shared" si="0"/>
        <v>7.325333333333333</v>
      </c>
      <c r="K7" s="15">
        <v>0.19</v>
      </c>
      <c r="L7" s="15">
        <v>27.47</v>
      </c>
      <c r="M7" s="15">
        <v>245</v>
      </c>
      <c r="N7" s="15">
        <v>450</v>
      </c>
      <c r="O7" s="15">
        <v>103.89</v>
      </c>
      <c r="P7" s="15">
        <v>0.77</v>
      </c>
      <c r="Q7" s="19">
        <f>H7*鋼板!$C$4</f>
        <v>56.253039999999999</v>
      </c>
      <c r="R7" s="1"/>
      <c r="S7" s="2"/>
    </row>
    <row r="8" spans="2:19" ht="69.95" customHeight="1" x14ac:dyDescent="0.25">
      <c r="B8" s="34" t="s">
        <v>50</v>
      </c>
      <c r="C8" s="15"/>
      <c r="D8" s="38">
        <v>45</v>
      </c>
      <c r="E8" s="15">
        <v>75</v>
      </c>
      <c r="F8" s="15">
        <v>1.6</v>
      </c>
      <c r="G8" s="15">
        <v>297.54000000000002</v>
      </c>
      <c r="H8" s="15">
        <v>2.3199999999999998</v>
      </c>
      <c r="I8" s="15" t="s">
        <v>56</v>
      </c>
      <c r="J8" s="39">
        <f t="shared" si="0"/>
        <v>3.9288888888888889</v>
      </c>
      <c r="K8" s="15">
        <v>0.19</v>
      </c>
      <c r="L8" s="15">
        <v>8.84</v>
      </c>
      <c r="M8" s="15">
        <v>245</v>
      </c>
      <c r="N8" s="15">
        <v>450</v>
      </c>
      <c r="O8" s="15">
        <v>41.71</v>
      </c>
      <c r="P8" s="15">
        <v>0.32</v>
      </c>
      <c r="Q8" s="19">
        <f>H8*鋼板!$C$4</f>
        <v>56.253039999999999</v>
      </c>
      <c r="R8" s="1"/>
      <c r="S8" s="2"/>
    </row>
    <row r="9" spans="2:19" ht="69.95" customHeight="1" x14ac:dyDescent="0.25">
      <c r="B9" s="34" t="s">
        <v>51</v>
      </c>
      <c r="C9" s="33"/>
      <c r="D9" s="38">
        <v>75</v>
      </c>
      <c r="E9" s="16">
        <v>45</v>
      </c>
      <c r="F9" s="16">
        <v>2.2999999999999998</v>
      </c>
      <c r="G9" s="16">
        <v>419.89</v>
      </c>
      <c r="H9" s="16">
        <v>3.28</v>
      </c>
      <c r="I9" s="15" t="s">
        <v>56</v>
      </c>
      <c r="J9" s="39">
        <f t="shared" si="0"/>
        <v>10.125333333333334</v>
      </c>
      <c r="K9" s="15">
        <v>0.27</v>
      </c>
      <c r="L9" s="15">
        <v>37.97</v>
      </c>
      <c r="M9" s="15">
        <v>245</v>
      </c>
      <c r="N9" s="15">
        <v>450</v>
      </c>
      <c r="O9" s="16">
        <v>55.94</v>
      </c>
      <c r="P9" s="16">
        <v>0.4</v>
      </c>
      <c r="Q9" s="19">
        <f>H9*鋼板!$C$4</f>
        <v>79.530159999999995</v>
      </c>
      <c r="R9" s="1"/>
      <c r="S9" s="2"/>
    </row>
    <row r="10" spans="2:19" ht="69.95" customHeight="1" x14ac:dyDescent="0.25">
      <c r="B10" s="34" t="s">
        <v>52</v>
      </c>
      <c r="C10" s="15"/>
      <c r="D10" s="38">
        <v>45</v>
      </c>
      <c r="E10" s="15">
        <v>75</v>
      </c>
      <c r="F10" s="15">
        <v>2.2999999999999998</v>
      </c>
      <c r="G10" s="15">
        <v>419.89</v>
      </c>
      <c r="H10" s="15">
        <v>3.28</v>
      </c>
      <c r="I10" s="15" t="s">
        <v>56</v>
      </c>
      <c r="J10" s="39">
        <f t="shared" si="0"/>
        <v>5.3466666666666658</v>
      </c>
      <c r="K10" s="15">
        <v>0.27</v>
      </c>
      <c r="L10" s="15">
        <v>12.03</v>
      </c>
      <c r="M10" s="15">
        <v>245</v>
      </c>
      <c r="N10" s="15">
        <v>450</v>
      </c>
      <c r="O10" s="15">
        <v>26.48</v>
      </c>
      <c r="P10" s="15">
        <v>0.16</v>
      </c>
      <c r="Q10" s="19">
        <f>H10*鋼板!$C$4</f>
        <v>79.530159999999995</v>
      </c>
      <c r="R10" s="1"/>
      <c r="S10" s="2"/>
    </row>
    <row r="11" spans="2:19" ht="69.95" customHeight="1" x14ac:dyDescent="0.25">
      <c r="B11" s="34" t="s">
        <v>57</v>
      </c>
      <c r="C11" s="15"/>
      <c r="D11" s="38">
        <v>60</v>
      </c>
      <c r="E11" s="15">
        <v>30</v>
      </c>
      <c r="F11" s="15">
        <v>2.2999999999999998</v>
      </c>
      <c r="G11" s="15">
        <v>392.84</v>
      </c>
      <c r="H11" s="15">
        <v>3.06</v>
      </c>
      <c r="I11" s="15" t="s">
        <v>55</v>
      </c>
      <c r="J11" s="39">
        <f t="shared" si="0"/>
        <v>6.0033333333333339</v>
      </c>
      <c r="K11" s="15">
        <v>0.26</v>
      </c>
      <c r="L11" s="15">
        <v>18.010000000000002</v>
      </c>
      <c r="M11" s="15">
        <v>245</v>
      </c>
      <c r="N11" s="15">
        <v>450</v>
      </c>
      <c r="O11" s="15">
        <v>15.38</v>
      </c>
      <c r="P11" s="15">
        <v>0.08</v>
      </c>
      <c r="Q11" s="19">
        <f>H11*鋼板!$C$4</f>
        <v>74.195819999999998</v>
      </c>
      <c r="R11" s="1"/>
      <c r="S11" s="2"/>
    </row>
    <row r="12" spans="2:19" ht="69.95" customHeight="1" x14ac:dyDescent="0.25">
      <c r="B12" s="34" t="s">
        <v>58</v>
      </c>
      <c r="C12" s="15"/>
      <c r="D12" s="38">
        <v>120</v>
      </c>
      <c r="E12" s="15">
        <v>60</v>
      </c>
      <c r="F12" s="15">
        <v>3.2</v>
      </c>
      <c r="G12" s="15">
        <v>1111.04</v>
      </c>
      <c r="H12" s="15">
        <v>8.67</v>
      </c>
      <c r="I12" s="15" t="s">
        <v>55</v>
      </c>
      <c r="J12" s="39">
        <f t="shared" si="0"/>
        <v>34.865000000000002</v>
      </c>
      <c r="K12" s="15">
        <v>0.73</v>
      </c>
      <c r="L12" s="15">
        <v>209.19</v>
      </c>
      <c r="M12" s="15">
        <v>245</v>
      </c>
      <c r="N12" s="15">
        <v>450</v>
      </c>
      <c r="O12" s="15">
        <v>3.67</v>
      </c>
      <c r="P12" s="15">
        <v>0.01</v>
      </c>
      <c r="Q12" s="19">
        <f>H12*鋼板!$C$4</f>
        <v>210.22148999999999</v>
      </c>
      <c r="R12" s="1"/>
      <c r="S12" s="2"/>
    </row>
    <row r="13" spans="2:19" ht="69.95" customHeight="1" x14ac:dyDescent="0.25">
      <c r="B13" s="34" t="s">
        <v>59</v>
      </c>
      <c r="C13" s="15"/>
      <c r="D13" s="38">
        <v>60</v>
      </c>
      <c r="E13" s="15">
        <v>120</v>
      </c>
      <c r="F13" s="15">
        <v>3.2</v>
      </c>
      <c r="G13" s="15">
        <v>1111.04</v>
      </c>
      <c r="H13" s="15">
        <v>8.67</v>
      </c>
      <c r="I13" s="15" t="s">
        <v>55</v>
      </c>
      <c r="J13" s="39">
        <f t="shared" si="0"/>
        <v>23.406666666666666</v>
      </c>
      <c r="K13" s="15">
        <v>0.73</v>
      </c>
      <c r="L13" s="15">
        <v>70.22</v>
      </c>
      <c r="M13" s="15">
        <v>245</v>
      </c>
      <c r="N13" s="15">
        <v>450</v>
      </c>
      <c r="O13" s="15">
        <v>6.33</v>
      </c>
      <c r="P13" s="15">
        <v>0.04</v>
      </c>
      <c r="Q13" s="19">
        <f>H13*鋼板!$C$4</f>
        <v>210.22148999999999</v>
      </c>
      <c r="R13" s="1"/>
      <c r="S13" s="2"/>
    </row>
    <row r="14" spans="2:19" ht="69.95" customHeight="1" x14ac:dyDescent="0.25">
      <c r="B14" s="34" t="s">
        <v>60</v>
      </c>
      <c r="C14" s="15"/>
      <c r="D14" s="38">
        <v>120</v>
      </c>
      <c r="E14" s="15">
        <v>60</v>
      </c>
      <c r="F14" s="15">
        <v>2.8</v>
      </c>
      <c r="G14" s="15">
        <v>1200.6400000000001</v>
      </c>
      <c r="H14" s="15">
        <v>9.36</v>
      </c>
      <c r="I14" s="15" t="s">
        <v>55</v>
      </c>
      <c r="J14" s="39">
        <f t="shared" si="0"/>
        <v>32.063333333333333</v>
      </c>
      <c r="K14" s="15">
        <v>0.79</v>
      </c>
      <c r="L14" s="15">
        <v>192.38</v>
      </c>
      <c r="M14" s="15">
        <v>245</v>
      </c>
      <c r="N14" s="15">
        <v>450</v>
      </c>
      <c r="O14" s="15">
        <v>4.53</v>
      </c>
      <c r="P14" s="15">
        <v>0.01</v>
      </c>
      <c r="Q14" s="19">
        <f>H14*鋼板!$C$4</f>
        <v>226.95191999999997</v>
      </c>
      <c r="R14" s="1"/>
      <c r="S14" s="2"/>
    </row>
    <row r="15" spans="2:19" ht="69.95" customHeight="1" x14ac:dyDescent="0.25">
      <c r="B15" s="34" t="s">
        <v>61</v>
      </c>
      <c r="C15" s="15"/>
      <c r="D15" s="38">
        <v>120</v>
      </c>
      <c r="E15" s="15">
        <v>60</v>
      </c>
      <c r="F15" s="15">
        <v>3.2</v>
      </c>
      <c r="G15" s="15">
        <v>1070.08</v>
      </c>
      <c r="H15" s="15">
        <v>8.35</v>
      </c>
      <c r="I15" s="15" t="s">
        <v>55</v>
      </c>
      <c r="J15" s="39">
        <f t="shared" si="0"/>
        <v>23.956666666666667</v>
      </c>
      <c r="K15" s="15">
        <v>0.7</v>
      </c>
      <c r="L15" s="15">
        <v>143.74</v>
      </c>
      <c r="M15" s="15">
        <v>245</v>
      </c>
      <c r="N15" s="15">
        <v>450</v>
      </c>
      <c r="O15" s="15">
        <v>5.28</v>
      </c>
      <c r="P15" s="15">
        <v>0.01</v>
      </c>
      <c r="Q15" s="19">
        <f>H15*鋼板!$C$4</f>
        <v>202.46244999999999</v>
      </c>
      <c r="R15" s="1"/>
      <c r="S15" s="2"/>
    </row>
    <row r="16" spans="2:19" ht="69.95" customHeight="1" x14ac:dyDescent="0.25">
      <c r="B16" s="8" t="s">
        <v>62</v>
      </c>
      <c r="C16" s="15"/>
      <c r="D16" s="38">
        <v>120</v>
      </c>
      <c r="E16" s="15">
        <v>60</v>
      </c>
      <c r="F16" s="15">
        <v>2.8</v>
      </c>
      <c r="G16" s="15">
        <v>976.64</v>
      </c>
      <c r="H16" s="15">
        <v>7.62</v>
      </c>
      <c r="I16" s="15" t="s">
        <v>55</v>
      </c>
      <c r="J16" s="39">
        <f t="shared" si="0"/>
        <v>30.878333333333337</v>
      </c>
      <c r="K16" s="15">
        <v>0.65</v>
      </c>
      <c r="L16" s="15">
        <v>185.27</v>
      </c>
      <c r="M16" s="15">
        <v>245</v>
      </c>
      <c r="N16" s="15">
        <v>450</v>
      </c>
      <c r="O16" s="15">
        <v>4.0999999999999996</v>
      </c>
      <c r="P16" s="15">
        <v>0.01</v>
      </c>
      <c r="Q16" s="19">
        <f>H16*鋼板!$C$4</f>
        <v>184.76213999999999</v>
      </c>
      <c r="R16" s="1"/>
      <c r="S16" s="2"/>
    </row>
    <row r="17" spans="2:19" ht="16.5" thickBot="1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0"/>
      <c r="R17" s="4"/>
      <c r="S17" s="5"/>
    </row>
    <row r="18" spans="2:19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showGridLines="0" zoomScaleNormal="100" workbookViewId="0">
      <selection activeCell="H2" sqref="H2"/>
    </sheetView>
  </sheetViews>
  <sheetFormatPr defaultRowHeight="15.75" x14ac:dyDescent="0.25"/>
  <cols>
    <col min="1" max="1" width="5.85546875" customWidth="1"/>
    <col min="2" max="4" width="10.7109375" customWidth="1"/>
    <col min="5" max="5" width="17.7109375" customWidth="1"/>
    <col min="6" max="12" width="10.7109375" customWidth="1"/>
    <col min="13" max="16" width="19.7109375" customWidth="1"/>
  </cols>
  <sheetData>
    <row r="1" spans="2:16" ht="16.5" thickBot="1" x14ac:dyDescent="0.3"/>
    <row r="2" spans="2:16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25</v>
      </c>
      <c r="G2" s="10" t="s">
        <v>22</v>
      </c>
      <c r="H2" s="10" t="s">
        <v>23</v>
      </c>
      <c r="I2" s="10" t="s">
        <v>79</v>
      </c>
      <c r="J2" s="10" t="s">
        <v>80</v>
      </c>
      <c r="K2" s="10" t="s">
        <v>81</v>
      </c>
      <c r="L2" s="10" t="s">
        <v>27</v>
      </c>
      <c r="M2" s="10" t="s">
        <v>29</v>
      </c>
      <c r="N2" s="10" t="s">
        <v>30</v>
      </c>
      <c r="O2" s="10" t="s">
        <v>31</v>
      </c>
      <c r="P2" s="12" t="s">
        <v>28</v>
      </c>
    </row>
    <row r="3" spans="2:16" ht="69.95" customHeight="1" thickTop="1" x14ac:dyDescent="0.25">
      <c r="B3" s="29" t="s">
        <v>64</v>
      </c>
      <c r="C3" s="32" t="s">
        <v>24</v>
      </c>
      <c r="D3" s="32">
        <v>20</v>
      </c>
      <c r="E3" s="16"/>
      <c r="F3" s="16">
        <v>12</v>
      </c>
      <c r="G3" s="16">
        <v>4</v>
      </c>
      <c r="H3" s="16">
        <v>11</v>
      </c>
      <c r="I3" s="16">
        <v>643.20000000000005</v>
      </c>
      <c r="J3" s="16">
        <v>-49.5</v>
      </c>
      <c r="K3" s="16">
        <v>-81.3</v>
      </c>
      <c r="L3" s="16">
        <v>40.9</v>
      </c>
      <c r="M3" s="16"/>
      <c r="N3" s="16"/>
      <c r="O3" s="16"/>
      <c r="P3" s="27"/>
    </row>
    <row r="4" spans="2:16" ht="69.95" customHeight="1" x14ac:dyDescent="0.25">
      <c r="B4" s="30" t="s">
        <v>65</v>
      </c>
      <c r="C4" s="15" t="s">
        <v>24</v>
      </c>
      <c r="D4" s="15">
        <v>20</v>
      </c>
      <c r="E4" s="16"/>
      <c r="F4" s="15">
        <v>20</v>
      </c>
      <c r="G4" s="15">
        <v>4</v>
      </c>
      <c r="H4" s="15">
        <v>11</v>
      </c>
      <c r="I4" s="15">
        <v>860</v>
      </c>
      <c r="J4" s="15">
        <v>222.2</v>
      </c>
      <c r="K4" s="15">
        <v>-86.9</v>
      </c>
      <c r="L4" s="15">
        <v>42.6</v>
      </c>
      <c r="M4" s="15"/>
      <c r="N4" s="15"/>
      <c r="O4" s="15"/>
      <c r="P4" s="17"/>
    </row>
    <row r="5" spans="2:16" ht="69.95" customHeight="1" x14ac:dyDescent="0.25">
      <c r="B5" s="30" t="s">
        <v>66</v>
      </c>
      <c r="C5" s="15" t="s">
        <v>24</v>
      </c>
      <c r="D5" s="15">
        <v>20</v>
      </c>
      <c r="E5" s="16"/>
      <c r="F5" s="15">
        <v>23</v>
      </c>
      <c r="G5" s="15">
        <v>4</v>
      </c>
      <c r="H5" s="15">
        <v>11</v>
      </c>
      <c r="I5" s="15">
        <v>1027</v>
      </c>
      <c r="J5" s="15">
        <v>416.5</v>
      </c>
      <c r="K5" s="15">
        <v>-86.1</v>
      </c>
      <c r="L5" s="15">
        <v>45</v>
      </c>
      <c r="M5" s="15"/>
      <c r="N5" s="15"/>
      <c r="O5" s="15"/>
      <c r="P5" s="17"/>
    </row>
    <row r="6" spans="2:16" ht="69.95" customHeight="1" thickBot="1" x14ac:dyDescent="0.3">
      <c r="B6" s="31" t="s">
        <v>67</v>
      </c>
      <c r="C6" s="21" t="s">
        <v>24</v>
      </c>
      <c r="D6" s="21">
        <v>20</v>
      </c>
      <c r="E6" s="21"/>
      <c r="F6" s="21">
        <v>30</v>
      </c>
      <c r="G6" s="21">
        <v>4</v>
      </c>
      <c r="H6" s="21">
        <v>11</v>
      </c>
      <c r="I6" s="21">
        <v>1073.0999999999999</v>
      </c>
      <c r="J6" s="21">
        <v>514.6</v>
      </c>
      <c r="K6" s="21">
        <v>-85</v>
      </c>
      <c r="L6" s="21">
        <v>44.3</v>
      </c>
      <c r="M6" s="21"/>
      <c r="N6" s="21"/>
      <c r="O6" s="21"/>
      <c r="P6" s="22"/>
    </row>
    <row r="7" spans="2:16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showGridLines="0" zoomScale="130" zoomScaleNormal="130" workbookViewId="0">
      <selection activeCell="G3" sqref="G3"/>
    </sheetView>
  </sheetViews>
  <sheetFormatPr defaultRowHeight="15.75" x14ac:dyDescent="0.25"/>
  <cols>
    <col min="1" max="1" width="5.85546875" customWidth="1"/>
    <col min="2" max="4" width="10.7109375" customWidth="1"/>
    <col min="5" max="5" width="19.85546875" customWidth="1"/>
    <col min="6" max="13" width="10.7109375" customWidth="1"/>
    <col min="14" max="18" width="19.7109375" customWidth="1"/>
  </cols>
  <sheetData>
    <row r="1" spans="2:18" ht="16.5" thickBot="1" x14ac:dyDescent="0.3"/>
    <row r="2" spans="2:18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76</v>
      </c>
      <c r="G2" s="10" t="s">
        <v>75</v>
      </c>
      <c r="H2" s="10" t="s">
        <v>77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27</v>
      </c>
      <c r="N2" s="10" t="s">
        <v>29</v>
      </c>
      <c r="O2" s="10" t="s">
        <v>30</v>
      </c>
      <c r="P2" s="10" t="s">
        <v>31</v>
      </c>
      <c r="Q2" s="10" t="s">
        <v>78</v>
      </c>
      <c r="R2" s="12" t="s">
        <v>28</v>
      </c>
    </row>
    <row r="3" spans="2:18" ht="69.95" customHeight="1" thickTop="1" x14ac:dyDescent="0.25">
      <c r="B3" s="30" t="s">
        <v>68</v>
      </c>
      <c r="C3" s="15" t="s">
        <v>74</v>
      </c>
      <c r="D3" s="15">
        <v>20</v>
      </c>
      <c r="E3" s="15"/>
      <c r="F3" s="15">
        <v>5.4</v>
      </c>
      <c r="G3" s="15">
        <v>3.05</v>
      </c>
      <c r="H3" s="15">
        <v>1.85</v>
      </c>
      <c r="I3" s="15">
        <v>1112.4000000000001</v>
      </c>
      <c r="J3" s="15">
        <v>187.3</v>
      </c>
      <c r="K3" s="15">
        <v>-248.5</v>
      </c>
      <c r="L3" s="15">
        <v>-36.799999999999997</v>
      </c>
      <c r="M3" s="15">
        <v>52</v>
      </c>
      <c r="N3" s="15"/>
      <c r="O3" s="15"/>
      <c r="P3" s="15"/>
      <c r="Q3" s="40"/>
      <c r="R3" s="17"/>
    </row>
    <row r="4" spans="2:18" ht="69.95" customHeight="1" x14ac:dyDescent="0.25">
      <c r="B4" s="30" t="s">
        <v>69</v>
      </c>
      <c r="C4" s="15" t="s">
        <v>74</v>
      </c>
      <c r="D4" s="15">
        <v>20</v>
      </c>
      <c r="E4" s="15"/>
      <c r="F4" s="15">
        <v>6</v>
      </c>
      <c r="G4" s="15">
        <v>3.45</v>
      </c>
      <c r="H4" s="15">
        <v>2.0499999999999998</v>
      </c>
      <c r="I4" s="15">
        <v>1656.4</v>
      </c>
      <c r="J4" s="15">
        <v>667.8</v>
      </c>
      <c r="K4" s="15">
        <v>-213.3</v>
      </c>
      <c r="L4" s="15">
        <v>-28.8</v>
      </c>
      <c r="M4" s="15">
        <v>61.7</v>
      </c>
      <c r="N4" s="15"/>
      <c r="O4" s="15"/>
      <c r="P4" s="15"/>
      <c r="Q4" s="40"/>
      <c r="R4" s="17"/>
    </row>
    <row r="5" spans="2:18" ht="69.95" customHeight="1" x14ac:dyDescent="0.25">
      <c r="B5" s="30" t="s">
        <v>70</v>
      </c>
      <c r="C5" s="15" t="s">
        <v>74</v>
      </c>
      <c r="D5" s="15">
        <v>20</v>
      </c>
      <c r="E5" s="15"/>
      <c r="F5" s="15">
        <v>7.2</v>
      </c>
      <c r="G5" s="15">
        <v>3.8</v>
      </c>
      <c r="H5" s="15">
        <v>1.8</v>
      </c>
      <c r="I5" s="15">
        <v>1273</v>
      </c>
      <c r="J5" s="15">
        <v>506.6</v>
      </c>
      <c r="K5" s="15">
        <v>-158.1</v>
      </c>
      <c r="L5" s="15">
        <v>-33.6</v>
      </c>
      <c r="M5" s="15">
        <v>49.9</v>
      </c>
      <c r="N5" s="15"/>
      <c r="O5" s="15"/>
      <c r="P5" s="15"/>
      <c r="Q5" s="40"/>
      <c r="R5" s="17"/>
    </row>
    <row r="6" spans="2:18" ht="69.95" customHeight="1" x14ac:dyDescent="0.25">
      <c r="B6" s="30" t="s">
        <v>71</v>
      </c>
      <c r="C6" s="15" t="s">
        <v>74</v>
      </c>
      <c r="D6" s="15">
        <v>20</v>
      </c>
      <c r="E6" s="15"/>
      <c r="F6" s="15">
        <v>7.2</v>
      </c>
      <c r="G6" s="15">
        <v>6</v>
      </c>
      <c r="H6" s="15">
        <v>4</v>
      </c>
      <c r="I6" s="15">
        <v>1884.1</v>
      </c>
      <c r="J6" s="15">
        <v>656.8</v>
      </c>
      <c r="K6" s="15">
        <v>-228.6</v>
      </c>
      <c r="L6" s="15">
        <v>-46.2</v>
      </c>
      <c r="M6" s="15">
        <v>66.099999999999994</v>
      </c>
      <c r="N6" s="15"/>
      <c r="O6" s="15"/>
      <c r="P6" s="15"/>
      <c r="Q6" s="40"/>
      <c r="R6" s="17"/>
    </row>
    <row r="7" spans="2:18" ht="69.95" customHeight="1" x14ac:dyDescent="0.25">
      <c r="B7" s="30" t="s">
        <v>72</v>
      </c>
      <c r="C7" s="15" t="s">
        <v>74</v>
      </c>
      <c r="D7" s="15">
        <v>20</v>
      </c>
      <c r="E7" s="15"/>
      <c r="F7" s="15">
        <v>8</v>
      </c>
      <c r="G7" s="15">
        <v>6</v>
      </c>
      <c r="H7" s="15">
        <v>4</v>
      </c>
      <c r="I7" s="15">
        <v>1843.5</v>
      </c>
      <c r="J7" s="15">
        <v>552</v>
      </c>
      <c r="K7" s="15">
        <v>-244.7</v>
      </c>
      <c r="L7" s="15">
        <v>-39.799999999999997</v>
      </c>
      <c r="M7" s="15">
        <v>66.400000000000006</v>
      </c>
      <c r="N7" s="15"/>
      <c r="O7" s="15"/>
      <c r="P7" s="15"/>
      <c r="Q7" s="40"/>
      <c r="R7" s="17"/>
    </row>
    <row r="8" spans="2:18" ht="69.95" customHeight="1" thickBot="1" x14ac:dyDescent="0.3">
      <c r="B8" s="31" t="s">
        <v>73</v>
      </c>
      <c r="C8" s="21" t="s">
        <v>74</v>
      </c>
      <c r="D8" s="21">
        <v>20</v>
      </c>
      <c r="E8" s="21"/>
      <c r="F8" s="21">
        <v>8</v>
      </c>
      <c r="G8" s="21">
        <v>7</v>
      </c>
      <c r="H8" s="21">
        <v>5</v>
      </c>
      <c r="I8" s="21">
        <v>1914.7</v>
      </c>
      <c r="J8" s="21">
        <v>455.3</v>
      </c>
      <c r="K8" s="21">
        <v>-334.2</v>
      </c>
      <c r="L8" s="21">
        <v>-48.4</v>
      </c>
      <c r="M8" s="21">
        <v>71.3</v>
      </c>
      <c r="N8" s="21"/>
      <c r="O8" s="21"/>
      <c r="P8" s="21"/>
      <c r="Q8" s="41"/>
      <c r="R8" s="22"/>
    </row>
    <row r="9" spans="2:18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showGridLines="0" zoomScale="85" zoomScaleNormal="85" workbookViewId="0">
      <selection activeCell="I16" sqref="I16"/>
    </sheetView>
  </sheetViews>
  <sheetFormatPr defaultRowHeight="15.75" x14ac:dyDescent="0.25"/>
  <cols>
    <col min="1" max="1" width="5.85546875" customWidth="1"/>
    <col min="2" max="2" width="12.85546875" customWidth="1"/>
    <col min="3" max="4" width="10.7109375" customWidth="1"/>
    <col min="5" max="5" width="19.85546875" customWidth="1"/>
    <col min="6" max="15" width="10.7109375" customWidth="1"/>
    <col min="16" max="16" width="19.7109375" customWidth="1"/>
    <col min="17" max="17" width="20.5703125" customWidth="1"/>
    <col min="18" max="19" width="19.7109375" customWidth="1"/>
  </cols>
  <sheetData>
    <row r="1" spans="2:19" ht="16.5" thickBot="1" x14ac:dyDescent="0.3"/>
    <row r="2" spans="2:19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76</v>
      </c>
      <c r="G2" s="10" t="s">
        <v>75</v>
      </c>
      <c r="H2" s="10" t="s">
        <v>77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83</v>
      </c>
      <c r="N2" s="10" t="s">
        <v>84</v>
      </c>
      <c r="O2" s="10" t="s">
        <v>27</v>
      </c>
      <c r="P2" s="10" t="s">
        <v>29</v>
      </c>
      <c r="Q2" s="10" t="s">
        <v>99</v>
      </c>
      <c r="R2" s="10" t="s">
        <v>98</v>
      </c>
      <c r="S2" s="12" t="s">
        <v>28</v>
      </c>
    </row>
    <row r="3" spans="2:19" ht="69.95" customHeight="1" thickTop="1" x14ac:dyDescent="0.25">
      <c r="B3" s="53" t="s">
        <v>100</v>
      </c>
      <c r="C3" s="49" t="s">
        <v>24</v>
      </c>
      <c r="D3" s="49">
        <v>20</v>
      </c>
      <c r="E3" s="47"/>
      <c r="F3" s="49">
        <v>6.4</v>
      </c>
      <c r="G3" s="49">
        <v>5</v>
      </c>
      <c r="H3" s="49">
        <v>3</v>
      </c>
      <c r="I3" s="42">
        <v>1912.8</v>
      </c>
      <c r="J3" s="42">
        <v>1163.9000000000001</v>
      </c>
      <c r="K3" s="42">
        <v>-428.6</v>
      </c>
      <c r="L3" s="42">
        <v>-239</v>
      </c>
      <c r="M3" s="42">
        <v>-111.8</v>
      </c>
      <c r="N3" s="42">
        <v>-44.9</v>
      </c>
      <c r="O3" s="42">
        <v>67.599999999999994</v>
      </c>
      <c r="P3" s="42"/>
      <c r="Q3" s="42"/>
      <c r="R3" s="42"/>
      <c r="S3" s="43"/>
    </row>
    <row r="4" spans="2:19" ht="69.95" customHeight="1" x14ac:dyDescent="0.25">
      <c r="B4" s="8" t="s">
        <v>101</v>
      </c>
      <c r="C4" s="15" t="s">
        <v>24</v>
      </c>
      <c r="D4" s="15">
        <v>20</v>
      </c>
      <c r="E4" s="15"/>
      <c r="F4" s="15">
        <v>6.4</v>
      </c>
      <c r="G4" s="15">
        <v>5.5</v>
      </c>
      <c r="H4" s="15">
        <v>3.5</v>
      </c>
      <c r="I4" s="16">
        <v>2038.7</v>
      </c>
      <c r="J4" s="16">
        <v>1227.7</v>
      </c>
      <c r="K4" s="16">
        <v>-413.7</v>
      </c>
      <c r="L4" s="16">
        <v>-182.8</v>
      </c>
      <c r="M4" s="16">
        <v>-121.7</v>
      </c>
      <c r="N4" s="16">
        <v>-44.6</v>
      </c>
      <c r="O4" s="16">
        <v>71.8</v>
      </c>
      <c r="P4" s="16"/>
      <c r="Q4" s="16"/>
      <c r="R4" s="16"/>
      <c r="S4" s="27"/>
    </row>
    <row r="5" spans="2:19" ht="69.95" customHeight="1" x14ac:dyDescent="0.25">
      <c r="B5" s="8" t="s">
        <v>102</v>
      </c>
      <c r="C5" s="15" t="s">
        <v>24</v>
      </c>
      <c r="D5" s="15">
        <v>20</v>
      </c>
      <c r="E5" s="15"/>
      <c r="F5" s="15">
        <v>6.4</v>
      </c>
      <c r="G5" s="15">
        <v>6</v>
      </c>
      <c r="H5" s="15">
        <v>4</v>
      </c>
      <c r="I5" s="16">
        <v>2101.9</v>
      </c>
      <c r="J5" s="16">
        <v>1226</v>
      </c>
      <c r="K5" s="16">
        <v>-439</v>
      </c>
      <c r="L5" s="16">
        <v>-229.8</v>
      </c>
      <c r="M5" s="16">
        <v>-100.2</v>
      </c>
      <c r="N5" s="16">
        <v>-34.9</v>
      </c>
      <c r="O5" s="16">
        <v>73.7</v>
      </c>
      <c r="P5" s="16"/>
      <c r="Q5" s="16"/>
      <c r="R5" s="16"/>
      <c r="S5" s="27"/>
    </row>
    <row r="6" spans="2:19" ht="69.95" customHeight="1" x14ac:dyDescent="0.25">
      <c r="B6" s="8" t="s">
        <v>103</v>
      </c>
      <c r="C6" s="15" t="s">
        <v>24</v>
      </c>
      <c r="D6" s="15">
        <v>20</v>
      </c>
      <c r="E6" s="15"/>
      <c r="F6" s="15">
        <v>8.1999999999999993</v>
      </c>
      <c r="G6" s="15">
        <v>4.5</v>
      </c>
      <c r="H6" s="15">
        <v>3</v>
      </c>
      <c r="I6" s="16">
        <v>1620.8</v>
      </c>
      <c r="J6" s="16">
        <v>612.9</v>
      </c>
      <c r="K6" s="16">
        <v>-423.6</v>
      </c>
      <c r="L6" s="16">
        <v>-184.7</v>
      </c>
      <c r="M6" s="16">
        <v>-197.6</v>
      </c>
      <c r="N6" s="16">
        <v>-54.2</v>
      </c>
      <c r="O6" s="16">
        <v>62.3</v>
      </c>
      <c r="P6" s="16"/>
      <c r="Q6" s="16"/>
      <c r="R6" s="16"/>
      <c r="S6" s="27"/>
    </row>
    <row r="7" spans="2:19" ht="69.95" customHeight="1" x14ac:dyDescent="0.25">
      <c r="B7" s="8" t="s">
        <v>104</v>
      </c>
      <c r="C7" s="15" t="s">
        <v>24</v>
      </c>
      <c r="D7" s="15">
        <v>20</v>
      </c>
      <c r="E7" s="15"/>
      <c r="F7" s="15">
        <v>8.6</v>
      </c>
      <c r="G7" s="15">
        <v>4.5</v>
      </c>
      <c r="H7" s="15">
        <v>3</v>
      </c>
      <c r="I7" s="47">
        <v>1661.8</v>
      </c>
      <c r="J7" s="47">
        <v>650.9</v>
      </c>
      <c r="K7" s="47">
        <v>-345.6</v>
      </c>
      <c r="L7" s="47">
        <v>-9.1999999999999993</v>
      </c>
      <c r="M7" s="47">
        <v>-194.4</v>
      </c>
      <c r="N7" s="47">
        <v>-40.700000000000003</v>
      </c>
      <c r="O7" s="47">
        <v>61.6</v>
      </c>
      <c r="P7" s="47"/>
      <c r="Q7" s="47"/>
      <c r="R7" s="47"/>
      <c r="S7" s="48"/>
    </row>
    <row r="8" spans="2:19" ht="69.95" customHeight="1" thickBot="1" x14ac:dyDescent="0.3">
      <c r="B8" s="23" t="s">
        <v>105</v>
      </c>
      <c r="C8" s="24" t="s">
        <v>24</v>
      </c>
      <c r="D8" s="24">
        <v>20</v>
      </c>
      <c r="E8" s="24"/>
      <c r="F8" s="24">
        <v>8.6</v>
      </c>
      <c r="G8" s="24">
        <v>5</v>
      </c>
      <c r="H8" s="24">
        <v>3.5</v>
      </c>
      <c r="I8" s="21">
        <v>1846.9</v>
      </c>
      <c r="J8" s="21">
        <v>741.1</v>
      </c>
      <c r="K8" s="21">
        <v>-323</v>
      </c>
      <c r="L8" s="21">
        <v>-36.299999999999997</v>
      </c>
      <c r="M8" s="21">
        <v>-169.5</v>
      </c>
      <c r="N8" s="21">
        <v>-46.1</v>
      </c>
      <c r="O8" s="21">
        <v>65</v>
      </c>
      <c r="P8" s="21"/>
      <c r="Q8" s="21"/>
      <c r="R8" s="21"/>
      <c r="S8" s="22"/>
    </row>
    <row r="9" spans="2:19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"/>
  <sheetViews>
    <sheetView showGridLines="0" tabSelected="1" topLeftCell="B1" zoomScaleNormal="100" workbookViewId="0">
      <selection activeCell="B3" sqref="B3"/>
    </sheetView>
  </sheetViews>
  <sheetFormatPr defaultRowHeight="15.75" x14ac:dyDescent="0.25"/>
  <cols>
    <col min="1" max="1" width="5.85546875" customWidth="1"/>
    <col min="2" max="2" width="12.85546875" customWidth="1"/>
    <col min="3" max="4" width="10.7109375" customWidth="1"/>
    <col min="5" max="5" width="19.85546875" customWidth="1"/>
    <col min="6" max="17" width="10.7109375" customWidth="1"/>
    <col min="18" max="18" width="19.7109375" customWidth="1"/>
    <col min="19" max="19" width="22.140625" customWidth="1"/>
    <col min="20" max="21" width="19.7109375" customWidth="1"/>
  </cols>
  <sheetData>
    <row r="1" spans="2:21" ht="16.5" thickBot="1" x14ac:dyDescent="0.3"/>
    <row r="2" spans="2:21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76</v>
      </c>
      <c r="G2" s="10" t="s">
        <v>75</v>
      </c>
      <c r="H2" s="10" t="s">
        <v>77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83</v>
      </c>
      <c r="N2" s="10" t="s">
        <v>84</v>
      </c>
      <c r="O2" s="10" t="s">
        <v>85</v>
      </c>
      <c r="P2" s="10" t="s">
        <v>86</v>
      </c>
      <c r="Q2" s="10" t="s">
        <v>27</v>
      </c>
      <c r="R2" s="10" t="s">
        <v>29</v>
      </c>
      <c r="S2" s="10" t="s">
        <v>89</v>
      </c>
      <c r="T2" s="10" t="s">
        <v>87</v>
      </c>
      <c r="U2" s="12" t="s">
        <v>28</v>
      </c>
    </row>
    <row r="3" spans="2:21" ht="69.95" customHeight="1" thickTop="1" x14ac:dyDescent="0.25">
      <c r="B3" s="8" t="s">
        <v>106</v>
      </c>
      <c r="C3" s="16" t="s">
        <v>24</v>
      </c>
      <c r="D3" s="16">
        <v>20</v>
      </c>
      <c r="E3" s="16"/>
      <c r="F3" s="15">
        <v>9.6</v>
      </c>
      <c r="G3" s="16">
        <v>5</v>
      </c>
      <c r="H3" s="15">
        <v>3</v>
      </c>
      <c r="I3" s="15">
        <v>2025.3</v>
      </c>
      <c r="J3" s="15">
        <v>1274.8</v>
      </c>
      <c r="K3" s="15">
        <v>-303.8</v>
      </c>
      <c r="L3" s="15">
        <v>-100</v>
      </c>
      <c r="M3" s="15">
        <v>-57.8</v>
      </c>
      <c r="N3" s="15">
        <v>107.7</v>
      </c>
      <c r="O3" s="15">
        <v>-91.3</v>
      </c>
      <c r="P3" s="15">
        <v>-40</v>
      </c>
      <c r="Q3" s="15">
        <v>65.599999999999994</v>
      </c>
      <c r="R3" s="15"/>
      <c r="S3" s="15"/>
      <c r="T3" s="15"/>
      <c r="U3" s="17"/>
    </row>
    <row r="4" spans="2:21" ht="69.95" customHeight="1" x14ac:dyDescent="0.25">
      <c r="B4" s="50" t="s">
        <v>107</v>
      </c>
      <c r="C4" s="51" t="s">
        <v>24</v>
      </c>
      <c r="D4" s="51">
        <v>20</v>
      </c>
      <c r="E4" s="51"/>
      <c r="F4" s="51">
        <v>9.6</v>
      </c>
      <c r="G4" s="51">
        <v>5.5</v>
      </c>
      <c r="H4" s="51">
        <v>3.5</v>
      </c>
      <c r="I4" s="51">
        <v>1924.9</v>
      </c>
      <c r="J4" s="51">
        <v>1142.8</v>
      </c>
      <c r="K4" s="51">
        <v>-499.7</v>
      </c>
      <c r="L4" s="51">
        <v>-326.10000000000002</v>
      </c>
      <c r="M4" s="51">
        <v>-183.7</v>
      </c>
      <c r="N4" s="51">
        <v>-38.9</v>
      </c>
      <c r="O4" s="51">
        <v>-92.5</v>
      </c>
      <c r="P4" s="51">
        <v>-33.5</v>
      </c>
      <c r="Q4" s="51">
        <v>67</v>
      </c>
      <c r="R4" s="51"/>
      <c r="S4" s="51"/>
      <c r="T4" s="51"/>
      <c r="U4" s="52"/>
    </row>
    <row r="5" spans="2:21" ht="69.95" customHeight="1" x14ac:dyDescent="0.25">
      <c r="B5" s="50" t="s">
        <v>108</v>
      </c>
      <c r="C5" s="51" t="s">
        <v>24</v>
      </c>
      <c r="D5" s="51">
        <v>20</v>
      </c>
      <c r="E5" s="51"/>
      <c r="F5" s="51">
        <v>9.6</v>
      </c>
      <c r="G5" s="51">
        <v>6</v>
      </c>
      <c r="H5" s="51">
        <v>4</v>
      </c>
      <c r="I5" s="51">
        <v>2066.6999999999998</v>
      </c>
      <c r="J5" s="51">
        <v>1186.7</v>
      </c>
      <c r="K5" s="51">
        <v>-460.1</v>
      </c>
      <c r="L5" s="51">
        <v>-285</v>
      </c>
      <c r="M5" s="51">
        <v>-138.80000000000001</v>
      </c>
      <c r="N5" s="51">
        <v>6</v>
      </c>
      <c r="O5" s="51">
        <v>-68</v>
      </c>
      <c r="P5" s="51">
        <v>-34</v>
      </c>
      <c r="Q5" s="51">
        <v>72.400000000000006</v>
      </c>
      <c r="R5" s="51"/>
      <c r="S5" s="51"/>
      <c r="T5" s="51"/>
      <c r="U5" s="52"/>
    </row>
    <row r="6" spans="2:21" ht="69.95" customHeight="1" x14ac:dyDescent="0.25">
      <c r="B6" s="50" t="s">
        <v>109</v>
      </c>
      <c r="C6" s="51" t="s">
        <v>24</v>
      </c>
      <c r="D6" s="51">
        <v>20</v>
      </c>
      <c r="E6" s="51"/>
      <c r="F6" s="51">
        <v>24</v>
      </c>
      <c r="G6" s="51">
        <v>6.57</v>
      </c>
      <c r="H6" s="51">
        <v>4</v>
      </c>
      <c r="I6" s="51">
        <v>2123</v>
      </c>
      <c r="J6" s="51">
        <v>1012.3</v>
      </c>
      <c r="K6" s="51">
        <v>-89.2</v>
      </c>
      <c r="L6" s="51">
        <v>281.5</v>
      </c>
      <c r="M6" s="51">
        <v>-88</v>
      </c>
      <c r="N6" s="51">
        <v>194.4</v>
      </c>
      <c r="O6" s="51">
        <v>-251.7</v>
      </c>
      <c r="P6" s="51">
        <v>-45.7</v>
      </c>
      <c r="Q6" s="51">
        <v>61.4</v>
      </c>
      <c r="R6" s="51"/>
      <c r="S6" s="51"/>
      <c r="T6" s="51"/>
      <c r="U6" s="52"/>
    </row>
    <row r="7" spans="2:21" ht="69.95" customHeight="1" x14ac:dyDescent="0.25">
      <c r="B7" s="8" t="s">
        <v>110</v>
      </c>
      <c r="C7" s="15" t="s">
        <v>24</v>
      </c>
      <c r="D7" s="15">
        <v>20</v>
      </c>
      <c r="E7" s="15"/>
      <c r="F7" s="15">
        <v>24</v>
      </c>
      <c r="G7" s="15">
        <v>7.07</v>
      </c>
      <c r="H7" s="15">
        <v>4.5</v>
      </c>
      <c r="I7" s="51">
        <v>2344.8000000000002</v>
      </c>
      <c r="J7" s="51">
        <v>1125.3</v>
      </c>
      <c r="K7" s="51">
        <v>32.700000000000003</v>
      </c>
      <c r="L7" s="51">
        <v>437.5</v>
      </c>
      <c r="M7" s="51">
        <v>-25.7</v>
      </c>
      <c r="N7" s="51">
        <v>292.39999999999998</v>
      </c>
      <c r="O7" s="51">
        <v>-222.8</v>
      </c>
      <c r="P7" s="51">
        <v>-43</v>
      </c>
      <c r="Q7" s="51">
        <v>64</v>
      </c>
      <c r="R7" s="51"/>
      <c r="S7" s="51"/>
      <c r="T7" s="51"/>
      <c r="U7" s="52"/>
    </row>
    <row r="8" spans="2:21" ht="69.95" customHeight="1" thickBot="1" x14ac:dyDescent="0.3">
      <c r="B8" s="23" t="s">
        <v>111</v>
      </c>
      <c r="C8" s="24" t="s">
        <v>24</v>
      </c>
      <c r="D8" s="24">
        <v>20</v>
      </c>
      <c r="E8" s="24"/>
      <c r="F8" s="24">
        <v>24</v>
      </c>
      <c r="G8" s="24">
        <v>7.57</v>
      </c>
      <c r="H8" s="24">
        <v>5</v>
      </c>
      <c r="I8" s="21">
        <v>2298.1999999999998</v>
      </c>
      <c r="J8" s="21">
        <v>1041.4000000000001</v>
      </c>
      <c r="K8" s="21">
        <v>-113.3</v>
      </c>
      <c r="L8" s="21">
        <v>294.3</v>
      </c>
      <c r="M8" s="21">
        <v>-121.8</v>
      </c>
      <c r="N8" s="21">
        <v>202.6</v>
      </c>
      <c r="O8" s="21">
        <v>-247</v>
      </c>
      <c r="P8" s="21">
        <v>-46.1</v>
      </c>
      <c r="Q8" s="21">
        <v>66</v>
      </c>
      <c r="R8" s="21"/>
      <c r="S8" s="21"/>
      <c r="T8" s="21"/>
      <c r="U8" s="22"/>
    </row>
    <row r="9" spans="2:21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showGridLines="0" zoomScale="85" zoomScaleNormal="85" workbookViewId="0">
      <selection activeCell="F2" sqref="F2"/>
    </sheetView>
  </sheetViews>
  <sheetFormatPr defaultRowHeight="15.75" x14ac:dyDescent="0.25"/>
  <cols>
    <col min="1" max="1" width="5.85546875" customWidth="1"/>
    <col min="2" max="2" width="12.85546875" customWidth="1"/>
    <col min="3" max="4" width="10.7109375" customWidth="1"/>
    <col min="5" max="5" width="19.85546875" customWidth="1"/>
    <col min="6" max="17" width="10.7109375" customWidth="1"/>
    <col min="18" max="21" width="19.7109375" customWidth="1"/>
  </cols>
  <sheetData>
    <row r="1" spans="2:21" ht="16.5" thickBot="1" x14ac:dyDescent="0.3"/>
    <row r="2" spans="2:21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76</v>
      </c>
      <c r="G2" s="10" t="s">
        <v>88</v>
      </c>
      <c r="H2" s="10" t="s">
        <v>77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83</v>
      </c>
      <c r="N2" s="10" t="s">
        <v>84</v>
      </c>
      <c r="O2" s="10" t="s">
        <v>85</v>
      </c>
      <c r="P2" s="10" t="s">
        <v>86</v>
      </c>
      <c r="Q2" s="10" t="s">
        <v>27</v>
      </c>
      <c r="R2" s="10" t="s">
        <v>29</v>
      </c>
      <c r="S2" s="10" t="s">
        <v>89</v>
      </c>
      <c r="T2" s="10" t="s">
        <v>87</v>
      </c>
      <c r="U2" s="12" t="s">
        <v>28</v>
      </c>
    </row>
    <row r="3" spans="2:21" ht="69.95" customHeight="1" thickTop="1" x14ac:dyDescent="0.25">
      <c r="B3" s="46" t="s">
        <v>94</v>
      </c>
      <c r="C3" s="42" t="s">
        <v>24</v>
      </c>
      <c r="D3" s="42">
        <v>20</v>
      </c>
      <c r="E3" s="16"/>
      <c r="F3" s="42">
        <v>5.2</v>
      </c>
      <c r="G3" s="42">
        <v>1.5</v>
      </c>
      <c r="H3" s="42">
        <v>3</v>
      </c>
      <c r="I3" s="42">
        <v>993</v>
      </c>
      <c r="J3" s="42">
        <v>-253.9</v>
      </c>
      <c r="K3" s="42">
        <v>-960.6</v>
      </c>
      <c r="L3" s="42">
        <v>87.5</v>
      </c>
      <c r="M3" s="42">
        <v>306.10000000000002</v>
      </c>
      <c r="N3" s="42">
        <v>-955.8</v>
      </c>
      <c r="O3" s="42">
        <v>-406.2</v>
      </c>
      <c r="P3" s="42">
        <v>-64.2</v>
      </c>
      <c r="Q3" s="42">
        <v>57.6</v>
      </c>
      <c r="R3" s="42"/>
      <c r="S3" s="42"/>
      <c r="T3" s="42"/>
      <c r="U3" s="43"/>
    </row>
    <row r="4" spans="2:21" ht="69.95" customHeight="1" x14ac:dyDescent="0.25">
      <c r="B4" s="8" t="s">
        <v>95</v>
      </c>
      <c r="C4" s="16" t="s">
        <v>24</v>
      </c>
      <c r="D4" s="16">
        <v>20</v>
      </c>
      <c r="E4" s="16"/>
      <c r="F4" s="15">
        <v>6.2</v>
      </c>
      <c r="G4" s="16">
        <v>1.5</v>
      </c>
      <c r="H4" s="15">
        <v>3</v>
      </c>
      <c r="I4" s="15">
        <v>891.3</v>
      </c>
      <c r="J4" s="15">
        <v>-333.2</v>
      </c>
      <c r="K4" s="15">
        <v>-889.6</v>
      </c>
      <c r="L4" s="15">
        <v>-33.4</v>
      </c>
      <c r="M4" s="15">
        <v>108.3</v>
      </c>
      <c r="N4" s="15">
        <v>-900.8</v>
      </c>
      <c r="O4" s="15">
        <v>-449.8</v>
      </c>
      <c r="P4" s="15">
        <v>-78.400000000000006</v>
      </c>
      <c r="Q4" s="15">
        <v>57.2</v>
      </c>
      <c r="R4" s="15"/>
      <c r="S4" s="15"/>
      <c r="T4" s="15"/>
      <c r="U4" s="17"/>
    </row>
    <row r="5" spans="2:21" ht="69.95" customHeight="1" x14ac:dyDescent="0.25">
      <c r="B5" s="8" t="s">
        <v>96</v>
      </c>
      <c r="C5" s="16" t="s">
        <v>74</v>
      </c>
      <c r="D5" s="16">
        <v>20</v>
      </c>
      <c r="E5" s="16"/>
      <c r="F5" s="15">
        <v>6.8</v>
      </c>
      <c r="G5" s="16">
        <v>1.5</v>
      </c>
      <c r="H5" s="15">
        <v>3</v>
      </c>
      <c r="I5" s="15">
        <v>873</v>
      </c>
      <c r="J5" s="15">
        <v>-349.3</v>
      </c>
      <c r="K5" s="15">
        <v>-844.6</v>
      </c>
      <c r="L5" s="15">
        <v>-80.400000000000006</v>
      </c>
      <c r="M5" s="15">
        <v>71.400000000000006</v>
      </c>
      <c r="N5" s="15">
        <v>-879.9</v>
      </c>
      <c r="O5" s="15">
        <v>-478.2</v>
      </c>
      <c r="P5" s="15">
        <v>-63.9</v>
      </c>
      <c r="Q5" s="15">
        <v>55.8</v>
      </c>
      <c r="R5" s="15"/>
      <c r="S5" s="15"/>
      <c r="T5" s="15"/>
      <c r="U5" s="17"/>
    </row>
    <row r="6" spans="2:21" ht="69.95" customHeight="1" x14ac:dyDescent="0.25">
      <c r="B6" s="8" t="s">
        <v>97</v>
      </c>
      <c r="C6" s="16" t="s">
        <v>74</v>
      </c>
      <c r="D6" s="16">
        <v>20</v>
      </c>
      <c r="E6" s="16"/>
      <c r="F6" s="15">
        <v>6.8</v>
      </c>
      <c r="G6" s="16">
        <v>1.5</v>
      </c>
      <c r="H6" s="15">
        <v>3.5</v>
      </c>
      <c r="I6" s="15">
        <v>1067</v>
      </c>
      <c r="J6" s="15">
        <v>-287.39999999999998</v>
      </c>
      <c r="K6" s="15">
        <v>-1118.9000000000001</v>
      </c>
      <c r="L6" s="15">
        <v>-92.4</v>
      </c>
      <c r="M6" s="15">
        <v>111.4</v>
      </c>
      <c r="N6" s="15">
        <v>-1203.0999999999999</v>
      </c>
      <c r="O6" s="15">
        <v>-591.29999999999995</v>
      </c>
      <c r="P6" s="15">
        <v>-74.3</v>
      </c>
      <c r="Q6" s="15">
        <v>61.1</v>
      </c>
      <c r="R6" s="15"/>
      <c r="S6" s="15"/>
      <c r="T6" s="15"/>
      <c r="U6" s="17"/>
    </row>
    <row r="7" spans="2:21" ht="69.95" customHeight="1" x14ac:dyDescent="0.25">
      <c r="B7" s="44" t="s">
        <v>93</v>
      </c>
      <c r="C7" s="16" t="s">
        <v>74</v>
      </c>
      <c r="D7" s="16">
        <v>20</v>
      </c>
      <c r="E7" s="16"/>
      <c r="F7" s="16">
        <v>9.6</v>
      </c>
      <c r="G7" s="16">
        <v>1.5</v>
      </c>
      <c r="H7" s="16">
        <v>3.5</v>
      </c>
      <c r="I7" s="16">
        <v>1247.7</v>
      </c>
      <c r="J7" s="16">
        <v>-101.3</v>
      </c>
      <c r="K7" s="16">
        <v>-1265.3</v>
      </c>
      <c r="L7" s="16">
        <v>178.4</v>
      </c>
      <c r="M7" s="16">
        <v>380.9</v>
      </c>
      <c r="N7" s="16">
        <v>-1289.4000000000001</v>
      </c>
      <c r="O7" s="16">
        <v>-465.2</v>
      </c>
      <c r="P7" s="16">
        <v>-62.5</v>
      </c>
      <c r="Q7" s="16">
        <v>66.2</v>
      </c>
      <c r="R7" s="16"/>
      <c r="S7" s="16"/>
      <c r="T7" s="45"/>
      <c r="U7" s="27"/>
    </row>
    <row r="8" spans="2:21" ht="69.95" customHeight="1" x14ac:dyDescent="0.25">
      <c r="B8" s="30" t="s">
        <v>92</v>
      </c>
      <c r="C8" s="15" t="s">
        <v>74</v>
      </c>
      <c r="D8" s="15">
        <v>20</v>
      </c>
      <c r="E8" s="15"/>
      <c r="F8" s="15">
        <v>10.4</v>
      </c>
      <c r="G8" s="15">
        <v>1.5</v>
      </c>
      <c r="H8" s="15">
        <v>3.5</v>
      </c>
      <c r="I8" s="15">
        <v>1279.0999999999999</v>
      </c>
      <c r="J8" s="15">
        <v>-91.9</v>
      </c>
      <c r="K8" s="15">
        <v>-1184.5999999999999</v>
      </c>
      <c r="L8" s="15">
        <v>158.6</v>
      </c>
      <c r="M8" s="15">
        <v>382.1</v>
      </c>
      <c r="N8" s="15">
        <v>-1162.5999999999999</v>
      </c>
      <c r="O8" s="15">
        <v>-405.6</v>
      </c>
      <c r="P8" s="15">
        <v>-56.7</v>
      </c>
      <c r="Q8" s="15">
        <v>65.3</v>
      </c>
      <c r="R8" s="15"/>
      <c r="S8" s="15"/>
      <c r="T8" s="40"/>
      <c r="U8" s="17"/>
    </row>
    <row r="9" spans="2:21" ht="69.95" customHeight="1" x14ac:dyDescent="0.25">
      <c r="B9" s="30" t="s">
        <v>91</v>
      </c>
      <c r="C9" s="15" t="s">
        <v>74</v>
      </c>
      <c r="D9" s="15">
        <v>20</v>
      </c>
      <c r="E9" s="15"/>
      <c r="F9" s="15">
        <v>11.4</v>
      </c>
      <c r="G9" s="15">
        <v>1.5</v>
      </c>
      <c r="H9" s="15">
        <v>3.5</v>
      </c>
      <c r="I9" s="15">
        <v>1237.5999999999999</v>
      </c>
      <c r="J9" s="15">
        <v>-151</v>
      </c>
      <c r="K9" s="15">
        <v>-1110.5</v>
      </c>
      <c r="L9" s="15">
        <v>162.5</v>
      </c>
      <c r="M9" s="15">
        <v>332.7</v>
      </c>
      <c r="N9" s="15">
        <v>-1103.0999999999999</v>
      </c>
      <c r="O9" s="15">
        <v>-433.8</v>
      </c>
      <c r="P9" s="15">
        <v>-72</v>
      </c>
      <c r="Q9" s="15">
        <v>63.3</v>
      </c>
      <c r="R9" s="15"/>
      <c r="S9" s="15"/>
      <c r="T9" s="40"/>
      <c r="U9" s="17"/>
    </row>
    <row r="10" spans="2:21" ht="69.95" customHeight="1" thickBot="1" x14ac:dyDescent="0.3">
      <c r="B10" s="31" t="s">
        <v>90</v>
      </c>
      <c r="C10" s="21" t="s">
        <v>74</v>
      </c>
      <c r="D10" s="21">
        <v>20</v>
      </c>
      <c r="E10" s="21"/>
      <c r="F10" s="21">
        <v>11.4</v>
      </c>
      <c r="G10" s="21">
        <v>1.5</v>
      </c>
      <c r="H10" s="21">
        <v>4</v>
      </c>
      <c r="I10" s="21">
        <v>1770</v>
      </c>
      <c r="J10" s="21">
        <v>326.8</v>
      </c>
      <c r="K10" s="21">
        <v>-1435.3</v>
      </c>
      <c r="L10" s="21">
        <v>194.7</v>
      </c>
      <c r="M10" s="21">
        <v>506.3</v>
      </c>
      <c r="N10" s="21">
        <v>-1430.7</v>
      </c>
      <c r="O10" s="21">
        <v>-382.2</v>
      </c>
      <c r="P10" s="21">
        <v>-58.4</v>
      </c>
      <c r="Q10" s="21">
        <v>79.7</v>
      </c>
      <c r="R10" s="21"/>
      <c r="S10" s="21"/>
      <c r="T10" s="41"/>
      <c r="U10" s="22"/>
    </row>
    <row r="11" spans="2:21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showGridLines="0" workbookViewId="0">
      <selection activeCell="J33" sqref="J33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32873/1000</f>
        <v>32.872999999999998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showGridLines="0" workbookViewId="0">
      <selection activeCell="F15" sqref="F15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24247/1000</f>
        <v>24.247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管</vt:lpstr>
      <vt:lpstr>其他</vt:lpstr>
      <vt:lpstr>SP溫室(CFD分析)</vt:lpstr>
      <vt:lpstr>UP溫室(CFD分析)</vt:lpstr>
      <vt:lpstr>WTG640&amp;VBP溫室(CFD分析)</vt:lpstr>
      <vt:lpstr>WTG960&amp;VTP溫室(CFD分析)</vt:lpstr>
      <vt:lpstr>UBP&amp;UTP溫室(CFD分析)</vt:lpstr>
      <vt:lpstr>熱浸鍍鋅鋼捲</vt:lpstr>
      <vt:lpstr>鋼板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mirdcuser</dc:creator>
  <cp:lastModifiedBy>邱宜靜</cp:lastModifiedBy>
  <dcterms:created xsi:type="dcterms:W3CDTF">2015-06-05T18:19:34Z</dcterms:created>
  <dcterms:modified xsi:type="dcterms:W3CDTF">2020-12-01T05:40:00Z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f7b07414-cb59-4bb7-82b8-6fec8d793b19</vt:lpwstr>
  </property>
</Properties>
</file>