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475" windowHeight="4245" activeTab="1"/>
  </bookViews>
  <sheets>
    <sheet name="登陸與路徑分析" sheetId="1" r:id="rId1"/>
    <sheet name="登陸與路徑分析轉csv" sheetId="2" r:id="rId2"/>
  </sheets>
  <calcPr calcId="145621"/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3" i="1"/>
  <c r="H13" i="1"/>
  <c r="C13" i="1"/>
  <c r="C4" i="1"/>
  <c r="C5" i="1"/>
  <c r="C6" i="1"/>
  <c r="C7" i="1"/>
  <c r="C8" i="1"/>
  <c r="C9" i="1"/>
  <c r="C10" i="1"/>
  <c r="C3" i="1"/>
  <c r="B13" i="1"/>
</calcChain>
</file>

<file path=xl/sharedStrings.xml><?xml version="1.0" encoding="utf-8"?>
<sst xmlns="http://schemas.openxmlformats.org/spreadsheetml/2006/main" count="32" uniqueCount="13">
  <si>
    <t>風力登陸分析</t>
  </si>
  <si>
    <t>編號</t>
    <phoneticPr fontId="1" type="noConversion"/>
  </si>
  <si>
    <t>次數</t>
    <phoneticPr fontId="1" type="noConversion"/>
  </si>
  <si>
    <t>百分比</t>
    <phoneticPr fontId="1" type="noConversion"/>
  </si>
  <si>
    <t>風力路徑分析</t>
  </si>
  <si>
    <t>風力路徑分析</t>
    <phoneticPr fontId="1" type="noConversion"/>
  </si>
  <si>
    <t>總次數</t>
    <phoneticPr fontId="1" type="noConversion"/>
  </si>
  <si>
    <t>風力登陸分析</t>
    <phoneticPr fontId="1" type="noConversion"/>
  </si>
  <si>
    <t>Id</t>
    <phoneticPr fontId="1" type="noConversion"/>
  </si>
  <si>
    <t>frequency</t>
    <phoneticPr fontId="1" type="noConversion"/>
  </si>
  <si>
    <t>percentage</t>
    <phoneticPr fontId="1" type="noConversion"/>
  </si>
  <si>
    <t>analysis</t>
    <phoneticPr fontId="1" type="noConversion"/>
  </si>
  <si>
    <t>item_Id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</si>
</sst>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" sqref="F1"/>
    </sheetView>
  </sheetViews>
  <sheetFormatPr defaultRowHeight="16.5" x14ac:dyDescent="0.25"/>
  <sheetData>
    <row r="1" spans="1:8" x14ac:dyDescent="0.25">
      <c r="A1" t="s">
        <v>7</v>
      </c>
      <c r="F1" t="s">
        <v>5</v>
      </c>
    </row>
    <row r="2" spans="1:8" x14ac:dyDescent="0.25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</row>
    <row r="3" spans="1:8" x14ac:dyDescent="0.25">
      <c r="A3">
        <v>1</v>
      </c>
      <c r="B3">
        <v>41</v>
      </c>
      <c r="C3" s="1">
        <f>B3/$B$13*100</f>
        <v>23.428571428571431</v>
      </c>
      <c r="F3">
        <v>1</v>
      </c>
      <c r="G3" s="2">
        <f>$B$13*H3/100</f>
        <v>31.85</v>
      </c>
      <c r="H3">
        <v>18.2</v>
      </c>
    </row>
    <row r="4" spans="1:8" x14ac:dyDescent="0.25">
      <c r="A4">
        <v>2</v>
      </c>
      <c r="B4">
        <v>28</v>
      </c>
      <c r="C4" s="1">
        <f t="shared" ref="C4:C10" si="0">B4/$B$13*100</f>
        <v>16</v>
      </c>
      <c r="F4">
        <v>2</v>
      </c>
      <c r="G4" s="2">
        <f t="shared" ref="G4:G11" si="1">$B$13*H4/100</f>
        <v>23.625</v>
      </c>
      <c r="H4">
        <v>13.5</v>
      </c>
    </row>
    <row r="5" spans="1:8" x14ac:dyDescent="0.25">
      <c r="A5">
        <v>3</v>
      </c>
      <c r="B5">
        <v>30</v>
      </c>
      <c r="C5" s="1">
        <f t="shared" si="0"/>
        <v>17.142857142857142</v>
      </c>
      <c r="F5">
        <v>3</v>
      </c>
      <c r="G5" s="2">
        <f t="shared" si="1"/>
        <v>22.574999999999999</v>
      </c>
      <c r="H5">
        <v>12.9</v>
      </c>
    </row>
    <row r="6" spans="1:8" x14ac:dyDescent="0.25">
      <c r="A6">
        <v>4</v>
      </c>
      <c r="B6">
        <v>28</v>
      </c>
      <c r="C6" s="1">
        <f t="shared" si="0"/>
        <v>16</v>
      </c>
      <c r="F6">
        <v>4</v>
      </c>
      <c r="G6" s="2">
        <f t="shared" si="1"/>
        <v>21.7</v>
      </c>
      <c r="H6">
        <v>12.4</v>
      </c>
    </row>
    <row r="7" spans="1:8" x14ac:dyDescent="0.25">
      <c r="A7">
        <v>5</v>
      </c>
      <c r="B7">
        <v>23</v>
      </c>
      <c r="C7" s="1">
        <f t="shared" si="0"/>
        <v>13.142857142857142</v>
      </c>
      <c r="F7">
        <v>5</v>
      </c>
      <c r="G7" s="2">
        <f t="shared" si="1"/>
        <v>21.7</v>
      </c>
      <c r="H7">
        <v>12.4</v>
      </c>
    </row>
    <row r="8" spans="1:8" x14ac:dyDescent="0.25">
      <c r="A8">
        <v>6</v>
      </c>
      <c r="B8">
        <v>17</v>
      </c>
      <c r="C8" s="1">
        <f t="shared" si="0"/>
        <v>9.7142857142857135</v>
      </c>
      <c r="F8">
        <v>6</v>
      </c>
      <c r="G8" s="2">
        <f t="shared" si="1"/>
        <v>16.625</v>
      </c>
      <c r="H8">
        <v>9.5</v>
      </c>
    </row>
    <row r="9" spans="1:8" x14ac:dyDescent="0.25">
      <c r="A9">
        <v>7</v>
      </c>
      <c r="B9">
        <v>5</v>
      </c>
      <c r="C9" s="1">
        <f t="shared" si="0"/>
        <v>2.8571428571428572</v>
      </c>
      <c r="F9">
        <v>7</v>
      </c>
      <c r="G9" s="2">
        <f t="shared" si="1"/>
        <v>12.074999999999999</v>
      </c>
      <c r="H9">
        <v>6.9</v>
      </c>
    </row>
    <row r="10" spans="1:8" x14ac:dyDescent="0.25">
      <c r="A10">
        <v>8</v>
      </c>
      <c r="B10">
        <v>3</v>
      </c>
      <c r="C10" s="1">
        <f t="shared" si="0"/>
        <v>1.7142857142857144</v>
      </c>
      <c r="F10">
        <v>8</v>
      </c>
      <c r="G10" s="2">
        <f t="shared" si="1"/>
        <v>12.074999999999999</v>
      </c>
      <c r="H10">
        <v>6.9</v>
      </c>
    </row>
    <row r="11" spans="1:8" x14ac:dyDescent="0.25">
      <c r="F11">
        <v>9</v>
      </c>
      <c r="G11" s="2">
        <f t="shared" si="1"/>
        <v>5.95</v>
      </c>
      <c r="H11">
        <v>3.4</v>
      </c>
    </row>
    <row r="13" spans="1:8" x14ac:dyDescent="0.25">
      <c r="A13" t="s">
        <v>6</v>
      </c>
      <c r="B13">
        <f>SUM(B3:B10)</f>
        <v>175</v>
      </c>
      <c r="C13" s="1">
        <f>SUM(C3:C10)</f>
        <v>99.999999999999986</v>
      </c>
      <c r="F13" t="s">
        <v>6</v>
      </c>
      <c r="G13" s="2">
        <f>SUM(G3:G11)</f>
        <v>168.17499999999995</v>
      </c>
      <c r="H13" s="1">
        <f>SUM(H3:H11)</f>
        <v>96.100000000000023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20" sqref="C20"/>
    </sheetView>
  </sheetViews>
  <sheetFormatPr defaultRowHeight="16.5" x14ac:dyDescent="0.25"/>
  <cols>
    <col min="2" max="2" width="16.375" customWidth="1"/>
  </cols>
  <sheetData>
    <row r="1" spans="1:5" x14ac:dyDescent="0.25">
      <c r="A1" t="s">
        <v>8</v>
      </c>
      <c r="B1" t="s">
        <v>11</v>
      </c>
      <c r="C1" t="s">
        <v>12</v>
      </c>
      <c r="D1" t="s">
        <v>9</v>
      </c>
      <c r="E1" t="s">
        <v>10</v>
      </c>
    </row>
    <row r="2" spans="1:5" x14ac:dyDescent="0.25">
      <c r="A2">
        <v>1</v>
      </c>
      <c r="B2" t="s">
        <v>0</v>
      </c>
      <c r="C2">
        <v>1</v>
      </c>
      <c r="D2">
        <v>41</v>
      </c>
      <c r="E2" s="1">
        <v>23.428571428571431</v>
      </c>
    </row>
    <row r="3" spans="1:5" x14ac:dyDescent="0.25">
      <c r="A3">
        <v>2</v>
      </c>
      <c r="B3" t="s">
        <v>0</v>
      </c>
      <c r="C3">
        <v>2</v>
      </c>
      <c r="D3">
        <v>28</v>
      </c>
      <c r="E3" s="1">
        <v>16</v>
      </c>
    </row>
    <row r="4" spans="1:5" x14ac:dyDescent="0.25">
      <c r="A4">
        <v>3</v>
      </c>
      <c r="B4" t="s">
        <v>0</v>
      </c>
      <c r="C4">
        <v>3</v>
      </c>
      <c r="D4">
        <v>30</v>
      </c>
      <c r="E4" s="1">
        <v>17.142857142857142</v>
      </c>
    </row>
    <row r="5" spans="1:5" x14ac:dyDescent="0.25">
      <c r="A5">
        <v>4</v>
      </c>
      <c r="B5" t="s">
        <v>0</v>
      </c>
      <c r="C5">
        <v>4</v>
      </c>
      <c r="D5">
        <v>28</v>
      </c>
      <c r="E5" s="1">
        <v>16</v>
      </c>
    </row>
    <row r="6" spans="1:5" x14ac:dyDescent="0.25">
      <c r="A6">
        <v>5</v>
      </c>
      <c r="B6" t="s">
        <v>0</v>
      </c>
      <c r="C6">
        <v>5</v>
      </c>
      <c r="D6">
        <v>23</v>
      </c>
      <c r="E6" s="1">
        <v>13.142857142857142</v>
      </c>
    </row>
    <row r="7" spans="1:5" x14ac:dyDescent="0.25">
      <c r="A7">
        <v>6</v>
      </c>
      <c r="B7" t="s">
        <v>0</v>
      </c>
      <c r="C7">
        <v>6</v>
      </c>
      <c r="D7">
        <v>17</v>
      </c>
      <c r="E7" s="1">
        <v>9.7142857142857135</v>
      </c>
    </row>
    <row r="8" spans="1:5" x14ac:dyDescent="0.25">
      <c r="A8">
        <v>7</v>
      </c>
      <c r="B8" t="s">
        <v>0</v>
      </c>
      <c r="C8">
        <v>7</v>
      </c>
      <c r="D8">
        <v>5</v>
      </c>
      <c r="E8" s="1">
        <v>2.8571428571428572</v>
      </c>
    </row>
    <row r="9" spans="1:5" x14ac:dyDescent="0.25">
      <c r="A9">
        <v>8</v>
      </c>
      <c r="B9" t="s">
        <v>0</v>
      </c>
      <c r="C9">
        <v>8</v>
      </c>
      <c r="D9">
        <v>3</v>
      </c>
      <c r="E9" s="1">
        <v>1.7142857142857144</v>
      </c>
    </row>
    <row r="10" spans="1:5" x14ac:dyDescent="0.25">
      <c r="A10">
        <v>9</v>
      </c>
      <c r="B10" t="s">
        <v>4</v>
      </c>
      <c r="C10">
        <v>1</v>
      </c>
      <c r="D10" s="2">
        <v>31.85</v>
      </c>
      <c r="E10">
        <v>18.2</v>
      </c>
    </row>
    <row r="11" spans="1:5" x14ac:dyDescent="0.25">
      <c r="A11">
        <v>10</v>
      </c>
      <c r="B11" t="s">
        <v>4</v>
      </c>
      <c r="C11">
        <v>2</v>
      </c>
      <c r="D11" s="2">
        <v>23.625</v>
      </c>
      <c r="E11">
        <v>13.5</v>
      </c>
    </row>
    <row r="12" spans="1:5" x14ac:dyDescent="0.25">
      <c r="A12">
        <v>11</v>
      </c>
      <c r="B12" t="s">
        <v>4</v>
      </c>
      <c r="C12">
        <v>3</v>
      </c>
      <c r="D12" s="2">
        <v>22.574999999999999</v>
      </c>
      <c r="E12">
        <v>12.9</v>
      </c>
    </row>
    <row r="13" spans="1:5" x14ac:dyDescent="0.25">
      <c r="A13">
        <v>12</v>
      </c>
      <c r="B13" t="s">
        <v>4</v>
      </c>
      <c r="C13">
        <v>4</v>
      </c>
      <c r="D13" s="2">
        <v>21.7</v>
      </c>
      <c r="E13">
        <v>12.4</v>
      </c>
    </row>
    <row r="14" spans="1:5" x14ac:dyDescent="0.25">
      <c r="A14">
        <v>13</v>
      </c>
      <c r="B14" t="s">
        <v>4</v>
      </c>
      <c r="C14">
        <v>5</v>
      </c>
      <c r="D14" s="2">
        <v>21.7</v>
      </c>
      <c r="E14">
        <v>12.4</v>
      </c>
    </row>
    <row r="15" spans="1:5" x14ac:dyDescent="0.25">
      <c r="A15">
        <v>14</v>
      </c>
      <c r="B15" t="s">
        <v>4</v>
      </c>
      <c r="C15">
        <v>6</v>
      </c>
      <c r="D15" s="2">
        <v>16.625</v>
      </c>
      <c r="E15">
        <v>9.5</v>
      </c>
    </row>
    <row r="16" spans="1:5" x14ac:dyDescent="0.25">
      <c r="A16">
        <v>15</v>
      </c>
      <c r="B16" t="s">
        <v>4</v>
      </c>
      <c r="C16">
        <v>7</v>
      </c>
      <c r="D16" s="2">
        <v>12.074999999999999</v>
      </c>
      <c r="E16">
        <v>6.9</v>
      </c>
    </row>
    <row r="17" spans="1:5" x14ac:dyDescent="0.25">
      <c r="A17">
        <v>16</v>
      </c>
      <c r="B17" t="s">
        <v>4</v>
      </c>
      <c r="C17">
        <v>8</v>
      </c>
      <c r="D17" s="2">
        <v>12.074999999999999</v>
      </c>
      <c r="E17">
        <v>6.9</v>
      </c>
    </row>
    <row r="18" spans="1:5" x14ac:dyDescent="0.25">
      <c r="A18">
        <v>17</v>
      </c>
      <c r="B18" t="s">
        <v>4</v>
      </c>
      <c r="C18">
        <v>9</v>
      </c>
      <c r="D18" s="2">
        <v>5.95</v>
      </c>
      <c r="E18">
        <v>3.4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登陸與路徑分析</vt:lpstr>
      <vt:lpstr>登陸與路徑分析轉csv</vt:lpstr>
    </vt:vector>
  </TitlesOfParts>
  <Company>MIRDC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邱宜靜</dc:creator>
  <cp:lastModifiedBy>邱宜靜</cp:lastModifiedBy>
  <dcterms:created xsi:type="dcterms:W3CDTF">2020-12-05T07:35:54Z</dcterms:created>
  <dcterms:modified xsi:type="dcterms:W3CDTF">2020-12-05T08:33:24Z</dcterms:modified>
</cp:coreProperties>
</file>