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seasonal_diatom_cajas\data\"/>
    </mc:Choice>
  </mc:AlternateContent>
  <xr:revisionPtr revIDLastSave="0" documentId="13_ncr:1_{195C90DA-A8EF-4041-9A24-900A0EC7AE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thl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0" i="5" l="1"/>
  <c r="P180" i="5"/>
  <c r="Q180" i="5"/>
  <c r="R180" i="5"/>
  <c r="O181" i="5"/>
  <c r="P181" i="5"/>
  <c r="Q181" i="5"/>
  <c r="R181" i="5"/>
  <c r="O182" i="5"/>
  <c r="P182" i="5"/>
  <c r="Q182" i="5"/>
  <c r="R182" i="5"/>
  <c r="O183" i="5"/>
  <c r="P183" i="5"/>
  <c r="Q183" i="5"/>
  <c r="R183" i="5"/>
  <c r="O184" i="5"/>
  <c r="P184" i="5"/>
  <c r="Q184" i="5"/>
  <c r="R184" i="5"/>
  <c r="O185" i="5"/>
  <c r="P185" i="5"/>
  <c r="Q185" i="5"/>
  <c r="R185" i="5"/>
  <c r="O186" i="5"/>
  <c r="P186" i="5"/>
  <c r="Q186" i="5"/>
  <c r="R186" i="5"/>
  <c r="O187" i="5"/>
  <c r="P187" i="5"/>
  <c r="Q187" i="5"/>
  <c r="R187" i="5"/>
  <c r="O188" i="5"/>
  <c r="P188" i="5"/>
  <c r="Q188" i="5"/>
  <c r="R188" i="5"/>
  <c r="O189" i="5"/>
  <c r="P189" i="5"/>
  <c r="Q189" i="5"/>
  <c r="R189" i="5"/>
  <c r="O190" i="5"/>
  <c r="P190" i="5"/>
  <c r="Q190" i="5"/>
  <c r="R190" i="5"/>
  <c r="O191" i="5"/>
  <c r="P191" i="5"/>
  <c r="Q191" i="5"/>
  <c r="R191" i="5"/>
  <c r="O192" i="5"/>
  <c r="P192" i="5"/>
  <c r="Q192" i="5"/>
  <c r="R192" i="5"/>
  <c r="O193" i="5"/>
  <c r="P193" i="5"/>
  <c r="Q193" i="5"/>
  <c r="R193" i="5"/>
  <c r="O194" i="5"/>
  <c r="P194" i="5"/>
  <c r="Q194" i="5"/>
  <c r="R194" i="5"/>
  <c r="O195" i="5"/>
  <c r="P195" i="5"/>
  <c r="Q195" i="5"/>
  <c r="R195" i="5"/>
  <c r="O196" i="5"/>
  <c r="P196" i="5"/>
  <c r="Q196" i="5"/>
  <c r="R196" i="5"/>
  <c r="R179" i="5"/>
  <c r="Q179" i="5"/>
  <c r="P179" i="5"/>
  <c r="O179" i="5"/>
  <c r="O165" i="5"/>
  <c r="P165" i="5"/>
  <c r="Q165" i="5"/>
  <c r="R165" i="5"/>
  <c r="O166" i="5"/>
  <c r="P166" i="5"/>
  <c r="Q166" i="5"/>
  <c r="R166" i="5"/>
  <c r="O167" i="5"/>
  <c r="P167" i="5"/>
  <c r="Q167" i="5"/>
  <c r="R167" i="5"/>
  <c r="O168" i="5"/>
  <c r="P168" i="5"/>
  <c r="Q168" i="5"/>
  <c r="R168" i="5"/>
  <c r="O169" i="5"/>
  <c r="P169" i="5"/>
  <c r="Q169" i="5"/>
  <c r="R169" i="5"/>
  <c r="O170" i="5"/>
  <c r="P170" i="5"/>
  <c r="Q170" i="5"/>
  <c r="R170" i="5"/>
  <c r="O171" i="5"/>
  <c r="P171" i="5"/>
  <c r="Q171" i="5"/>
  <c r="R171" i="5"/>
  <c r="O172" i="5"/>
  <c r="P172" i="5"/>
  <c r="Q172" i="5"/>
  <c r="R172" i="5"/>
  <c r="O173" i="5"/>
  <c r="P173" i="5"/>
  <c r="Q173" i="5"/>
  <c r="R173" i="5"/>
  <c r="O174" i="5"/>
  <c r="P174" i="5"/>
  <c r="Q174" i="5"/>
  <c r="R174" i="5"/>
  <c r="O175" i="5"/>
  <c r="P175" i="5"/>
  <c r="Q175" i="5"/>
  <c r="R175" i="5"/>
  <c r="O176" i="5"/>
  <c r="P176" i="5"/>
  <c r="Q176" i="5"/>
  <c r="R176" i="5"/>
  <c r="R164" i="5"/>
  <c r="Q164" i="5"/>
  <c r="P164" i="5"/>
  <c r="O164" i="5"/>
  <c r="R161" i="5"/>
  <c r="Q161" i="5"/>
  <c r="P161" i="5"/>
  <c r="O161" i="5"/>
  <c r="R160" i="5"/>
  <c r="Q160" i="5"/>
  <c r="P160" i="5"/>
  <c r="O160" i="5"/>
  <c r="R159" i="5"/>
  <c r="Q159" i="5"/>
  <c r="P159" i="5"/>
  <c r="O159" i="5"/>
  <c r="R158" i="5"/>
  <c r="Q158" i="5"/>
  <c r="P158" i="5"/>
  <c r="O158" i="5"/>
  <c r="R157" i="5"/>
  <c r="Q157" i="5"/>
  <c r="P157" i="5"/>
  <c r="O157" i="5"/>
  <c r="R156" i="5"/>
  <c r="Q156" i="5"/>
  <c r="P156" i="5"/>
  <c r="O156" i="5"/>
  <c r="R155" i="5"/>
  <c r="Q155" i="5"/>
  <c r="P155" i="5"/>
  <c r="O155" i="5"/>
  <c r="R154" i="5"/>
  <c r="Q154" i="5"/>
  <c r="P154" i="5"/>
  <c r="O154" i="5"/>
  <c r="R153" i="5"/>
  <c r="Q153" i="5"/>
  <c r="P153" i="5"/>
  <c r="O153" i="5"/>
  <c r="R152" i="5"/>
  <c r="Q152" i="5"/>
  <c r="P152" i="5"/>
  <c r="O152" i="5"/>
  <c r="R151" i="5"/>
  <c r="Q151" i="5"/>
  <c r="P151" i="5"/>
  <c r="O151" i="5"/>
  <c r="R150" i="5"/>
  <c r="Q150" i="5"/>
  <c r="P150" i="5"/>
  <c r="O150" i="5"/>
  <c r="R149" i="5"/>
  <c r="Q149" i="5"/>
  <c r="P149" i="5"/>
  <c r="O149" i="5"/>
  <c r="R148" i="5"/>
  <c r="Q148" i="5"/>
  <c r="P148" i="5"/>
  <c r="O148" i="5"/>
  <c r="R147" i="5"/>
  <c r="Q147" i="5"/>
  <c r="P147" i="5"/>
  <c r="O147" i="5"/>
  <c r="R146" i="5"/>
  <c r="Q146" i="5"/>
  <c r="P146" i="5"/>
  <c r="O146" i="5"/>
  <c r="R145" i="5"/>
  <c r="Q145" i="5"/>
  <c r="P145" i="5"/>
  <c r="O145" i="5"/>
  <c r="R144" i="5"/>
  <c r="Q144" i="5"/>
  <c r="P144" i="5"/>
  <c r="O144" i="5"/>
  <c r="R141" i="5"/>
  <c r="Q141" i="5"/>
  <c r="P141" i="5"/>
  <c r="O141" i="5"/>
  <c r="R140" i="5"/>
  <c r="Q140" i="5"/>
  <c r="P140" i="5"/>
  <c r="O140" i="5"/>
  <c r="R139" i="5"/>
  <c r="Q139" i="5"/>
  <c r="P139" i="5"/>
  <c r="O139" i="5"/>
  <c r="R138" i="5"/>
  <c r="Q138" i="5"/>
  <c r="P138" i="5"/>
  <c r="O138" i="5"/>
  <c r="R137" i="5"/>
  <c r="Q137" i="5"/>
  <c r="P137" i="5"/>
  <c r="O137" i="5"/>
  <c r="R136" i="5"/>
  <c r="Q136" i="5"/>
  <c r="P136" i="5"/>
  <c r="O136" i="5"/>
  <c r="R135" i="5"/>
  <c r="Q135" i="5"/>
  <c r="P135" i="5"/>
  <c r="O135" i="5"/>
  <c r="R134" i="5"/>
  <c r="Q134" i="5"/>
  <c r="P134" i="5"/>
  <c r="O134" i="5"/>
  <c r="R133" i="5"/>
  <c r="Q133" i="5"/>
  <c r="P133" i="5"/>
  <c r="O133" i="5"/>
  <c r="R132" i="5"/>
  <c r="Q132" i="5"/>
  <c r="P132" i="5"/>
  <c r="O132" i="5"/>
  <c r="R131" i="5"/>
  <c r="Q131" i="5"/>
  <c r="P131" i="5"/>
  <c r="O131" i="5"/>
  <c r="R130" i="5"/>
  <c r="Q130" i="5"/>
  <c r="P130" i="5"/>
  <c r="O130" i="5"/>
  <c r="R129" i="5"/>
  <c r="Q129" i="5"/>
  <c r="P129" i="5"/>
  <c r="O129" i="5"/>
  <c r="R128" i="5"/>
  <c r="Q128" i="5"/>
  <c r="P128" i="5"/>
  <c r="O128" i="5"/>
  <c r="R127" i="5"/>
  <c r="Q127" i="5"/>
  <c r="P127" i="5"/>
  <c r="O127" i="5"/>
  <c r="R126" i="5"/>
  <c r="Q126" i="5"/>
  <c r="P126" i="5"/>
  <c r="O126" i="5"/>
  <c r="R125" i="5"/>
  <c r="Q125" i="5"/>
  <c r="P125" i="5"/>
  <c r="O125" i="5"/>
  <c r="R124" i="5"/>
  <c r="Q124" i="5"/>
  <c r="P124" i="5"/>
  <c r="O124" i="5"/>
  <c r="R121" i="5"/>
  <c r="Q121" i="5"/>
  <c r="R120" i="5"/>
  <c r="Q120" i="5"/>
  <c r="R119" i="5"/>
  <c r="Q119" i="5"/>
  <c r="R118" i="5"/>
  <c r="Q118" i="5"/>
  <c r="R117" i="5"/>
  <c r="Q117" i="5"/>
  <c r="R116" i="5"/>
  <c r="Q116" i="5"/>
  <c r="R115" i="5"/>
  <c r="Q115" i="5"/>
  <c r="R114" i="5"/>
  <c r="Q114" i="5"/>
  <c r="R113" i="5"/>
  <c r="Q113" i="5"/>
  <c r="R112" i="5"/>
  <c r="Q112" i="5"/>
  <c r="R111" i="5"/>
  <c r="Q111" i="5"/>
  <c r="R110" i="5"/>
  <c r="Q110" i="5"/>
  <c r="R109" i="5"/>
  <c r="Q109" i="5"/>
  <c r="R108" i="5"/>
  <c r="Q108" i="5"/>
  <c r="R107" i="5"/>
  <c r="Q107" i="5"/>
  <c r="R106" i="5"/>
  <c r="Q106" i="5"/>
  <c r="R105" i="5"/>
  <c r="Q105" i="5"/>
  <c r="R104" i="5"/>
  <c r="Q104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0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84" i="5"/>
  <c r="O65" i="5"/>
  <c r="P65" i="5"/>
  <c r="Q65" i="5"/>
  <c r="R65" i="5"/>
  <c r="O66" i="5"/>
  <c r="P66" i="5"/>
  <c r="Q66" i="5"/>
  <c r="R66" i="5"/>
  <c r="O67" i="5"/>
  <c r="P67" i="5"/>
  <c r="Q67" i="5"/>
  <c r="R67" i="5"/>
  <c r="O68" i="5"/>
  <c r="P68" i="5"/>
  <c r="Q68" i="5"/>
  <c r="R68" i="5"/>
  <c r="O69" i="5"/>
  <c r="P69" i="5"/>
  <c r="Q69" i="5"/>
  <c r="R69" i="5"/>
  <c r="O70" i="5"/>
  <c r="P70" i="5"/>
  <c r="Q70" i="5"/>
  <c r="R70" i="5"/>
  <c r="O71" i="5"/>
  <c r="P71" i="5"/>
  <c r="Q71" i="5"/>
  <c r="R71" i="5"/>
  <c r="O72" i="5"/>
  <c r="P72" i="5"/>
  <c r="Q72" i="5"/>
  <c r="R72" i="5"/>
  <c r="O73" i="5"/>
  <c r="P73" i="5"/>
  <c r="Q73" i="5"/>
  <c r="R73" i="5"/>
  <c r="O74" i="5"/>
  <c r="P74" i="5"/>
  <c r="Q74" i="5"/>
  <c r="R74" i="5"/>
  <c r="O75" i="5"/>
  <c r="P75" i="5"/>
  <c r="Q75" i="5"/>
  <c r="R75" i="5"/>
  <c r="O76" i="5"/>
  <c r="P76" i="5"/>
  <c r="Q76" i="5"/>
  <c r="R76" i="5"/>
  <c r="O77" i="5"/>
  <c r="P77" i="5"/>
  <c r="Q77" i="5"/>
  <c r="R77" i="5"/>
  <c r="O78" i="5"/>
  <c r="P78" i="5"/>
  <c r="Q78" i="5"/>
  <c r="R78" i="5"/>
  <c r="O79" i="5"/>
  <c r="P79" i="5"/>
  <c r="Q79" i="5"/>
  <c r="R79" i="5"/>
  <c r="O80" i="5"/>
  <c r="P80" i="5"/>
  <c r="Q80" i="5"/>
  <c r="R80" i="5"/>
  <c r="O81" i="5"/>
  <c r="P81" i="5"/>
  <c r="Q81" i="5"/>
  <c r="R81" i="5"/>
  <c r="R64" i="5"/>
  <c r="Q64" i="5"/>
  <c r="P64" i="5"/>
  <c r="O6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4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24" i="5"/>
  <c r="P5" i="5"/>
  <c r="Q5" i="5"/>
  <c r="R5" i="5"/>
  <c r="P6" i="5"/>
  <c r="Q6" i="5"/>
  <c r="R6" i="5"/>
  <c r="P7" i="5"/>
  <c r="Q7" i="5"/>
  <c r="R7" i="5"/>
  <c r="P8" i="5"/>
  <c r="Q8" i="5"/>
  <c r="R8" i="5"/>
  <c r="P9" i="5"/>
  <c r="Q9" i="5"/>
  <c r="R9" i="5"/>
  <c r="P10" i="5"/>
  <c r="Q10" i="5"/>
  <c r="R10" i="5"/>
  <c r="P11" i="5"/>
  <c r="Q11" i="5"/>
  <c r="R11" i="5"/>
  <c r="P12" i="5"/>
  <c r="Q12" i="5"/>
  <c r="R12" i="5"/>
  <c r="P13" i="5"/>
  <c r="Q13" i="5"/>
  <c r="R13" i="5"/>
  <c r="P14" i="5"/>
  <c r="Q14" i="5"/>
  <c r="R14" i="5"/>
  <c r="P15" i="5"/>
  <c r="Q15" i="5"/>
  <c r="R15" i="5"/>
  <c r="P16" i="5"/>
  <c r="Q16" i="5"/>
  <c r="R16" i="5"/>
  <c r="P17" i="5"/>
  <c r="Q17" i="5"/>
  <c r="R17" i="5"/>
  <c r="P18" i="5"/>
  <c r="Q18" i="5"/>
  <c r="R18" i="5"/>
  <c r="P19" i="5"/>
  <c r="Q19" i="5"/>
  <c r="R19" i="5"/>
  <c r="P20" i="5"/>
  <c r="Q20" i="5"/>
  <c r="R20" i="5"/>
  <c r="P21" i="5"/>
  <c r="Q21" i="5"/>
  <c r="R21" i="5"/>
  <c r="R4" i="5"/>
  <c r="Q4" i="5"/>
  <c r="P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4" i="5"/>
</calcChain>
</file>

<file path=xl/sharedStrings.xml><?xml version="1.0" encoding="utf-8"?>
<sst xmlns="http://schemas.openxmlformats.org/spreadsheetml/2006/main" count="521" uniqueCount="56">
  <si>
    <t>Alcalinidad Total</t>
  </si>
  <si>
    <t>Cloruros</t>
  </si>
  <si>
    <t>Color Aparente</t>
  </si>
  <si>
    <t>pH</t>
  </si>
  <si>
    <t xml:space="preserve">Sulfatos </t>
  </si>
  <si>
    <t>Turbiedad</t>
  </si>
  <si>
    <t>Aluminio</t>
  </si>
  <si>
    <t>Hierro</t>
  </si>
  <si>
    <t>Manganeso</t>
  </si>
  <si>
    <t>Potasio</t>
  </si>
  <si>
    <t>Sodio</t>
  </si>
  <si>
    <t>UC</t>
  </si>
  <si>
    <t>NTU</t>
  </si>
  <si>
    <t>Magnesio</t>
  </si>
  <si>
    <t>Calcio</t>
  </si>
  <si>
    <t>µeq /l</t>
  </si>
  <si>
    <t>Sílice</t>
  </si>
  <si>
    <t>μmol/L</t>
  </si>
  <si>
    <t>Conductividad específica</t>
  </si>
  <si>
    <r>
      <t>µS</t>
    </r>
    <r>
      <rPr>
        <vertAlign val="subscript"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 xml:space="preserve"> cm</t>
    </r>
    <r>
      <rPr>
        <vertAlign val="superscript"/>
        <sz val="12"/>
        <color rgb="FF000000"/>
        <rFont val="Calibri"/>
        <family val="2"/>
        <scheme val="minor"/>
      </rPr>
      <t>-1</t>
    </r>
  </si>
  <si>
    <r>
      <t>µS</t>
    </r>
    <r>
      <rPr>
        <vertAlign val="subscript"/>
        <sz val="12"/>
        <color rgb="FF000000"/>
        <rFont val="Calibri"/>
        <family val="2"/>
        <scheme val="minor"/>
      </rPr>
      <t>25</t>
    </r>
    <r>
      <rPr>
        <sz val="12"/>
        <color rgb="FF000000"/>
        <rFont val="Calibri"/>
        <family val="2"/>
        <scheme val="minor"/>
      </rPr>
      <t xml:space="preserve"> cm</t>
    </r>
    <r>
      <rPr>
        <vertAlign val="superscript"/>
        <sz val="12"/>
        <color rgb="FF000000"/>
        <rFont val="Calibri"/>
        <family val="2"/>
        <scheme val="minor"/>
      </rPr>
      <t>-1</t>
    </r>
  </si>
  <si>
    <t>Temperatura</t>
  </si>
  <si>
    <t>Oxígeno Disuelto</t>
  </si>
  <si>
    <t>℃</t>
  </si>
  <si>
    <t>mg/L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</si>
  <si>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</si>
  <si>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</si>
  <si>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</si>
  <si>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</si>
  <si>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</si>
  <si>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</si>
  <si>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</si>
  <si>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</si>
  <si>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</si>
  <si>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</si>
  <si>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</si>
  <si>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</si>
  <si>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Cj-001</t>
  </si>
  <si>
    <t>October 1</t>
  </si>
  <si>
    <t>October 2</t>
  </si>
  <si>
    <t>Cj-003</t>
  </si>
  <si>
    <t>Cj-020</t>
  </si>
  <si>
    <t>Cj-023</t>
  </si>
  <si>
    <t>Cj-024</t>
  </si>
  <si>
    <t>Cj-039</t>
  </si>
  <si>
    <t>Cj-043</t>
  </si>
  <si>
    <t>Cj-051</t>
  </si>
  <si>
    <t>Cj-097</t>
  </si>
  <si>
    <t>Cj-121</t>
  </si>
  <si>
    <t>q_1</t>
  </si>
  <si>
    <t>q_2</t>
  </si>
  <si>
    <t>q_3</t>
  </si>
  <si>
    <t>q_4</t>
  </si>
  <si>
    <t>wet</t>
  </si>
  <si>
    <t>dry</t>
  </si>
  <si>
    <t>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</si>
</sst>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2" fontId="0" fillId="2" borderId="0" xfId="0" applyNumberFormat="1" applyFill="1"/>
    <xf numFmtId="1" fontId="2" fillId="2" borderId="0" xfId="0" quotePrefix="1" applyNumberFormat="1" applyFont="1" applyFill="1" applyAlignment="1">
      <alignment horizontal="left"/>
    </xf>
    <xf numFmtId="0" fontId="0" fillId="2" borderId="0" xfId="0" applyFill="1" applyAlignment="1">
      <alignment vertical="center"/>
    </xf>
    <xf numFmtId="0" fontId="3" fillId="2" borderId="0" xfId="0" applyFont="1" applyFill="1"/>
    <xf numFmtId="164" fontId="0" fillId="0" borderId="0" xfId="0" applyNumberFormat="1" applyFill="1"/>
    <xf numFmtId="2" fontId="0" fillId="0" borderId="0" xfId="0" applyNumberFormat="1" applyFill="1"/>
    <xf numFmtId="0" fontId="0" fillId="4" borderId="0" xfId="0" applyFill="1" applyAlignment="1">
      <alignment horizontal="center"/>
    </xf>
    <xf numFmtId="164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9887-13FB-FA49-838B-9E499FE2C477}">
  <dimension ref="A1:S199"/>
  <sheetViews>
    <sheetView tabSelected="1" topLeftCell="A69" workbookViewId="0">
      <selection activeCell="H84" sqref="H84"/>
    </sheetView>
  </sheetViews>
  <sheetFormatPr baseColWidth="10" defaultRowHeight="15.75" x14ac:dyDescent="0.25"/>
  <cols>
    <col min="1" max="1" width="21.625" bestFit="1" customWidth="1"/>
    <col min="2" max="2" width="8.5" bestFit="1" customWidth="1"/>
  </cols>
  <sheetData>
    <row r="1" spans="1:18" x14ac:dyDescent="0.25">
      <c r="A1" t="s">
        <v>55</v>
      </c>
      <c r="C1" t="s">
        <v>53</v>
      </c>
      <c r="D1" t="s">
        <v>53</v>
      </c>
      <c r="E1" t="s">
        <v>53</v>
      </c>
      <c r="F1" t="s">
        <v>53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M1" t="s">
        <v>53</v>
      </c>
      <c r="N1" t="s">
        <v>53</v>
      </c>
    </row>
    <row r="2" spans="1:18" x14ac:dyDescent="0.25">
      <c r="C2" s="17">
        <v>2019</v>
      </c>
      <c r="D2" s="17"/>
      <c r="E2" s="17"/>
      <c r="F2" s="17"/>
      <c r="G2" s="17"/>
      <c r="H2" s="17"/>
      <c r="I2" s="17"/>
      <c r="J2" s="17"/>
      <c r="K2" s="17"/>
      <c r="L2" s="17"/>
      <c r="M2" s="17">
        <v>2020</v>
      </c>
      <c r="N2" s="17"/>
    </row>
    <row r="3" spans="1:18" x14ac:dyDescent="0.25">
      <c r="A3" s="5" t="s">
        <v>37</v>
      </c>
      <c r="B3" s="4"/>
      <c r="C3" s="1" t="s">
        <v>25</v>
      </c>
      <c r="D3" s="1" t="s">
        <v>26</v>
      </c>
      <c r="E3" s="1" t="s">
        <v>27</v>
      </c>
      <c r="F3" s="13" t="s">
        <v>28</v>
      </c>
      <c r="G3" s="1" t="s">
        <v>29</v>
      </c>
      <c r="H3" s="1" t="s">
        <v>30</v>
      </c>
      <c r="I3" s="13" t="s">
        <v>31</v>
      </c>
      <c r="J3" s="1" t="s">
        <v>32</v>
      </c>
      <c r="K3" s="1" t="s">
        <v>33</v>
      </c>
      <c r="L3" s="13" t="s">
        <v>34</v>
      </c>
      <c r="M3" s="1" t="s">
        <v>35</v>
      </c>
      <c r="N3" s="13" t="s">
        <v>36</v>
      </c>
      <c r="O3" s="15" t="s">
        <v>49</v>
      </c>
      <c r="P3" s="16" t="s">
        <v>50</v>
      </c>
      <c r="Q3" s="16" t="s">
        <v>51</v>
      </c>
      <c r="R3" s="16" t="s">
        <v>52</v>
      </c>
    </row>
    <row r="4" spans="1:18" x14ac:dyDescent="0.25">
      <c r="A4" s="4" t="s">
        <v>14</v>
      </c>
      <c r="B4" s="8" t="s">
        <v>15</v>
      </c>
      <c r="C4" s="6">
        <v>772.2</v>
      </c>
      <c r="D4" s="6">
        <v>853.40000000000009</v>
      </c>
      <c r="E4" s="6">
        <v>853.40000000000009</v>
      </c>
      <c r="F4" s="6">
        <v>934.80000000000007</v>
      </c>
      <c r="G4" s="6">
        <v>934.80000000000007</v>
      </c>
      <c r="H4" s="6">
        <v>884.4</v>
      </c>
      <c r="I4" s="6">
        <v>884.4</v>
      </c>
      <c r="J4" s="6">
        <v>924.60000000000014</v>
      </c>
      <c r="K4" s="6">
        <v>723.6</v>
      </c>
      <c r="L4" s="6">
        <v>1045.1999999999998</v>
      </c>
      <c r="M4" s="6">
        <v>1326.6</v>
      </c>
      <c r="N4" s="6">
        <v>960.00000000000023</v>
      </c>
      <c r="O4" s="11">
        <f>AVERAGE(D4:E4)</f>
        <v>853.40000000000009</v>
      </c>
      <c r="P4" s="11">
        <f>AVERAGE(G4:H4)</f>
        <v>909.6</v>
      </c>
      <c r="Q4" s="11">
        <f>AVERAGE(J4:K4)</f>
        <v>824.10000000000014</v>
      </c>
      <c r="R4" s="14">
        <f>AVERAGE(L4:M4)</f>
        <v>1185.8999999999999</v>
      </c>
    </row>
    <row r="5" spans="1:18" x14ac:dyDescent="0.25">
      <c r="A5" s="4" t="s">
        <v>13</v>
      </c>
      <c r="B5" s="8" t="s">
        <v>15</v>
      </c>
      <c r="C5" s="6">
        <v>160.59259259259261</v>
      </c>
      <c r="D5" s="6">
        <v>120.49382716049384</v>
      </c>
      <c r="E5" s="6">
        <v>80.395061728395063</v>
      </c>
      <c r="F5" s="6">
        <v>280.88888888888886</v>
      </c>
      <c r="G5" s="6">
        <v>80.197530864197418</v>
      </c>
      <c r="H5" s="6">
        <v>79.407407407407462</v>
      </c>
      <c r="I5" s="6">
        <v>198.51851851851856</v>
      </c>
      <c r="J5" s="6">
        <v>158.81481481481492</v>
      </c>
      <c r="K5" s="6">
        <v>317.62962962962962</v>
      </c>
      <c r="L5" s="6">
        <v>158.81481481481481</v>
      </c>
      <c r="M5" s="6">
        <v>79.40740740740732</v>
      </c>
      <c r="N5" s="6">
        <v>118.5185185185185</v>
      </c>
      <c r="O5" s="11">
        <f t="shared" ref="O5:O21" si="0">AVERAGE(D5:E5)</f>
        <v>100.44444444444446</v>
      </c>
      <c r="P5" s="11">
        <f t="shared" ref="P5:P21" si="1">AVERAGE(G5:H5)</f>
        <v>79.80246913580244</v>
      </c>
      <c r="Q5" s="11">
        <f t="shared" ref="Q5:Q21" si="2">AVERAGE(J5:K5)</f>
        <v>238.22222222222229</v>
      </c>
      <c r="R5" s="14">
        <f t="shared" ref="R5:R21" si="3">AVERAGE(L5:M5)</f>
        <v>119.11111111111106</v>
      </c>
    </row>
    <row r="6" spans="1:18" x14ac:dyDescent="0.25">
      <c r="A6" s="4" t="s">
        <v>10</v>
      </c>
      <c r="B6" s="8" t="s">
        <v>15</v>
      </c>
      <c r="C6" s="6">
        <v>43.708260869565216</v>
      </c>
      <c r="D6" s="6">
        <v>142.5695652173913</v>
      </c>
      <c r="E6" s="6">
        <v>54.473913043478269</v>
      </c>
      <c r="F6" s="6">
        <v>48.495652173913051</v>
      </c>
      <c r="G6" s="6">
        <v>72.55217391304349</v>
      </c>
      <c r="H6" s="6">
        <v>46.783478260869565</v>
      </c>
      <c r="I6" s="6">
        <v>49.547826086956519</v>
      </c>
      <c r="J6" s="6">
        <v>135.30000000000001</v>
      </c>
      <c r="K6" s="6">
        <v>51.269565217391303</v>
      </c>
      <c r="L6" s="6">
        <v>57.104347826086965</v>
      </c>
      <c r="M6" s="6">
        <v>42.278260869565216</v>
      </c>
      <c r="N6" s="6">
        <v>297.82608695652175</v>
      </c>
      <c r="O6" s="11">
        <f t="shared" si="0"/>
        <v>98.521739130434781</v>
      </c>
      <c r="P6" s="11">
        <f t="shared" si="1"/>
        <v>59.667826086956524</v>
      </c>
      <c r="Q6" s="11">
        <f t="shared" si="2"/>
        <v>93.28478260869565</v>
      </c>
      <c r="R6" s="14">
        <f t="shared" si="3"/>
        <v>49.69130434782609</v>
      </c>
    </row>
    <row r="7" spans="1:18" x14ac:dyDescent="0.25">
      <c r="A7" s="4" t="s">
        <v>9</v>
      </c>
      <c r="B7" s="8" t="s">
        <v>15</v>
      </c>
      <c r="C7" s="6">
        <v>7.0117948717948719</v>
      </c>
      <c r="D7" s="6">
        <v>9.6941025641025647</v>
      </c>
      <c r="E7" s="6">
        <v>35.312820512820508</v>
      </c>
      <c r="F7" s="6">
        <v>2.5641025641025643</v>
      </c>
      <c r="G7" s="6">
        <v>2.5641025641025643</v>
      </c>
      <c r="H7" s="6">
        <v>23.568205128205129</v>
      </c>
      <c r="I7" s="6">
        <v>2.5641025641025643</v>
      </c>
      <c r="J7" s="6">
        <v>11.857435897435897</v>
      </c>
      <c r="K7" s="6">
        <v>6.0753846153846149</v>
      </c>
      <c r="L7" s="6">
        <v>5.4379487179487187</v>
      </c>
      <c r="M7" s="6">
        <v>5.483076923076923</v>
      </c>
      <c r="N7" s="6">
        <v>48.456410256410251</v>
      </c>
      <c r="O7" s="11">
        <f t="shared" si="0"/>
        <v>22.503461538461536</v>
      </c>
      <c r="P7" s="11">
        <f t="shared" si="1"/>
        <v>13.066153846153847</v>
      </c>
      <c r="Q7" s="11">
        <f t="shared" si="2"/>
        <v>8.9664102564102564</v>
      </c>
      <c r="R7" s="14">
        <f t="shared" si="3"/>
        <v>5.4605128205128208</v>
      </c>
    </row>
    <row r="8" spans="1:18" x14ac:dyDescent="0.25">
      <c r="A8" s="4" t="s">
        <v>0</v>
      </c>
      <c r="B8" s="8" t="s">
        <v>15</v>
      </c>
      <c r="C8" s="6">
        <v>820.8</v>
      </c>
      <c r="D8" s="6">
        <v>993.6</v>
      </c>
      <c r="E8" s="6">
        <v>1123.2</v>
      </c>
      <c r="F8" s="6">
        <v>1080</v>
      </c>
      <c r="G8" s="6">
        <v>993.6</v>
      </c>
      <c r="H8" s="6">
        <v>993.6</v>
      </c>
      <c r="I8" s="6">
        <v>1080</v>
      </c>
      <c r="J8" s="6">
        <v>981</v>
      </c>
      <c r="K8" s="6">
        <v>899.2</v>
      </c>
      <c r="L8" s="6">
        <v>1103.5999999999999</v>
      </c>
      <c r="M8" s="6">
        <v>899.2</v>
      </c>
      <c r="N8" s="6">
        <v>1062.5999999999999</v>
      </c>
      <c r="O8" s="11">
        <f t="shared" si="0"/>
        <v>1058.4000000000001</v>
      </c>
      <c r="P8" s="11">
        <f t="shared" si="1"/>
        <v>993.6</v>
      </c>
      <c r="Q8" s="11">
        <f t="shared" si="2"/>
        <v>940.1</v>
      </c>
      <c r="R8" s="14">
        <f t="shared" si="3"/>
        <v>1001.4</v>
      </c>
    </row>
    <row r="9" spans="1:18" x14ac:dyDescent="0.25">
      <c r="A9" s="4" t="s">
        <v>1</v>
      </c>
      <c r="B9" s="8" t="s">
        <v>15</v>
      </c>
      <c r="C9" s="6">
        <v>73.239436619718305</v>
      </c>
      <c r="D9" s="6">
        <v>29.295774647887324</v>
      </c>
      <c r="E9" s="6">
        <v>58.591549295774648</v>
      </c>
      <c r="F9" s="6">
        <v>0</v>
      </c>
      <c r="G9" s="6">
        <v>14.366197183098592</v>
      </c>
      <c r="H9" s="6">
        <v>0</v>
      </c>
      <c r="I9" s="6">
        <v>0</v>
      </c>
      <c r="J9" s="6">
        <v>0</v>
      </c>
      <c r="K9" s="6">
        <v>0</v>
      </c>
      <c r="L9" s="6">
        <v>58.591549295774648</v>
      </c>
      <c r="M9" s="6">
        <v>29.295774647887324</v>
      </c>
      <c r="N9" s="6">
        <v>0</v>
      </c>
      <c r="O9" s="11">
        <f t="shared" si="0"/>
        <v>43.943661971830984</v>
      </c>
      <c r="P9" s="11">
        <f t="shared" si="1"/>
        <v>7.183098591549296</v>
      </c>
      <c r="Q9" s="11">
        <f t="shared" si="2"/>
        <v>0</v>
      </c>
      <c r="R9" s="14">
        <f t="shared" si="3"/>
        <v>43.943661971830984</v>
      </c>
    </row>
    <row r="10" spans="1:18" ht="18" customHeight="1" x14ac:dyDescent="0.25">
      <c r="A10" s="4" t="s">
        <v>4</v>
      </c>
      <c r="B10" s="8" t="s">
        <v>15</v>
      </c>
      <c r="C10" s="6">
        <v>18.125</v>
      </c>
      <c r="D10" s="6">
        <v>12.499999999999998</v>
      </c>
      <c r="E10" s="6">
        <v>10.416666666666666</v>
      </c>
      <c r="F10" s="6">
        <v>18.75</v>
      </c>
      <c r="G10" s="6">
        <v>29.166666666666664</v>
      </c>
      <c r="H10" s="6">
        <v>29.166666666666664</v>
      </c>
      <c r="I10" s="6">
        <v>35.416666666666664</v>
      </c>
      <c r="J10" s="6">
        <v>11.666666666666668</v>
      </c>
      <c r="K10" s="6">
        <v>32.5</v>
      </c>
      <c r="L10" s="6">
        <v>4.166666666666667</v>
      </c>
      <c r="M10" s="6">
        <v>36.875</v>
      </c>
      <c r="N10" s="6">
        <v>27.083333333333336</v>
      </c>
      <c r="O10" s="11">
        <f t="shared" si="0"/>
        <v>11.458333333333332</v>
      </c>
      <c r="P10" s="11">
        <f t="shared" si="1"/>
        <v>29.166666666666664</v>
      </c>
      <c r="Q10" s="11">
        <f t="shared" si="2"/>
        <v>22.083333333333336</v>
      </c>
      <c r="R10" s="14">
        <f t="shared" si="3"/>
        <v>20.520833333333332</v>
      </c>
    </row>
    <row r="11" spans="1:18" x14ac:dyDescent="0.25">
      <c r="A11" s="4" t="s">
        <v>16</v>
      </c>
      <c r="B11" s="9" t="s">
        <v>17</v>
      </c>
      <c r="C11" s="6">
        <v>92.471204002065122</v>
      </c>
      <c r="D11" s="6">
        <v>83.423830802371327</v>
      </c>
      <c r="E11" s="6">
        <v>87.575439283616092</v>
      </c>
      <c r="F11" s="6">
        <v>90.787060938918671</v>
      </c>
      <c r="G11" s="6">
        <v>88.123764932082395</v>
      </c>
      <c r="H11" s="6">
        <v>43.905217995050826</v>
      </c>
      <c r="I11" s="6">
        <v>87.927934343344432</v>
      </c>
      <c r="J11" s="6">
        <v>50.81198483203076</v>
      </c>
      <c r="K11" s="6">
        <v>85.688344519413931</v>
      </c>
      <c r="L11" s="6">
        <v>63.057449573623401</v>
      </c>
      <c r="M11" s="6">
        <v>76.138932901319194</v>
      </c>
      <c r="N11" s="6">
        <v>85.14713998326539</v>
      </c>
      <c r="O11" s="11">
        <f t="shared" si="0"/>
        <v>85.499635042993702</v>
      </c>
      <c r="P11" s="11">
        <f t="shared" si="1"/>
        <v>66.014491463566614</v>
      </c>
      <c r="Q11" s="11">
        <f t="shared" si="2"/>
        <v>68.250164675722345</v>
      </c>
      <c r="R11" s="14">
        <f t="shared" si="3"/>
        <v>69.598191237471298</v>
      </c>
    </row>
    <row r="12" spans="1:18" x14ac:dyDescent="0.25">
      <c r="A12" s="4" t="s">
        <v>6</v>
      </c>
      <c r="B12" s="9" t="s">
        <v>17</v>
      </c>
      <c r="C12" s="6">
        <v>2.3879290206537145</v>
      </c>
      <c r="D12" s="6">
        <v>2.2923080851689002</v>
      </c>
      <c r="E12" s="6">
        <v>1.7738054156213994</v>
      </c>
      <c r="F12" s="6">
        <v>2.4575321667159167</v>
      </c>
      <c r="G12" s="6">
        <v>2.8426843998780056</v>
      </c>
      <c r="H12" s="6">
        <v>1.5231154901875683</v>
      </c>
      <c r="I12" s="6">
        <v>2.2756300150261999</v>
      </c>
      <c r="J12" s="6">
        <v>2.5704612327710441</v>
      </c>
      <c r="K12" s="6">
        <v>0.55593567142333877</v>
      </c>
      <c r="L12" s="6">
        <v>0.55593567142333877</v>
      </c>
      <c r="M12" s="6">
        <v>0.55593567142333877</v>
      </c>
      <c r="N12" s="6">
        <v>1.7848500042936764</v>
      </c>
      <c r="O12" s="11">
        <f t="shared" si="0"/>
        <v>2.0330567503951498</v>
      </c>
      <c r="P12" s="11">
        <f t="shared" si="1"/>
        <v>2.1828999450327871</v>
      </c>
      <c r="Q12" s="11">
        <f t="shared" si="2"/>
        <v>1.5631984520971915</v>
      </c>
      <c r="R12" s="14">
        <f t="shared" si="3"/>
        <v>0.55593567142333877</v>
      </c>
    </row>
    <row r="13" spans="1:18" x14ac:dyDescent="0.25">
      <c r="A13" s="4" t="s">
        <v>7</v>
      </c>
      <c r="B13" s="9" t="s">
        <v>17</v>
      </c>
      <c r="C13" s="6">
        <v>2.0721640254275226</v>
      </c>
      <c r="D13" s="6">
        <v>1.7448294386247649</v>
      </c>
      <c r="E13" s="6">
        <v>1.3256334497269229</v>
      </c>
      <c r="F13" s="6">
        <v>2.8659683051302713</v>
      </c>
      <c r="G13" s="6">
        <v>1.529053630584654</v>
      </c>
      <c r="H13" s="6">
        <v>1.6636404333422867</v>
      </c>
      <c r="I13" s="6">
        <v>1.4773032500671501</v>
      </c>
      <c r="J13" s="6">
        <v>1.4599695585996955</v>
      </c>
      <c r="K13" s="6">
        <v>1.1408362431730683</v>
      </c>
      <c r="L13" s="6">
        <v>1.2923448831587432</v>
      </c>
      <c r="M13" s="6">
        <v>0.99353567911182739</v>
      </c>
      <c r="N13" s="6">
        <v>11.406213627003313</v>
      </c>
      <c r="O13" s="11">
        <f t="shared" si="0"/>
        <v>1.5352314441758439</v>
      </c>
      <c r="P13" s="11">
        <f t="shared" si="1"/>
        <v>1.5963470319634703</v>
      </c>
      <c r="Q13" s="11">
        <f t="shared" si="2"/>
        <v>1.300402900886382</v>
      </c>
      <c r="R13" s="14">
        <f t="shared" si="3"/>
        <v>1.1429402811352853</v>
      </c>
    </row>
    <row r="14" spans="1:18" x14ac:dyDescent="0.25">
      <c r="A14" s="4" t="s">
        <v>8</v>
      </c>
      <c r="B14" s="9" t="s">
        <v>17</v>
      </c>
      <c r="C14" s="6">
        <v>0.20040757184584149</v>
      </c>
      <c r="D14" s="6">
        <v>0.18020299375784113</v>
      </c>
      <c r="E14" s="6">
        <v>0.37824426366544833</v>
      </c>
      <c r="F14" s="6">
        <v>0.66995468568192929</v>
      </c>
      <c r="G14" s="6">
        <v>0.39153195916476391</v>
      </c>
      <c r="H14" s="6">
        <v>0.33898185381336116</v>
      </c>
      <c r="I14" s="6">
        <v>0.23025938091279699</v>
      </c>
      <c r="J14" s="6">
        <v>0.20102645081430276</v>
      </c>
      <c r="K14" s="6">
        <v>0.12250163111012836</v>
      </c>
      <c r="L14" s="6">
        <v>1.0024019056812434</v>
      </c>
      <c r="M14" s="6">
        <v>0.14486318442644228</v>
      </c>
      <c r="N14" s="7">
        <v>4.5505806504505329E-2</v>
      </c>
      <c r="O14" s="11">
        <f t="shared" si="0"/>
        <v>0.27922362871164474</v>
      </c>
      <c r="P14" s="11">
        <f t="shared" si="1"/>
        <v>0.36525690648906251</v>
      </c>
      <c r="Q14" s="11">
        <f t="shared" si="2"/>
        <v>0.16176404096221556</v>
      </c>
      <c r="R14" s="14">
        <f t="shared" si="3"/>
        <v>0.57363254505384287</v>
      </c>
    </row>
    <row r="15" spans="1:18" x14ac:dyDescent="0.25">
      <c r="A15" s="4" t="s">
        <v>2</v>
      </c>
      <c r="B15" s="4" t="s">
        <v>11</v>
      </c>
      <c r="C15" s="6">
        <v>47</v>
      </c>
      <c r="D15" s="6">
        <v>33</v>
      </c>
      <c r="E15" s="6">
        <v>15</v>
      </c>
      <c r="F15" s="6">
        <v>35</v>
      </c>
      <c r="G15" s="6">
        <v>23</v>
      </c>
      <c r="H15" s="6">
        <v>29</v>
      </c>
      <c r="I15" s="6">
        <v>41</v>
      </c>
      <c r="J15" s="6">
        <v>27</v>
      </c>
      <c r="K15" s="6">
        <v>23</v>
      </c>
      <c r="L15" s="6">
        <v>17</v>
      </c>
      <c r="M15" s="6">
        <v>25</v>
      </c>
      <c r="N15" s="6">
        <v>20</v>
      </c>
      <c r="O15" s="11">
        <f t="shared" si="0"/>
        <v>24</v>
      </c>
      <c r="P15" s="11">
        <f t="shared" si="1"/>
        <v>26</v>
      </c>
      <c r="Q15" s="11">
        <f t="shared" si="2"/>
        <v>25</v>
      </c>
      <c r="R15" s="14">
        <f t="shared" si="3"/>
        <v>21</v>
      </c>
    </row>
    <row r="16" spans="1:18" x14ac:dyDescent="0.25">
      <c r="A16" s="4" t="s">
        <v>5</v>
      </c>
      <c r="B16" s="4" t="s">
        <v>12</v>
      </c>
      <c r="C16" s="6">
        <v>2.73</v>
      </c>
      <c r="D16" s="6">
        <v>1.99</v>
      </c>
      <c r="E16" s="6">
        <v>0.73</v>
      </c>
      <c r="F16" s="6">
        <v>0.84299999999999997</v>
      </c>
      <c r="G16" s="6">
        <v>1.2</v>
      </c>
      <c r="H16" s="6">
        <v>0.83899999999999997</v>
      </c>
      <c r="I16" s="6">
        <v>0.752</v>
      </c>
      <c r="J16" s="6">
        <v>1.04</v>
      </c>
      <c r="K16" s="6">
        <v>0.46300000000000002</v>
      </c>
      <c r="L16" s="6">
        <v>0.73</v>
      </c>
      <c r="M16" s="6">
        <v>1.1399999999999999</v>
      </c>
      <c r="N16" s="6">
        <v>1.1299999999999999</v>
      </c>
      <c r="O16" s="11">
        <f t="shared" si="0"/>
        <v>1.3599999999999999</v>
      </c>
      <c r="P16" s="11">
        <f t="shared" si="1"/>
        <v>1.0194999999999999</v>
      </c>
      <c r="Q16" s="11">
        <f t="shared" si="2"/>
        <v>0.75150000000000006</v>
      </c>
      <c r="R16" s="14">
        <f t="shared" si="3"/>
        <v>0.93499999999999994</v>
      </c>
    </row>
    <row r="17" spans="1:19" x14ac:dyDescent="0.25">
      <c r="A17" s="4" t="s">
        <v>3</v>
      </c>
      <c r="B17" s="4"/>
      <c r="C17" s="6">
        <v>7.49</v>
      </c>
      <c r="D17" s="6">
        <v>8.36</v>
      </c>
      <c r="E17" s="6">
        <v>8.06</v>
      </c>
      <c r="F17" s="6">
        <v>7.94</v>
      </c>
      <c r="G17" s="6">
        <v>8.41</v>
      </c>
      <c r="H17" s="6">
        <v>7.79</v>
      </c>
      <c r="I17" s="6">
        <v>8.01</v>
      </c>
      <c r="J17" s="6">
        <v>8.3800000000000008</v>
      </c>
      <c r="K17" s="6">
        <v>7.73</v>
      </c>
      <c r="L17" s="6">
        <v>8.09</v>
      </c>
      <c r="M17" s="6">
        <v>7.9</v>
      </c>
      <c r="N17" s="6">
        <v>7.98</v>
      </c>
      <c r="O17" s="11">
        <f t="shared" si="0"/>
        <v>8.2100000000000009</v>
      </c>
      <c r="P17" s="11">
        <f t="shared" si="1"/>
        <v>8.1</v>
      </c>
      <c r="Q17" s="11">
        <f t="shared" si="2"/>
        <v>8.0549999999999997</v>
      </c>
      <c r="R17" s="14">
        <f t="shared" si="3"/>
        <v>7.9950000000000001</v>
      </c>
    </row>
    <row r="18" spans="1:19" ht="19.5" x14ac:dyDescent="0.35">
      <c r="A18" s="4" t="s">
        <v>18</v>
      </c>
      <c r="B18" s="10" t="s">
        <v>20</v>
      </c>
      <c r="C18" s="6">
        <v>91.4</v>
      </c>
      <c r="D18" s="6">
        <v>89.5</v>
      </c>
      <c r="E18" s="6">
        <v>102.5</v>
      </c>
      <c r="F18" s="6">
        <v>94.6</v>
      </c>
      <c r="G18" s="6">
        <v>95.6</v>
      </c>
      <c r="H18" s="6">
        <v>94.8</v>
      </c>
      <c r="I18" s="6">
        <v>98</v>
      </c>
      <c r="J18" s="6">
        <v>103.6</v>
      </c>
      <c r="K18" s="6">
        <v>99.2</v>
      </c>
      <c r="L18" s="6">
        <v>109.9</v>
      </c>
      <c r="M18" s="6">
        <v>103</v>
      </c>
      <c r="N18" s="6">
        <v>92.7</v>
      </c>
      <c r="O18" s="11">
        <f t="shared" si="0"/>
        <v>96</v>
      </c>
      <c r="P18" s="11">
        <f t="shared" si="1"/>
        <v>95.199999999999989</v>
      </c>
      <c r="Q18" s="11">
        <f t="shared" si="2"/>
        <v>101.4</v>
      </c>
      <c r="R18" s="14">
        <f t="shared" si="3"/>
        <v>106.45</v>
      </c>
    </row>
    <row r="19" spans="1:19" ht="19.5" x14ac:dyDescent="0.35">
      <c r="A19" s="4" t="s">
        <v>18</v>
      </c>
      <c r="B19" s="10" t="s">
        <v>19</v>
      </c>
      <c r="C19" s="6">
        <v>82.342342342342334</v>
      </c>
      <c r="D19" s="6">
        <v>80.63063063063062</v>
      </c>
      <c r="E19" s="6">
        <v>92.342342342342334</v>
      </c>
      <c r="F19" s="6">
        <v>85.225225225225216</v>
      </c>
      <c r="G19" s="6">
        <v>86.12612612612611</v>
      </c>
      <c r="H19" s="6">
        <v>85.405405405405389</v>
      </c>
      <c r="I19" s="6">
        <v>88.288288288288285</v>
      </c>
      <c r="J19" s="6">
        <v>93.333333333333314</v>
      </c>
      <c r="K19" s="6">
        <v>89.369369369369366</v>
      </c>
      <c r="L19" s="6">
        <v>99.009009009009006</v>
      </c>
      <c r="M19" s="6">
        <v>92.792792792792781</v>
      </c>
      <c r="N19" s="6">
        <v>83.513513513513516</v>
      </c>
      <c r="O19" s="11">
        <f t="shared" si="0"/>
        <v>86.486486486486484</v>
      </c>
      <c r="P19" s="11">
        <f t="shared" si="1"/>
        <v>85.76576576576575</v>
      </c>
      <c r="Q19" s="11">
        <f t="shared" si="2"/>
        <v>91.35135135135134</v>
      </c>
      <c r="R19" s="14">
        <f t="shared" si="3"/>
        <v>95.900900900900893</v>
      </c>
    </row>
    <row r="20" spans="1:19" x14ac:dyDescent="0.25">
      <c r="A20" s="4" t="s">
        <v>22</v>
      </c>
      <c r="B20" s="4" t="s">
        <v>24</v>
      </c>
      <c r="C20" s="6">
        <v>6.79</v>
      </c>
      <c r="D20" s="6">
        <v>6.3</v>
      </c>
      <c r="E20" s="6">
        <v>6.38</v>
      </c>
      <c r="F20" s="6">
        <v>6.63</v>
      </c>
      <c r="G20" s="6">
        <v>7.22</v>
      </c>
      <c r="H20" s="6">
        <v>7.82</v>
      </c>
      <c r="I20" s="6">
        <v>7.14</v>
      </c>
      <c r="J20" s="6">
        <v>6.95</v>
      </c>
      <c r="K20" s="6">
        <v>6.71</v>
      </c>
      <c r="L20" s="6">
        <v>6.61</v>
      </c>
      <c r="M20" s="6">
        <v>7.51</v>
      </c>
      <c r="N20" s="6">
        <v>5.67</v>
      </c>
      <c r="O20" s="11">
        <f t="shared" si="0"/>
        <v>6.34</v>
      </c>
      <c r="P20" s="11">
        <f t="shared" si="1"/>
        <v>7.52</v>
      </c>
      <c r="Q20" s="11">
        <f t="shared" si="2"/>
        <v>6.83</v>
      </c>
      <c r="R20" s="14">
        <f t="shared" si="3"/>
        <v>7.0600000000000005</v>
      </c>
    </row>
    <row r="21" spans="1:19" x14ac:dyDescent="0.25">
      <c r="A21" s="4" t="s">
        <v>21</v>
      </c>
      <c r="B21" s="4" t="s">
        <v>23</v>
      </c>
      <c r="C21" s="6">
        <v>11.818</v>
      </c>
      <c r="D21" s="6">
        <v>11.936999999999999</v>
      </c>
      <c r="E21" s="6">
        <v>12.303000000000001</v>
      </c>
      <c r="F21" s="6">
        <v>11.413</v>
      </c>
      <c r="G21" s="6">
        <v>10.34</v>
      </c>
      <c r="H21" s="6">
        <v>10.284000000000001</v>
      </c>
      <c r="I21" s="6">
        <v>9.9060000000000006</v>
      </c>
      <c r="J21" s="6">
        <v>11.452999999999999</v>
      </c>
      <c r="K21" s="6">
        <v>11.614000000000001</v>
      </c>
      <c r="L21" s="6">
        <v>12.329000000000001</v>
      </c>
      <c r="M21" s="6">
        <v>14</v>
      </c>
      <c r="N21" s="6">
        <v>11.27</v>
      </c>
      <c r="O21" s="11">
        <f t="shared" si="0"/>
        <v>12.120000000000001</v>
      </c>
      <c r="P21" s="11">
        <f t="shared" si="1"/>
        <v>10.312000000000001</v>
      </c>
      <c r="Q21" s="11">
        <f t="shared" si="2"/>
        <v>11.5335</v>
      </c>
      <c r="R21" s="14">
        <f t="shared" si="3"/>
        <v>13.1645</v>
      </c>
    </row>
    <row r="22" spans="1:19" x14ac:dyDescent="0.25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P22" s="11"/>
      <c r="Q22" s="11"/>
      <c r="R22" s="14"/>
    </row>
    <row r="23" spans="1:19" x14ac:dyDescent="0.25">
      <c r="A23" s="5" t="s">
        <v>40</v>
      </c>
      <c r="B23" s="4"/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38</v>
      </c>
      <c r="K23" s="1" t="s">
        <v>39</v>
      </c>
      <c r="L23" s="1" t="s">
        <v>33</v>
      </c>
      <c r="M23" s="1" t="s">
        <v>34</v>
      </c>
      <c r="N23" s="1" t="s">
        <v>35</v>
      </c>
      <c r="O23" s="1" t="s">
        <v>36</v>
      </c>
      <c r="P23" s="15" t="s">
        <v>49</v>
      </c>
      <c r="Q23" s="16" t="s">
        <v>50</v>
      </c>
      <c r="R23" s="16" t="s">
        <v>51</v>
      </c>
      <c r="S23" s="16" t="s">
        <v>52</v>
      </c>
    </row>
    <row r="24" spans="1:19" x14ac:dyDescent="0.25">
      <c r="A24" s="4" t="s">
        <v>14</v>
      </c>
      <c r="B24" s="8" t="s">
        <v>15</v>
      </c>
      <c r="C24" s="7">
        <v>731.6</v>
      </c>
      <c r="D24" s="7">
        <v>447.00000000000006</v>
      </c>
      <c r="E24" s="7">
        <v>650.20000000000005</v>
      </c>
      <c r="F24" s="7">
        <v>812.8</v>
      </c>
      <c r="G24" s="7">
        <v>690.80000000000007</v>
      </c>
      <c r="H24" s="7">
        <v>844.2</v>
      </c>
      <c r="I24" s="7">
        <v>763.80000000000007</v>
      </c>
      <c r="J24" s="7">
        <v>804</v>
      </c>
      <c r="K24" s="7">
        <v>723.6</v>
      </c>
      <c r="L24" s="7">
        <v>844.2</v>
      </c>
      <c r="M24" s="7">
        <v>763.80000000000007</v>
      </c>
      <c r="N24" s="7">
        <v>1527.6000000000001</v>
      </c>
      <c r="O24" s="7">
        <v>680</v>
      </c>
      <c r="P24" s="11">
        <f>AVERAGE(D24:E24)</f>
        <v>548.6</v>
      </c>
      <c r="Q24" s="11">
        <f>AVERAGE(G24:H24)</f>
        <v>767.5</v>
      </c>
      <c r="R24" s="11">
        <f>AVERAGE(K24:L24)</f>
        <v>783.90000000000009</v>
      </c>
      <c r="S24" s="11">
        <f>AVERAGE(M24:N24)</f>
        <v>1145.7</v>
      </c>
    </row>
    <row r="25" spans="1:19" x14ac:dyDescent="0.25">
      <c r="A25" s="4" t="s">
        <v>13</v>
      </c>
      <c r="B25" s="8" t="s">
        <v>15</v>
      </c>
      <c r="C25" s="7">
        <v>40.09876543209878</v>
      </c>
      <c r="D25" s="7">
        <v>80.395061728395063</v>
      </c>
      <c r="E25" s="7">
        <v>40.09876543209878</v>
      </c>
      <c r="F25" s="7">
        <v>321.18518518518511</v>
      </c>
      <c r="G25" s="7">
        <v>240.98765432098767</v>
      </c>
      <c r="H25" s="7">
        <v>79.40740740740732</v>
      </c>
      <c r="I25" s="7">
        <v>198.51851851851856</v>
      </c>
      <c r="J25" s="7">
        <v>119.11111111111099</v>
      </c>
      <c r="K25" s="7">
        <v>238.22222222222226</v>
      </c>
      <c r="L25" s="7">
        <v>238.22222222222226</v>
      </c>
      <c r="M25" s="7">
        <v>436.7407407407407</v>
      </c>
      <c r="N25" s="7">
        <v>198.51851851851873</v>
      </c>
      <c r="O25" s="7">
        <v>118.5185185185185</v>
      </c>
      <c r="P25" s="11">
        <f t="shared" ref="P25:P41" si="4">AVERAGE(D25:E25)</f>
        <v>60.246913580246925</v>
      </c>
      <c r="Q25" s="11">
        <f t="shared" ref="Q25:Q41" si="5">AVERAGE(G25:H25)</f>
        <v>160.19753086419749</v>
      </c>
      <c r="R25" s="11">
        <f t="shared" ref="R25:R41" si="6">AVERAGE(K25:L25)</f>
        <v>238.22222222222226</v>
      </c>
      <c r="S25" s="11">
        <f t="shared" ref="S25:S41" si="7">AVERAGE(M25:N25)</f>
        <v>317.62962962962973</v>
      </c>
    </row>
    <row r="26" spans="1:19" x14ac:dyDescent="0.25">
      <c r="A26" s="4" t="s">
        <v>10</v>
      </c>
      <c r="B26" s="8" t="s">
        <v>15</v>
      </c>
      <c r="C26" s="7">
        <v>56.052173913043482</v>
      </c>
      <c r="D26" s="7">
        <v>65.330434782608691</v>
      </c>
      <c r="E26" s="7">
        <v>73.508695652173913</v>
      </c>
      <c r="F26" s="7">
        <v>55.143478260869564</v>
      </c>
      <c r="G26" s="7">
        <v>112.48695652173912</v>
      </c>
      <c r="H26" s="7">
        <v>52.321739130434786</v>
      </c>
      <c r="I26" s="7">
        <v>60.978260869565219</v>
      </c>
      <c r="J26" s="7">
        <v>136.8782608695652</v>
      </c>
      <c r="K26" s="7">
        <v>141.23043478260868</v>
      </c>
      <c r="L26" s="7">
        <v>66.4304347826087</v>
      </c>
      <c r="M26" s="7">
        <v>64.326086956521735</v>
      </c>
      <c r="N26" s="7">
        <v>46.53478260869565</v>
      </c>
      <c r="O26" s="7">
        <v>263.1391304347826</v>
      </c>
      <c r="P26" s="11">
        <f t="shared" si="4"/>
        <v>69.419565217391295</v>
      </c>
      <c r="Q26" s="11">
        <f t="shared" si="5"/>
        <v>82.404347826086948</v>
      </c>
      <c r="R26" s="11">
        <f t="shared" si="6"/>
        <v>103.83043478260869</v>
      </c>
      <c r="S26" s="11">
        <f t="shared" si="7"/>
        <v>55.430434782608693</v>
      </c>
    </row>
    <row r="27" spans="1:19" x14ac:dyDescent="0.25">
      <c r="A27" s="4" t="s">
        <v>9</v>
      </c>
      <c r="B27" s="8" t="s">
        <v>15</v>
      </c>
      <c r="C27" s="7">
        <v>9.0848717948717947</v>
      </c>
      <c r="D27" s="7">
        <v>1.9443589743589742</v>
      </c>
      <c r="E27" s="7">
        <v>16.302564102564101</v>
      </c>
      <c r="F27" s="7">
        <v>5.5535897435897441</v>
      </c>
      <c r="G27" s="7">
        <v>10.740512820512819</v>
      </c>
      <c r="H27" s="7">
        <v>38.161538461538463</v>
      </c>
      <c r="I27" s="7">
        <v>7.7733333333333343</v>
      </c>
      <c r="J27" s="7">
        <v>17.481538461538463</v>
      </c>
      <c r="K27" s="7">
        <v>13.445384615384617</v>
      </c>
      <c r="L27" s="7">
        <v>10.218717948717948</v>
      </c>
      <c r="M27" s="7">
        <v>18.389743589743592</v>
      </c>
      <c r="N27" s="7">
        <v>7.1217948717948714</v>
      </c>
      <c r="O27" s="7">
        <v>13.284615384615384</v>
      </c>
      <c r="P27" s="11">
        <f t="shared" si="4"/>
        <v>9.1234615384615374</v>
      </c>
      <c r="Q27" s="11">
        <f t="shared" si="5"/>
        <v>24.451025641025641</v>
      </c>
      <c r="R27" s="11">
        <f t="shared" si="6"/>
        <v>11.832051282051282</v>
      </c>
      <c r="S27" s="11">
        <f t="shared" si="7"/>
        <v>12.755769230769232</v>
      </c>
    </row>
    <row r="28" spans="1:19" x14ac:dyDescent="0.25">
      <c r="A28" s="4" t="s">
        <v>0</v>
      </c>
      <c r="B28" s="8" t="s">
        <v>15</v>
      </c>
      <c r="C28" s="7">
        <v>864.00000000000011</v>
      </c>
      <c r="D28" s="7">
        <v>604.79999999999995</v>
      </c>
      <c r="E28" s="7">
        <v>950.4</v>
      </c>
      <c r="F28" s="7">
        <v>864.00000000000011</v>
      </c>
      <c r="G28" s="7">
        <v>950.4</v>
      </c>
      <c r="H28" s="7">
        <v>993.6</v>
      </c>
      <c r="I28" s="7">
        <v>993.6</v>
      </c>
      <c r="J28" s="7">
        <v>981</v>
      </c>
      <c r="K28" s="7">
        <v>981</v>
      </c>
      <c r="L28" s="7">
        <v>940</v>
      </c>
      <c r="M28" s="7">
        <v>858.40000000000009</v>
      </c>
      <c r="N28" s="7">
        <v>1021.8000000000001</v>
      </c>
      <c r="O28" s="7">
        <v>817.39999999999986</v>
      </c>
      <c r="P28" s="11">
        <f t="shared" si="4"/>
        <v>777.59999999999991</v>
      </c>
      <c r="Q28" s="11">
        <f t="shared" si="5"/>
        <v>972</v>
      </c>
      <c r="R28" s="11">
        <f t="shared" si="6"/>
        <v>960.5</v>
      </c>
      <c r="S28" s="11">
        <f t="shared" si="7"/>
        <v>940.10000000000014</v>
      </c>
    </row>
    <row r="29" spans="1:19" x14ac:dyDescent="0.25">
      <c r="A29" s="4" t="s">
        <v>1</v>
      </c>
      <c r="B29" s="8" t="s">
        <v>15</v>
      </c>
      <c r="C29" s="7">
        <v>73.239436619718305</v>
      </c>
      <c r="D29" s="7">
        <v>29.295774647887324</v>
      </c>
      <c r="E29" s="7">
        <v>58.591549295774648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73.239436619718305</v>
      </c>
      <c r="N29" s="7">
        <v>29.295774647887324</v>
      </c>
      <c r="O29" s="7">
        <v>0</v>
      </c>
      <c r="P29" s="11">
        <f t="shared" si="4"/>
        <v>43.943661971830984</v>
      </c>
      <c r="Q29" s="11">
        <f t="shared" si="5"/>
        <v>0</v>
      </c>
      <c r="R29" s="11">
        <f t="shared" si="6"/>
        <v>0</v>
      </c>
      <c r="S29" s="11">
        <f t="shared" si="7"/>
        <v>51.267605633802816</v>
      </c>
    </row>
    <row r="30" spans="1:19" x14ac:dyDescent="0.25">
      <c r="A30" s="4" t="s">
        <v>4</v>
      </c>
      <c r="B30" s="8" t="s">
        <v>15</v>
      </c>
      <c r="C30" s="7">
        <v>3.9583333333333335</v>
      </c>
      <c r="D30" s="7">
        <v>12.499999999999998</v>
      </c>
      <c r="E30" s="7">
        <v>10.416666666666666</v>
      </c>
      <c r="F30" s="7">
        <v>35.416666666666664</v>
      </c>
      <c r="G30" s="7">
        <v>33.333333333333336</v>
      </c>
      <c r="H30" s="7">
        <v>27.083333333333336</v>
      </c>
      <c r="I30" s="7">
        <v>41.666666666666664</v>
      </c>
      <c r="J30" s="7">
        <v>22.500000000000004</v>
      </c>
      <c r="K30" s="7">
        <v>33.333333333333336</v>
      </c>
      <c r="L30" s="7">
        <v>10.416666666666666</v>
      </c>
      <c r="M30" s="7">
        <v>14.583333333333332</v>
      </c>
      <c r="N30" s="7">
        <v>472.5</v>
      </c>
      <c r="O30" s="7">
        <v>24.999999999999996</v>
      </c>
      <c r="P30" s="11">
        <f t="shared" si="4"/>
        <v>11.458333333333332</v>
      </c>
      <c r="Q30" s="11">
        <f t="shared" si="5"/>
        <v>30.208333333333336</v>
      </c>
      <c r="R30" s="11">
        <f t="shared" si="6"/>
        <v>21.875</v>
      </c>
      <c r="S30" s="11">
        <f t="shared" si="7"/>
        <v>243.54166666666666</v>
      </c>
    </row>
    <row r="31" spans="1:19" x14ac:dyDescent="0.25">
      <c r="A31" s="4" t="s">
        <v>16</v>
      </c>
      <c r="B31" s="9" t="s">
        <v>17</v>
      </c>
      <c r="C31" s="7">
        <v>117.10669206530061</v>
      </c>
      <c r="D31" s="7">
        <v>6.8384041587295936</v>
      </c>
      <c r="E31" s="7">
        <v>117.49835324277652</v>
      </c>
      <c r="F31" s="7">
        <v>108.49014616083032</v>
      </c>
      <c r="G31" s="7">
        <v>114.44339605846433</v>
      </c>
      <c r="H31" s="7">
        <v>55.067561553114594</v>
      </c>
      <c r="I31" s="7">
        <v>111.85843228712325</v>
      </c>
      <c r="J31" s="7">
        <v>66.30823734667355</v>
      </c>
      <c r="K31" s="7">
        <v>66.073240640188004</v>
      </c>
      <c r="L31" s="7">
        <v>106.14017909597479</v>
      </c>
      <c r="M31" s="7">
        <v>94.625340478182693</v>
      </c>
      <c r="N31" s="7">
        <v>95.682825657367687</v>
      </c>
      <c r="O31" s="7">
        <v>100.93108543554503</v>
      </c>
      <c r="P31" s="11">
        <f t="shared" si="4"/>
        <v>62.168378700753053</v>
      </c>
      <c r="Q31" s="11">
        <f t="shared" si="5"/>
        <v>84.755478805789465</v>
      </c>
      <c r="R31" s="11">
        <f t="shared" si="6"/>
        <v>86.106709868081396</v>
      </c>
      <c r="S31" s="11">
        <f t="shared" si="7"/>
        <v>95.15408306777519</v>
      </c>
    </row>
    <row r="32" spans="1:19" x14ac:dyDescent="0.25">
      <c r="A32" s="4" t="s">
        <v>6</v>
      </c>
      <c r="B32" s="9" t="s">
        <v>17</v>
      </c>
      <c r="C32" s="7">
        <v>0.55593567142333877</v>
      </c>
      <c r="D32" s="7">
        <v>0.55593567142333877</v>
      </c>
      <c r="E32" s="7">
        <v>0.55593567142333877</v>
      </c>
      <c r="F32" s="7">
        <v>0.55593567142333877</v>
      </c>
      <c r="G32" s="7">
        <v>1.1500455922844135</v>
      </c>
      <c r="H32" s="7">
        <v>0.55593567142333877</v>
      </c>
      <c r="I32" s="7">
        <v>1.3149731748066704</v>
      </c>
      <c r="J32" s="7">
        <v>2.4130943753801439</v>
      </c>
      <c r="K32" s="7">
        <v>2.4705781238053173</v>
      </c>
      <c r="L32" s="7">
        <v>0.55593567142333877</v>
      </c>
      <c r="M32" s="7">
        <v>3.0494924696474874</v>
      </c>
      <c r="N32" s="7">
        <v>0.55593567142333877</v>
      </c>
      <c r="O32" s="7">
        <v>0.55593567142333877</v>
      </c>
      <c r="P32" s="11">
        <f t="shared" si="4"/>
        <v>0.55593567142333877</v>
      </c>
      <c r="Q32" s="11">
        <f t="shared" si="5"/>
        <v>0.85299063185387614</v>
      </c>
      <c r="R32" s="11">
        <f t="shared" si="6"/>
        <v>1.5132568976143279</v>
      </c>
      <c r="S32" s="11">
        <f t="shared" si="7"/>
        <v>1.802714070535413</v>
      </c>
    </row>
    <row r="33" spans="1:19" x14ac:dyDescent="0.25">
      <c r="A33" s="4" t="s">
        <v>7</v>
      </c>
      <c r="B33" s="9" t="s">
        <v>17</v>
      </c>
      <c r="C33" s="7">
        <v>1.8748321246306743</v>
      </c>
      <c r="D33" s="7">
        <v>1.7283552690482586</v>
      </c>
      <c r="E33" s="7">
        <v>2.1115587787626469</v>
      </c>
      <c r="F33" s="7">
        <v>1.6378368699077805</v>
      </c>
      <c r="G33" s="7">
        <v>1.7077625570776256</v>
      </c>
      <c r="H33" s="7">
        <v>1.7038230817441133</v>
      </c>
      <c r="I33" s="7">
        <v>1.2054794520547945</v>
      </c>
      <c r="J33" s="7">
        <v>1.5131524756021129</v>
      </c>
      <c r="K33" s="7">
        <v>1.5653505237711522</v>
      </c>
      <c r="L33" s="7">
        <v>1.7951472826573551</v>
      </c>
      <c r="M33" s="7">
        <v>2.6886919151222135</v>
      </c>
      <c r="N33" s="7">
        <v>1.3551795147282659</v>
      </c>
      <c r="O33" s="7">
        <v>5.1745008505685384</v>
      </c>
      <c r="P33" s="11">
        <f t="shared" si="4"/>
        <v>1.9199570239054529</v>
      </c>
      <c r="Q33" s="11">
        <f t="shared" si="5"/>
        <v>1.7057928194108696</v>
      </c>
      <c r="R33" s="11">
        <f t="shared" si="6"/>
        <v>1.6802489032142538</v>
      </c>
      <c r="S33" s="11">
        <f t="shared" si="7"/>
        <v>2.0219357149252399</v>
      </c>
    </row>
    <row r="34" spans="1:19" x14ac:dyDescent="0.25">
      <c r="A34" s="4" t="s">
        <v>8</v>
      </c>
      <c r="B34" s="9" t="s">
        <v>17</v>
      </c>
      <c r="C34" s="7">
        <v>0.35221494234487127</v>
      </c>
      <c r="D34" s="7">
        <v>4.5505806504505329E-2</v>
      </c>
      <c r="E34" s="7">
        <v>0.34748233846840271</v>
      </c>
      <c r="F34" s="7">
        <v>0.25155609835690546</v>
      </c>
      <c r="G34" s="7">
        <v>0.42211186113579147</v>
      </c>
      <c r="H34" s="7">
        <v>0.26069366430301011</v>
      </c>
      <c r="I34" s="7">
        <v>0.21187503508497682</v>
      </c>
      <c r="J34" s="7">
        <v>0.32716854644479154</v>
      </c>
      <c r="K34" s="7">
        <v>0.39444433078105223</v>
      </c>
      <c r="L34" s="7">
        <v>0.39080386626069175</v>
      </c>
      <c r="M34" s="7">
        <v>0.61341827168073193</v>
      </c>
      <c r="N34" s="7">
        <v>0.43867597470343145</v>
      </c>
      <c r="O34" s="7">
        <v>4.5505806504505329E-2</v>
      </c>
      <c r="P34" s="11">
        <f t="shared" si="4"/>
        <v>0.19649407248645401</v>
      </c>
      <c r="Q34" s="11">
        <f t="shared" si="5"/>
        <v>0.34140276271940079</v>
      </c>
      <c r="R34" s="11">
        <f t="shared" si="6"/>
        <v>0.39262409852087199</v>
      </c>
      <c r="S34" s="11">
        <f t="shared" si="7"/>
        <v>0.52604712319208169</v>
      </c>
    </row>
    <row r="35" spans="1:19" x14ac:dyDescent="0.25">
      <c r="A35" s="4" t="s">
        <v>2</v>
      </c>
      <c r="B35" s="4" t="s">
        <v>11</v>
      </c>
      <c r="C35" s="7">
        <v>32</v>
      </c>
      <c r="D35" s="7">
        <v>65</v>
      </c>
      <c r="E35" s="7">
        <v>27</v>
      </c>
      <c r="F35" s="7">
        <v>29</v>
      </c>
      <c r="G35" s="7">
        <v>28</v>
      </c>
      <c r="H35" s="7">
        <v>23</v>
      </c>
      <c r="I35" s="7">
        <v>31</v>
      </c>
      <c r="J35" s="7">
        <v>22</v>
      </c>
      <c r="K35" s="7">
        <v>22</v>
      </c>
      <c r="L35" s="7">
        <v>27</v>
      </c>
      <c r="M35" s="7">
        <v>39</v>
      </c>
      <c r="N35" s="7">
        <v>27</v>
      </c>
      <c r="O35" s="7">
        <v>19</v>
      </c>
      <c r="P35" s="11">
        <f t="shared" si="4"/>
        <v>46</v>
      </c>
      <c r="Q35" s="11">
        <f t="shared" si="5"/>
        <v>25.5</v>
      </c>
      <c r="R35" s="11">
        <f t="shared" si="6"/>
        <v>24.5</v>
      </c>
      <c r="S35" s="11">
        <f t="shared" si="7"/>
        <v>33</v>
      </c>
    </row>
    <row r="36" spans="1:19" x14ac:dyDescent="0.25">
      <c r="A36" s="4" t="s">
        <v>5</v>
      </c>
      <c r="B36" s="4" t="s">
        <v>12</v>
      </c>
      <c r="C36" s="7">
        <v>3.06</v>
      </c>
      <c r="D36" s="7">
        <v>2.21</v>
      </c>
      <c r="E36" s="7">
        <v>0.76</v>
      </c>
      <c r="F36" s="7">
        <v>0.745</v>
      </c>
      <c r="G36" s="7">
        <v>1.03</v>
      </c>
      <c r="H36" s="7">
        <v>0.79700000000000004</v>
      </c>
      <c r="I36" s="7">
        <v>1</v>
      </c>
      <c r="J36" s="7">
        <v>1.08</v>
      </c>
      <c r="K36" s="7">
        <v>1.1200000000000001</v>
      </c>
      <c r="L36" s="7">
        <v>0.871</v>
      </c>
      <c r="M36" s="7">
        <v>1.32</v>
      </c>
      <c r="N36" s="7">
        <v>0.84</v>
      </c>
      <c r="O36" s="7">
        <v>1.33</v>
      </c>
      <c r="P36" s="11">
        <f t="shared" si="4"/>
        <v>1.4849999999999999</v>
      </c>
      <c r="Q36" s="11">
        <f t="shared" si="5"/>
        <v>0.91349999999999998</v>
      </c>
      <c r="R36" s="11">
        <f t="shared" si="6"/>
        <v>0.99550000000000005</v>
      </c>
      <c r="S36" s="11">
        <f t="shared" si="7"/>
        <v>1.08</v>
      </c>
    </row>
    <row r="37" spans="1:19" x14ac:dyDescent="0.25">
      <c r="A37" s="4" t="s">
        <v>3</v>
      </c>
      <c r="B37" s="4"/>
      <c r="C37" s="7">
        <v>6.95</v>
      </c>
      <c r="D37" s="7">
        <v>9.39</v>
      </c>
      <c r="E37" s="7">
        <v>8.0500000000000007</v>
      </c>
      <c r="F37" s="7">
        <v>8.15</v>
      </c>
      <c r="G37" s="7">
        <v>7.86</v>
      </c>
      <c r="H37" s="7">
        <v>8.1199999999999992</v>
      </c>
      <c r="I37" s="7">
        <v>8.2200000000000006</v>
      </c>
      <c r="J37" s="7">
        <v>8.2100000000000009</v>
      </c>
      <c r="K37" s="7">
        <v>8</v>
      </c>
      <c r="L37" s="7">
        <v>8.42</v>
      </c>
      <c r="M37" s="7">
        <v>7.73</v>
      </c>
      <c r="N37" s="7">
        <v>8.44</v>
      </c>
      <c r="O37" s="7">
        <v>7.9</v>
      </c>
      <c r="P37" s="11">
        <f t="shared" si="4"/>
        <v>8.7200000000000006</v>
      </c>
      <c r="Q37" s="11">
        <f t="shared" si="5"/>
        <v>7.99</v>
      </c>
      <c r="R37" s="11">
        <f t="shared" si="6"/>
        <v>8.2100000000000009</v>
      </c>
      <c r="S37" s="11">
        <f t="shared" si="7"/>
        <v>8.0850000000000009</v>
      </c>
    </row>
    <row r="38" spans="1:19" ht="19.5" x14ac:dyDescent="0.35">
      <c r="A38" s="4" t="s">
        <v>18</v>
      </c>
      <c r="B38" s="10" t="s">
        <v>20</v>
      </c>
      <c r="C38" s="7">
        <v>85.2</v>
      </c>
      <c r="D38" s="7">
        <v>73.8</v>
      </c>
      <c r="E38" s="7">
        <v>80.2</v>
      </c>
      <c r="F38" s="7">
        <v>84.7</v>
      </c>
      <c r="G38" s="7">
        <v>89</v>
      </c>
      <c r="H38" s="7">
        <v>89.4</v>
      </c>
      <c r="I38" s="7">
        <v>90.9</v>
      </c>
      <c r="J38" s="7">
        <v>92.9</v>
      </c>
      <c r="K38" s="7">
        <v>92.9</v>
      </c>
      <c r="L38" s="7">
        <v>86.4</v>
      </c>
      <c r="M38" s="7">
        <v>79.900000000000006</v>
      </c>
      <c r="N38" s="7">
        <v>81.400000000000006</v>
      </c>
      <c r="O38" s="7">
        <v>84.1</v>
      </c>
      <c r="P38" s="11">
        <f t="shared" si="4"/>
        <v>77</v>
      </c>
      <c r="Q38" s="11">
        <f t="shared" si="5"/>
        <v>89.2</v>
      </c>
      <c r="R38" s="11">
        <f t="shared" si="6"/>
        <v>89.65</v>
      </c>
      <c r="S38" s="11">
        <f t="shared" si="7"/>
        <v>80.650000000000006</v>
      </c>
    </row>
    <row r="39" spans="1:19" ht="19.5" x14ac:dyDescent="0.35">
      <c r="A39" s="4" t="s">
        <v>18</v>
      </c>
      <c r="B39" s="10" t="s">
        <v>19</v>
      </c>
      <c r="C39" s="7">
        <v>76.756756756756758</v>
      </c>
      <c r="D39" s="7">
        <v>66.486486486486484</v>
      </c>
      <c r="E39" s="7">
        <v>72.252252252252248</v>
      </c>
      <c r="F39" s="7">
        <v>76.306306306306297</v>
      </c>
      <c r="G39" s="7">
        <v>80.180180180180173</v>
      </c>
      <c r="H39" s="7">
        <v>80.540540540540533</v>
      </c>
      <c r="I39" s="7">
        <v>81.891891891891888</v>
      </c>
      <c r="J39" s="7">
        <v>83.693693693693689</v>
      </c>
      <c r="K39" s="7">
        <v>83.693693693693689</v>
      </c>
      <c r="L39" s="7">
        <v>77.837837837837839</v>
      </c>
      <c r="M39" s="7">
        <v>71.981981981981974</v>
      </c>
      <c r="N39" s="7">
        <v>73.333333333333329</v>
      </c>
      <c r="O39" s="7">
        <v>75.76576576576575</v>
      </c>
      <c r="P39" s="11">
        <f t="shared" si="4"/>
        <v>69.369369369369366</v>
      </c>
      <c r="Q39" s="11">
        <f t="shared" si="5"/>
        <v>80.360360360360346</v>
      </c>
      <c r="R39" s="11">
        <f t="shared" si="6"/>
        <v>80.765765765765764</v>
      </c>
      <c r="S39" s="11">
        <f t="shared" si="7"/>
        <v>72.657657657657651</v>
      </c>
    </row>
    <row r="40" spans="1:19" x14ac:dyDescent="0.25">
      <c r="A40" s="4" t="s">
        <v>22</v>
      </c>
      <c r="B40" s="4" t="s">
        <v>24</v>
      </c>
      <c r="C40" s="7">
        <v>6.43</v>
      </c>
      <c r="D40" s="7">
        <v>5.92</v>
      </c>
      <c r="E40" s="7">
        <v>6.33</v>
      </c>
      <c r="F40" s="7">
        <v>6.45</v>
      </c>
      <c r="G40" s="7">
        <v>6.65</v>
      </c>
      <c r="H40" s="7">
        <v>6.99</v>
      </c>
      <c r="I40" s="7">
        <v>6.94</v>
      </c>
      <c r="J40" s="7">
        <v>6.82</v>
      </c>
      <c r="K40" s="7">
        <v>6.72</v>
      </c>
      <c r="L40" s="7">
        <v>6.26</v>
      </c>
      <c r="M40" s="7">
        <v>6.28</v>
      </c>
      <c r="N40" s="7">
        <v>5.7</v>
      </c>
      <c r="O40" s="7">
        <v>5.9530981256890847</v>
      </c>
      <c r="P40" s="11">
        <f t="shared" si="4"/>
        <v>6.125</v>
      </c>
      <c r="Q40" s="11">
        <f t="shared" si="5"/>
        <v>6.82</v>
      </c>
      <c r="R40" s="11">
        <f t="shared" si="6"/>
        <v>6.49</v>
      </c>
      <c r="S40" s="11">
        <f t="shared" si="7"/>
        <v>5.99</v>
      </c>
    </row>
    <row r="41" spans="1:19" x14ac:dyDescent="0.25">
      <c r="A41" s="4" t="s">
        <v>21</v>
      </c>
      <c r="B41" s="4" t="s">
        <v>23</v>
      </c>
      <c r="C41" s="7">
        <v>12.5</v>
      </c>
      <c r="D41" s="7">
        <v>11.016</v>
      </c>
      <c r="E41" s="7">
        <v>11.118</v>
      </c>
      <c r="F41" s="7">
        <v>10.33</v>
      </c>
      <c r="G41" s="7">
        <v>8.0410000000000004</v>
      </c>
      <c r="H41" s="7">
        <v>8.5459999999999994</v>
      </c>
      <c r="I41" s="7">
        <v>7.4610000000000003</v>
      </c>
      <c r="J41" s="7">
        <v>9.4930000000000003</v>
      </c>
      <c r="K41" s="7">
        <v>9.4930000000000003</v>
      </c>
      <c r="L41" s="7">
        <v>9.8249999999999993</v>
      </c>
      <c r="M41" s="7">
        <v>10.321999999999999</v>
      </c>
      <c r="N41" s="7">
        <v>10.448</v>
      </c>
      <c r="O41" s="7">
        <v>10.316000000000001</v>
      </c>
      <c r="P41" s="11">
        <f t="shared" si="4"/>
        <v>11.067</v>
      </c>
      <c r="Q41" s="11">
        <f t="shared" si="5"/>
        <v>8.2934999999999999</v>
      </c>
      <c r="R41" s="11">
        <f t="shared" si="6"/>
        <v>9.6589999999999989</v>
      </c>
      <c r="S41" s="11">
        <f t="shared" si="7"/>
        <v>10.385</v>
      </c>
    </row>
    <row r="42" spans="1:1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"/>
    </row>
    <row r="43" spans="1:19" x14ac:dyDescent="0.25">
      <c r="A43" s="5" t="s">
        <v>41</v>
      </c>
      <c r="B43" s="4"/>
      <c r="C43" s="1" t="s">
        <v>25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36</v>
      </c>
      <c r="O43" s="15" t="s">
        <v>49</v>
      </c>
      <c r="P43" s="16" t="s">
        <v>50</v>
      </c>
      <c r="Q43" s="16" t="s">
        <v>51</v>
      </c>
      <c r="R43" s="16" t="s">
        <v>52</v>
      </c>
    </row>
    <row r="44" spans="1:19" x14ac:dyDescent="0.25">
      <c r="A44" s="4" t="s">
        <v>14</v>
      </c>
      <c r="B44" s="8" t="s">
        <v>15</v>
      </c>
      <c r="C44" s="7">
        <v>609.6</v>
      </c>
      <c r="D44" s="7">
        <v>487.6</v>
      </c>
      <c r="E44" s="7">
        <v>569.00000000000011</v>
      </c>
      <c r="F44" s="7">
        <v>609.6</v>
      </c>
      <c r="G44" s="7">
        <v>609.6</v>
      </c>
      <c r="H44" s="7">
        <v>643.20000000000005</v>
      </c>
      <c r="I44" s="7">
        <v>723.6</v>
      </c>
      <c r="J44" s="7">
        <v>643.20000000000005</v>
      </c>
      <c r="K44" s="7">
        <v>603</v>
      </c>
      <c r="L44" s="7">
        <v>804</v>
      </c>
      <c r="M44" s="7">
        <v>1206</v>
      </c>
      <c r="N44" s="7">
        <v>640</v>
      </c>
      <c r="O44" s="11">
        <f>AVERAGE(D44:E44)</f>
        <v>528.30000000000007</v>
      </c>
      <c r="P44" s="11">
        <f>AVERAGE(G44:H44)</f>
        <v>626.40000000000009</v>
      </c>
      <c r="Q44" s="11">
        <f>AVERAGE(J44:K44)</f>
        <v>623.1</v>
      </c>
      <c r="R44" s="14">
        <f>AVERAGE(L44:M44)</f>
        <v>1005</v>
      </c>
    </row>
    <row r="45" spans="1:19" x14ac:dyDescent="0.25">
      <c r="A45" s="4" t="s">
        <v>13</v>
      </c>
      <c r="B45" s="8" t="s">
        <v>15</v>
      </c>
      <c r="C45" s="7">
        <v>80.197530864197503</v>
      </c>
      <c r="D45" s="7">
        <v>80.395061728395063</v>
      </c>
      <c r="E45" s="7">
        <v>120.29629629629629</v>
      </c>
      <c r="F45" s="7">
        <v>120.49382716049378</v>
      </c>
      <c r="G45" s="7">
        <v>321.18518518518516</v>
      </c>
      <c r="H45" s="7">
        <v>0</v>
      </c>
      <c r="I45" s="7">
        <v>79.407407407407462</v>
      </c>
      <c r="J45" s="7">
        <v>79.407407407407462</v>
      </c>
      <c r="K45" s="7">
        <v>198.51851851851856</v>
      </c>
      <c r="L45" s="7">
        <v>119.11111111111099</v>
      </c>
      <c r="M45" s="7">
        <v>198.51851851851842</v>
      </c>
      <c r="N45" s="7">
        <v>79.012345679012341</v>
      </c>
      <c r="O45" s="11">
        <f t="shared" ref="O45:O61" si="8">AVERAGE(D45:E45)</f>
        <v>100.34567901234567</v>
      </c>
      <c r="P45" s="11">
        <f t="shared" ref="P45:P61" si="9">AVERAGE(G45:H45)</f>
        <v>160.59259259259258</v>
      </c>
      <c r="Q45" s="11">
        <f t="shared" ref="Q45:Q61" si="10">AVERAGE(J45:K45)</f>
        <v>138.96296296296302</v>
      </c>
      <c r="R45" s="14">
        <f t="shared" ref="R45:R61" si="11">AVERAGE(L45:M45)</f>
        <v>158.8148148148147</v>
      </c>
    </row>
    <row r="46" spans="1:19" x14ac:dyDescent="0.25">
      <c r="A46" s="4" t="s">
        <v>10</v>
      </c>
      <c r="B46" s="8" t="s">
        <v>15</v>
      </c>
      <c r="C46" s="7">
        <v>65.330434782608691</v>
      </c>
      <c r="D46" s="7">
        <v>232.48260869565217</v>
      </c>
      <c r="E46" s="7">
        <v>70.782608695652172</v>
      </c>
      <c r="F46" s="7">
        <v>54.856521739130436</v>
      </c>
      <c r="G46" s="7">
        <v>117</v>
      </c>
      <c r="H46" s="7">
        <v>60.395652173913042</v>
      </c>
      <c r="I46" s="7">
        <v>71.117391304347834</v>
      </c>
      <c r="J46" s="7">
        <v>159.40434782608696</v>
      </c>
      <c r="K46" s="7">
        <v>72.456521739130437</v>
      </c>
      <c r="L46" s="7">
        <v>76.952173913043467</v>
      </c>
      <c r="M46" s="7">
        <v>59.734782608695653</v>
      </c>
      <c r="N46" s="7">
        <v>267.06086956521733</v>
      </c>
      <c r="O46" s="11">
        <f t="shared" si="8"/>
        <v>151.63260869565218</v>
      </c>
      <c r="P46" s="11">
        <f t="shared" si="9"/>
        <v>88.697826086956525</v>
      </c>
      <c r="Q46" s="11">
        <f t="shared" si="10"/>
        <v>115.9304347826087</v>
      </c>
      <c r="R46" s="14">
        <f t="shared" si="11"/>
        <v>68.34347826086956</v>
      </c>
    </row>
    <row r="47" spans="1:19" x14ac:dyDescent="0.25">
      <c r="A47" s="4" t="s">
        <v>9</v>
      </c>
      <c r="B47" s="8" t="s">
        <v>15</v>
      </c>
      <c r="C47" s="7">
        <v>5.6579487179487185</v>
      </c>
      <c r="D47" s="7">
        <v>38.302564102564098</v>
      </c>
      <c r="E47" s="7">
        <v>10.041025641025641</v>
      </c>
      <c r="F47" s="7">
        <v>2.5641025641025643</v>
      </c>
      <c r="G47" s="7">
        <v>2.5641025641025643</v>
      </c>
      <c r="H47" s="7">
        <v>2.5641025641025643</v>
      </c>
      <c r="I47" s="7">
        <v>6.9497435897435897</v>
      </c>
      <c r="J47" s="7">
        <v>2.5641025641025643</v>
      </c>
      <c r="K47" s="7">
        <v>7.0907692307692312</v>
      </c>
      <c r="L47" s="7">
        <v>2.5641025641025643</v>
      </c>
      <c r="M47" s="7">
        <v>2.5641025641025643</v>
      </c>
      <c r="N47" s="7">
        <v>2.5641025641025643</v>
      </c>
      <c r="O47" s="11">
        <f t="shared" si="8"/>
        <v>24.171794871794869</v>
      </c>
      <c r="P47" s="11">
        <f t="shared" si="9"/>
        <v>2.5641025641025643</v>
      </c>
      <c r="Q47" s="11">
        <f t="shared" si="10"/>
        <v>4.8274358974358975</v>
      </c>
      <c r="R47" s="14">
        <f t="shared" si="11"/>
        <v>2.5641025641025643</v>
      </c>
    </row>
    <row r="48" spans="1:19" x14ac:dyDescent="0.25">
      <c r="A48" s="4" t="s">
        <v>0</v>
      </c>
      <c r="B48" s="8" t="s">
        <v>15</v>
      </c>
      <c r="C48" s="7">
        <v>432.00000000000006</v>
      </c>
      <c r="D48" s="7">
        <v>475.2</v>
      </c>
      <c r="E48" s="7">
        <v>432.00000000000006</v>
      </c>
      <c r="F48" s="7">
        <v>518.40000000000009</v>
      </c>
      <c r="G48" s="7">
        <v>432.00000000000006</v>
      </c>
      <c r="H48" s="7">
        <v>546</v>
      </c>
      <c r="I48" s="7">
        <v>561.6</v>
      </c>
      <c r="J48" s="7">
        <v>408.80000000000007</v>
      </c>
      <c r="K48" s="7">
        <v>408.80000000000007</v>
      </c>
      <c r="L48" s="7">
        <v>408.80000000000007</v>
      </c>
      <c r="M48" s="7">
        <v>531.4</v>
      </c>
      <c r="N48" s="7">
        <v>367.8</v>
      </c>
      <c r="O48" s="11">
        <f t="shared" si="8"/>
        <v>453.6</v>
      </c>
      <c r="P48" s="11">
        <f t="shared" si="9"/>
        <v>489</v>
      </c>
      <c r="Q48" s="11">
        <f t="shared" si="10"/>
        <v>408.80000000000007</v>
      </c>
      <c r="R48" s="14">
        <f t="shared" si="11"/>
        <v>470.1</v>
      </c>
    </row>
    <row r="49" spans="1:18" x14ac:dyDescent="0.25">
      <c r="A49" s="4" t="s">
        <v>1</v>
      </c>
      <c r="B49" s="8" t="s">
        <v>15</v>
      </c>
      <c r="C49" s="7">
        <v>29.295774647887324</v>
      </c>
      <c r="D49" s="7">
        <v>29.295774647887324</v>
      </c>
      <c r="E49" s="7">
        <v>58.591549295774648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29.295774647887324</v>
      </c>
      <c r="M49" s="7">
        <v>29.295774647887324</v>
      </c>
      <c r="N49" s="7">
        <v>0</v>
      </c>
      <c r="O49" s="11">
        <f t="shared" si="8"/>
        <v>43.943661971830984</v>
      </c>
      <c r="P49" s="11">
        <f t="shared" si="9"/>
        <v>0</v>
      </c>
      <c r="Q49" s="11">
        <f t="shared" si="10"/>
        <v>0</v>
      </c>
      <c r="R49" s="14">
        <f t="shared" si="11"/>
        <v>29.295774647887324</v>
      </c>
    </row>
    <row r="50" spans="1:18" x14ac:dyDescent="0.25">
      <c r="A50" s="4" t="s">
        <v>4</v>
      </c>
      <c r="B50" s="8" t="s">
        <v>15</v>
      </c>
      <c r="C50" s="7">
        <v>255</v>
      </c>
      <c r="D50" s="7">
        <v>327.08333333333331</v>
      </c>
      <c r="E50" s="7">
        <v>285.41666666666663</v>
      </c>
      <c r="F50" s="7">
        <v>339.58333333333337</v>
      </c>
      <c r="G50" s="7">
        <v>362.5</v>
      </c>
      <c r="H50" s="7">
        <v>377.08333333333337</v>
      </c>
      <c r="I50" s="7">
        <v>70.833333333333329</v>
      </c>
      <c r="J50" s="7">
        <v>391.45833333333331</v>
      </c>
      <c r="K50" s="7">
        <v>226.24999999999997</v>
      </c>
      <c r="L50" s="7">
        <v>370.83333333333337</v>
      </c>
      <c r="M50" s="7">
        <v>319.375</v>
      </c>
      <c r="N50" s="7">
        <v>239.58333333333334</v>
      </c>
      <c r="O50" s="11">
        <f t="shared" si="8"/>
        <v>306.25</v>
      </c>
      <c r="P50" s="11">
        <f t="shared" si="9"/>
        <v>369.79166666666669</v>
      </c>
      <c r="Q50" s="11">
        <f t="shared" si="10"/>
        <v>308.85416666666663</v>
      </c>
      <c r="R50" s="14">
        <f t="shared" si="11"/>
        <v>345.10416666666669</v>
      </c>
    </row>
    <row r="51" spans="1:18" x14ac:dyDescent="0.25">
      <c r="A51" s="4" t="s">
        <v>16</v>
      </c>
      <c r="B51" s="9" t="s">
        <v>17</v>
      </c>
      <c r="C51" s="7">
        <v>131.87231845614284</v>
      </c>
      <c r="D51" s="7">
        <v>91.570383293870506</v>
      </c>
      <c r="E51" s="7">
        <v>123.02077584518702</v>
      </c>
      <c r="F51" s="7">
        <v>132.06814904488081</v>
      </c>
      <c r="G51" s="7">
        <v>128.03403891687881</v>
      </c>
      <c r="H51" s="7">
        <v>64.467429812536722</v>
      </c>
      <c r="I51" s="7">
        <v>134.14395328550319</v>
      </c>
      <c r="J51" s="7">
        <v>87.927934343344432</v>
      </c>
      <c r="K51" s="7">
        <v>128.03403891687881</v>
      </c>
      <c r="L51" s="7">
        <v>103.79021203111927</v>
      </c>
      <c r="M51" s="7">
        <v>118.36000783322355</v>
      </c>
      <c r="N51" s="7">
        <v>122.70744690320629</v>
      </c>
      <c r="O51" s="11">
        <f t="shared" si="8"/>
        <v>107.29557956952877</v>
      </c>
      <c r="P51" s="11">
        <f t="shared" si="9"/>
        <v>96.250734364707768</v>
      </c>
      <c r="Q51" s="11">
        <f t="shared" si="10"/>
        <v>107.98098663011163</v>
      </c>
      <c r="R51" s="14">
        <f t="shared" si="11"/>
        <v>111.07510993217142</v>
      </c>
    </row>
    <row r="52" spans="1:18" x14ac:dyDescent="0.25">
      <c r="A52" s="4" t="s">
        <v>6</v>
      </c>
      <c r="B52" s="9" t="s">
        <v>17</v>
      </c>
      <c r="C52" s="7">
        <v>0.55593567142333877</v>
      </c>
      <c r="D52" s="7">
        <v>2.63365258742283</v>
      </c>
      <c r="E52" s="7">
        <v>0.55593567142333877</v>
      </c>
      <c r="F52" s="7">
        <v>0.55593567142333877</v>
      </c>
      <c r="G52" s="7">
        <v>1.3909510499011934</v>
      </c>
      <c r="H52" s="7">
        <v>0.55593567142333877</v>
      </c>
      <c r="I52" s="7">
        <v>0.55593567142333877</v>
      </c>
      <c r="J52" s="7">
        <v>8.6755614644516754</v>
      </c>
      <c r="K52" s="7">
        <v>0.55593567142333877</v>
      </c>
      <c r="L52" s="7">
        <v>1.796042842478333</v>
      </c>
      <c r="M52" s="7">
        <v>0.55593567142333877</v>
      </c>
      <c r="N52" s="7">
        <v>1.5006927514401605</v>
      </c>
      <c r="O52" s="11">
        <f t="shared" si="8"/>
        <v>1.5947941294230845</v>
      </c>
      <c r="P52" s="11">
        <f t="shared" si="9"/>
        <v>0.97344336066226611</v>
      </c>
      <c r="Q52" s="11">
        <f t="shared" si="10"/>
        <v>4.6157485679375068</v>
      </c>
      <c r="R52" s="14">
        <f t="shared" si="11"/>
        <v>1.1759892569508359</v>
      </c>
    </row>
    <row r="53" spans="1:18" x14ac:dyDescent="0.25">
      <c r="A53" s="4" t="s">
        <v>7</v>
      </c>
      <c r="B53" s="9" t="s">
        <v>17</v>
      </c>
      <c r="C53" s="7">
        <v>1.434148088459128</v>
      </c>
      <c r="D53" s="7">
        <v>3.0846091861402094</v>
      </c>
      <c r="E53" s="7">
        <v>0.79165547497537836</v>
      </c>
      <c r="F53" s="7">
        <v>1.4798639090339332</v>
      </c>
      <c r="G53" s="7">
        <v>1.0577491270480794</v>
      </c>
      <c r="H53" s="7">
        <v>0.97009580087742853</v>
      </c>
      <c r="I53" s="7">
        <v>0.82066433879487866</v>
      </c>
      <c r="J53" s="7">
        <v>2.684752439788701</v>
      </c>
      <c r="K53" s="7">
        <v>0.70856835885038949</v>
      </c>
      <c r="L53" s="7">
        <v>1.1456710538096517</v>
      </c>
      <c r="M53" s="7">
        <v>0.69078699973139934</v>
      </c>
      <c r="N53" s="7">
        <v>1.1540692989524577</v>
      </c>
      <c r="O53" s="11">
        <f t="shared" si="8"/>
        <v>1.938132330557794</v>
      </c>
      <c r="P53" s="11">
        <f t="shared" si="9"/>
        <v>1.013922463962754</v>
      </c>
      <c r="Q53" s="11">
        <f t="shared" si="10"/>
        <v>1.6966603993195453</v>
      </c>
      <c r="R53" s="14">
        <f t="shared" si="11"/>
        <v>0.91822902677052554</v>
      </c>
    </row>
    <row r="54" spans="1:18" x14ac:dyDescent="0.25">
      <c r="A54" s="4" t="s">
        <v>8</v>
      </c>
      <c r="B54" s="9" t="s">
        <v>17</v>
      </c>
      <c r="C54" s="7">
        <v>0.17110183245694005</v>
      </c>
      <c r="D54" s="7">
        <v>0.72862077142753767</v>
      </c>
      <c r="E54" s="7">
        <v>0.29706190486141082</v>
      </c>
      <c r="F54" s="7">
        <v>0.22385216335696262</v>
      </c>
      <c r="G54" s="7">
        <v>0.24281898350804046</v>
      </c>
      <c r="H54" s="7">
        <v>0.15279029591952711</v>
      </c>
      <c r="I54" s="7">
        <v>0.14398037178025488</v>
      </c>
      <c r="J54" s="7">
        <v>0.14525453436238103</v>
      </c>
      <c r="K54" s="7">
        <v>5.4606967805406401E-2</v>
      </c>
      <c r="L54" s="7">
        <v>0.23899649576166201</v>
      </c>
      <c r="M54" s="7">
        <v>0.30534396164523075</v>
      </c>
      <c r="N54" s="7">
        <v>4.5505806504505329E-2</v>
      </c>
      <c r="O54" s="11">
        <f t="shared" si="8"/>
        <v>0.5128413381444743</v>
      </c>
      <c r="P54" s="11">
        <f t="shared" si="9"/>
        <v>0.19780463971378379</v>
      </c>
      <c r="Q54" s="11">
        <f t="shared" si="10"/>
        <v>9.993075108389371E-2</v>
      </c>
      <c r="R54" s="14">
        <f t="shared" si="11"/>
        <v>0.27217022870344637</v>
      </c>
    </row>
    <row r="55" spans="1:18" x14ac:dyDescent="0.25">
      <c r="A55" s="4" t="s">
        <v>2</v>
      </c>
      <c r="B55" s="4" t="s">
        <v>11</v>
      </c>
      <c r="C55" s="7">
        <v>7</v>
      </c>
      <c r="D55" s="7">
        <v>33</v>
      </c>
      <c r="E55" s="7">
        <v>9</v>
      </c>
      <c r="F55" s="7">
        <v>21</v>
      </c>
      <c r="G55" s="7">
        <v>14</v>
      </c>
      <c r="H55" s="7">
        <v>14</v>
      </c>
      <c r="I55" s="7">
        <v>20</v>
      </c>
      <c r="J55" s="7">
        <v>10</v>
      </c>
      <c r="K55" s="7">
        <v>9</v>
      </c>
      <c r="L55" s="7">
        <v>6</v>
      </c>
      <c r="M55" s="7">
        <v>15</v>
      </c>
      <c r="N55" s="7">
        <v>5</v>
      </c>
      <c r="O55" s="11">
        <f t="shared" si="8"/>
        <v>21</v>
      </c>
      <c r="P55" s="11">
        <f t="shared" si="9"/>
        <v>14</v>
      </c>
      <c r="Q55" s="11">
        <f t="shared" si="10"/>
        <v>9.5</v>
      </c>
      <c r="R55" s="14">
        <f t="shared" si="11"/>
        <v>10.5</v>
      </c>
    </row>
    <row r="56" spans="1:18" x14ac:dyDescent="0.25">
      <c r="A56" s="4" t="s">
        <v>5</v>
      </c>
      <c r="B56" s="4" t="s">
        <v>12</v>
      </c>
      <c r="C56" s="7">
        <v>0.63</v>
      </c>
      <c r="D56" s="7">
        <v>0.94</v>
      </c>
      <c r="E56" s="7">
        <v>0.46</v>
      </c>
      <c r="F56" s="7">
        <v>0.78200000000000003</v>
      </c>
      <c r="G56" s="7">
        <v>1.03</v>
      </c>
      <c r="H56" s="7">
        <v>0.83699999999999997</v>
      </c>
      <c r="I56" s="7">
        <v>0.42299999999999999</v>
      </c>
      <c r="J56" s="7">
        <v>0.47</v>
      </c>
      <c r="K56" s="7">
        <v>0.48599999999999999</v>
      </c>
      <c r="L56" s="7">
        <v>0.76</v>
      </c>
      <c r="M56" s="7">
        <v>0.6</v>
      </c>
      <c r="N56" s="7">
        <v>0.94</v>
      </c>
      <c r="O56" s="11">
        <f t="shared" si="8"/>
        <v>0.7</v>
      </c>
      <c r="P56" s="11">
        <f t="shared" si="9"/>
        <v>0.9335</v>
      </c>
      <c r="Q56" s="11">
        <f t="shared" si="10"/>
        <v>0.47799999999999998</v>
      </c>
      <c r="R56" s="14">
        <f t="shared" si="11"/>
        <v>0.67999999999999994</v>
      </c>
    </row>
    <row r="57" spans="1:18" x14ac:dyDescent="0.25">
      <c r="A57" s="4" t="s">
        <v>3</v>
      </c>
      <c r="B57" s="4"/>
      <c r="C57" s="7">
        <v>7.35</v>
      </c>
      <c r="D57" s="7">
        <v>7.94</v>
      </c>
      <c r="E57" s="7">
        <v>7.72</v>
      </c>
      <c r="F57" s="7">
        <v>7.67</v>
      </c>
      <c r="G57" s="7">
        <v>7.87</v>
      </c>
      <c r="H57" s="7">
        <v>7.81</v>
      </c>
      <c r="I57" s="7">
        <v>8.0399999999999991</v>
      </c>
      <c r="J57" s="7">
        <v>7.74</v>
      </c>
      <c r="K57" s="7">
        <v>7.73</v>
      </c>
      <c r="L57" s="7">
        <v>7.51</v>
      </c>
      <c r="M57" s="7">
        <v>7.96</v>
      </c>
      <c r="N57" s="7">
        <v>7.62</v>
      </c>
      <c r="O57" s="11">
        <f t="shared" si="8"/>
        <v>7.83</v>
      </c>
      <c r="P57" s="11">
        <f t="shared" si="9"/>
        <v>7.84</v>
      </c>
      <c r="Q57" s="11">
        <f t="shared" si="10"/>
        <v>7.7350000000000003</v>
      </c>
      <c r="R57" s="14">
        <f t="shared" si="11"/>
        <v>7.7349999999999994</v>
      </c>
    </row>
    <row r="58" spans="1:18" ht="19.5" x14ac:dyDescent="0.35">
      <c r="A58" s="4" t="s">
        <v>18</v>
      </c>
      <c r="B58" s="10" t="s">
        <v>20</v>
      </c>
      <c r="C58" s="7">
        <v>74.599999999999994</v>
      </c>
      <c r="D58" s="7">
        <v>73.5</v>
      </c>
      <c r="E58" s="7">
        <v>74.900000000000006</v>
      </c>
      <c r="F58" s="7">
        <v>75.599999999999994</v>
      </c>
      <c r="G58" s="7">
        <v>76.3</v>
      </c>
      <c r="H58" s="7">
        <v>76.900000000000006</v>
      </c>
      <c r="I58" s="7">
        <v>80.2</v>
      </c>
      <c r="J58" s="7">
        <v>81.099999999999994</v>
      </c>
      <c r="K58" s="7">
        <v>80.5</v>
      </c>
      <c r="L58" s="7">
        <v>78.3</v>
      </c>
      <c r="M58" s="7">
        <v>78.8</v>
      </c>
      <c r="N58" s="7">
        <v>78.599999999999994</v>
      </c>
      <c r="O58" s="11">
        <f t="shared" si="8"/>
        <v>74.2</v>
      </c>
      <c r="P58" s="11">
        <f t="shared" si="9"/>
        <v>76.599999999999994</v>
      </c>
      <c r="Q58" s="11">
        <f t="shared" si="10"/>
        <v>80.8</v>
      </c>
      <c r="R58" s="14">
        <f t="shared" si="11"/>
        <v>78.55</v>
      </c>
    </row>
    <row r="59" spans="1:18" ht="19.5" x14ac:dyDescent="0.35">
      <c r="A59" s="4" t="s">
        <v>18</v>
      </c>
      <c r="B59" s="10" t="s">
        <v>19</v>
      </c>
      <c r="C59" s="7">
        <v>67.20720720720719</v>
      </c>
      <c r="D59" s="7">
        <v>66.21621621621621</v>
      </c>
      <c r="E59" s="7">
        <v>67.477477477477478</v>
      </c>
      <c r="F59" s="7">
        <v>68.108108108108098</v>
      </c>
      <c r="G59" s="7">
        <v>68.738738738738732</v>
      </c>
      <c r="H59" s="7">
        <v>69.27927927927928</v>
      </c>
      <c r="I59" s="7">
        <v>72.252252252252248</v>
      </c>
      <c r="J59" s="7">
        <v>73.063063063063055</v>
      </c>
      <c r="K59" s="7">
        <v>72.522522522522522</v>
      </c>
      <c r="L59" s="7">
        <v>70.540540540540533</v>
      </c>
      <c r="M59" s="7">
        <v>70.99099099099098</v>
      </c>
      <c r="N59" s="7">
        <v>70.810810810810793</v>
      </c>
      <c r="O59" s="11">
        <f t="shared" si="8"/>
        <v>66.846846846846844</v>
      </c>
      <c r="P59" s="11">
        <f t="shared" si="9"/>
        <v>69.009009009009006</v>
      </c>
      <c r="Q59" s="11">
        <f t="shared" si="10"/>
        <v>72.792792792792795</v>
      </c>
      <c r="R59" s="14">
        <f t="shared" si="11"/>
        <v>70.765765765765764</v>
      </c>
    </row>
    <row r="60" spans="1:18" x14ac:dyDescent="0.25">
      <c r="A60" s="4" t="s">
        <v>22</v>
      </c>
      <c r="B60" s="4" t="s">
        <v>24</v>
      </c>
      <c r="C60" s="7">
        <v>6.79</v>
      </c>
      <c r="D60" s="7">
        <v>6.57</v>
      </c>
      <c r="E60" s="7">
        <v>6.87</v>
      </c>
      <c r="F60" s="7">
        <v>6.85</v>
      </c>
      <c r="G60" s="7">
        <v>7.22</v>
      </c>
      <c r="H60" s="7">
        <v>7.32</v>
      </c>
      <c r="I60" s="7">
        <v>7.36</v>
      </c>
      <c r="J60" s="7">
        <v>6.84</v>
      </c>
      <c r="K60" s="7">
        <v>6.7</v>
      </c>
      <c r="L60" s="7">
        <v>6.67</v>
      </c>
      <c r="M60" s="7">
        <v>7.4</v>
      </c>
      <c r="N60" s="7">
        <v>9.2100000000000009</v>
      </c>
      <c r="O60" s="11">
        <f t="shared" si="8"/>
        <v>6.7200000000000006</v>
      </c>
      <c r="P60" s="11">
        <f t="shared" si="9"/>
        <v>7.27</v>
      </c>
      <c r="Q60" s="11">
        <f t="shared" si="10"/>
        <v>6.77</v>
      </c>
      <c r="R60" s="14">
        <f t="shared" si="11"/>
        <v>7.0350000000000001</v>
      </c>
    </row>
    <row r="61" spans="1:18" x14ac:dyDescent="0.25">
      <c r="A61" s="4" t="s">
        <v>21</v>
      </c>
      <c r="B61" s="4" t="s">
        <v>23</v>
      </c>
      <c r="C61" s="7">
        <v>9.8989999999999991</v>
      </c>
      <c r="D61" s="7">
        <v>9.7590000000000003</v>
      </c>
      <c r="E61" s="7">
        <v>8.8970000000000002</v>
      </c>
      <c r="F61" s="7">
        <v>7.9050000000000002</v>
      </c>
      <c r="G61" s="7">
        <v>6.7510000000000003</v>
      </c>
      <c r="H61" s="7">
        <v>6.8</v>
      </c>
      <c r="I61" s="7">
        <v>7.1230000000000002</v>
      </c>
      <c r="J61" s="7">
        <v>8.7720000000000002</v>
      </c>
      <c r="K61" s="7">
        <v>9.2319999999999993</v>
      </c>
      <c r="L61" s="7">
        <v>9.1630000000000003</v>
      </c>
      <c r="M61" s="7">
        <v>9.2309999999999999</v>
      </c>
      <c r="N61" s="7">
        <v>9.5020000000000007</v>
      </c>
      <c r="O61" s="11">
        <f t="shared" si="8"/>
        <v>9.3279999999999994</v>
      </c>
      <c r="P61" s="11">
        <f t="shared" si="9"/>
        <v>6.7755000000000001</v>
      </c>
      <c r="Q61" s="11">
        <f t="shared" si="10"/>
        <v>9.0019999999999989</v>
      </c>
      <c r="R61" s="14">
        <f t="shared" si="11"/>
        <v>9.1969999999999992</v>
      </c>
    </row>
    <row r="62" spans="1: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2"/>
    </row>
    <row r="63" spans="1:18" x14ac:dyDescent="0.25">
      <c r="A63" s="5" t="s">
        <v>42</v>
      </c>
      <c r="B63" s="4"/>
      <c r="C63" s="1" t="s">
        <v>25</v>
      </c>
      <c r="D63" s="1" t="s">
        <v>26</v>
      </c>
      <c r="E63" s="1" t="s">
        <v>27</v>
      </c>
      <c r="F63" s="1" t="s">
        <v>28</v>
      </c>
      <c r="G63" s="1" t="s">
        <v>29</v>
      </c>
      <c r="H63" s="1" t="s">
        <v>30</v>
      </c>
      <c r="I63" s="1" t="s">
        <v>31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5" t="s">
        <v>49</v>
      </c>
      <c r="P63" s="16" t="s">
        <v>50</v>
      </c>
      <c r="Q63" s="16" t="s">
        <v>51</v>
      </c>
      <c r="R63" s="16" t="s">
        <v>52</v>
      </c>
    </row>
    <row r="64" spans="1:18" x14ac:dyDescent="0.25">
      <c r="A64" s="4" t="s">
        <v>14</v>
      </c>
      <c r="B64" s="8" t="s">
        <v>15</v>
      </c>
      <c r="C64" s="7">
        <v>284.40000000000003</v>
      </c>
      <c r="D64" s="7">
        <v>203.2</v>
      </c>
      <c r="E64" s="7">
        <v>284.40000000000003</v>
      </c>
      <c r="F64" s="7">
        <v>325.20000000000005</v>
      </c>
      <c r="G64" s="7">
        <v>365.8</v>
      </c>
      <c r="H64" s="7">
        <v>361.8</v>
      </c>
      <c r="I64" s="7">
        <v>361.8</v>
      </c>
      <c r="J64" s="7">
        <v>363.8</v>
      </c>
      <c r="K64" s="7">
        <v>482.40000000000003</v>
      </c>
      <c r="L64" s="7">
        <v>361.8</v>
      </c>
      <c r="M64" s="7">
        <v>924.60000000000014</v>
      </c>
      <c r="N64" s="7">
        <v>320</v>
      </c>
      <c r="O64" s="11">
        <f>AVERAGE(D64:E64)</f>
        <v>243.8</v>
      </c>
      <c r="P64" s="11">
        <f>AVERAGE(G64:H64)</f>
        <v>363.8</v>
      </c>
      <c r="Q64" s="11">
        <f>AVERAGE(J64:K64)</f>
        <v>423.1</v>
      </c>
      <c r="R64" s="14">
        <f>AVERAGE(L64:M64)</f>
        <v>643.20000000000005</v>
      </c>
    </row>
    <row r="65" spans="1:18" x14ac:dyDescent="0.25">
      <c r="A65" s="4" t="s">
        <v>13</v>
      </c>
      <c r="B65" s="8" t="s">
        <v>15</v>
      </c>
      <c r="C65" s="7">
        <v>120.49382716049382</v>
      </c>
      <c r="D65" s="7">
        <v>40.098765432098752</v>
      </c>
      <c r="E65" s="7">
        <v>40.296296296296312</v>
      </c>
      <c r="F65" s="7">
        <v>160.39506172839501</v>
      </c>
      <c r="G65" s="7">
        <v>40.09876543209878</v>
      </c>
      <c r="H65" s="7">
        <v>39.703703703703731</v>
      </c>
      <c r="I65" s="7">
        <v>39.703703703703731</v>
      </c>
      <c r="J65" s="7">
        <v>196.54320987654319</v>
      </c>
      <c r="K65" s="7">
        <v>39.70370370370366</v>
      </c>
      <c r="L65" s="7">
        <v>119.11111111111113</v>
      </c>
      <c r="M65" s="7">
        <v>357.3333333333332</v>
      </c>
      <c r="N65" s="7">
        <v>79.012345679012341</v>
      </c>
      <c r="O65" s="11">
        <f t="shared" ref="O65:O81" si="12">AVERAGE(D65:E65)</f>
        <v>40.197530864197532</v>
      </c>
      <c r="P65" s="11">
        <f t="shared" ref="P65:P81" si="13">AVERAGE(G65:H65)</f>
        <v>39.901234567901255</v>
      </c>
      <c r="Q65" s="11">
        <f t="shared" ref="Q65:Q81" si="14">AVERAGE(J65:K65)</f>
        <v>118.12345679012343</v>
      </c>
      <c r="R65" s="14">
        <f t="shared" ref="R65:R81" si="15">AVERAGE(L65:M65)</f>
        <v>238.22222222222217</v>
      </c>
    </row>
    <row r="66" spans="1:18" x14ac:dyDescent="0.25">
      <c r="A66" s="4" t="s">
        <v>10</v>
      </c>
      <c r="B66" s="8" t="s">
        <v>15</v>
      </c>
      <c r="C66" s="7">
        <v>74.369565217391298</v>
      </c>
      <c r="D66" s="7">
        <v>215.93478260869563</v>
      </c>
      <c r="E66" s="7">
        <v>51.365217391304348</v>
      </c>
      <c r="F66" s="7">
        <v>44.521304347826089</v>
      </c>
      <c r="G66" s="7">
        <v>85.570434782608686</v>
      </c>
      <c r="H66" s="7">
        <v>41.326521739130435</v>
      </c>
      <c r="I66" s="7">
        <v>49.5</v>
      </c>
      <c r="J66" s="7">
        <v>120.85652173913041</v>
      </c>
      <c r="K66" s="7">
        <v>49.882608695652173</v>
      </c>
      <c r="L66" s="7">
        <v>53.086956521739133</v>
      </c>
      <c r="M66" s="7">
        <v>41.16391304347826</v>
      </c>
      <c r="N66" s="7">
        <v>227.74782608695651</v>
      </c>
      <c r="O66" s="11">
        <f t="shared" si="12"/>
        <v>133.64999999999998</v>
      </c>
      <c r="P66" s="11">
        <f t="shared" si="13"/>
        <v>63.448478260869564</v>
      </c>
      <c r="Q66" s="11">
        <f t="shared" si="14"/>
        <v>85.369565217391298</v>
      </c>
      <c r="R66" s="14">
        <f t="shared" si="15"/>
        <v>47.125434782608693</v>
      </c>
    </row>
    <row r="67" spans="1:18" x14ac:dyDescent="0.25">
      <c r="A67" s="4" t="s">
        <v>9</v>
      </c>
      <c r="B67" s="8" t="s">
        <v>15</v>
      </c>
      <c r="C67" s="7">
        <v>8.0638461538461534</v>
      </c>
      <c r="D67" s="7">
        <v>11.722051282051282</v>
      </c>
      <c r="E67" s="7">
        <v>4.0671794871794873</v>
      </c>
      <c r="F67" s="7">
        <v>2.5641025641025643</v>
      </c>
      <c r="G67" s="7">
        <v>2.5641025641025643</v>
      </c>
      <c r="H67" s="7">
        <v>2.5641025641025643</v>
      </c>
      <c r="I67" s="7">
        <v>8.6843589743589735</v>
      </c>
      <c r="J67" s="7">
        <v>2.5641025641025643</v>
      </c>
      <c r="K67" s="7">
        <v>2.5641025641025643</v>
      </c>
      <c r="L67" s="7">
        <v>2.5641025641025643</v>
      </c>
      <c r="M67" s="7">
        <v>2.5641025641025643</v>
      </c>
      <c r="N67" s="7">
        <v>2.5641025641025643</v>
      </c>
      <c r="O67" s="11">
        <f t="shared" si="12"/>
        <v>7.8946153846153848</v>
      </c>
      <c r="P67" s="11">
        <f t="shared" si="13"/>
        <v>2.5641025641025643</v>
      </c>
      <c r="Q67" s="11">
        <f t="shared" si="14"/>
        <v>2.5641025641025643</v>
      </c>
      <c r="R67" s="14">
        <f t="shared" si="15"/>
        <v>2.5641025641025643</v>
      </c>
    </row>
    <row r="68" spans="1:18" x14ac:dyDescent="0.25">
      <c r="A68" s="4" t="s">
        <v>0</v>
      </c>
      <c r="B68" s="8" t="s">
        <v>15</v>
      </c>
      <c r="C68" s="7">
        <v>432.00000000000006</v>
      </c>
      <c r="D68" s="7">
        <v>388.8</v>
      </c>
      <c r="E68" s="7">
        <v>518.40000000000009</v>
      </c>
      <c r="F68" s="7">
        <v>648</v>
      </c>
      <c r="G68" s="7">
        <v>820.8</v>
      </c>
      <c r="H68" s="7">
        <v>475.2</v>
      </c>
      <c r="I68" s="7">
        <v>561.6</v>
      </c>
      <c r="J68" s="7">
        <v>449.6</v>
      </c>
      <c r="K68" s="7">
        <v>531.4</v>
      </c>
      <c r="L68" s="7">
        <v>531.4</v>
      </c>
      <c r="M68" s="7">
        <v>654</v>
      </c>
      <c r="N68" s="7">
        <v>408.6</v>
      </c>
      <c r="O68" s="11">
        <f t="shared" si="12"/>
        <v>453.6</v>
      </c>
      <c r="P68" s="11">
        <f t="shared" si="13"/>
        <v>648</v>
      </c>
      <c r="Q68" s="11">
        <f t="shared" si="14"/>
        <v>490.5</v>
      </c>
      <c r="R68" s="14">
        <f t="shared" si="15"/>
        <v>592.70000000000005</v>
      </c>
    </row>
    <row r="69" spans="1:18" x14ac:dyDescent="0.25">
      <c r="A69" s="4" t="s">
        <v>1</v>
      </c>
      <c r="B69" s="8" t="s">
        <v>15</v>
      </c>
      <c r="C69" s="7">
        <v>43.943661971830984</v>
      </c>
      <c r="D69" s="7">
        <v>58.591549295774648</v>
      </c>
      <c r="E69" s="7">
        <v>58.591549295774648</v>
      </c>
      <c r="F69" s="7">
        <v>29.295774647887324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73.239436619718305</v>
      </c>
      <c r="M69" s="7">
        <v>58.591549295774648</v>
      </c>
      <c r="N69" s="7">
        <v>0</v>
      </c>
      <c r="O69" s="11">
        <f t="shared" si="12"/>
        <v>58.591549295774648</v>
      </c>
      <c r="P69" s="11">
        <f t="shared" si="13"/>
        <v>0</v>
      </c>
      <c r="Q69" s="11">
        <f t="shared" si="14"/>
        <v>0</v>
      </c>
      <c r="R69" s="14">
        <f t="shared" si="15"/>
        <v>65.91549295774648</v>
      </c>
    </row>
    <row r="70" spans="1:18" x14ac:dyDescent="0.25">
      <c r="A70" s="4" t="s">
        <v>4</v>
      </c>
      <c r="B70" s="8" t="s">
        <v>15</v>
      </c>
      <c r="C70" s="7">
        <v>21.041666666666668</v>
      </c>
      <c r="D70" s="7">
        <v>8.3333333333333339</v>
      </c>
      <c r="E70" s="7">
        <v>10.416666666666666</v>
      </c>
      <c r="F70" s="7">
        <v>31.25</v>
      </c>
      <c r="G70" s="7">
        <v>12.499999999999998</v>
      </c>
      <c r="H70" s="7">
        <v>24.999999999999996</v>
      </c>
      <c r="I70" s="7">
        <v>64.583333333333343</v>
      </c>
      <c r="J70" s="7">
        <v>24.791666666666668</v>
      </c>
      <c r="K70" s="7">
        <v>10.416666666666666</v>
      </c>
      <c r="L70" s="7">
        <v>10.416666666666666</v>
      </c>
      <c r="M70" s="7">
        <v>48.749999999999993</v>
      </c>
      <c r="N70" s="7">
        <v>18.75</v>
      </c>
      <c r="O70" s="11">
        <f t="shared" si="12"/>
        <v>9.375</v>
      </c>
      <c r="P70" s="11">
        <f t="shared" si="13"/>
        <v>18.749999999999996</v>
      </c>
      <c r="Q70" s="11">
        <f t="shared" si="14"/>
        <v>17.604166666666668</v>
      </c>
      <c r="R70" s="14">
        <f t="shared" si="15"/>
        <v>29.583333333333329</v>
      </c>
    </row>
    <row r="71" spans="1:18" x14ac:dyDescent="0.25">
      <c r="A71" s="4" t="s">
        <v>16</v>
      </c>
      <c r="B71" s="9" t="s">
        <v>17</v>
      </c>
      <c r="C71" s="7">
        <v>107.35432874615014</v>
      </c>
      <c r="D71" s="7">
        <v>92.275373413327159</v>
      </c>
      <c r="E71" s="7">
        <v>97.601965426999698</v>
      </c>
      <c r="F71" s="7">
        <v>115.66110626479856</v>
      </c>
      <c r="G71" s="7">
        <v>101.47941108401132</v>
      </c>
      <c r="H71" s="7">
        <v>57.025867440494203</v>
      </c>
      <c r="I71" s="7">
        <v>109.19513628028699</v>
      </c>
      <c r="J71" s="7">
        <v>84.167987039575593</v>
      </c>
      <c r="K71" s="7">
        <v>100.69608872905948</v>
      </c>
      <c r="L71" s="7">
        <v>84.402983746061139</v>
      </c>
      <c r="M71" s="7">
        <v>86.752950810916673</v>
      </c>
      <c r="N71" s="7">
        <v>91.452884940627726</v>
      </c>
      <c r="O71" s="11">
        <f t="shared" si="12"/>
        <v>94.938669420163421</v>
      </c>
      <c r="P71" s="11">
        <f t="shared" si="13"/>
        <v>79.252639262252757</v>
      </c>
      <c r="Q71" s="11">
        <f t="shared" si="14"/>
        <v>92.432037884317538</v>
      </c>
      <c r="R71" s="14">
        <f t="shared" si="15"/>
        <v>85.577967278488899</v>
      </c>
    </row>
    <row r="72" spans="1:18" x14ac:dyDescent="0.25">
      <c r="A72" s="4" t="s">
        <v>6</v>
      </c>
      <c r="B72" s="9" t="s">
        <v>17</v>
      </c>
      <c r="C72" s="7">
        <v>1.350553057777764</v>
      </c>
      <c r="D72" s="7">
        <v>2.8232266513781883</v>
      </c>
      <c r="E72" s="7">
        <v>1.3116375607781305</v>
      </c>
      <c r="F72" s="7">
        <v>1.4016991395487113</v>
      </c>
      <c r="G72" s="7">
        <v>1.2905120052640435</v>
      </c>
      <c r="H72" s="7">
        <v>0.55593567142333877</v>
      </c>
      <c r="I72" s="7">
        <v>1.2375128045883521</v>
      </c>
      <c r="J72" s="7">
        <v>3.5261146519477631</v>
      </c>
      <c r="K72" s="7">
        <v>0.55593567142333877</v>
      </c>
      <c r="L72" s="7">
        <v>1.7511973649835169</v>
      </c>
      <c r="M72" s="7">
        <v>0.55593567142333877</v>
      </c>
      <c r="N72" s="7">
        <v>1.30011116119062</v>
      </c>
      <c r="O72" s="11">
        <f t="shared" si="12"/>
        <v>2.0674321060781593</v>
      </c>
      <c r="P72" s="11">
        <f t="shared" si="13"/>
        <v>0.92322383834369115</v>
      </c>
      <c r="Q72" s="11">
        <f t="shared" si="14"/>
        <v>2.041025161685551</v>
      </c>
      <c r="R72" s="14">
        <f t="shared" si="15"/>
        <v>1.1535665182034278</v>
      </c>
    </row>
    <row r="73" spans="1:18" x14ac:dyDescent="0.25">
      <c r="A73" s="4" t="s">
        <v>7</v>
      </c>
      <c r="B73" s="9" t="s">
        <v>17</v>
      </c>
      <c r="C73" s="7">
        <v>1.2214164204494582</v>
      </c>
      <c r="D73" s="7">
        <v>1.6342913421076193</v>
      </c>
      <c r="E73" s="7">
        <v>0.95944131077088368</v>
      </c>
      <c r="F73" s="7">
        <v>1.3833467633628795</v>
      </c>
      <c r="G73" s="7">
        <v>1.362700331274062</v>
      </c>
      <c r="H73" s="7">
        <v>1.3098755483928732</v>
      </c>
      <c r="I73" s="7">
        <v>1.1979944489211209</v>
      </c>
      <c r="J73" s="7">
        <v>2.0032232070910556</v>
      </c>
      <c r="K73" s="7">
        <v>0.96338078610439604</v>
      </c>
      <c r="L73" s="7">
        <v>1.1496105291431642</v>
      </c>
      <c r="M73" s="7">
        <v>0.86944220610618683</v>
      </c>
      <c r="N73" s="7">
        <v>1.3555734622616169</v>
      </c>
      <c r="O73" s="11">
        <f t="shared" si="12"/>
        <v>1.2968663264392515</v>
      </c>
      <c r="P73" s="11">
        <f t="shared" si="13"/>
        <v>1.3362879398334675</v>
      </c>
      <c r="Q73" s="11">
        <f t="shared" si="14"/>
        <v>1.4833019965977259</v>
      </c>
      <c r="R73" s="14">
        <f t="shared" si="15"/>
        <v>1.0095263676246755</v>
      </c>
    </row>
    <row r="74" spans="1:18" x14ac:dyDescent="0.25">
      <c r="A74" s="4" t="s">
        <v>8</v>
      </c>
      <c r="B74" s="9" t="s">
        <v>17</v>
      </c>
      <c r="C74" s="7">
        <v>0.17838276149766091</v>
      </c>
      <c r="D74" s="7">
        <v>0.13451516402731775</v>
      </c>
      <c r="E74" s="7">
        <v>0.58320241616174029</v>
      </c>
      <c r="F74" s="7">
        <v>0.5022202829063227</v>
      </c>
      <c r="G74" s="7">
        <v>0.47326038764685546</v>
      </c>
      <c r="H74" s="7">
        <v>0.26830223515056345</v>
      </c>
      <c r="I74" s="7">
        <v>0.22898521833067084</v>
      </c>
      <c r="J74" s="7">
        <v>0.27576518741730233</v>
      </c>
      <c r="K74" s="7">
        <v>0.1519893937250478</v>
      </c>
      <c r="L74" s="7">
        <v>0.1938547357091927</v>
      </c>
      <c r="M74" s="7">
        <v>0.25568802558751458</v>
      </c>
      <c r="N74" s="7">
        <v>4.5505806504505329E-2</v>
      </c>
      <c r="O74" s="11">
        <f t="shared" si="12"/>
        <v>0.35885879009452903</v>
      </c>
      <c r="P74" s="11">
        <f t="shared" si="13"/>
        <v>0.37078131139870946</v>
      </c>
      <c r="Q74" s="11">
        <f t="shared" si="14"/>
        <v>0.21387729057117505</v>
      </c>
      <c r="R74" s="14">
        <f t="shared" si="15"/>
        <v>0.22477138064835364</v>
      </c>
    </row>
    <row r="75" spans="1:18" x14ac:dyDescent="0.25">
      <c r="A75" s="4" t="s">
        <v>2</v>
      </c>
      <c r="B75" s="4" t="s">
        <v>11</v>
      </c>
      <c r="C75" s="7">
        <v>32</v>
      </c>
      <c r="D75" s="7">
        <v>38</v>
      </c>
      <c r="E75" s="7">
        <v>20</v>
      </c>
      <c r="F75" s="7">
        <v>35</v>
      </c>
      <c r="G75" s="7">
        <v>26</v>
      </c>
      <c r="H75" s="7">
        <v>35</v>
      </c>
      <c r="I75" s="7">
        <v>35</v>
      </c>
      <c r="J75" s="7">
        <v>27</v>
      </c>
      <c r="K75" s="7">
        <v>24</v>
      </c>
      <c r="L75" s="7">
        <v>24</v>
      </c>
      <c r="M75" s="7">
        <v>30</v>
      </c>
      <c r="N75" s="7">
        <v>25</v>
      </c>
      <c r="O75" s="11">
        <f t="shared" si="12"/>
        <v>29</v>
      </c>
      <c r="P75" s="11">
        <f t="shared" si="13"/>
        <v>30.5</v>
      </c>
      <c r="Q75" s="11">
        <f t="shared" si="14"/>
        <v>25.5</v>
      </c>
      <c r="R75" s="14">
        <f t="shared" si="15"/>
        <v>27</v>
      </c>
    </row>
    <row r="76" spans="1:18" x14ac:dyDescent="0.25">
      <c r="A76" s="4" t="s">
        <v>5</v>
      </c>
      <c r="B76" s="4" t="s">
        <v>12</v>
      </c>
      <c r="C76" s="7">
        <v>0.98</v>
      </c>
      <c r="D76" s="7">
        <v>1.04</v>
      </c>
      <c r="E76" s="7">
        <v>0.7</v>
      </c>
      <c r="F76" s="7">
        <v>0.94099999999999995</v>
      </c>
      <c r="G76" s="7">
        <v>0.72599999999999998</v>
      </c>
      <c r="H76" s="7">
        <v>1.01</v>
      </c>
      <c r="I76" s="7">
        <v>0.83599999999999997</v>
      </c>
      <c r="J76" s="7">
        <v>0.72499999999999998</v>
      </c>
      <c r="K76" s="7">
        <v>0.57999999999999996</v>
      </c>
      <c r="L76" s="7">
        <v>0.93</v>
      </c>
      <c r="M76" s="7">
        <v>0.6</v>
      </c>
      <c r="N76" s="7">
        <v>0.72599999999999998</v>
      </c>
      <c r="O76" s="11">
        <f t="shared" si="12"/>
        <v>0.87</v>
      </c>
      <c r="P76" s="11">
        <f t="shared" si="13"/>
        <v>0.86799999999999999</v>
      </c>
      <c r="Q76" s="11">
        <f t="shared" si="14"/>
        <v>0.65249999999999997</v>
      </c>
      <c r="R76" s="14">
        <f t="shared" si="15"/>
        <v>0.76500000000000001</v>
      </c>
    </row>
    <row r="77" spans="1:18" x14ac:dyDescent="0.25">
      <c r="A77" s="4" t="s">
        <v>3</v>
      </c>
      <c r="B77" s="4"/>
      <c r="C77" s="7">
        <v>7.29</v>
      </c>
      <c r="D77" s="7">
        <v>7.51</v>
      </c>
      <c r="E77" s="7">
        <v>7.59</v>
      </c>
      <c r="F77" s="7">
        <v>7.73</v>
      </c>
      <c r="G77" s="7">
        <v>7.94</v>
      </c>
      <c r="H77" s="7">
        <v>7.86</v>
      </c>
      <c r="I77" s="7">
        <v>7.9</v>
      </c>
      <c r="J77" s="7">
        <v>7.69</v>
      </c>
      <c r="K77" s="7">
        <v>7.79</v>
      </c>
      <c r="L77" s="7">
        <v>7.89</v>
      </c>
      <c r="M77" s="7">
        <v>8.2899999999999991</v>
      </c>
      <c r="N77" s="7">
        <v>7.52</v>
      </c>
      <c r="O77" s="11">
        <f t="shared" si="12"/>
        <v>7.55</v>
      </c>
      <c r="P77" s="11">
        <f t="shared" si="13"/>
        <v>7.9</v>
      </c>
      <c r="Q77" s="11">
        <f t="shared" si="14"/>
        <v>7.74</v>
      </c>
      <c r="R77" s="14">
        <f t="shared" si="15"/>
        <v>8.09</v>
      </c>
    </row>
    <row r="78" spans="1:18" ht="19.5" x14ac:dyDescent="0.35">
      <c r="A78" s="4" t="s">
        <v>18</v>
      </c>
      <c r="B78" s="10" t="s">
        <v>20</v>
      </c>
      <c r="C78" s="7">
        <v>40.6</v>
      </c>
      <c r="D78" s="7">
        <v>39</v>
      </c>
      <c r="E78" s="7">
        <v>40.799999999999997</v>
      </c>
      <c r="F78" s="7">
        <v>41.1</v>
      </c>
      <c r="G78" s="7">
        <v>40.9</v>
      </c>
      <c r="H78" s="7">
        <v>40.9</v>
      </c>
      <c r="I78" s="7">
        <v>40.5</v>
      </c>
      <c r="J78" s="7">
        <v>42</v>
      </c>
      <c r="K78" s="7">
        <v>41.2</v>
      </c>
      <c r="L78" s="7">
        <v>42.1</v>
      </c>
      <c r="M78" s="7">
        <v>41.9</v>
      </c>
      <c r="N78" s="7">
        <v>42</v>
      </c>
      <c r="O78" s="11">
        <f t="shared" si="12"/>
        <v>39.9</v>
      </c>
      <c r="P78" s="11">
        <f t="shared" si="13"/>
        <v>40.9</v>
      </c>
      <c r="Q78" s="11">
        <f t="shared" si="14"/>
        <v>41.6</v>
      </c>
      <c r="R78" s="14">
        <f t="shared" si="15"/>
        <v>42</v>
      </c>
    </row>
    <row r="79" spans="1:18" ht="19.5" x14ac:dyDescent="0.35">
      <c r="A79" s="4" t="s">
        <v>18</v>
      </c>
      <c r="B79" s="10" t="s">
        <v>19</v>
      </c>
      <c r="C79" s="7">
        <v>36.576576576576578</v>
      </c>
      <c r="D79" s="7">
        <v>35.13513513513513</v>
      </c>
      <c r="E79" s="7">
        <v>36.756756756756751</v>
      </c>
      <c r="F79" s="7">
        <v>37.027027027027025</v>
      </c>
      <c r="G79" s="7">
        <v>36.846846846846844</v>
      </c>
      <c r="H79" s="7">
        <v>36.846846846846844</v>
      </c>
      <c r="I79" s="7">
        <v>36.486486486486484</v>
      </c>
      <c r="J79" s="7">
        <v>37.837837837837832</v>
      </c>
      <c r="K79" s="7">
        <v>37.117117117117118</v>
      </c>
      <c r="L79" s="7">
        <v>37.927927927927925</v>
      </c>
      <c r="M79" s="7">
        <v>37.747747747747745</v>
      </c>
      <c r="N79" s="7">
        <v>37.837837837837832</v>
      </c>
      <c r="O79" s="11">
        <f t="shared" si="12"/>
        <v>35.945945945945937</v>
      </c>
      <c r="P79" s="11">
        <f t="shared" si="13"/>
        <v>36.846846846846844</v>
      </c>
      <c r="Q79" s="11">
        <f t="shared" si="14"/>
        <v>37.477477477477478</v>
      </c>
      <c r="R79" s="14">
        <f t="shared" si="15"/>
        <v>37.837837837837839</v>
      </c>
    </row>
    <row r="80" spans="1:18" x14ac:dyDescent="0.25">
      <c r="A80" s="4" t="s">
        <v>22</v>
      </c>
      <c r="B80" s="4" t="s">
        <v>24</v>
      </c>
      <c r="C80" s="7">
        <v>6.55</v>
      </c>
      <c r="D80" s="7">
        <v>6.61</v>
      </c>
      <c r="E80" s="7">
        <v>6.64</v>
      </c>
      <c r="F80" s="7">
        <v>6.35</v>
      </c>
      <c r="G80" s="7">
        <v>6.72</v>
      </c>
      <c r="H80" s="7">
        <v>7.23</v>
      </c>
      <c r="I80" s="7">
        <v>7</v>
      </c>
      <c r="J80" s="7">
        <v>6.8707385229540927</v>
      </c>
      <c r="K80" s="7">
        <v>6.95</v>
      </c>
      <c r="L80" s="7">
        <v>6.7724777887462988</v>
      </c>
      <c r="M80" s="7">
        <v>6.66</v>
      </c>
      <c r="N80" s="7">
        <v>6.63</v>
      </c>
      <c r="O80" s="11">
        <f t="shared" si="12"/>
        <v>6.625</v>
      </c>
      <c r="P80" s="11">
        <f t="shared" si="13"/>
        <v>6.9749999999999996</v>
      </c>
      <c r="Q80" s="11">
        <f t="shared" si="14"/>
        <v>6.9103692614770464</v>
      </c>
      <c r="R80" s="14">
        <f t="shared" si="15"/>
        <v>6.7162388943731495</v>
      </c>
    </row>
    <row r="81" spans="1:18" x14ac:dyDescent="0.25">
      <c r="A81" s="4" t="s">
        <v>21</v>
      </c>
      <c r="B81" s="4" t="s">
        <v>23</v>
      </c>
      <c r="C81" s="7">
        <v>10.298999999999999</v>
      </c>
      <c r="D81" s="7">
        <v>10.673</v>
      </c>
      <c r="E81" s="7">
        <v>9.6560000000000006</v>
      </c>
      <c r="F81" s="7">
        <v>9.0559999999999992</v>
      </c>
      <c r="G81" s="7">
        <v>8.7609999999999992</v>
      </c>
      <c r="H81" s="7">
        <v>7.399</v>
      </c>
      <c r="I81" s="7">
        <v>7.6980000000000004</v>
      </c>
      <c r="J81" s="7">
        <v>8.9459999999999997</v>
      </c>
      <c r="K81" s="7">
        <v>10.052</v>
      </c>
      <c r="L81" s="7">
        <v>10.426</v>
      </c>
      <c r="M81" s="7">
        <v>10.718</v>
      </c>
      <c r="N81" s="7">
        <v>9.7260000000000009</v>
      </c>
      <c r="O81" s="11">
        <f t="shared" si="12"/>
        <v>10.1645</v>
      </c>
      <c r="P81" s="11">
        <f t="shared" si="13"/>
        <v>8.08</v>
      </c>
      <c r="Q81" s="11">
        <f t="shared" si="14"/>
        <v>9.4989999999999988</v>
      </c>
      <c r="R81" s="14">
        <f t="shared" si="15"/>
        <v>10.571999999999999</v>
      </c>
    </row>
    <row r="82" spans="1:1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2"/>
    </row>
    <row r="83" spans="1:18" x14ac:dyDescent="0.25">
      <c r="A83" s="5" t="s">
        <v>43</v>
      </c>
      <c r="B83" s="4"/>
      <c r="C83" s="1" t="s">
        <v>25</v>
      </c>
      <c r="D83" s="1" t="s">
        <v>26</v>
      </c>
      <c r="E83" s="1" t="s">
        <v>27</v>
      </c>
      <c r="F83" s="1" t="s">
        <v>28</v>
      </c>
      <c r="G83" s="1" t="s">
        <v>29</v>
      </c>
      <c r="H83" s="1" t="s">
        <v>31</v>
      </c>
      <c r="I83" s="1" t="s">
        <v>33</v>
      </c>
      <c r="J83" s="1" t="s">
        <v>34</v>
      </c>
      <c r="K83" s="1" t="s">
        <v>35</v>
      </c>
      <c r="L83" s="1" t="s">
        <v>36</v>
      </c>
      <c r="M83" s="3"/>
      <c r="N83" s="1"/>
      <c r="O83" s="15" t="s">
        <v>49</v>
      </c>
      <c r="P83" s="16" t="s">
        <v>50</v>
      </c>
      <c r="Q83" s="16" t="s">
        <v>51</v>
      </c>
      <c r="R83" s="16" t="s">
        <v>52</v>
      </c>
    </row>
    <row r="84" spans="1:18" x14ac:dyDescent="0.25">
      <c r="A84" s="4" t="s">
        <v>14</v>
      </c>
      <c r="B84" s="8" t="s">
        <v>15</v>
      </c>
      <c r="C84" s="7">
        <v>528.40000000000009</v>
      </c>
      <c r="D84" s="7">
        <v>406.4</v>
      </c>
      <c r="E84" s="7">
        <v>365.8</v>
      </c>
      <c r="F84" s="7">
        <v>528.40000000000009</v>
      </c>
      <c r="G84" s="7">
        <v>447.00000000000006</v>
      </c>
      <c r="H84" s="7">
        <v>482.40000000000003</v>
      </c>
      <c r="I84" s="7">
        <v>462.6</v>
      </c>
      <c r="J84" s="7">
        <v>522.59999999999991</v>
      </c>
      <c r="K84" s="7">
        <v>723.6</v>
      </c>
      <c r="L84" s="7">
        <v>400</v>
      </c>
      <c r="M84" s="12"/>
      <c r="N84" s="4"/>
      <c r="O84" s="11">
        <f>AVERAGE(D84:E84)</f>
        <v>386.1</v>
      </c>
      <c r="P84" s="11">
        <f>AVERAGE(F84:G84)</f>
        <v>487.70000000000005</v>
      </c>
      <c r="Q84" s="11">
        <f>AVERAGE(H84:I84)</f>
        <v>472.5</v>
      </c>
      <c r="R84" s="11">
        <f>AVERAGE(J84:K84)</f>
        <v>623.09999999999991</v>
      </c>
    </row>
    <row r="85" spans="1:18" x14ac:dyDescent="0.25">
      <c r="A85" s="4" t="s">
        <v>13</v>
      </c>
      <c r="B85" s="8" t="s">
        <v>15</v>
      </c>
      <c r="C85" s="7">
        <v>80.197530864197503</v>
      </c>
      <c r="D85" s="7">
        <v>40.09876543209878</v>
      </c>
      <c r="E85" s="7">
        <v>40.09876543209878</v>
      </c>
      <c r="F85" s="7">
        <v>160.39506172839501</v>
      </c>
      <c r="G85" s="7">
        <v>80.395061728395063</v>
      </c>
      <c r="H85" s="7">
        <v>39.70370370370366</v>
      </c>
      <c r="I85" s="7">
        <v>178.37037037037032</v>
      </c>
      <c r="J85" s="7">
        <v>119.11111111111106</v>
      </c>
      <c r="K85" s="7">
        <v>158.81481481481481</v>
      </c>
      <c r="L85" s="7">
        <v>158.02469135802468</v>
      </c>
      <c r="M85" s="12"/>
      <c r="N85" s="4"/>
      <c r="O85" s="11">
        <f t="shared" ref="O85:O101" si="16">AVERAGE(D85:E85)</f>
        <v>40.09876543209878</v>
      </c>
      <c r="P85" s="11">
        <f t="shared" ref="P85:P101" si="17">AVERAGE(F85:G85)</f>
        <v>120.39506172839504</v>
      </c>
      <c r="Q85" s="11">
        <f t="shared" ref="Q85:Q101" si="18">AVERAGE(H85:I85)</f>
        <v>109.037037037037</v>
      </c>
      <c r="R85" s="11">
        <f t="shared" ref="R85:R101" si="19">AVERAGE(J85:K85)</f>
        <v>138.96296296296293</v>
      </c>
    </row>
    <row r="86" spans="1:18" x14ac:dyDescent="0.25">
      <c r="A86" s="4" t="s">
        <v>10</v>
      </c>
      <c r="B86" s="8" t="s">
        <v>15</v>
      </c>
      <c r="C86" s="7">
        <v>87.234782608695667</v>
      </c>
      <c r="D86" s="7">
        <v>339.37391304347824</v>
      </c>
      <c r="E86" s="7">
        <v>69.730434782608697</v>
      </c>
      <c r="F86" s="7">
        <v>52.560869565217395</v>
      </c>
      <c r="G86" s="7">
        <v>105.79130434782607</v>
      </c>
      <c r="H86" s="7">
        <v>57.678260869565221</v>
      </c>
      <c r="I86" s="7">
        <v>56.434782608695649</v>
      </c>
      <c r="J86" s="7">
        <v>59.352173913043472</v>
      </c>
      <c r="K86" s="7">
        <v>47.673043478260873</v>
      </c>
      <c r="L86" s="7">
        <v>245.96956521739131</v>
      </c>
      <c r="M86" s="12"/>
      <c r="N86" s="4"/>
      <c r="O86" s="11">
        <f t="shared" si="16"/>
        <v>204.55217391304348</v>
      </c>
      <c r="P86" s="11">
        <f t="shared" si="17"/>
        <v>79.176086956521729</v>
      </c>
      <c r="Q86" s="11">
        <f t="shared" si="18"/>
        <v>57.056521739130432</v>
      </c>
      <c r="R86" s="11">
        <f t="shared" si="19"/>
        <v>53.512608695652176</v>
      </c>
    </row>
    <row r="87" spans="1:18" x14ac:dyDescent="0.25">
      <c r="A87" s="4" t="s">
        <v>9</v>
      </c>
      <c r="B87" s="8" t="s">
        <v>15</v>
      </c>
      <c r="C87" s="7">
        <v>2.5641025641025643</v>
      </c>
      <c r="D87" s="7">
        <v>16.161538461538459</v>
      </c>
      <c r="E87" s="7">
        <v>7.6125641025641029</v>
      </c>
      <c r="F87" s="7">
        <v>2.5641025641025643</v>
      </c>
      <c r="G87" s="7">
        <v>2.5641025641025643</v>
      </c>
      <c r="H87" s="7">
        <v>2.5641025641025643</v>
      </c>
      <c r="I87" s="7">
        <v>2.5641025641025643</v>
      </c>
      <c r="J87" s="7">
        <v>2.5641025641025643</v>
      </c>
      <c r="K87" s="7">
        <v>2.5641025641025643</v>
      </c>
      <c r="L87" s="7">
        <v>2.5641025641025643</v>
      </c>
      <c r="M87" s="12"/>
      <c r="N87" s="4"/>
      <c r="O87" s="11">
        <f t="shared" si="16"/>
        <v>11.887051282051281</v>
      </c>
      <c r="P87" s="11">
        <f t="shared" si="17"/>
        <v>2.5641025641025643</v>
      </c>
      <c r="Q87" s="11">
        <f t="shared" si="18"/>
        <v>2.5641025641025643</v>
      </c>
      <c r="R87" s="11">
        <f t="shared" si="19"/>
        <v>2.5641025641025643</v>
      </c>
    </row>
    <row r="88" spans="1:18" x14ac:dyDescent="0.25">
      <c r="A88" s="4" t="s">
        <v>0</v>
      </c>
      <c r="B88" s="8" t="s">
        <v>15</v>
      </c>
      <c r="C88" s="7">
        <v>604.79999999999995</v>
      </c>
      <c r="D88" s="7">
        <v>518.40000000000009</v>
      </c>
      <c r="E88" s="7">
        <v>604.79999999999995</v>
      </c>
      <c r="F88" s="7">
        <v>648</v>
      </c>
      <c r="G88" s="7">
        <v>518.40000000000009</v>
      </c>
      <c r="H88" s="7">
        <v>648</v>
      </c>
      <c r="I88" s="7">
        <v>613</v>
      </c>
      <c r="J88" s="7">
        <v>531.4</v>
      </c>
      <c r="K88" s="7">
        <v>613</v>
      </c>
      <c r="L88" s="7">
        <v>449.6</v>
      </c>
      <c r="M88" s="12"/>
      <c r="N88" s="4"/>
      <c r="O88" s="11">
        <f t="shared" si="16"/>
        <v>561.6</v>
      </c>
      <c r="P88" s="11">
        <f t="shared" si="17"/>
        <v>583.20000000000005</v>
      </c>
      <c r="Q88" s="11">
        <f t="shared" si="18"/>
        <v>630.5</v>
      </c>
      <c r="R88" s="11">
        <f t="shared" si="19"/>
        <v>572.20000000000005</v>
      </c>
    </row>
    <row r="89" spans="1:18" x14ac:dyDescent="0.25">
      <c r="A89" s="4" t="s">
        <v>1</v>
      </c>
      <c r="B89" s="8" t="s">
        <v>15</v>
      </c>
      <c r="C89" s="7">
        <v>43.943661971830984</v>
      </c>
      <c r="D89" s="7">
        <v>29.295774647887324</v>
      </c>
      <c r="E89" s="7">
        <v>58.591549295774648</v>
      </c>
      <c r="F89" s="7">
        <v>29.295774647887324</v>
      </c>
      <c r="G89" s="7">
        <v>0</v>
      </c>
      <c r="H89" s="7">
        <v>0</v>
      </c>
      <c r="I89" s="7">
        <v>0</v>
      </c>
      <c r="J89" s="7">
        <v>88.16901408450704</v>
      </c>
      <c r="K89" s="7">
        <v>58.591549295774648</v>
      </c>
      <c r="L89" s="7">
        <v>0</v>
      </c>
      <c r="M89" s="12"/>
      <c r="N89" s="4"/>
      <c r="O89" s="11">
        <f t="shared" si="16"/>
        <v>43.943661971830984</v>
      </c>
      <c r="P89" s="11">
        <f t="shared" si="17"/>
        <v>14.647887323943662</v>
      </c>
      <c r="Q89" s="11">
        <f t="shared" si="18"/>
        <v>0</v>
      </c>
      <c r="R89" s="11">
        <f t="shared" si="19"/>
        <v>73.380281690140848</v>
      </c>
    </row>
    <row r="90" spans="1:18" x14ac:dyDescent="0.25">
      <c r="A90" s="4" t="s">
        <v>4</v>
      </c>
      <c r="B90" s="8" t="s">
        <v>15</v>
      </c>
      <c r="C90" s="7">
        <v>3.9583333333333335</v>
      </c>
      <c r="D90" s="7">
        <v>14.583333333333332</v>
      </c>
      <c r="E90" s="7">
        <v>10.416666666666666</v>
      </c>
      <c r="F90" s="7">
        <v>143.75000000000003</v>
      </c>
      <c r="G90" s="7">
        <v>129.16666666666669</v>
      </c>
      <c r="H90" s="7">
        <v>64.583333333333343</v>
      </c>
      <c r="I90" s="7">
        <v>64.791666666666657</v>
      </c>
      <c r="J90" s="7">
        <v>49.999999999999993</v>
      </c>
      <c r="K90" s="7">
        <v>324.16666666666669</v>
      </c>
      <c r="L90" s="7">
        <v>22.916666666666668</v>
      </c>
      <c r="M90" s="12"/>
      <c r="N90" s="4"/>
      <c r="O90" s="11">
        <f t="shared" si="16"/>
        <v>12.5</v>
      </c>
      <c r="P90" s="11">
        <f t="shared" si="17"/>
        <v>136.45833333333337</v>
      </c>
      <c r="Q90" s="11">
        <f t="shared" si="18"/>
        <v>64.6875</v>
      </c>
      <c r="R90" s="11">
        <f t="shared" si="19"/>
        <v>187.08333333333334</v>
      </c>
    </row>
    <row r="91" spans="1:18" x14ac:dyDescent="0.25">
      <c r="A91" s="4" t="s">
        <v>16</v>
      </c>
      <c r="B91" s="9" t="s">
        <v>17</v>
      </c>
      <c r="C91" s="7">
        <v>90.591230350180709</v>
      </c>
      <c r="D91" s="7">
        <v>92.510370119812706</v>
      </c>
      <c r="E91" s="7">
        <v>90.552064232433096</v>
      </c>
      <c r="F91" s="7">
        <v>96.466148012319536</v>
      </c>
      <c r="G91" s="7">
        <v>93.058695768279009</v>
      </c>
      <c r="H91" s="7">
        <v>95.173666126648982</v>
      </c>
      <c r="I91" s="7">
        <v>93.372024710259751</v>
      </c>
      <c r="J91" s="7">
        <v>64.624094283527086</v>
      </c>
      <c r="K91" s="7">
        <v>80.878033148777845</v>
      </c>
      <c r="L91" s="7">
        <v>85.186306101012974</v>
      </c>
      <c r="M91" s="12"/>
      <c r="N91" s="4"/>
      <c r="O91" s="11">
        <f t="shared" si="16"/>
        <v>91.531217176122908</v>
      </c>
      <c r="P91" s="11">
        <f t="shared" si="17"/>
        <v>94.762421890299265</v>
      </c>
      <c r="Q91" s="11">
        <f t="shared" si="18"/>
        <v>94.272845418454366</v>
      </c>
      <c r="R91" s="11">
        <f t="shared" si="19"/>
        <v>72.751063716152458</v>
      </c>
    </row>
    <row r="92" spans="1:18" x14ac:dyDescent="0.25">
      <c r="A92" s="4" t="s">
        <v>6</v>
      </c>
      <c r="B92" s="9" t="s">
        <v>17</v>
      </c>
      <c r="C92" s="7">
        <v>1.1244725513989398</v>
      </c>
      <c r="D92" s="7">
        <v>1.9658626589091155</v>
      </c>
      <c r="E92" s="7">
        <v>1.2745751826832412</v>
      </c>
      <c r="F92" s="7">
        <v>0.55593567142333877</v>
      </c>
      <c r="G92" s="7">
        <v>1.7078343826124964</v>
      </c>
      <c r="H92" s="7">
        <v>0.55593567142333877</v>
      </c>
      <c r="I92" s="7">
        <v>0.55593567142333877</v>
      </c>
      <c r="J92" s="7">
        <v>0.55593567142333877</v>
      </c>
      <c r="K92" s="7">
        <v>0.55593567142333877</v>
      </c>
      <c r="L92" s="7">
        <v>0.41028052551042399</v>
      </c>
      <c r="M92" s="12"/>
      <c r="N92" s="4"/>
      <c r="O92" s="11">
        <f t="shared" si="16"/>
        <v>1.6202189207961784</v>
      </c>
      <c r="P92" s="11">
        <f t="shared" si="17"/>
        <v>1.1318850270179177</v>
      </c>
      <c r="Q92" s="11">
        <f t="shared" si="18"/>
        <v>0.55593567142333877</v>
      </c>
      <c r="R92" s="11">
        <f t="shared" si="19"/>
        <v>0.55593567142333877</v>
      </c>
    </row>
    <row r="93" spans="1:18" x14ac:dyDescent="0.25">
      <c r="A93" s="4" t="s">
        <v>7</v>
      </c>
      <c r="B93" s="9" t="s">
        <v>17</v>
      </c>
      <c r="C93" s="7">
        <v>0.86220789685737309</v>
      </c>
      <c r="D93" s="7">
        <v>1.1489479810188916</v>
      </c>
      <c r="E93" s="7">
        <v>0.85271734264482046</v>
      </c>
      <c r="F93" s="7">
        <v>1.186569970453935</v>
      </c>
      <c r="G93" s="7">
        <v>0.94135553764884949</v>
      </c>
      <c r="H93" s="7">
        <v>0.71836332706598616</v>
      </c>
      <c r="I93" s="7">
        <v>0.55063121138866511</v>
      </c>
      <c r="J93" s="7">
        <v>0.72593786372996683</v>
      </c>
      <c r="K93" s="7">
        <v>0.57122392335929806</v>
      </c>
      <c r="L93" s="7">
        <v>0.98230817441131701</v>
      </c>
      <c r="M93" s="12"/>
      <c r="N93" s="4"/>
      <c r="O93" s="11">
        <f t="shared" si="16"/>
        <v>1.0008326618318559</v>
      </c>
      <c r="P93" s="11">
        <f t="shared" si="17"/>
        <v>1.0639627540513923</v>
      </c>
      <c r="Q93" s="11">
        <f t="shared" si="18"/>
        <v>0.63449726922732563</v>
      </c>
      <c r="R93" s="11">
        <f t="shared" si="19"/>
        <v>0.64858089354463244</v>
      </c>
    </row>
    <row r="94" spans="1:18" x14ac:dyDescent="0.25">
      <c r="A94" s="4" t="s">
        <v>8</v>
      </c>
      <c r="B94" s="9" t="s">
        <v>17</v>
      </c>
      <c r="C94" s="7">
        <v>4.5505806504505329E-2</v>
      </c>
      <c r="D94" s="7">
        <v>0.29413133092252064</v>
      </c>
      <c r="E94" s="7">
        <v>4.5505806504505329E-2</v>
      </c>
      <c r="F94" s="7">
        <v>0.12231960788411032</v>
      </c>
      <c r="G94" s="7">
        <v>4.5505806504505329E-2</v>
      </c>
      <c r="H94" s="7">
        <v>4.5505806504505329E-2</v>
      </c>
      <c r="I94" s="7">
        <v>4.5505806504505329E-2</v>
      </c>
      <c r="J94" s="7">
        <v>0.5690046045323347</v>
      </c>
      <c r="K94" s="7">
        <v>4.5505806504505329E-2</v>
      </c>
      <c r="L94" s="7">
        <v>4.5505806504505329E-2</v>
      </c>
      <c r="M94" s="12"/>
      <c r="N94" s="4"/>
      <c r="O94" s="11">
        <f t="shared" si="16"/>
        <v>0.16981856871351297</v>
      </c>
      <c r="P94" s="11">
        <f t="shared" si="17"/>
        <v>8.3912707194307823E-2</v>
      </c>
      <c r="Q94" s="11">
        <f t="shared" si="18"/>
        <v>4.5505806504505329E-2</v>
      </c>
      <c r="R94" s="11">
        <f t="shared" si="19"/>
        <v>0.30725520551842</v>
      </c>
    </row>
    <row r="95" spans="1:18" x14ac:dyDescent="0.25">
      <c r="A95" s="4" t="s">
        <v>2</v>
      </c>
      <c r="B95" s="4" t="s">
        <v>11</v>
      </c>
      <c r="C95" s="7">
        <v>16</v>
      </c>
      <c r="D95" s="7">
        <v>42</v>
      </c>
      <c r="E95" s="7">
        <v>0</v>
      </c>
      <c r="F95" s="7">
        <v>14</v>
      </c>
      <c r="G95" s="7">
        <v>1</v>
      </c>
      <c r="H95" s="7">
        <v>19</v>
      </c>
      <c r="I95" s="7">
        <v>6</v>
      </c>
      <c r="J95" s="7">
        <v>25</v>
      </c>
      <c r="K95" s="7">
        <v>8</v>
      </c>
      <c r="L95" s="7">
        <v>7</v>
      </c>
      <c r="M95" s="12"/>
      <c r="N95" s="4"/>
      <c r="O95" s="11">
        <f t="shared" si="16"/>
        <v>21</v>
      </c>
      <c r="P95" s="11">
        <f t="shared" si="17"/>
        <v>7.5</v>
      </c>
      <c r="Q95" s="11">
        <f t="shared" si="18"/>
        <v>12.5</v>
      </c>
      <c r="R95" s="11">
        <f t="shared" si="19"/>
        <v>16.5</v>
      </c>
    </row>
    <row r="96" spans="1:18" x14ac:dyDescent="0.25">
      <c r="A96" s="4" t="s">
        <v>5</v>
      </c>
      <c r="B96" s="4" t="s">
        <v>12</v>
      </c>
      <c r="C96" s="7">
        <v>0.74</v>
      </c>
      <c r="D96" s="7">
        <v>0.65</v>
      </c>
      <c r="E96" s="7">
        <v>0.3</v>
      </c>
      <c r="F96" s="7">
        <v>0.92400000000000004</v>
      </c>
      <c r="G96" s="7">
        <v>0.52600000000000002</v>
      </c>
      <c r="H96" s="7">
        <v>0.63200000000000001</v>
      </c>
      <c r="I96" s="7">
        <v>0.44700000000000001</v>
      </c>
      <c r="J96" s="7">
        <v>0.91</v>
      </c>
      <c r="K96" s="7">
        <v>0.56000000000000005</v>
      </c>
      <c r="L96" s="7">
        <v>0.42299999999999999</v>
      </c>
      <c r="M96" s="12"/>
      <c r="N96" s="4"/>
      <c r="O96" s="11">
        <f t="shared" si="16"/>
        <v>0.47499999999999998</v>
      </c>
      <c r="P96" s="11">
        <f t="shared" si="17"/>
        <v>0.72500000000000009</v>
      </c>
      <c r="Q96" s="11">
        <f t="shared" si="18"/>
        <v>0.53949999999999998</v>
      </c>
      <c r="R96" s="11">
        <f t="shared" si="19"/>
        <v>0.7350000000000001</v>
      </c>
    </row>
    <row r="97" spans="1:18" x14ac:dyDescent="0.25">
      <c r="A97" s="4" t="s">
        <v>3</v>
      </c>
      <c r="B97" s="4"/>
      <c r="C97" s="7">
        <v>7.38</v>
      </c>
      <c r="D97" s="7">
        <v>7.6</v>
      </c>
      <c r="E97" s="7">
        <v>7.88</v>
      </c>
      <c r="F97" s="7">
        <v>7.93</v>
      </c>
      <c r="G97" s="7">
        <v>8.16</v>
      </c>
      <c r="H97" s="7">
        <v>7.66</v>
      </c>
      <c r="I97" s="7">
        <v>7.62</v>
      </c>
      <c r="J97" s="7">
        <v>8.6999999999999993</v>
      </c>
      <c r="K97" s="7">
        <v>8.4499999999999993</v>
      </c>
      <c r="L97" s="7">
        <v>7.72</v>
      </c>
      <c r="M97" s="12"/>
      <c r="N97" s="4"/>
      <c r="O97" s="11">
        <f t="shared" si="16"/>
        <v>7.74</v>
      </c>
      <c r="P97" s="11">
        <f t="shared" si="17"/>
        <v>8.0449999999999999</v>
      </c>
      <c r="Q97" s="11">
        <f t="shared" si="18"/>
        <v>7.6400000000000006</v>
      </c>
      <c r="R97" s="11">
        <f t="shared" si="19"/>
        <v>8.5749999999999993</v>
      </c>
    </row>
    <row r="98" spans="1:18" ht="19.5" x14ac:dyDescent="0.35">
      <c r="A98" s="4" t="s">
        <v>18</v>
      </c>
      <c r="B98" s="10" t="s">
        <v>20</v>
      </c>
      <c r="C98" s="7">
        <v>56.8</v>
      </c>
      <c r="D98" s="7">
        <v>57.5</v>
      </c>
      <c r="E98" s="7">
        <v>57.6</v>
      </c>
      <c r="F98" s="7">
        <v>58.3</v>
      </c>
      <c r="G98" s="7">
        <v>58.5</v>
      </c>
      <c r="H98" s="7">
        <v>59.3</v>
      </c>
      <c r="I98" s="7">
        <v>59.5</v>
      </c>
      <c r="J98" s="7">
        <v>58.9</v>
      </c>
      <c r="K98" s="7">
        <v>58.6</v>
      </c>
      <c r="L98" s="7">
        <v>58.8</v>
      </c>
      <c r="M98" s="12"/>
      <c r="N98" s="4"/>
      <c r="O98" s="11">
        <f t="shared" si="16"/>
        <v>57.55</v>
      </c>
      <c r="P98" s="11">
        <f t="shared" si="17"/>
        <v>58.4</v>
      </c>
      <c r="Q98" s="11">
        <f t="shared" si="18"/>
        <v>59.4</v>
      </c>
      <c r="R98" s="11">
        <f t="shared" si="19"/>
        <v>58.75</v>
      </c>
    </row>
    <row r="99" spans="1:18" ht="19.5" x14ac:dyDescent="0.35">
      <c r="A99" s="4" t="s">
        <v>18</v>
      </c>
      <c r="B99" s="10" t="s">
        <v>19</v>
      </c>
      <c r="C99" s="7">
        <v>51.171171171171167</v>
      </c>
      <c r="D99" s="7">
        <v>51.801801801801794</v>
      </c>
      <c r="E99" s="7">
        <v>51.891891891891888</v>
      </c>
      <c r="F99" s="7">
        <v>52.522522522522515</v>
      </c>
      <c r="G99" s="7">
        <v>52.702702702702695</v>
      </c>
      <c r="H99" s="7">
        <v>53.423423423423415</v>
      </c>
      <c r="I99" s="7">
        <v>53.603603603603602</v>
      </c>
      <c r="J99" s="7">
        <v>53.063063063063055</v>
      </c>
      <c r="K99" s="7">
        <v>52.792792792792788</v>
      </c>
      <c r="L99" s="7">
        <v>52.972972972972968</v>
      </c>
      <c r="M99" s="12"/>
      <c r="N99" s="4"/>
      <c r="O99" s="11">
        <f t="shared" si="16"/>
        <v>51.846846846846844</v>
      </c>
      <c r="P99" s="11">
        <f t="shared" si="17"/>
        <v>52.612612612612608</v>
      </c>
      <c r="Q99" s="11">
        <f t="shared" si="18"/>
        <v>53.513513513513509</v>
      </c>
      <c r="R99" s="11">
        <f t="shared" si="19"/>
        <v>52.927927927927925</v>
      </c>
    </row>
    <row r="100" spans="1:18" x14ac:dyDescent="0.25">
      <c r="A100" s="4" t="s">
        <v>22</v>
      </c>
      <c r="B100" s="4" t="s">
        <v>24</v>
      </c>
      <c r="C100" s="7">
        <v>6.67</v>
      </c>
      <c r="D100" s="7">
        <v>6.29</v>
      </c>
      <c r="E100" s="7">
        <v>6.55</v>
      </c>
      <c r="F100" s="7">
        <v>6.73</v>
      </c>
      <c r="G100" s="7">
        <v>6.9734205231388335</v>
      </c>
      <c r="H100" s="7">
        <v>7.26</v>
      </c>
      <c r="I100" s="7">
        <v>6.9</v>
      </c>
      <c r="J100" s="7">
        <v>6.78</v>
      </c>
      <c r="K100" s="7">
        <v>8.61</v>
      </c>
      <c r="L100" s="7">
        <v>8.06</v>
      </c>
      <c r="M100" s="12"/>
      <c r="N100" s="4"/>
      <c r="O100" s="11">
        <f t="shared" si="16"/>
        <v>6.42</v>
      </c>
      <c r="P100" s="11">
        <f t="shared" si="17"/>
        <v>6.8517102615694174</v>
      </c>
      <c r="Q100" s="11">
        <f t="shared" si="18"/>
        <v>7.08</v>
      </c>
      <c r="R100" s="11">
        <f t="shared" si="19"/>
        <v>7.6950000000000003</v>
      </c>
    </row>
    <row r="101" spans="1:18" x14ac:dyDescent="0.25">
      <c r="A101" s="4" t="s">
        <v>21</v>
      </c>
      <c r="B101" s="4" t="s">
        <v>23</v>
      </c>
      <c r="C101" s="7">
        <v>9.7850000000000001</v>
      </c>
      <c r="D101" s="7">
        <v>9.8249999999999993</v>
      </c>
      <c r="E101" s="7">
        <v>9.3360000000000003</v>
      </c>
      <c r="F101" s="7">
        <v>8.4740000000000002</v>
      </c>
      <c r="G101" s="7">
        <v>7.4029999999999996</v>
      </c>
      <c r="H101" s="7">
        <v>6.9640000000000004</v>
      </c>
      <c r="I101" s="7">
        <v>8.4529999999999994</v>
      </c>
      <c r="J101" s="7">
        <v>8.9990000000000006</v>
      </c>
      <c r="K101" s="7">
        <v>9.69</v>
      </c>
      <c r="L101" s="7">
        <v>9.5760000000000005</v>
      </c>
      <c r="M101" s="12"/>
      <c r="N101" s="4"/>
      <c r="O101" s="11">
        <f t="shared" si="16"/>
        <v>9.5805000000000007</v>
      </c>
      <c r="P101" s="11">
        <f t="shared" si="17"/>
        <v>7.9384999999999994</v>
      </c>
      <c r="Q101" s="11">
        <f t="shared" si="18"/>
        <v>7.7084999999999999</v>
      </c>
      <c r="R101" s="11">
        <f t="shared" si="19"/>
        <v>9.3445</v>
      </c>
    </row>
    <row r="102" spans="1:1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2"/>
    </row>
    <row r="103" spans="1:18" x14ac:dyDescent="0.25">
      <c r="A103" s="5" t="s">
        <v>44</v>
      </c>
      <c r="B103" s="4"/>
      <c r="C103" s="1" t="s">
        <v>25</v>
      </c>
      <c r="D103" s="1" t="s">
        <v>26</v>
      </c>
      <c r="E103" s="1" t="s">
        <v>27</v>
      </c>
      <c r="F103" s="1" t="s">
        <v>28</v>
      </c>
      <c r="G103" s="1" t="s">
        <v>29</v>
      </c>
      <c r="H103" s="1" t="s">
        <v>30</v>
      </c>
      <c r="I103" s="1" t="s">
        <v>31</v>
      </c>
      <c r="J103" s="1" t="s">
        <v>32</v>
      </c>
      <c r="K103" s="1" t="s">
        <v>33</v>
      </c>
      <c r="L103" s="1" t="s">
        <v>34</v>
      </c>
      <c r="M103" s="1" t="s">
        <v>35</v>
      </c>
      <c r="N103" s="1" t="s">
        <v>36</v>
      </c>
      <c r="O103" s="15" t="s">
        <v>49</v>
      </c>
      <c r="P103" s="16" t="s">
        <v>50</v>
      </c>
      <c r="Q103" s="16" t="s">
        <v>51</v>
      </c>
      <c r="R103" s="16" t="s">
        <v>52</v>
      </c>
    </row>
    <row r="104" spans="1:18" x14ac:dyDescent="0.25">
      <c r="A104" s="4" t="s">
        <v>14</v>
      </c>
      <c r="B104" s="8" t="s">
        <v>15</v>
      </c>
      <c r="C104" s="7">
        <v>447.00000000000006</v>
      </c>
      <c r="D104" s="7">
        <v>406.4</v>
      </c>
      <c r="E104" s="7">
        <v>447.00000000000006</v>
      </c>
      <c r="F104" s="7">
        <v>447.00000000000006</v>
      </c>
      <c r="G104" s="7">
        <v>447.00000000000006</v>
      </c>
      <c r="H104" s="7">
        <v>522.59999999999991</v>
      </c>
      <c r="I104" s="7">
        <v>522.59999999999991</v>
      </c>
      <c r="J104" s="7">
        <v>402</v>
      </c>
      <c r="K104" s="7">
        <v>442.2</v>
      </c>
      <c r="L104" s="7">
        <v>482.40000000000003</v>
      </c>
      <c r="M104" s="7">
        <v>1125.5999999999999</v>
      </c>
      <c r="N104" s="7">
        <v>440.00000000000006</v>
      </c>
      <c r="O104" s="11">
        <f>AVERAGE(D104:E104)</f>
        <v>426.70000000000005</v>
      </c>
      <c r="P104" s="11">
        <f>AVERAGE(G104:H104)</f>
        <v>484.79999999999995</v>
      </c>
      <c r="Q104" s="11">
        <f>AVERAGE(J104:K104)</f>
        <v>422.1</v>
      </c>
      <c r="R104" s="14">
        <f>AVERAGE(L104:M104)</f>
        <v>804</v>
      </c>
    </row>
    <row r="105" spans="1:18" x14ac:dyDescent="0.25">
      <c r="A105" s="4" t="s">
        <v>13</v>
      </c>
      <c r="B105" s="8" t="s">
        <v>15</v>
      </c>
      <c r="C105" s="7">
        <v>240.79012345679007</v>
      </c>
      <c r="D105" s="7">
        <v>40.09876543209878</v>
      </c>
      <c r="E105" s="7">
        <v>40.098765432098709</v>
      </c>
      <c r="F105" s="7">
        <v>321.18518518518511</v>
      </c>
      <c r="G105" s="7">
        <v>40.098765432098709</v>
      </c>
      <c r="H105" s="7">
        <v>0</v>
      </c>
      <c r="I105" s="7">
        <v>39.703703703703731</v>
      </c>
      <c r="J105" s="7">
        <v>79.407407407407405</v>
      </c>
      <c r="K105" s="7">
        <v>119.11111111111113</v>
      </c>
      <c r="L105" s="7">
        <v>158.81481481481472</v>
      </c>
      <c r="M105" s="7">
        <v>198.51851851851842</v>
      </c>
      <c r="N105" s="7">
        <v>118.5185185185185</v>
      </c>
      <c r="O105" s="11">
        <f t="shared" ref="O105:O121" si="20">AVERAGE(D105:E105)</f>
        <v>40.098765432098745</v>
      </c>
      <c r="P105" s="11">
        <f t="shared" ref="P105:P121" si="21">AVERAGE(G105:H105)</f>
        <v>20.049382716049355</v>
      </c>
      <c r="Q105" s="11">
        <f t="shared" ref="Q105:Q121" si="22">AVERAGE(J105:K105)</f>
        <v>99.259259259259267</v>
      </c>
      <c r="R105" s="14">
        <f t="shared" ref="R105:R121" si="23">AVERAGE(L105:M105)</f>
        <v>178.66666666666657</v>
      </c>
    </row>
    <row r="106" spans="1:18" x14ac:dyDescent="0.25">
      <c r="A106" s="4" t="s">
        <v>10</v>
      </c>
      <c r="B106" s="8" t="s">
        <v>15</v>
      </c>
      <c r="C106" s="7">
        <v>64.804347826086953</v>
      </c>
      <c r="D106" s="7">
        <v>473.38260869565215</v>
      </c>
      <c r="E106" s="7">
        <v>65.569565217391315</v>
      </c>
      <c r="F106" s="7">
        <v>64.900000000000006</v>
      </c>
      <c r="G106" s="7">
        <v>105.31304347826085</v>
      </c>
      <c r="H106" s="7">
        <v>56.386956521739137</v>
      </c>
      <c r="I106" s="7">
        <v>63.8</v>
      </c>
      <c r="J106" s="7">
        <v>158.08695652173913</v>
      </c>
      <c r="K106" s="7">
        <v>56.626086956521739</v>
      </c>
      <c r="L106" s="7">
        <v>59.352173913043472</v>
      </c>
      <c r="M106" s="7">
        <v>49.021739130434781</v>
      </c>
      <c r="N106" s="7">
        <v>158.01739130434783</v>
      </c>
      <c r="O106" s="11">
        <f t="shared" si="20"/>
        <v>269.47608695652173</v>
      </c>
      <c r="P106" s="11">
        <f t="shared" si="21"/>
        <v>80.849999999999994</v>
      </c>
      <c r="Q106" s="11">
        <f t="shared" si="22"/>
        <v>107.35652173913043</v>
      </c>
      <c r="R106" s="14">
        <f t="shared" si="23"/>
        <v>54.186956521739127</v>
      </c>
    </row>
    <row r="107" spans="1:18" x14ac:dyDescent="0.25">
      <c r="A107" s="4" t="s">
        <v>9</v>
      </c>
      <c r="B107" s="8" t="s">
        <v>15</v>
      </c>
      <c r="C107" s="7">
        <v>11.549999999999999</v>
      </c>
      <c r="D107" s="7">
        <v>28.515384615384612</v>
      </c>
      <c r="E107" s="7">
        <v>6.6535897435897429</v>
      </c>
      <c r="F107" s="7">
        <v>5.5817948717948713</v>
      </c>
      <c r="G107" s="7">
        <v>6.131794871794872</v>
      </c>
      <c r="H107" s="7">
        <v>56.889743589743581</v>
      </c>
      <c r="I107" s="7">
        <v>8.4784615384615396</v>
      </c>
      <c r="J107" s="7">
        <v>17.619743589743589</v>
      </c>
      <c r="K107" s="7">
        <v>9.471282051282051</v>
      </c>
      <c r="L107" s="7">
        <v>21.486666666666668</v>
      </c>
      <c r="M107" s="7">
        <v>6.0641025641025639</v>
      </c>
      <c r="N107" s="7">
        <v>7.2092307692307696</v>
      </c>
      <c r="O107" s="11">
        <f t="shared" si="20"/>
        <v>17.584487179487176</v>
      </c>
      <c r="P107" s="11">
        <f t="shared" si="21"/>
        <v>31.510769230769228</v>
      </c>
      <c r="Q107" s="11">
        <f t="shared" si="22"/>
        <v>13.545512820512819</v>
      </c>
      <c r="R107" s="14">
        <f t="shared" si="23"/>
        <v>13.775384615384617</v>
      </c>
    </row>
    <row r="108" spans="1:18" x14ac:dyDescent="0.25">
      <c r="A108" s="4" t="s">
        <v>0</v>
      </c>
      <c r="B108" s="8" t="s">
        <v>15</v>
      </c>
      <c r="C108" s="7">
        <v>604.79999999999995</v>
      </c>
      <c r="D108" s="7">
        <v>475.2</v>
      </c>
      <c r="E108" s="7">
        <v>561.6</v>
      </c>
      <c r="F108" s="7">
        <v>561.6</v>
      </c>
      <c r="G108" s="7">
        <v>604.79999999999995</v>
      </c>
      <c r="H108" s="7">
        <v>518.40000000000009</v>
      </c>
      <c r="I108" s="7">
        <v>604.79999999999995</v>
      </c>
      <c r="J108" s="7">
        <v>572.20000000000005</v>
      </c>
      <c r="K108" s="7">
        <v>490.4</v>
      </c>
      <c r="L108" s="7">
        <v>654</v>
      </c>
      <c r="M108" s="7">
        <v>408.80000000000007</v>
      </c>
      <c r="N108" s="7">
        <v>408.6</v>
      </c>
      <c r="O108" s="11">
        <f t="shared" si="20"/>
        <v>518.4</v>
      </c>
      <c r="P108" s="11">
        <f t="shared" si="21"/>
        <v>561.6</v>
      </c>
      <c r="Q108" s="11">
        <f t="shared" si="22"/>
        <v>531.29999999999995</v>
      </c>
      <c r="R108" s="14">
        <f t="shared" si="23"/>
        <v>531.40000000000009</v>
      </c>
    </row>
    <row r="109" spans="1:18" x14ac:dyDescent="0.25">
      <c r="A109" s="4" t="s">
        <v>1</v>
      </c>
      <c r="B109" s="8" t="s">
        <v>15</v>
      </c>
      <c r="C109" s="7">
        <v>43.943661971830984</v>
      </c>
      <c r="D109" s="7">
        <v>29.295774647887324</v>
      </c>
      <c r="E109" s="7">
        <v>88.16901408450704</v>
      </c>
      <c r="F109" s="7">
        <v>0</v>
      </c>
      <c r="G109" s="7">
        <v>0</v>
      </c>
      <c r="H109" s="7">
        <v>0</v>
      </c>
      <c r="I109" s="7">
        <v>0</v>
      </c>
      <c r="J109" s="7">
        <v>0.28169014084507044</v>
      </c>
      <c r="K109" s="7">
        <v>0</v>
      </c>
      <c r="L109" s="7">
        <v>73.239436619718305</v>
      </c>
      <c r="M109" s="7">
        <v>88.16901408450704</v>
      </c>
      <c r="N109" s="7">
        <v>0</v>
      </c>
      <c r="O109" s="11">
        <f t="shared" si="20"/>
        <v>58.732394366197184</v>
      </c>
      <c r="P109" s="11">
        <f t="shared" si="21"/>
        <v>0</v>
      </c>
      <c r="Q109" s="11">
        <f t="shared" si="22"/>
        <v>0.14084507042253522</v>
      </c>
      <c r="R109" s="14">
        <f t="shared" si="23"/>
        <v>80.704225352112672</v>
      </c>
    </row>
    <row r="110" spans="1:18" x14ac:dyDescent="0.25">
      <c r="A110" s="4" t="s">
        <v>4</v>
      </c>
      <c r="B110" s="8" t="s">
        <v>15</v>
      </c>
      <c r="C110" s="7">
        <v>6.666666666666667</v>
      </c>
      <c r="D110" s="7">
        <v>6.2499999999999991</v>
      </c>
      <c r="E110" s="7">
        <v>10.416666666666666</v>
      </c>
      <c r="F110" s="7">
        <v>35.416666666666664</v>
      </c>
      <c r="G110" s="7">
        <v>43.750000000000007</v>
      </c>
      <c r="H110" s="7">
        <v>27.083333333333336</v>
      </c>
      <c r="I110" s="7">
        <v>31.25</v>
      </c>
      <c r="J110" s="7">
        <v>26.875</v>
      </c>
      <c r="K110" s="7">
        <v>10.416666666666666</v>
      </c>
      <c r="L110" s="7">
        <v>2.0833333333333335</v>
      </c>
      <c r="M110" s="7">
        <v>82.291666666666671</v>
      </c>
      <c r="N110" s="7">
        <v>22.916666666666668</v>
      </c>
      <c r="O110" s="11">
        <f t="shared" si="20"/>
        <v>8.3333333333333321</v>
      </c>
      <c r="P110" s="11">
        <f t="shared" si="21"/>
        <v>35.416666666666671</v>
      </c>
      <c r="Q110" s="11">
        <f t="shared" si="22"/>
        <v>18.645833333333332</v>
      </c>
      <c r="R110" s="14">
        <f t="shared" si="23"/>
        <v>42.1875</v>
      </c>
    </row>
    <row r="111" spans="1:18" x14ac:dyDescent="0.25">
      <c r="A111" s="4" t="s">
        <v>16</v>
      </c>
      <c r="B111" s="9" t="s">
        <v>17</v>
      </c>
      <c r="C111" s="7">
        <v>183.92408894269286</v>
      </c>
      <c r="D111" s="7">
        <v>139.58804365241852</v>
      </c>
      <c r="E111" s="7">
        <v>131.95065069163803</v>
      </c>
      <c r="F111" s="7">
        <v>161.79523241530327</v>
      </c>
      <c r="G111" s="7">
        <v>132.49897634010432</v>
      </c>
      <c r="H111" s="7">
        <v>76.021434548076414</v>
      </c>
      <c r="I111" s="7">
        <v>141.11552224457461</v>
      </c>
      <c r="J111" s="7">
        <v>80.995531502020626</v>
      </c>
      <c r="K111" s="7">
        <v>140.33219988962276</v>
      </c>
      <c r="L111" s="7">
        <v>129.60068362678251</v>
      </c>
      <c r="M111" s="7">
        <v>119.06499795268022</v>
      </c>
      <c r="N111" s="7">
        <v>127.21155044417939</v>
      </c>
      <c r="O111" s="11">
        <f t="shared" si="20"/>
        <v>135.76934717202829</v>
      </c>
      <c r="P111" s="11">
        <f t="shared" si="21"/>
        <v>104.26020544409036</v>
      </c>
      <c r="Q111" s="11">
        <f t="shared" si="22"/>
        <v>110.6638656958217</v>
      </c>
      <c r="R111" s="14">
        <f t="shared" si="23"/>
        <v>124.33284078973136</v>
      </c>
    </row>
    <row r="112" spans="1:18" x14ac:dyDescent="0.25">
      <c r="A112" s="4" t="s">
        <v>6</v>
      </c>
      <c r="B112" s="9" t="s">
        <v>17</v>
      </c>
      <c r="C112" s="7">
        <v>0.55593567142333877</v>
      </c>
      <c r="D112" s="7">
        <v>5.1205381575898983</v>
      </c>
      <c r="E112" s="7">
        <v>0.55593567142333877</v>
      </c>
      <c r="F112" s="7">
        <v>0.55593567142333877</v>
      </c>
      <c r="G112" s="7">
        <v>2.3012030559116736</v>
      </c>
      <c r="H112" s="7">
        <v>2.3172881280048552</v>
      </c>
      <c r="I112" s="7">
        <v>0.55593567142333877</v>
      </c>
      <c r="J112" s="7">
        <v>1.78525769045272</v>
      </c>
      <c r="K112" s="7">
        <v>0.55593567142333877</v>
      </c>
      <c r="L112" s="7">
        <v>0.55593567142333877</v>
      </c>
      <c r="M112" s="7">
        <v>0.55593567142333877</v>
      </c>
      <c r="N112" s="7">
        <v>0.55593567142333877</v>
      </c>
      <c r="O112" s="11">
        <f t="shared" si="20"/>
        <v>2.8382369145066186</v>
      </c>
      <c r="P112" s="11">
        <f t="shared" si="21"/>
        <v>2.3092455919582644</v>
      </c>
      <c r="Q112" s="11">
        <f t="shared" si="22"/>
        <v>1.1705966809380293</v>
      </c>
      <c r="R112" s="14">
        <f t="shared" si="23"/>
        <v>0.55593567142333877</v>
      </c>
    </row>
    <row r="113" spans="1:18" x14ac:dyDescent="0.25">
      <c r="A113" s="4" t="s">
        <v>7</v>
      </c>
      <c r="B113" s="9" t="s">
        <v>17</v>
      </c>
      <c r="C113" s="7">
        <v>0.17906706061420002</v>
      </c>
      <c r="D113" s="7">
        <v>1.9512221326886918</v>
      </c>
      <c r="E113" s="7">
        <v>0.86023815919061686</v>
      </c>
      <c r="F113" s="7">
        <v>1.0685826842152386</v>
      </c>
      <c r="G113" s="7">
        <v>0.82711075297698988</v>
      </c>
      <c r="H113" s="7">
        <v>1.7461724415793716</v>
      </c>
      <c r="I113" s="7">
        <v>0.9338347211030531</v>
      </c>
      <c r="J113" s="7">
        <v>0.61180051929447576</v>
      </c>
      <c r="K113" s="7">
        <v>0.77625570776255715</v>
      </c>
      <c r="L113" s="7">
        <v>0.79684841973319009</v>
      </c>
      <c r="M113" s="7">
        <v>0.71993911719939119</v>
      </c>
      <c r="N113" s="7">
        <v>0.91055600322320718</v>
      </c>
      <c r="O113" s="11">
        <f t="shared" si="20"/>
        <v>1.4057301459396543</v>
      </c>
      <c r="P113" s="11">
        <f t="shared" si="21"/>
        <v>1.2866415972781806</v>
      </c>
      <c r="Q113" s="11">
        <f t="shared" si="22"/>
        <v>0.69402811352851645</v>
      </c>
      <c r="R113" s="14">
        <f t="shared" si="23"/>
        <v>0.7583937684662907</v>
      </c>
    </row>
    <row r="114" spans="1:18" x14ac:dyDescent="0.25">
      <c r="A114" s="4" t="s">
        <v>8</v>
      </c>
      <c r="B114" s="9" t="s">
        <v>17</v>
      </c>
      <c r="C114" s="7">
        <v>4.5505806504505329E-2</v>
      </c>
      <c r="D114" s="7">
        <v>0.14489048791034498</v>
      </c>
      <c r="E114" s="7">
        <v>0.35712956944735785</v>
      </c>
      <c r="F114" s="7">
        <v>0.28686860420440158</v>
      </c>
      <c r="G114" s="7">
        <v>0.5262291464180997</v>
      </c>
      <c r="H114" s="7">
        <v>0.5236808212538473</v>
      </c>
      <c r="I114" s="7">
        <v>0.37715212430934014</v>
      </c>
      <c r="J114" s="7">
        <v>0.2851211812346286</v>
      </c>
      <c r="K114" s="7">
        <v>0.23171556672094115</v>
      </c>
      <c r="L114" s="7">
        <v>0.17579803168820499</v>
      </c>
      <c r="M114" s="7">
        <v>0.21364066037735163</v>
      </c>
      <c r="N114" s="7">
        <v>4.5505806504505329E-2</v>
      </c>
      <c r="O114" s="11">
        <f t="shared" si="20"/>
        <v>0.25101002867885142</v>
      </c>
      <c r="P114" s="11">
        <f t="shared" si="21"/>
        <v>0.5249549838359735</v>
      </c>
      <c r="Q114" s="11">
        <f t="shared" si="22"/>
        <v>0.25841837397778489</v>
      </c>
      <c r="R114" s="14">
        <f t="shared" si="23"/>
        <v>0.1947193460327783</v>
      </c>
    </row>
    <row r="115" spans="1:18" x14ac:dyDescent="0.25">
      <c r="A115" s="4" t="s">
        <v>2</v>
      </c>
      <c r="B115" s="4" t="s">
        <v>11</v>
      </c>
      <c r="C115" s="7">
        <v>13</v>
      </c>
      <c r="D115" s="7">
        <v>35</v>
      </c>
      <c r="E115" s="7">
        <v>14</v>
      </c>
      <c r="F115" s="7">
        <v>26</v>
      </c>
      <c r="G115" s="7">
        <v>17</v>
      </c>
      <c r="H115" s="7">
        <v>18</v>
      </c>
      <c r="I115" s="7">
        <v>35</v>
      </c>
      <c r="J115" s="7">
        <v>12</v>
      </c>
      <c r="K115" s="7">
        <v>20</v>
      </c>
      <c r="L115" s="7">
        <v>14</v>
      </c>
      <c r="M115" s="7">
        <v>8</v>
      </c>
      <c r="N115" s="7">
        <v>14</v>
      </c>
      <c r="O115" s="11">
        <f t="shared" si="20"/>
        <v>24.5</v>
      </c>
      <c r="P115" s="11">
        <f t="shared" si="21"/>
        <v>17.5</v>
      </c>
      <c r="Q115" s="11">
        <f t="shared" si="22"/>
        <v>16</v>
      </c>
      <c r="R115" s="14">
        <f t="shared" si="23"/>
        <v>11</v>
      </c>
    </row>
    <row r="116" spans="1:18" x14ac:dyDescent="0.25">
      <c r="A116" s="4" t="s">
        <v>5</v>
      </c>
      <c r="B116" s="4" t="s">
        <v>12</v>
      </c>
      <c r="C116" s="7">
        <v>0.81</v>
      </c>
      <c r="D116" s="7">
        <v>1.38</v>
      </c>
      <c r="E116" s="7">
        <v>0.71</v>
      </c>
      <c r="F116" s="7">
        <v>0.53</v>
      </c>
      <c r="G116" s="7">
        <v>0.63100000000000001</v>
      </c>
      <c r="H116" s="7">
        <v>0.64900000000000002</v>
      </c>
      <c r="I116" s="7">
        <v>0.74</v>
      </c>
      <c r="J116" s="7">
        <v>0.97</v>
      </c>
      <c r="K116" s="7">
        <v>0.77400000000000002</v>
      </c>
      <c r="L116" s="7">
        <v>0.63</v>
      </c>
      <c r="M116" s="7">
        <v>0.68</v>
      </c>
      <c r="N116" s="7">
        <v>0.93500000000000005</v>
      </c>
      <c r="O116" s="11">
        <f t="shared" si="20"/>
        <v>1.0449999999999999</v>
      </c>
      <c r="P116" s="11">
        <f t="shared" si="21"/>
        <v>0.64</v>
      </c>
      <c r="Q116" s="11">
        <f t="shared" si="22"/>
        <v>0.872</v>
      </c>
      <c r="R116" s="14">
        <f t="shared" si="23"/>
        <v>0.65500000000000003</v>
      </c>
    </row>
    <row r="117" spans="1:18" x14ac:dyDescent="0.25">
      <c r="A117" s="4" t="s">
        <v>3</v>
      </c>
      <c r="B117" s="4"/>
      <c r="C117" s="7">
        <v>8.14</v>
      </c>
      <c r="D117" s="7">
        <v>9.27</v>
      </c>
      <c r="E117" s="7">
        <v>7.88</v>
      </c>
      <c r="F117" s="7">
        <v>8.14</v>
      </c>
      <c r="G117" s="7">
        <v>8.61</v>
      </c>
      <c r="H117" s="7">
        <v>8.48</v>
      </c>
      <c r="I117" s="7">
        <v>8.1999999999999993</v>
      </c>
      <c r="J117" s="7">
        <v>8.6</v>
      </c>
      <c r="K117" s="7">
        <v>8.18</v>
      </c>
      <c r="L117" s="7">
        <v>8.34</v>
      </c>
      <c r="M117" s="7">
        <v>7.76</v>
      </c>
      <c r="N117" s="7">
        <v>7.66</v>
      </c>
      <c r="O117" s="11">
        <f t="shared" si="20"/>
        <v>8.5749999999999993</v>
      </c>
      <c r="P117" s="11">
        <f t="shared" si="21"/>
        <v>8.5449999999999999</v>
      </c>
      <c r="Q117" s="11">
        <f t="shared" si="22"/>
        <v>8.39</v>
      </c>
      <c r="R117" s="14">
        <f t="shared" si="23"/>
        <v>8.0500000000000007</v>
      </c>
    </row>
    <row r="118" spans="1:18" ht="19.5" x14ac:dyDescent="0.35">
      <c r="A118" s="4" t="s">
        <v>18</v>
      </c>
      <c r="B118" s="10" t="s">
        <v>20</v>
      </c>
      <c r="C118" s="7">
        <v>57.8</v>
      </c>
      <c r="D118" s="7">
        <v>57.9</v>
      </c>
      <c r="E118" s="7">
        <v>55</v>
      </c>
      <c r="F118" s="7">
        <v>55.2</v>
      </c>
      <c r="G118" s="7">
        <v>55</v>
      </c>
      <c r="H118" s="7">
        <v>54.9</v>
      </c>
      <c r="I118" s="7">
        <v>55</v>
      </c>
      <c r="J118" s="7">
        <v>55.8</v>
      </c>
      <c r="K118" s="7">
        <v>54.5</v>
      </c>
      <c r="L118" s="7">
        <v>55</v>
      </c>
      <c r="M118" s="7">
        <v>53</v>
      </c>
      <c r="N118" s="7">
        <v>54.4</v>
      </c>
      <c r="O118" s="11">
        <f t="shared" si="20"/>
        <v>56.45</v>
      </c>
      <c r="P118" s="11">
        <f t="shared" si="21"/>
        <v>54.95</v>
      </c>
      <c r="Q118" s="11">
        <f t="shared" si="22"/>
        <v>55.15</v>
      </c>
      <c r="R118" s="14">
        <f t="shared" si="23"/>
        <v>54</v>
      </c>
    </row>
    <row r="119" spans="1:18" ht="19.5" x14ac:dyDescent="0.35">
      <c r="A119" s="4" t="s">
        <v>18</v>
      </c>
      <c r="B119" s="10" t="s">
        <v>19</v>
      </c>
      <c r="C119" s="7">
        <v>52.072072072072068</v>
      </c>
      <c r="D119" s="7">
        <v>52.162162162162154</v>
      </c>
      <c r="E119" s="7">
        <v>49.549549549549546</v>
      </c>
      <c r="F119" s="7">
        <v>49.729729729729726</v>
      </c>
      <c r="G119" s="7">
        <v>49.549549549549546</v>
      </c>
      <c r="H119" s="7">
        <v>49.459459459459453</v>
      </c>
      <c r="I119" s="7">
        <v>49.549549549549546</v>
      </c>
      <c r="J119" s="7">
        <v>50.270270270270267</v>
      </c>
      <c r="K119" s="7">
        <v>49.099099099099092</v>
      </c>
      <c r="L119" s="7">
        <v>49.549549549549546</v>
      </c>
      <c r="M119" s="7">
        <v>47.747747747747745</v>
      </c>
      <c r="N119" s="7">
        <v>49.009009009009006</v>
      </c>
      <c r="O119" s="11">
        <f t="shared" si="20"/>
        <v>50.85585585585585</v>
      </c>
      <c r="P119" s="11">
        <f t="shared" si="21"/>
        <v>49.504504504504496</v>
      </c>
      <c r="Q119" s="11">
        <f t="shared" si="22"/>
        <v>49.684684684684683</v>
      </c>
      <c r="R119" s="14">
        <f t="shared" si="23"/>
        <v>48.648648648648646</v>
      </c>
    </row>
    <row r="120" spans="1:18" x14ac:dyDescent="0.25">
      <c r="A120" s="4" t="s">
        <v>22</v>
      </c>
      <c r="B120" s="4" t="s">
        <v>24</v>
      </c>
      <c r="C120" s="7">
        <v>5.4</v>
      </c>
      <c r="D120" s="7">
        <v>5.16</v>
      </c>
      <c r="E120" s="7">
        <v>6.53</v>
      </c>
      <c r="F120" s="7">
        <v>6.23</v>
      </c>
      <c r="G120" s="7">
        <v>6.79</v>
      </c>
      <c r="H120" s="7">
        <v>6.95</v>
      </c>
      <c r="I120" s="7">
        <v>7.1545816733067733</v>
      </c>
      <c r="J120" s="7">
        <v>6.8932507433102073</v>
      </c>
      <c r="K120" s="7">
        <v>6.71</v>
      </c>
      <c r="L120" s="7">
        <v>6.0947882736156345</v>
      </c>
      <c r="M120" s="7">
        <v>7.16</v>
      </c>
      <c r="N120" s="7">
        <v>6.1137864077669901</v>
      </c>
      <c r="O120" s="11">
        <f t="shared" si="20"/>
        <v>5.8450000000000006</v>
      </c>
      <c r="P120" s="11">
        <f t="shared" si="21"/>
        <v>6.87</v>
      </c>
      <c r="Q120" s="11">
        <f t="shared" si="22"/>
        <v>6.8016253716551036</v>
      </c>
      <c r="R120" s="14">
        <f t="shared" si="23"/>
        <v>6.6273941368078173</v>
      </c>
    </row>
    <row r="121" spans="1:18" x14ac:dyDescent="0.25">
      <c r="A121" s="4" t="s">
        <v>21</v>
      </c>
      <c r="B121" s="4" t="s">
        <v>23</v>
      </c>
      <c r="C121" s="7">
        <v>9.4280000000000008</v>
      </c>
      <c r="D121" s="7">
        <v>9.5709999999999997</v>
      </c>
      <c r="E121" s="7">
        <v>10.036</v>
      </c>
      <c r="F121" s="7">
        <v>9.5850000000000009</v>
      </c>
      <c r="G121" s="7">
        <v>9.8119999999999994</v>
      </c>
      <c r="H121" s="7">
        <v>7.9189999999999996</v>
      </c>
      <c r="I121" s="7">
        <v>7.38</v>
      </c>
      <c r="J121" s="7">
        <v>8.2710000000000008</v>
      </c>
      <c r="K121" s="7">
        <v>9.1950000000000003</v>
      </c>
      <c r="L121" s="7">
        <v>9.1820000000000004</v>
      </c>
      <c r="M121" s="7">
        <v>10.574999999999999</v>
      </c>
      <c r="N121" s="7">
        <v>11.236000000000001</v>
      </c>
      <c r="O121" s="11">
        <f t="shared" si="20"/>
        <v>9.8034999999999997</v>
      </c>
      <c r="P121" s="11">
        <f t="shared" si="21"/>
        <v>8.865499999999999</v>
      </c>
      <c r="Q121" s="11">
        <f t="shared" si="22"/>
        <v>8.7330000000000005</v>
      </c>
      <c r="R121" s="14">
        <f t="shared" si="23"/>
        <v>9.8784999999999989</v>
      </c>
    </row>
    <row r="122" spans="1:1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2"/>
    </row>
    <row r="123" spans="1:18" x14ac:dyDescent="0.25">
      <c r="A123" s="5" t="s">
        <v>45</v>
      </c>
      <c r="B123" s="4"/>
      <c r="C123" s="1" t="s">
        <v>25</v>
      </c>
      <c r="D123" s="1" t="s">
        <v>26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32</v>
      </c>
      <c r="K123" s="1" t="s">
        <v>33</v>
      </c>
      <c r="L123" s="1" t="s">
        <v>34</v>
      </c>
      <c r="M123" s="1" t="s">
        <v>35</v>
      </c>
      <c r="N123" s="1" t="s">
        <v>36</v>
      </c>
      <c r="O123" s="15" t="s">
        <v>49</v>
      </c>
      <c r="P123" s="16" t="s">
        <v>50</v>
      </c>
      <c r="Q123" s="16" t="s">
        <v>51</v>
      </c>
      <c r="R123" s="16" t="s">
        <v>52</v>
      </c>
    </row>
    <row r="124" spans="1:18" x14ac:dyDescent="0.25">
      <c r="A124" s="4" t="s">
        <v>14</v>
      </c>
      <c r="B124" s="8" t="s">
        <v>15</v>
      </c>
      <c r="C124" s="7">
        <v>690.80000000000007</v>
      </c>
      <c r="D124" s="7">
        <v>406.4</v>
      </c>
      <c r="E124" s="7">
        <v>528.40000000000009</v>
      </c>
      <c r="F124" s="7">
        <v>690.80000000000007</v>
      </c>
      <c r="G124" s="7">
        <v>528.40000000000009</v>
      </c>
      <c r="H124" s="7">
        <v>683.4</v>
      </c>
      <c r="I124" s="7">
        <v>603</v>
      </c>
      <c r="J124" s="7">
        <v>643.20000000000005</v>
      </c>
      <c r="K124" s="7">
        <v>723.6</v>
      </c>
      <c r="L124" s="7">
        <v>643.20000000000005</v>
      </c>
      <c r="M124" s="7">
        <v>1085.4000000000001</v>
      </c>
      <c r="N124" s="7">
        <v>640</v>
      </c>
      <c r="O124" s="11">
        <f>AVERAGE(D124:E124)</f>
        <v>467.40000000000003</v>
      </c>
      <c r="P124" s="11">
        <f>AVERAGE(G124:H124)</f>
        <v>605.90000000000009</v>
      </c>
      <c r="Q124" s="11">
        <f>AVERAGE(J124:K124)</f>
        <v>683.40000000000009</v>
      </c>
      <c r="R124" s="14">
        <f>AVERAGE(L124:M124)</f>
        <v>864.30000000000007</v>
      </c>
    </row>
    <row r="125" spans="1:18" x14ac:dyDescent="0.25">
      <c r="A125" s="4" t="s">
        <v>13</v>
      </c>
      <c r="B125" s="8" t="s">
        <v>15</v>
      </c>
      <c r="C125" s="7">
        <v>200.69135802469143</v>
      </c>
      <c r="D125" s="7">
        <v>40.09876543209878</v>
      </c>
      <c r="E125" s="7">
        <v>40.098765432098709</v>
      </c>
      <c r="F125" s="7">
        <v>321.18518518518511</v>
      </c>
      <c r="G125" s="7">
        <v>80.197530864197503</v>
      </c>
      <c r="H125" s="7">
        <v>0</v>
      </c>
      <c r="I125" s="7">
        <v>79.407407407407462</v>
      </c>
      <c r="J125" s="7">
        <v>79.407407407407462</v>
      </c>
      <c r="K125" s="7">
        <v>79.407407407407462</v>
      </c>
      <c r="L125" s="7">
        <v>39.703703703703802</v>
      </c>
      <c r="M125" s="7">
        <v>198.51851851851831</v>
      </c>
      <c r="N125" s="7">
        <v>118.5185185185185</v>
      </c>
      <c r="O125" s="11">
        <f t="shared" ref="O125:O141" si="24">AVERAGE(D125:E125)</f>
        <v>40.098765432098745</v>
      </c>
      <c r="P125" s="11">
        <f t="shared" ref="P125:P141" si="25">AVERAGE(G125:H125)</f>
        <v>40.098765432098752</v>
      </c>
      <c r="Q125" s="11">
        <f t="shared" ref="Q125:Q141" si="26">AVERAGE(J125:K125)</f>
        <v>79.407407407407462</v>
      </c>
      <c r="R125" s="14">
        <f t="shared" ref="R125:R141" si="27">AVERAGE(L125:M125)</f>
        <v>119.11111111111106</v>
      </c>
    </row>
    <row r="126" spans="1:18" x14ac:dyDescent="0.25">
      <c r="A126" s="4" t="s">
        <v>10</v>
      </c>
      <c r="B126" s="8" t="s">
        <v>15</v>
      </c>
      <c r="C126" s="7">
        <v>77.143478260869557</v>
      </c>
      <c r="D126" s="7">
        <v>423.35652173913053</v>
      </c>
      <c r="E126" s="7">
        <v>93.165217391304353</v>
      </c>
      <c r="F126" s="7">
        <v>87.952173913043467</v>
      </c>
      <c r="G126" s="7">
        <v>139.36521739130433</v>
      </c>
      <c r="H126" s="7">
        <v>68.630434782608688</v>
      </c>
      <c r="I126" s="7">
        <v>73.84347826086956</v>
      </c>
      <c r="J126" s="7">
        <v>203.73913043478262</v>
      </c>
      <c r="K126" s="7">
        <v>71.0695652173913</v>
      </c>
      <c r="L126" s="7">
        <v>80.873913043478254</v>
      </c>
      <c r="M126" s="7">
        <v>59.734782608695653</v>
      </c>
      <c r="N126" s="7">
        <v>172.93913043478258</v>
      </c>
      <c r="O126" s="11">
        <f t="shared" si="24"/>
        <v>258.26086956521743</v>
      </c>
      <c r="P126" s="11">
        <f t="shared" si="25"/>
        <v>103.99782608695651</v>
      </c>
      <c r="Q126" s="11">
        <f t="shared" si="26"/>
        <v>137.40434782608696</v>
      </c>
      <c r="R126" s="14">
        <f t="shared" si="27"/>
        <v>70.304347826086953</v>
      </c>
    </row>
    <row r="127" spans="1:18" x14ac:dyDescent="0.25">
      <c r="A127" s="4" t="s">
        <v>9</v>
      </c>
      <c r="B127" s="8" t="s">
        <v>15</v>
      </c>
      <c r="C127" s="7">
        <v>8.4530769230769245</v>
      </c>
      <c r="D127" s="7">
        <v>21.618948717948715</v>
      </c>
      <c r="E127" s="7">
        <v>10.605128205128207</v>
      </c>
      <c r="F127" s="7">
        <v>5.5789743589743592</v>
      </c>
      <c r="G127" s="7">
        <v>6.0979487179487188</v>
      </c>
      <c r="H127" s="7">
        <v>60.38717948717948</v>
      </c>
      <c r="I127" s="7">
        <v>12.094358974358974</v>
      </c>
      <c r="J127" s="7">
        <v>14.266153846153845</v>
      </c>
      <c r="K127" s="7">
        <v>8.7069230769230757</v>
      </c>
      <c r="L127" s="7">
        <v>13.456666666666667</v>
      </c>
      <c r="M127" s="7">
        <v>5.8469230769230771</v>
      </c>
      <c r="N127" s="7">
        <v>8.5235897435897439</v>
      </c>
      <c r="O127" s="11">
        <f t="shared" si="24"/>
        <v>16.112038461538461</v>
      </c>
      <c r="P127" s="11">
        <f t="shared" si="25"/>
        <v>33.242564102564103</v>
      </c>
      <c r="Q127" s="11">
        <f t="shared" si="26"/>
        <v>11.48653846153846</v>
      </c>
      <c r="R127" s="14">
        <f t="shared" si="27"/>
        <v>9.6517948717948716</v>
      </c>
    </row>
    <row r="128" spans="1:18" x14ac:dyDescent="0.25">
      <c r="A128" s="4" t="s">
        <v>0</v>
      </c>
      <c r="B128" s="8" t="s">
        <v>15</v>
      </c>
      <c r="C128" s="7">
        <v>648</v>
      </c>
      <c r="D128" s="7">
        <v>561.6</v>
      </c>
      <c r="E128" s="7">
        <v>777.6</v>
      </c>
      <c r="F128" s="7">
        <v>777.6</v>
      </c>
      <c r="G128" s="7">
        <v>820.8</v>
      </c>
      <c r="H128" s="7">
        <v>734.4</v>
      </c>
      <c r="I128" s="7">
        <v>820.8</v>
      </c>
      <c r="J128" s="7">
        <v>735.6</v>
      </c>
      <c r="K128" s="7">
        <v>694.80000000000007</v>
      </c>
      <c r="L128" s="7">
        <v>490.4</v>
      </c>
      <c r="M128" s="7">
        <v>735.6</v>
      </c>
      <c r="N128" s="7">
        <v>653.79999999999995</v>
      </c>
      <c r="O128" s="11">
        <f t="shared" si="24"/>
        <v>669.6</v>
      </c>
      <c r="P128" s="11">
        <f t="shared" si="25"/>
        <v>777.59999999999991</v>
      </c>
      <c r="Q128" s="11">
        <f t="shared" si="26"/>
        <v>715.2</v>
      </c>
      <c r="R128" s="14">
        <f t="shared" si="27"/>
        <v>613</v>
      </c>
    </row>
    <row r="129" spans="1:18" x14ac:dyDescent="0.25">
      <c r="A129" s="4" t="s">
        <v>1</v>
      </c>
      <c r="B129" s="8" t="s">
        <v>15</v>
      </c>
      <c r="C129" s="7">
        <v>29.295774647887324</v>
      </c>
      <c r="D129" s="7">
        <v>29.295774647887324</v>
      </c>
      <c r="E129" s="7">
        <v>58.591549295774648</v>
      </c>
      <c r="F129" s="7">
        <v>0</v>
      </c>
      <c r="G129" s="7">
        <v>0</v>
      </c>
      <c r="H129" s="7">
        <v>0</v>
      </c>
      <c r="I129" s="7">
        <v>0</v>
      </c>
      <c r="J129" s="7">
        <v>0.28169014084507044</v>
      </c>
      <c r="K129" s="7">
        <v>0</v>
      </c>
      <c r="L129" s="7">
        <v>73.239436619718305</v>
      </c>
      <c r="M129" s="7">
        <v>88.16901408450704</v>
      </c>
      <c r="N129" s="7">
        <v>0</v>
      </c>
      <c r="O129" s="11">
        <f t="shared" si="24"/>
        <v>43.943661971830984</v>
      </c>
      <c r="P129" s="11">
        <f t="shared" si="25"/>
        <v>0</v>
      </c>
      <c r="Q129" s="11">
        <f t="shared" si="26"/>
        <v>0.14084507042253522</v>
      </c>
      <c r="R129" s="14">
        <f t="shared" si="27"/>
        <v>80.704225352112672</v>
      </c>
    </row>
    <row r="130" spans="1:18" x14ac:dyDescent="0.25">
      <c r="A130" s="4" t="s">
        <v>4</v>
      </c>
      <c r="B130" s="8" t="s">
        <v>15</v>
      </c>
      <c r="C130" s="7">
        <v>66.666666666666671</v>
      </c>
      <c r="D130" s="7">
        <v>14.583333333333332</v>
      </c>
      <c r="E130" s="7">
        <v>10.416666666666666</v>
      </c>
      <c r="F130" s="7">
        <v>83.333333333333329</v>
      </c>
      <c r="G130" s="7">
        <v>62.5</v>
      </c>
      <c r="H130" s="7">
        <v>27.083333333333336</v>
      </c>
      <c r="I130" s="7">
        <v>39.583333333333329</v>
      </c>
      <c r="J130" s="7">
        <v>26.875</v>
      </c>
      <c r="K130" s="7">
        <v>58.958333333333336</v>
      </c>
      <c r="L130" s="7">
        <v>31.25</v>
      </c>
      <c r="M130" s="7">
        <v>65.416666666666671</v>
      </c>
      <c r="N130" s="7">
        <v>31.25</v>
      </c>
      <c r="O130" s="11">
        <f t="shared" si="24"/>
        <v>12.5</v>
      </c>
      <c r="P130" s="11">
        <f t="shared" si="25"/>
        <v>44.791666666666671</v>
      </c>
      <c r="Q130" s="11">
        <f t="shared" si="26"/>
        <v>42.916666666666671</v>
      </c>
      <c r="R130" s="14">
        <f t="shared" si="27"/>
        <v>48.333333333333336</v>
      </c>
    </row>
    <row r="131" spans="1:18" x14ac:dyDescent="0.25">
      <c r="A131" s="4" t="s">
        <v>16</v>
      </c>
      <c r="B131" s="9" t="s">
        <v>17</v>
      </c>
      <c r="C131" s="7">
        <v>142.83883142546864</v>
      </c>
      <c r="D131" s="7">
        <v>131.6373217496573</v>
      </c>
      <c r="E131" s="7">
        <v>153.88367663028964</v>
      </c>
      <c r="F131" s="7">
        <v>159.24943476170981</v>
      </c>
      <c r="G131" s="7">
        <v>138.09973117801002</v>
      </c>
      <c r="H131" s="7">
        <v>82.601342329671894</v>
      </c>
      <c r="I131" s="7">
        <v>140.84135942034146</v>
      </c>
      <c r="J131" s="7">
        <v>79.233056203378979</v>
      </c>
      <c r="K131" s="7">
        <v>138.09973117801002</v>
      </c>
      <c r="L131" s="7">
        <v>144.6404728418579</v>
      </c>
      <c r="M131" s="7">
        <v>124.39158996635274</v>
      </c>
      <c r="N131" s="7">
        <v>129.91401256876324</v>
      </c>
      <c r="O131" s="11">
        <f t="shared" si="24"/>
        <v>142.76049918997347</v>
      </c>
      <c r="P131" s="11">
        <f t="shared" si="25"/>
        <v>110.35053675384096</v>
      </c>
      <c r="Q131" s="11">
        <f t="shared" si="26"/>
        <v>108.66639369069449</v>
      </c>
      <c r="R131" s="14">
        <f t="shared" si="27"/>
        <v>134.51603140410532</v>
      </c>
    </row>
    <row r="132" spans="1:18" x14ac:dyDescent="0.25">
      <c r="A132" s="4" t="s">
        <v>6</v>
      </c>
      <c r="B132" s="9" t="s">
        <v>17</v>
      </c>
      <c r="C132" s="7">
        <v>1.5247462348237437</v>
      </c>
      <c r="D132" s="7">
        <v>3.66102170821316</v>
      </c>
      <c r="E132" s="7">
        <v>3.191441377750913</v>
      </c>
      <c r="F132" s="7">
        <v>2.0319078166742082</v>
      </c>
      <c r="G132" s="7">
        <v>1.8012315754116175</v>
      </c>
      <c r="H132" s="7">
        <v>0.55593567142333877</v>
      </c>
      <c r="I132" s="7">
        <v>1.581822297089873</v>
      </c>
      <c r="J132" s="7">
        <v>1.3453643248444795</v>
      </c>
      <c r="K132" s="7">
        <v>0.55593567142333877</v>
      </c>
      <c r="L132" s="7">
        <v>2.4572356676911569</v>
      </c>
      <c r="M132" s="7">
        <v>0.55593567142333877</v>
      </c>
      <c r="N132" s="7">
        <v>1.4280134279960828</v>
      </c>
      <c r="O132" s="11">
        <f t="shared" si="24"/>
        <v>3.4262315429820367</v>
      </c>
      <c r="P132" s="11">
        <f t="shared" si="25"/>
        <v>1.1785836234174782</v>
      </c>
      <c r="Q132" s="11">
        <f t="shared" si="26"/>
        <v>0.95064999813390916</v>
      </c>
      <c r="R132" s="14">
        <f t="shared" si="27"/>
        <v>1.5065856695572477</v>
      </c>
    </row>
    <row r="133" spans="1:18" x14ac:dyDescent="0.25">
      <c r="A133" s="4" t="s">
        <v>7</v>
      </c>
      <c r="B133" s="9" t="s">
        <v>17</v>
      </c>
      <c r="C133" s="7">
        <v>0.86829617691825589</v>
      </c>
      <c r="D133" s="7">
        <v>1.4383024442653776</v>
      </c>
      <c r="E133" s="7">
        <v>1.2643925149968664</v>
      </c>
      <c r="F133" s="7">
        <v>1.4280598083982452</v>
      </c>
      <c r="G133" s="7">
        <v>1.0926672038678487</v>
      </c>
      <c r="H133" s="7">
        <v>1.1274778404512489</v>
      </c>
      <c r="I133" s="7">
        <v>0.94475781180051932</v>
      </c>
      <c r="J133" s="7">
        <v>0.3839018712507834</v>
      </c>
      <c r="K133" s="7">
        <v>0.87169845106992572</v>
      </c>
      <c r="L133" s="7">
        <v>1.5011191691288388</v>
      </c>
      <c r="M133" s="7">
        <v>0.55566299579192402</v>
      </c>
      <c r="N133" s="7">
        <v>1.0128391082460382</v>
      </c>
      <c r="O133" s="11">
        <f t="shared" si="24"/>
        <v>1.351347479631122</v>
      </c>
      <c r="P133" s="11">
        <f t="shared" si="25"/>
        <v>1.1100725221595487</v>
      </c>
      <c r="Q133" s="11">
        <f t="shared" si="26"/>
        <v>0.62780016116035453</v>
      </c>
      <c r="R133" s="14">
        <f t="shared" si="27"/>
        <v>1.0283910824603815</v>
      </c>
    </row>
    <row r="134" spans="1:18" x14ac:dyDescent="0.25">
      <c r="A134" s="4" t="s">
        <v>8</v>
      </c>
      <c r="B134" s="9" t="s">
        <v>17</v>
      </c>
      <c r="C134" s="7">
        <v>0.22862117187863479</v>
      </c>
      <c r="D134" s="7">
        <v>0.1170409343295877</v>
      </c>
      <c r="E134" s="7">
        <v>0.46943789990047696</v>
      </c>
      <c r="F134" s="7">
        <v>0.25548780003889471</v>
      </c>
      <c r="G134" s="7">
        <v>0.39499040045910627</v>
      </c>
      <c r="H134" s="7">
        <v>0.33717982387578271</v>
      </c>
      <c r="I134" s="7">
        <v>0.24727855254548198</v>
      </c>
      <c r="J134" s="7">
        <v>0.18002097053182309</v>
      </c>
      <c r="K134" s="7">
        <v>0.14398037178025488</v>
      </c>
      <c r="L134" s="7">
        <v>0.82147081901933028</v>
      </c>
      <c r="M134" s="7">
        <v>0.14019428867908001</v>
      </c>
      <c r="N134" s="7">
        <v>4.5505806504505329E-2</v>
      </c>
      <c r="O134" s="11">
        <f t="shared" si="24"/>
        <v>0.29323941711503232</v>
      </c>
      <c r="P134" s="11">
        <f t="shared" si="25"/>
        <v>0.36608511216744449</v>
      </c>
      <c r="Q134" s="11">
        <f t="shared" si="26"/>
        <v>0.162000671156039</v>
      </c>
      <c r="R134" s="14">
        <f t="shared" si="27"/>
        <v>0.48083255384920515</v>
      </c>
    </row>
    <row r="135" spans="1:18" x14ac:dyDescent="0.25">
      <c r="A135" s="4" t="s">
        <v>2</v>
      </c>
      <c r="B135" s="4" t="s">
        <v>11</v>
      </c>
      <c r="C135" s="7">
        <v>17</v>
      </c>
      <c r="D135" s="7">
        <v>72</v>
      </c>
      <c r="E135" s="7">
        <v>9</v>
      </c>
      <c r="F135" s="7">
        <v>19</v>
      </c>
      <c r="G135" s="7">
        <v>8</v>
      </c>
      <c r="H135" s="7">
        <v>23</v>
      </c>
      <c r="I135" s="7">
        <v>16</v>
      </c>
      <c r="J135" s="7">
        <v>13</v>
      </c>
      <c r="K135" s="7">
        <v>12</v>
      </c>
      <c r="L135" s="7">
        <v>7</v>
      </c>
      <c r="M135" s="7">
        <v>15</v>
      </c>
      <c r="N135" s="7">
        <v>14</v>
      </c>
      <c r="O135" s="11">
        <f t="shared" si="24"/>
        <v>40.5</v>
      </c>
      <c r="P135" s="11">
        <f t="shared" si="25"/>
        <v>15.5</v>
      </c>
      <c r="Q135" s="11">
        <f t="shared" si="26"/>
        <v>12.5</v>
      </c>
      <c r="R135" s="14">
        <f t="shared" si="27"/>
        <v>11</v>
      </c>
    </row>
    <row r="136" spans="1:18" x14ac:dyDescent="0.25">
      <c r="A136" s="4" t="s">
        <v>5</v>
      </c>
      <c r="B136" s="4" t="s">
        <v>12</v>
      </c>
      <c r="C136" s="7">
        <v>0.69</v>
      </c>
      <c r="D136" s="7">
        <v>2.4300000000000002</v>
      </c>
      <c r="E136" s="7">
        <v>0.77</v>
      </c>
      <c r="F136" s="7">
        <v>0.41799999999999998</v>
      </c>
      <c r="G136" s="7">
        <v>0.65200000000000002</v>
      </c>
      <c r="H136" s="7">
        <v>0.65500000000000003</v>
      </c>
      <c r="I136" s="7">
        <v>0.68</v>
      </c>
      <c r="J136" s="7">
        <v>0.52</v>
      </c>
      <c r="K136" s="7">
        <v>0.68500000000000005</v>
      </c>
      <c r="L136" s="7">
        <v>0.72</v>
      </c>
      <c r="M136" s="7">
        <v>0.85</v>
      </c>
      <c r="N136" s="7">
        <v>0.97099999999999997</v>
      </c>
      <c r="O136" s="11">
        <f t="shared" si="24"/>
        <v>1.6</v>
      </c>
      <c r="P136" s="11">
        <f t="shared" si="25"/>
        <v>0.65349999999999997</v>
      </c>
      <c r="Q136" s="11">
        <f t="shared" si="26"/>
        <v>0.60250000000000004</v>
      </c>
      <c r="R136" s="14">
        <f t="shared" si="27"/>
        <v>0.78499999999999992</v>
      </c>
    </row>
    <row r="137" spans="1:18" x14ac:dyDescent="0.25">
      <c r="A137" s="4" t="s">
        <v>3</v>
      </c>
      <c r="B137" s="4"/>
      <c r="C137" s="7">
        <v>7.63</v>
      </c>
      <c r="D137" s="7">
        <v>9.25</v>
      </c>
      <c r="E137" s="7">
        <v>8.16</v>
      </c>
      <c r="F137" s="7">
        <v>8.0399999999999991</v>
      </c>
      <c r="G137" s="7">
        <v>9.06</v>
      </c>
      <c r="H137" s="7">
        <v>8.32</v>
      </c>
      <c r="I137" s="7">
        <v>8.2100000000000009</v>
      </c>
      <c r="J137" s="7">
        <v>8.5500000000000007</v>
      </c>
      <c r="K137" s="7">
        <v>8.66</v>
      </c>
      <c r="L137" s="7">
        <v>8.61</v>
      </c>
      <c r="M137" s="7">
        <v>8.39</v>
      </c>
      <c r="N137" s="7">
        <v>7.77</v>
      </c>
      <c r="O137" s="11">
        <f t="shared" si="24"/>
        <v>8.7050000000000001</v>
      </c>
      <c r="P137" s="11">
        <f t="shared" si="25"/>
        <v>8.6900000000000013</v>
      </c>
      <c r="Q137" s="11">
        <f t="shared" si="26"/>
        <v>8.6050000000000004</v>
      </c>
      <c r="R137" s="14">
        <f t="shared" si="27"/>
        <v>8.5</v>
      </c>
    </row>
    <row r="138" spans="1:18" ht="19.5" x14ac:dyDescent="0.35">
      <c r="A138" s="4" t="s">
        <v>18</v>
      </c>
      <c r="B138" s="10" t="s">
        <v>20</v>
      </c>
      <c r="C138" s="7">
        <v>78.3</v>
      </c>
      <c r="D138" s="7">
        <v>78.099999999999994</v>
      </c>
      <c r="E138" s="7">
        <v>77.099999999999994</v>
      </c>
      <c r="F138" s="7">
        <v>77.3</v>
      </c>
      <c r="G138" s="7">
        <v>76.8</v>
      </c>
      <c r="H138" s="7">
        <v>76.5</v>
      </c>
      <c r="I138" s="7">
        <v>76.2</v>
      </c>
      <c r="J138" s="7">
        <v>77.5</v>
      </c>
      <c r="K138" s="7">
        <v>76.5</v>
      </c>
      <c r="L138" s="7">
        <v>77.099999999999994</v>
      </c>
      <c r="M138" s="7">
        <v>76.3</v>
      </c>
      <c r="N138" s="7">
        <v>76.7</v>
      </c>
      <c r="O138" s="11">
        <f t="shared" si="24"/>
        <v>77.599999999999994</v>
      </c>
      <c r="P138" s="11">
        <f t="shared" si="25"/>
        <v>76.650000000000006</v>
      </c>
      <c r="Q138" s="11">
        <f t="shared" si="26"/>
        <v>77</v>
      </c>
      <c r="R138" s="14">
        <f t="shared" si="27"/>
        <v>76.699999999999989</v>
      </c>
    </row>
    <row r="139" spans="1:18" ht="19.5" x14ac:dyDescent="0.35">
      <c r="A139" s="4" t="s">
        <v>18</v>
      </c>
      <c r="B139" s="10" t="s">
        <v>19</v>
      </c>
      <c r="C139" s="7">
        <v>70.540540540540533</v>
      </c>
      <c r="D139" s="7">
        <v>70.360360360360346</v>
      </c>
      <c r="E139" s="7">
        <v>69.459459459459453</v>
      </c>
      <c r="F139" s="7">
        <v>69.639639639639626</v>
      </c>
      <c r="G139" s="7">
        <v>69.189189189189179</v>
      </c>
      <c r="H139" s="7">
        <v>68.918918918918919</v>
      </c>
      <c r="I139" s="7">
        <v>68.648648648648646</v>
      </c>
      <c r="J139" s="7">
        <v>69.819819819819813</v>
      </c>
      <c r="K139" s="7">
        <v>68.918918918918919</v>
      </c>
      <c r="L139" s="7">
        <v>69.459459459459453</v>
      </c>
      <c r="M139" s="7">
        <v>68.738738738738732</v>
      </c>
      <c r="N139" s="7">
        <v>69.099099099099092</v>
      </c>
      <c r="O139" s="11">
        <f t="shared" si="24"/>
        <v>69.909909909909899</v>
      </c>
      <c r="P139" s="11">
        <f t="shared" si="25"/>
        <v>69.054054054054049</v>
      </c>
      <c r="Q139" s="11">
        <f t="shared" si="26"/>
        <v>69.369369369369366</v>
      </c>
      <c r="R139" s="14">
        <f t="shared" si="27"/>
        <v>69.099099099099092</v>
      </c>
    </row>
    <row r="140" spans="1:18" x14ac:dyDescent="0.25">
      <c r="A140" s="4" t="s">
        <v>22</v>
      </c>
      <c r="B140" s="4" t="s">
        <v>24</v>
      </c>
      <c r="C140" s="7">
        <v>6.26</v>
      </c>
      <c r="D140" s="7">
        <v>6.12</v>
      </c>
      <c r="E140" s="7">
        <v>6.7021693121693122</v>
      </c>
      <c r="F140" s="7">
        <v>6.5582439537329131</v>
      </c>
      <c r="G140" s="7">
        <v>6.76</v>
      </c>
      <c r="H140" s="7">
        <v>7.04</v>
      </c>
      <c r="I140" s="7">
        <v>7.12</v>
      </c>
      <c r="J140" s="7">
        <v>6.9502879841112213</v>
      </c>
      <c r="K140" s="7">
        <v>6.5736326109391126</v>
      </c>
      <c r="L140" s="7">
        <v>6.6427507447864951</v>
      </c>
      <c r="M140" s="7">
        <v>6.73</v>
      </c>
      <c r="N140" s="7">
        <v>6.3611242603550302</v>
      </c>
      <c r="O140" s="11">
        <f t="shared" si="24"/>
        <v>6.4110846560846557</v>
      </c>
      <c r="P140" s="11">
        <f t="shared" si="25"/>
        <v>6.9</v>
      </c>
      <c r="Q140" s="11">
        <f t="shared" si="26"/>
        <v>6.7619602975251674</v>
      </c>
      <c r="R140" s="14">
        <f t="shared" si="27"/>
        <v>6.6863753723932478</v>
      </c>
    </row>
    <row r="141" spans="1:18" x14ac:dyDescent="0.25">
      <c r="A141" s="4" t="s">
        <v>21</v>
      </c>
      <c r="B141" s="4" t="s">
        <v>23</v>
      </c>
      <c r="C141" s="7">
        <v>11.236000000000001</v>
      </c>
      <c r="D141" s="7">
        <v>11.423</v>
      </c>
      <c r="E141" s="7">
        <v>11.099</v>
      </c>
      <c r="F141" s="7">
        <v>10.818</v>
      </c>
      <c r="G141" s="7">
        <v>9.4090000000000007</v>
      </c>
      <c r="H141" s="7">
        <v>8.8010000000000002</v>
      </c>
      <c r="I141" s="7">
        <v>8.2769999999999992</v>
      </c>
      <c r="J141" s="7">
        <v>9.3350000000000009</v>
      </c>
      <c r="K141" s="7">
        <v>9.7349999999999994</v>
      </c>
      <c r="L141" s="7">
        <v>11.64</v>
      </c>
      <c r="M141" s="7">
        <v>11.288</v>
      </c>
      <c r="N141" s="7">
        <v>12.074999999999999</v>
      </c>
      <c r="O141" s="11">
        <f t="shared" si="24"/>
        <v>11.260999999999999</v>
      </c>
      <c r="P141" s="11">
        <f t="shared" si="25"/>
        <v>9.1050000000000004</v>
      </c>
      <c r="Q141" s="11">
        <f t="shared" si="26"/>
        <v>9.5350000000000001</v>
      </c>
      <c r="R141" s="14">
        <f t="shared" si="27"/>
        <v>11.464</v>
      </c>
    </row>
    <row r="142" spans="1:1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2"/>
    </row>
    <row r="143" spans="1:18" x14ac:dyDescent="0.25">
      <c r="A143" s="5" t="s">
        <v>46</v>
      </c>
      <c r="B143" s="4"/>
      <c r="C143" s="1" t="s">
        <v>25</v>
      </c>
      <c r="D143" s="1" t="s">
        <v>26</v>
      </c>
      <c r="E143" s="1" t="s">
        <v>27</v>
      </c>
      <c r="F143" s="1" t="s">
        <v>28</v>
      </c>
      <c r="G143" s="1" t="s">
        <v>29</v>
      </c>
      <c r="H143" s="1" t="s">
        <v>30</v>
      </c>
      <c r="I143" s="1" t="s">
        <v>31</v>
      </c>
      <c r="J143" s="1" t="s">
        <v>32</v>
      </c>
      <c r="K143" s="1" t="s">
        <v>33</v>
      </c>
      <c r="L143" s="1" t="s">
        <v>34</v>
      </c>
      <c r="M143" s="1" t="s">
        <v>35</v>
      </c>
      <c r="N143" s="1" t="s">
        <v>36</v>
      </c>
      <c r="O143" s="15" t="s">
        <v>49</v>
      </c>
      <c r="P143" s="16" t="s">
        <v>50</v>
      </c>
      <c r="Q143" s="16" t="s">
        <v>51</v>
      </c>
      <c r="R143" s="16" t="s">
        <v>52</v>
      </c>
    </row>
    <row r="144" spans="1:18" x14ac:dyDescent="0.25">
      <c r="A144" s="4" t="s">
        <v>14</v>
      </c>
      <c r="B144" s="8" t="s">
        <v>15</v>
      </c>
      <c r="C144" s="7">
        <v>528.40000000000009</v>
      </c>
      <c r="D144" s="7">
        <v>325.20000000000005</v>
      </c>
      <c r="E144" s="7">
        <v>487.6</v>
      </c>
      <c r="F144" s="7">
        <v>487.6</v>
      </c>
      <c r="G144" s="7">
        <v>528.40000000000009</v>
      </c>
      <c r="H144" s="7">
        <v>482.40000000000003</v>
      </c>
      <c r="I144" s="7">
        <v>603</v>
      </c>
      <c r="J144" s="7">
        <v>522.59999999999991</v>
      </c>
      <c r="K144" s="7">
        <v>603</v>
      </c>
      <c r="L144" s="7">
        <v>522.59999999999991</v>
      </c>
      <c r="M144" s="7">
        <v>964.80000000000007</v>
      </c>
      <c r="N144" s="7">
        <v>480.00000000000011</v>
      </c>
      <c r="O144" s="11">
        <f>AVERAGE(D144:E144)</f>
        <v>406.40000000000003</v>
      </c>
      <c r="P144" s="11">
        <f>AVERAGE(G144:H144)</f>
        <v>505.40000000000009</v>
      </c>
      <c r="Q144" s="11">
        <f>AVERAGE(J144:K144)</f>
        <v>562.79999999999995</v>
      </c>
      <c r="R144" s="14">
        <f>AVERAGE(L144:M144)</f>
        <v>743.7</v>
      </c>
    </row>
    <row r="145" spans="1:18" x14ac:dyDescent="0.25">
      <c r="A145" s="4" t="s">
        <v>13</v>
      </c>
      <c r="B145" s="8" t="s">
        <v>15</v>
      </c>
      <c r="C145" s="7">
        <v>80.197530864197503</v>
      </c>
      <c r="D145" s="7">
        <v>40.098765432098709</v>
      </c>
      <c r="E145" s="7">
        <v>40.296296296296347</v>
      </c>
      <c r="F145" s="7">
        <v>240.98765432098764</v>
      </c>
      <c r="G145" s="7">
        <v>80.197530864197503</v>
      </c>
      <c r="H145" s="7">
        <v>158.81481481481472</v>
      </c>
      <c r="I145" s="7">
        <v>397.03703703703701</v>
      </c>
      <c r="J145" s="7">
        <v>158.81481481481487</v>
      </c>
      <c r="K145" s="7">
        <v>119.11111111111113</v>
      </c>
      <c r="L145" s="7">
        <v>158.81481481481487</v>
      </c>
      <c r="M145" s="7">
        <v>158.81481481481481</v>
      </c>
      <c r="N145" s="7">
        <v>79.012345679012341</v>
      </c>
      <c r="O145" s="11">
        <f t="shared" ref="O145:O161" si="28">AVERAGE(D145:E145)</f>
        <v>40.197530864197532</v>
      </c>
      <c r="P145" s="11">
        <f t="shared" ref="P145:P161" si="29">AVERAGE(G145:H145)</f>
        <v>119.50617283950612</v>
      </c>
      <c r="Q145" s="11">
        <f t="shared" ref="Q145:Q161" si="30">AVERAGE(J145:K145)</f>
        <v>138.96296296296299</v>
      </c>
      <c r="R145" s="14">
        <f t="shared" ref="R145:R161" si="31">AVERAGE(L145:M145)</f>
        <v>158.81481481481484</v>
      </c>
    </row>
    <row r="146" spans="1:18" x14ac:dyDescent="0.25">
      <c r="A146" s="4" t="s">
        <v>10</v>
      </c>
      <c r="B146" s="8" t="s">
        <v>15</v>
      </c>
      <c r="C146" s="7">
        <v>57.343478260869574</v>
      </c>
      <c r="D146" s="7">
        <v>400.59130434782611</v>
      </c>
      <c r="E146" s="7">
        <v>66</v>
      </c>
      <c r="F146" s="7">
        <v>48.782608695652179</v>
      </c>
      <c r="G146" s="7">
        <v>110.28695652173913</v>
      </c>
      <c r="H146" s="7">
        <v>55.047826086956519</v>
      </c>
      <c r="I146" s="7">
        <v>49.978260869565212</v>
      </c>
      <c r="J146" s="7">
        <v>167.53478260869568</v>
      </c>
      <c r="K146" s="7">
        <v>52.99130434782608</v>
      </c>
      <c r="L146" s="7">
        <v>62.699999999999989</v>
      </c>
      <c r="M146" s="7">
        <v>47.620434782608697</v>
      </c>
      <c r="N146" s="7">
        <v>156.20000000000002</v>
      </c>
      <c r="O146" s="11">
        <f t="shared" si="28"/>
        <v>233.29565217391306</v>
      </c>
      <c r="P146" s="11">
        <f t="shared" si="29"/>
        <v>82.667391304347831</v>
      </c>
      <c r="Q146" s="11">
        <f t="shared" si="30"/>
        <v>110.26304347826088</v>
      </c>
      <c r="R146" s="14">
        <f t="shared" si="31"/>
        <v>55.160217391304343</v>
      </c>
    </row>
    <row r="147" spans="1:18" x14ac:dyDescent="0.25">
      <c r="A147" s="4" t="s">
        <v>9</v>
      </c>
      <c r="B147" s="8" t="s">
        <v>15</v>
      </c>
      <c r="C147" s="7">
        <v>5.201025641025641</v>
      </c>
      <c r="D147" s="7">
        <v>18.079487179487181</v>
      </c>
      <c r="E147" s="7">
        <v>4.95</v>
      </c>
      <c r="F147" s="7">
        <v>2.5641025641025643</v>
      </c>
      <c r="G147" s="7">
        <v>2.5641025641025643</v>
      </c>
      <c r="H147" s="7">
        <v>2.5641025641025643</v>
      </c>
      <c r="I147" s="7">
        <v>2.5641025641025643</v>
      </c>
      <c r="J147" s="7">
        <v>2.5641025641025643</v>
      </c>
      <c r="K147" s="7">
        <v>2.5641025641025643</v>
      </c>
      <c r="L147" s="7">
        <v>2.5641025641025643</v>
      </c>
      <c r="M147" s="7">
        <v>2.5641025641025643</v>
      </c>
      <c r="N147" s="7">
        <v>2.5641025641025643</v>
      </c>
      <c r="O147" s="11">
        <f t="shared" si="28"/>
        <v>11.51474358974359</v>
      </c>
      <c r="P147" s="11">
        <f t="shared" si="29"/>
        <v>2.5641025641025643</v>
      </c>
      <c r="Q147" s="11">
        <f t="shared" si="30"/>
        <v>2.5641025641025643</v>
      </c>
      <c r="R147" s="14">
        <f t="shared" si="31"/>
        <v>2.5641025641025643</v>
      </c>
    </row>
    <row r="148" spans="1:18" x14ac:dyDescent="0.25">
      <c r="A148" s="4" t="s">
        <v>0</v>
      </c>
      <c r="B148" s="8" t="s">
        <v>15</v>
      </c>
      <c r="C148" s="7">
        <v>604.79999999999995</v>
      </c>
      <c r="D148" s="7">
        <v>475.2</v>
      </c>
      <c r="E148" s="7">
        <v>648</v>
      </c>
      <c r="F148" s="7">
        <v>777.6</v>
      </c>
      <c r="G148" s="7">
        <v>691.2</v>
      </c>
      <c r="H148" s="7">
        <v>691.2</v>
      </c>
      <c r="I148" s="7">
        <v>820.8</v>
      </c>
      <c r="J148" s="7">
        <v>654</v>
      </c>
      <c r="K148" s="7">
        <v>654</v>
      </c>
      <c r="L148" s="7">
        <v>654</v>
      </c>
      <c r="M148" s="7">
        <v>654</v>
      </c>
      <c r="N148" s="7">
        <v>613</v>
      </c>
      <c r="O148" s="11">
        <f t="shared" si="28"/>
        <v>561.6</v>
      </c>
      <c r="P148" s="11">
        <f t="shared" si="29"/>
        <v>691.2</v>
      </c>
      <c r="Q148" s="11">
        <f t="shared" si="30"/>
        <v>654</v>
      </c>
      <c r="R148" s="14">
        <f t="shared" si="31"/>
        <v>654</v>
      </c>
    </row>
    <row r="149" spans="1:18" x14ac:dyDescent="0.25">
      <c r="A149" s="4" t="s">
        <v>1</v>
      </c>
      <c r="B149" s="8" t="s">
        <v>15</v>
      </c>
      <c r="C149" s="7">
        <v>29.295774647887324</v>
      </c>
      <c r="D149" s="7">
        <v>29.295774647887324</v>
      </c>
      <c r="E149" s="7">
        <v>29.295774647887324</v>
      </c>
      <c r="F149" s="7">
        <v>29.295774647887324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58.591549295774648</v>
      </c>
      <c r="M149" s="7">
        <v>88.16901408450704</v>
      </c>
      <c r="N149" s="7">
        <v>14.366197183098592</v>
      </c>
      <c r="O149" s="11">
        <f t="shared" si="28"/>
        <v>29.295774647887324</v>
      </c>
      <c r="P149" s="11">
        <f t="shared" si="29"/>
        <v>0</v>
      </c>
      <c r="Q149" s="11">
        <f t="shared" si="30"/>
        <v>0</v>
      </c>
      <c r="R149" s="14">
        <f t="shared" si="31"/>
        <v>73.380281690140848</v>
      </c>
    </row>
    <row r="150" spans="1:18" x14ac:dyDescent="0.25">
      <c r="A150" s="4" t="s">
        <v>4</v>
      </c>
      <c r="B150" s="8" t="s">
        <v>15</v>
      </c>
      <c r="C150" s="7">
        <v>6.666666666666667</v>
      </c>
      <c r="D150" s="7">
        <v>16.666666666666668</v>
      </c>
      <c r="E150" s="7">
        <v>10.416666666666666</v>
      </c>
      <c r="F150" s="7">
        <v>33.333333333333336</v>
      </c>
      <c r="G150" s="7">
        <v>35.416666666666664</v>
      </c>
      <c r="H150" s="7">
        <v>10.416666666666666</v>
      </c>
      <c r="I150" s="7">
        <v>75</v>
      </c>
      <c r="J150" s="7">
        <v>35.625</v>
      </c>
      <c r="K150" s="7">
        <v>10.416666666666666</v>
      </c>
      <c r="L150" s="7">
        <v>4.166666666666667</v>
      </c>
      <c r="M150" s="7">
        <v>55.833333333333336</v>
      </c>
      <c r="N150" s="7">
        <v>18.75</v>
      </c>
      <c r="O150" s="11">
        <f t="shared" si="28"/>
        <v>13.541666666666668</v>
      </c>
      <c r="P150" s="11">
        <f t="shared" si="29"/>
        <v>22.916666666666664</v>
      </c>
      <c r="Q150" s="11">
        <f t="shared" si="30"/>
        <v>23.020833333333332</v>
      </c>
      <c r="R150" s="14">
        <f t="shared" si="31"/>
        <v>30</v>
      </c>
    </row>
    <row r="151" spans="1:18" x14ac:dyDescent="0.25">
      <c r="A151" s="4" t="s">
        <v>16</v>
      </c>
      <c r="B151" s="9" t="s">
        <v>17</v>
      </c>
      <c r="C151" s="7">
        <v>97.5627993092521</v>
      </c>
      <c r="D151" s="7">
        <v>86.165459044702786</v>
      </c>
      <c r="E151" s="7">
        <v>94.821171066920655</v>
      </c>
      <c r="F151" s="7">
        <v>102.92855744067224</v>
      </c>
      <c r="G151" s="7">
        <v>101.87107226148724</v>
      </c>
      <c r="H151" s="7">
        <v>57.065033558241801</v>
      </c>
      <c r="I151" s="7">
        <v>96.113652952591195</v>
      </c>
      <c r="J151" s="7">
        <v>58.905841092378637</v>
      </c>
      <c r="K151" s="7">
        <v>93.724519769988078</v>
      </c>
      <c r="L151" s="7">
        <v>71.830659949084051</v>
      </c>
      <c r="M151" s="7">
        <v>82.170515034448385</v>
      </c>
      <c r="N151" s="7">
        <v>89.612077406490897</v>
      </c>
      <c r="O151" s="11">
        <f t="shared" si="28"/>
        <v>90.493315055811721</v>
      </c>
      <c r="P151" s="11">
        <f t="shared" si="29"/>
        <v>79.468052909864525</v>
      </c>
      <c r="Q151" s="11">
        <f t="shared" si="30"/>
        <v>76.315180431183364</v>
      </c>
      <c r="R151" s="14">
        <f t="shared" si="31"/>
        <v>77.000587491766225</v>
      </c>
    </row>
    <row r="152" spans="1:18" x14ac:dyDescent="0.25">
      <c r="A152" s="4" t="s">
        <v>6</v>
      </c>
      <c r="B152" s="9" t="s">
        <v>17</v>
      </c>
      <c r="C152" s="7">
        <v>1.3257212644541885</v>
      </c>
      <c r="D152" s="7">
        <v>2.153805978228299</v>
      </c>
      <c r="E152" s="7">
        <v>0.55593567142333877</v>
      </c>
      <c r="F152" s="7">
        <v>0.55593567142333877</v>
      </c>
      <c r="G152" s="7">
        <v>2.3345591961970737</v>
      </c>
      <c r="H152" s="7">
        <v>0.55593567142333877</v>
      </c>
      <c r="I152" s="7">
        <v>1.1537518300939023</v>
      </c>
      <c r="J152" s="7">
        <v>2.6042991839716776</v>
      </c>
      <c r="K152" s="7">
        <v>0.55593567142333877</v>
      </c>
      <c r="L152" s="7">
        <v>1.961341048781539</v>
      </c>
      <c r="M152" s="7">
        <v>0.55593567142333877</v>
      </c>
      <c r="N152" s="7">
        <v>1.3739023559775445</v>
      </c>
      <c r="O152" s="11">
        <f t="shared" si="28"/>
        <v>1.3548708248258188</v>
      </c>
      <c r="P152" s="11">
        <f t="shared" si="29"/>
        <v>1.4452474338102062</v>
      </c>
      <c r="Q152" s="11">
        <f t="shared" si="30"/>
        <v>1.5801174276975081</v>
      </c>
      <c r="R152" s="14">
        <f t="shared" si="31"/>
        <v>1.2586383601024389</v>
      </c>
    </row>
    <row r="153" spans="1:18" x14ac:dyDescent="0.25">
      <c r="A153" s="4" t="s">
        <v>7</v>
      </c>
      <c r="B153" s="9" t="s">
        <v>17</v>
      </c>
      <c r="C153" s="7">
        <v>0.8851284806159907</v>
      </c>
      <c r="D153" s="7">
        <v>1.1201898110842512</v>
      </c>
      <c r="E153" s="7">
        <v>0.81009938221864097</v>
      </c>
      <c r="F153" s="7">
        <v>0.93777419643656545</v>
      </c>
      <c r="G153" s="7">
        <v>1.2375324559047363</v>
      </c>
      <c r="H153" s="7">
        <v>1.1194019160175486</v>
      </c>
      <c r="I153" s="7">
        <v>2.9999104664696929</v>
      </c>
      <c r="J153" s="7">
        <v>0.66754409526367631</v>
      </c>
      <c r="K153" s="7">
        <v>0.74599337451875725</v>
      </c>
      <c r="L153" s="7">
        <v>1.2572298325722981</v>
      </c>
      <c r="M153" s="7">
        <v>0.66498343629689327</v>
      </c>
      <c r="N153" s="7">
        <v>1.0199301638463605</v>
      </c>
      <c r="O153" s="11">
        <f t="shared" si="28"/>
        <v>0.96514459665144603</v>
      </c>
      <c r="P153" s="11">
        <f t="shared" si="29"/>
        <v>1.1784671859611424</v>
      </c>
      <c r="Q153" s="11">
        <f t="shared" si="30"/>
        <v>0.70676873489121683</v>
      </c>
      <c r="R153" s="14">
        <f t="shared" si="31"/>
        <v>0.96110663443459576</v>
      </c>
    </row>
    <row r="154" spans="1:18" x14ac:dyDescent="0.25">
      <c r="A154" s="4" t="s">
        <v>8</v>
      </c>
      <c r="B154" s="9" t="s">
        <v>17</v>
      </c>
      <c r="C154" s="7">
        <v>4.5505806504505329E-2</v>
      </c>
      <c r="D154" s="7">
        <v>4.5505806504505329E-2</v>
      </c>
      <c r="E154" s="7">
        <v>0.10966899367585786</v>
      </c>
      <c r="F154" s="7">
        <v>0.12668816530854285</v>
      </c>
      <c r="G154" s="7">
        <v>0.17601645955942663</v>
      </c>
      <c r="H154" s="7">
        <v>0.13014660660288527</v>
      </c>
      <c r="I154" s="7">
        <v>0.12504995627438065</v>
      </c>
      <c r="J154" s="7">
        <v>4.5505806504505329E-2</v>
      </c>
      <c r="K154" s="7">
        <v>4.5505806504505329E-2</v>
      </c>
      <c r="L154" s="7">
        <v>0.10611954076850644</v>
      </c>
      <c r="M154" s="7">
        <v>0.15643076043988752</v>
      </c>
      <c r="N154" s="7">
        <v>4.5505806504505329E-2</v>
      </c>
      <c r="O154" s="11">
        <f t="shared" si="28"/>
        <v>7.7587400090181599E-2</v>
      </c>
      <c r="P154" s="11">
        <f t="shared" si="29"/>
        <v>0.15308153308115596</v>
      </c>
      <c r="Q154" s="11">
        <f t="shared" si="30"/>
        <v>4.5505806504505329E-2</v>
      </c>
      <c r="R154" s="14">
        <f t="shared" si="31"/>
        <v>0.13127515060419698</v>
      </c>
    </row>
    <row r="155" spans="1:18" x14ac:dyDescent="0.25">
      <c r="A155" s="4" t="s">
        <v>2</v>
      </c>
      <c r="B155" s="4" t="s">
        <v>11</v>
      </c>
      <c r="C155" s="7">
        <v>26</v>
      </c>
      <c r="D155" s="7">
        <v>62</v>
      </c>
      <c r="E155" s="7">
        <v>18</v>
      </c>
      <c r="F155" s="7">
        <v>21</v>
      </c>
      <c r="G155" s="7">
        <v>22</v>
      </c>
      <c r="H155" s="7">
        <v>21</v>
      </c>
      <c r="I155" s="7">
        <v>18</v>
      </c>
      <c r="J155" s="7">
        <v>17</v>
      </c>
      <c r="K155" s="7">
        <v>13</v>
      </c>
      <c r="L155" s="7">
        <v>10</v>
      </c>
      <c r="M155" s="7">
        <v>20</v>
      </c>
      <c r="N155" s="7">
        <v>17</v>
      </c>
      <c r="O155" s="11">
        <f t="shared" si="28"/>
        <v>40</v>
      </c>
      <c r="P155" s="11">
        <f t="shared" si="29"/>
        <v>21.5</v>
      </c>
      <c r="Q155" s="11">
        <f t="shared" si="30"/>
        <v>15</v>
      </c>
      <c r="R155" s="14">
        <f t="shared" si="31"/>
        <v>15</v>
      </c>
    </row>
    <row r="156" spans="1:18" x14ac:dyDescent="0.25">
      <c r="A156" s="4" t="s">
        <v>5</v>
      </c>
      <c r="B156" s="4" t="s">
        <v>12</v>
      </c>
      <c r="C156" s="7">
        <v>1.61</v>
      </c>
      <c r="D156" s="7">
        <v>1.21</v>
      </c>
      <c r="E156" s="7">
        <v>0.64</v>
      </c>
      <c r="F156" s="7">
        <v>0.95</v>
      </c>
      <c r="G156" s="7">
        <v>0.98699999999999999</v>
      </c>
      <c r="H156" s="7">
        <v>0.56899999999999995</v>
      </c>
      <c r="I156" s="7">
        <v>0.47</v>
      </c>
      <c r="J156" s="7">
        <v>0.46</v>
      </c>
      <c r="K156" s="7">
        <v>0.60799999999999998</v>
      </c>
      <c r="L156" s="7">
        <v>0.62</v>
      </c>
      <c r="M156" s="7">
        <v>0.68</v>
      </c>
      <c r="N156" s="7">
        <v>1.1100000000000001</v>
      </c>
      <c r="O156" s="11">
        <f t="shared" si="28"/>
        <v>0.92500000000000004</v>
      </c>
      <c r="P156" s="11">
        <f t="shared" si="29"/>
        <v>0.77800000000000002</v>
      </c>
      <c r="Q156" s="11">
        <f t="shared" si="30"/>
        <v>0.53400000000000003</v>
      </c>
      <c r="R156" s="14">
        <f t="shared" si="31"/>
        <v>0.65</v>
      </c>
    </row>
    <row r="157" spans="1:18" x14ac:dyDescent="0.25">
      <c r="A157" s="4" t="s">
        <v>3</v>
      </c>
      <c r="B157" s="4"/>
      <c r="C157" s="7">
        <v>7.54</v>
      </c>
      <c r="D157" s="7">
        <v>7.6</v>
      </c>
      <c r="E157" s="7">
        <v>8.1300000000000008</v>
      </c>
      <c r="F157" s="7">
        <v>7.76</v>
      </c>
      <c r="G157" s="7">
        <v>8.23</v>
      </c>
      <c r="H157" s="7">
        <v>8.2200000000000006</v>
      </c>
      <c r="I157" s="7">
        <v>8.01</v>
      </c>
      <c r="J157" s="7">
        <v>7.95</v>
      </c>
      <c r="K157" s="7">
        <v>8.24</v>
      </c>
      <c r="L157" s="7">
        <v>8.41</v>
      </c>
      <c r="M157" s="7">
        <v>8.27</v>
      </c>
      <c r="N157" s="7">
        <v>7.79</v>
      </c>
      <c r="O157" s="11">
        <f t="shared" si="28"/>
        <v>7.8650000000000002</v>
      </c>
      <c r="P157" s="11">
        <f t="shared" si="29"/>
        <v>8.2250000000000014</v>
      </c>
      <c r="Q157" s="11">
        <f t="shared" si="30"/>
        <v>8.0950000000000006</v>
      </c>
      <c r="R157" s="14">
        <f t="shared" si="31"/>
        <v>8.34</v>
      </c>
    </row>
    <row r="158" spans="1:18" ht="19.5" x14ac:dyDescent="0.35">
      <c r="A158" s="4" t="s">
        <v>18</v>
      </c>
      <c r="B158" s="10" t="s">
        <v>20</v>
      </c>
      <c r="C158" s="7">
        <v>61.1</v>
      </c>
      <c r="D158" s="7">
        <v>60.2</v>
      </c>
      <c r="E158" s="7">
        <v>60.3</v>
      </c>
      <c r="F158" s="7">
        <v>60.7</v>
      </c>
      <c r="G158" s="7">
        <v>59.6</v>
      </c>
      <c r="H158" s="7">
        <v>59.3</v>
      </c>
      <c r="I158" s="7">
        <v>59.3</v>
      </c>
      <c r="J158" s="7">
        <v>60.6</v>
      </c>
      <c r="K158" s="7">
        <v>58.9</v>
      </c>
      <c r="L158" s="7">
        <v>59.9</v>
      </c>
      <c r="M158" s="7">
        <v>60.1</v>
      </c>
      <c r="N158" s="7">
        <v>60.5</v>
      </c>
      <c r="O158" s="11">
        <f t="shared" si="28"/>
        <v>60.25</v>
      </c>
      <c r="P158" s="11">
        <f t="shared" si="29"/>
        <v>59.45</v>
      </c>
      <c r="Q158" s="11">
        <f t="shared" si="30"/>
        <v>59.75</v>
      </c>
      <c r="R158" s="14">
        <f t="shared" si="31"/>
        <v>60</v>
      </c>
    </row>
    <row r="159" spans="1:18" ht="19.5" x14ac:dyDescent="0.35">
      <c r="A159" s="4" t="s">
        <v>18</v>
      </c>
      <c r="B159" s="10" t="s">
        <v>19</v>
      </c>
      <c r="C159" s="7">
        <v>55.045045045045043</v>
      </c>
      <c r="D159" s="7">
        <v>54.234234234234229</v>
      </c>
      <c r="E159" s="7">
        <v>54.324324324324316</v>
      </c>
      <c r="F159" s="7">
        <v>54.684684684684683</v>
      </c>
      <c r="G159" s="7">
        <v>53.693693693693689</v>
      </c>
      <c r="H159" s="7">
        <v>53.423423423423415</v>
      </c>
      <c r="I159" s="7">
        <v>53.423423423423415</v>
      </c>
      <c r="J159" s="7">
        <v>54.594594594594589</v>
      </c>
      <c r="K159" s="7">
        <v>53.063063063063055</v>
      </c>
      <c r="L159" s="7">
        <v>53.963963963963955</v>
      </c>
      <c r="M159" s="7">
        <v>54.144144144144143</v>
      </c>
      <c r="N159" s="7">
        <v>54.504504504504503</v>
      </c>
      <c r="O159" s="11">
        <f t="shared" si="28"/>
        <v>54.279279279279272</v>
      </c>
      <c r="P159" s="11">
        <f t="shared" si="29"/>
        <v>53.558558558558552</v>
      </c>
      <c r="Q159" s="11">
        <f t="shared" si="30"/>
        <v>53.828828828828819</v>
      </c>
      <c r="R159" s="14">
        <f t="shared" si="31"/>
        <v>54.054054054054049</v>
      </c>
    </row>
    <row r="160" spans="1:18" x14ac:dyDescent="0.25">
      <c r="A160" s="4" t="s">
        <v>22</v>
      </c>
      <c r="B160" s="4" t="s">
        <v>24</v>
      </c>
      <c r="C160" s="7">
        <v>6.53</v>
      </c>
      <c r="D160" s="7">
        <v>6.64</v>
      </c>
      <c r="E160" s="7">
        <v>6.49</v>
      </c>
      <c r="F160" s="7">
        <v>6.54</v>
      </c>
      <c r="G160" s="7">
        <v>6.71</v>
      </c>
      <c r="H160" s="7">
        <v>7.1364102564102563</v>
      </c>
      <c r="I160" s="7">
        <v>7.086262425447317</v>
      </c>
      <c r="J160" s="7">
        <v>7.0095284872298631</v>
      </c>
      <c r="K160" s="7">
        <v>6.6291050583657585</v>
      </c>
      <c r="L160" s="7">
        <v>6.7295454545454554</v>
      </c>
      <c r="M160" s="7">
        <v>6.7823122529644264</v>
      </c>
      <c r="N160" s="7">
        <v>7.0149602385685883</v>
      </c>
      <c r="O160" s="11">
        <f t="shared" si="28"/>
        <v>6.5649999999999995</v>
      </c>
      <c r="P160" s="11">
        <f t="shared" si="29"/>
        <v>6.9232051282051277</v>
      </c>
      <c r="Q160" s="11">
        <f t="shared" si="30"/>
        <v>6.8193167727978103</v>
      </c>
      <c r="R160" s="14">
        <f t="shared" si="31"/>
        <v>6.7559288537549413</v>
      </c>
    </row>
    <row r="161" spans="1:18" x14ac:dyDescent="0.25">
      <c r="A161" s="4" t="s">
        <v>21</v>
      </c>
      <c r="B161" s="4" t="s">
        <v>23</v>
      </c>
      <c r="C161" s="7">
        <v>11</v>
      </c>
      <c r="D161" s="7">
        <v>11.472</v>
      </c>
      <c r="E161" s="7">
        <v>10.175000000000001</v>
      </c>
      <c r="F161" s="7">
        <v>10.005000000000001</v>
      </c>
      <c r="G161" s="7">
        <v>8.8539999999999992</v>
      </c>
      <c r="H161" s="7">
        <v>8.3059999999999992</v>
      </c>
      <c r="I161" s="7">
        <v>8.1280000000000001</v>
      </c>
      <c r="J161" s="7">
        <v>9.3049999999999997</v>
      </c>
      <c r="K161" s="7">
        <v>10.367000000000001</v>
      </c>
      <c r="L161" s="7">
        <v>10.763</v>
      </c>
      <c r="M161" s="7">
        <v>10.914999999999999</v>
      </c>
      <c r="N161" s="7">
        <v>10.776</v>
      </c>
      <c r="O161" s="11">
        <f t="shared" si="28"/>
        <v>10.823499999999999</v>
      </c>
      <c r="P161" s="11">
        <f t="shared" si="29"/>
        <v>8.5799999999999983</v>
      </c>
      <c r="Q161" s="11">
        <f t="shared" si="30"/>
        <v>9.8360000000000003</v>
      </c>
      <c r="R161" s="14">
        <f t="shared" si="31"/>
        <v>10.838999999999999</v>
      </c>
    </row>
    <row r="162" spans="1:1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2"/>
    </row>
    <row r="163" spans="1:18" x14ac:dyDescent="0.25">
      <c r="A163" s="5" t="s">
        <v>47</v>
      </c>
      <c r="B163" s="4"/>
      <c r="C163" s="1" t="s">
        <v>25</v>
      </c>
      <c r="D163" s="1" t="s">
        <v>26</v>
      </c>
      <c r="E163" s="1" t="s">
        <v>27</v>
      </c>
      <c r="F163" s="1" t="s">
        <v>28</v>
      </c>
      <c r="G163" s="1" t="s">
        <v>29</v>
      </c>
      <c r="H163" s="1" t="s">
        <v>30</v>
      </c>
      <c r="I163" s="1" t="s">
        <v>31</v>
      </c>
      <c r="J163" s="1" t="s">
        <v>32</v>
      </c>
      <c r="K163" s="1" t="s">
        <v>33</v>
      </c>
      <c r="L163" s="1" t="s">
        <v>34</v>
      </c>
      <c r="M163" s="1" t="s">
        <v>35</v>
      </c>
      <c r="N163" s="1" t="s">
        <v>36</v>
      </c>
      <c r="O163" s="15" t="s">
        <v>49</v>
      </c>
      <c r="P163" s="16" t="s">
        <v>50</v>
      </c>
      <c r="Q163" s="16" t="s">
        <v>51</v>
      </c>
      <c r="R163" s="16" t="s">
        <v>52</v>
      </c>
    </row>
    <row r="164" spans="1:18" x14ac:dyDescent="0.25">
      <c r="A164" s="4" t="s">
        <v>14</v>
      </c>
      <c r="B164" s="8" t="s">
        <v>15</v>
      </c>
      <c r="C164" s="7">
        <v>325.20000000000005</v>
      </c>
      <c r="D164" s="7">
        <v>243.8</v>
      </c>
      <c r="E164" s="7">
        <v>284.40000000000003</v>
      </c>
      <c r="F164" s="7">
        <v>365.8</v>
      </c>
      <c r="G164" s="7">
        <v>241.20000000000002</v>
      </c>
      <c r="H164" s="7">
        <v>241.20000000000002</v>
      </c>
      <c r="I164" s="7">
        <v>402</v>
      </c>
      <c r="J164" s="7">
        <v>321.60000000000002</v>
      </c>
      <c r="K164" s="7">
        <v>281.39999999999998</v>
      </c>
      <c r="L164" s="7">
        <v>281.39999999999998</v>
      </c>
      <c r="M164" s="7">
        <v>1085.4000000000001</v>
      </c>
      <c r="N164" s="7">
        <v>240.00000000000006</v>
      </c>
      <c r="O164" s="11">
        <f>AVERAGE(D164:E164)</f>
        <v>264.10000000000002</v>
      </c>
      <c r="P164" s="11">
        <f>AVERAGE(G164:H164)</f>
        <v>241.20000000000002</v>
      </c>
      <c r="Q164" s="11">
        <f>AVERAGE(J164:K164)</f>
        <v>301.5</v>
      </c>
      <c r="R164" s="14">
        <f>AVERAGE(L164:M164)</f>
        <v>683.40000000000009</v>
      </c>
    </row>
    <row r="165" spans="1:18" x14ac:dyDescent="0.25">
      <c r="A165" s="4" t="s">
        <v>13</v>
      </c>
      <c r="B165" s="8" t="s">
        <v>15</v>
      </c>
      <c r="C165" s="7">
        <v>46.419753086419711</v>
      </c>
      <c r="D165" s="7">
        <v>160.59259259259258</v>
      </c>
      <c r="E165" s="7">
        <v>160.59259259259258</v>
      </c>
      <c r="F165" s="7">
        <v>80.19753086419756</v>
      </c>
      <c r="G165" s="7">
        <v>39.703703703703702</v>
      </c>
      <c r="H165" s="7">
        <v>0.79012345679010654</v>
      </c>
      <c r="I165" s="7">
        <v>79.407407407407405</v>
      </c>
      <c r="J165" s="7">
        <v>79.407407407407462</v>
      </c>
      <c r="K165" s="7">
        <v>198.5185185185185</v>
      </c>
      <c r="L165" s="7">
        <v>39.70370370370366</v>
      </c>
      <c r="M165" s="7">
        <v>158.81481481481481</v>
      </c>
      <c r="N165" s="7">
        <v>79.012345679012341</v>
      </c>
      <c r="O165" s="11">
        <f t="shared" ref="O165:O176" si="32">AVERAGE(D165:E165)</f>
        <v>160.59259259259258</v>
      </c>
      <c r="P165" s="11">
        <f t="shared" ref="P165:P176" si="33">AVERAGE(G165:H165)</f>
        <v>20.246913580246904</v>
      </c>
      <c r="Q165" s="11">
        <f t="shared" ref="Q165:Q176" si="34">AVERAGE(J165:K165)</f>
        <v>138.96296296296299</v>
      </c>
      <c r="R165" s="14">
        <f t="shared" ref="R165:R176" si="35">AVERAGE(L165:M165)</f>
        <v>99.259259259259238</v>
      </c>
    </row>
    <row r="166" spans="1:18" x14ac:dyDescent="0.25">
      <c r="A166" s="4" t="s">
        <v>10</v>
      </c>
      <c r="B166" s="8" t="s">
        <v>15</v>
      </c>
      <c r="C166" s="7">
        <v>46.596956521739131</v>
      </c>
      <c r="D166" s="7">
        <v>290.87826086956522</v>
      </c>
      <c r="E166" s="7">
        <v>49.547826086956519</v>
      </c>
      <c r="F166" s="7">
        <v>33.478260869565219</v>
      </c>
      <c r="G166" s="7">
        <v>82.15565217391304</v>
      </c>
      <c r="H166" s="7">
        <v>154</v>
      </c>
      <c r="I166" s="7">
        <v>37.729999999999997</v>
      </c>
      <c r="J166" s="7">
        <v>126.0695652173913</v>
      </c>
      <c r="K166" s="7">
        <v>43.652173913043477</v>
      </c>
      <c r="L166" s="7">
        <v>45.535217391304343</v>
      </c>
      <c r="M166" s="7">
        <v>38.882608695652173</v>
      </c>
      <c r="N166" s="7">
        <v>54.426086956521743</v>
      </c>
      <c r="O166" s="11">
        <f t="shared" si="32"/>
        <v>170.21304347826089</v>
      </c>
      <c r="P166" s="11">
        <f t="shared" si="33"/>
        <v>118.07782608695652</v>
      </c>
      <c r="Q166" s="11">
        <f t="shared" si="34"/>
        <v>84.860869565217385</v>
      </c>
      <c r="R166" s="14">
        <f t="shared" si="35"/>
        <v>42.208913043478262</v>
      </c>
    </row>
    <row r="167" spans="1:18" x14ac:dyDescent="0.25">
      <c r="A167" s="4" t="s">
        <v>9</v>
      </c>
      <c r="B167" s="8" t="s">
        <v>15</v>
      </c>
      <c r="C167" s="7">
        <v>6.7438461538461532</v>
      </c>
      <c r="D167" s="7">
        <v>25.957179487179484</v>
      </c>
      <c r="E167" s="7">
        <v>5.9484615384615385</v>
      </c>
      <c r="F167" s="7">
        <v>2.5641025641025643</v>
      </c>
      <c r="G167" s="7">
        <v>5.6635897435897435</v>
      </c>
      <c r="H167" s="7">
        <v>2.5641025641025643</v>
      </c>
      <c r="I167" s="7">
        <v>2.5641025641025643</v>
      </c>
      <c r="J167" s="7">
        <v>2.5641025641025643</v>
      </c>
      <c r="K167" s="7">
        <v>2.5641025641025643</v>
      </c>
      <c r="L167" s="7">
        <v>2.5641025641025643</v>
      </c>
      <c r="M167" s="7">
        <v>2.5641025641025643</v>
      </c>
      <c r="N167" s="7">
        <v>2.5641025641025643</v>
      </c>
      <c r="O167" s="11">
        <f t="shared" si="32"/>
        <v>15.952820512820512</v>
      </c>
      <c r="P167" s="11">
        <f t="shared" si="33"/>
        <v>4.1138461538461542</v>
      </c>
      <c r="Q167" s="11">
        <f t="shared" si="34"/>
        <v>2.5641025641025643</v>
      </c>
      <c r="R167" s="14">
        <f t="shared" si="35"/>
        <v>2.5641025641025643</v>
      </c>
    </row>
    <row r="168" spans="1:18" x14ac:dyDescent="0.25">
      <c r="A168" s="4" t="s">
        <v>0</v>
      </c>
      <c r="B168" s="8" t="s">
        <v>15</v>
      </c>
      <c r="C168" s="7">
        <v>345.6</v>
      </c>
      <c r="D168" s="7">
        <v>345.6</v>
      </c>
      <c r="E168" s="7">
        <v>432.00000000000006</v>
      </c>
      <c r="F168" s="7">
        <v>432.00000000000006</v>
      </c>
      <c r="G168" s="7">
        <v>345.6</v>
      </c>
      <c r="H168" s="7">
        <v>345.6</v>
      </c>
      <c r="I168" s="7">
        <v>475.2</v>
      </c>
      <c r="J168" s="7">
        <v>449.6</v>
      </c>
      <c r="K168" s="7">
        <v>327</v>
      </c>
      <c r="L168" s="7">
        <v>367.8</v>
      </c>
      <c r="M168" s="7">
        <v>531.4</v>
      </c>
      <c r="N168" s="7">
        <v>531.4</v>
      </c>
      <c r="O168" s="11">
        <f t="shared" si="32"/>
        <v>388.80000000000007</v>
      </c>
      <c r="P168" s="11">
        <f t="shared" si="33"/>
        <v>345.6</v>
      </c>
      <c r="Q168" s="11">
        <f t="shared" si="34"/>
        <v>388.3</v>
      </c>
      <c r="R168" s="14">
        <f t="shared" si="35"/>
        <v>449.6</v>
      </c>
    </row>
    <row r="169" spans="1:18" x14ac:dyDescent="0.25">
      <c r="A169" s="4" t="s">
        <v>4</v>
      </c>
      <c r="B169" s="8" t="s">
        <v>15</v>
      </c>
      <c r="C169" s="7">
        <v>3.9583333333333335</v>
      </c>
      <c r="D169" s="7">
        <v>6.2499999999999991</v>
      </c>
      <c r="E169" s="7">
        <v>10.416666666666666</v>
      </c>
      <c r="F169" s="7">
        <v>39.583333333333329</v>
      </c>
      <c r="G169" s="7">
        <v>27.083333333333336</v>
      </c>
      <c r="H169" s="7">
        <v>24.999999999999996</v>
      </c>
      <c r="I169" s="7">
        <v>56.25</v>
      </c>
      <c r="J169" s="7">
        <v>11.666666666666668</v>
      </c>
      <c r="K169" s="7">
        <v>158.75</v>
      </c>
      <c r="L169" s="7">
        <v>6.2499999999999991</v>
      </c>
      <c r="M169" s="7">
        <v>173.33333333333334</v>
      </c>
      <c r="N169" s="7">
        <v>18.75</v>
      </c>
      <c r="O169" s="11">
        <f t="shared" si="32"/>
        <v>8.3333333333333321</v>
      </c>
      <c r="P169" s="11">
        <f t="shared" si="33"/>
        <v>26.041666666666664</v>
      </c>
      <c r="Q169" s="11">
        <f t="shared" si="34"/>
        <v>85.208333333333329</v>
      </c>
      <c r="R169" s="14">
        <f t="shared" si="35"/>
        <v>89.791666666666671</v>
      </c>
    </row>
    <row r="170" spans="1:18" x14ac:dyDescent="0.25">
      <c r="A170" s="4" t="s">
        <v>16</v>
      </c>
      <c r="B170" s="9" t="s">
        <v>17</v>
      </c>
      <c r="C170" s="7">
        <v>69.519859001976116</v>
      </c>
      <c r="D170" s="7">
        <v>52.71759448825906</v>
      </c>
      <c r="E170" s="7">
        <v>68.305709351800758</v>
      </c>
      <c r="F170" s="7">
        <v>80.173043029321178</v>
      </c>
      <c r="G170" s="7">
        <v>81.152195973010976</v>
      </c>
      <c r="H170" s="7">
        <v>159.40609923270014</v>
      </c>
      <c r="I170" s="7">
        <v>85.499635042993717</v>
      </c>
      <c r="J170" s="7">
        <v>43.396058464332128</v>
      </c>
      <c r="K170" s="7">
        <v>74.96394936889142</v>
      </c>
      <c r="L170" s="7">
        <v>35.645083762083637</v>
      </c>
      <c r="M170" s="7">
        <v>69.79402182620926</v>
      </c>
      <c r="N170" s="7">
        <v>77.627245375727682</v>
      </c>
      <c r="O170" s="11">
        <f t="shared" si="32"/>
        <v>60.511651920029905</v>
      </c>
      <c r="P170" s="11">
        <f t="shared" si="33"/>
        <v>120.27914760285556</v>
      </c>
      <c r="Q170" s="11">
        <f t="shared" si="34"/>
        <v>59.180003916611774</v>
      </c>
      <c r="R170" s="14">
        <f t="shared" si="35"/>
        <v>52.719552794146452</v>
      </c>
    </row>
    <row r="171" spans="1:18" x14ac:dyDescent="0.25">
      <c r="A171" s="4" t="s">
        <v>7</v>
      </c>
      <c r="B171" s="9" t="s">
        <v>17</v>
      </c>
      <c r="C171" s="7">
        <v>1.1411943772942967</v>
      </c>
      <c r="D171" s="7">
        <v>1.2884054078252305</v>
      </c>
      <c r="E171" s="7">
        <v>1.247023010117289</v>
      </c>
      <c r="F171" s="7">
        <v>1.2882084340585549</v>
      </c>
      <c r="G171" s="7">
        <v>1.4497269227325633</v>
      </c>
      <c r="H171" s="7">
        <v>2.3144417584385351</v>
      </c>
      <c r="I171" s="7">
        <v>1.8121586534157044</v>
      </c>
      <c r="J171" s="7">
        <v>0.61928552242814938</v>
      </c>
      <c r="K171" s="7">
        <v>1.1408362431730683</v>
      </c>
      <c r="L171" s="7">
        <v>1.0799534425642403</v>
      </c>
      <c r="M171" s="7">
        <v>0.9947175217118811</v>
      </c>
      <c r="N171" s="7">
        <v>1.4866147372190885</v>
      </c>
      <c r="O171" s="11">
        <f t="shared" si="32"/>
        <v>1.2677142089712596</v>
      </c>
      <c r="P171" s="11">
        <f t="shared" si="33"/>
        <v>1.8820843405855492</v>
      </c>
      <c r="Q171" s="11">
        <f t="shared" si="34"/>
        <v>0.8800608828006089</v>
      </c>
      <c r="R171" s="14">
        <f t="shared" si="35"/>
        <v>1.0373354821380607</v>
      </c>
    </row>
    <row r="172" spans="1:18" x14ac:dyDescent="0.25">
      <c r="A172" s="4" t="s">
        <v>2</v>
      </c>
      <c r="B172" s="4" t="s">
        <v>11</v>
      </c>
      <c r="C172" s="7">
        <v>25</v>
      </c>
      <c r="D172" s="7">
        <v>65</v>
      </c>
      <c r="E172" s="7">
        <v>21</v>
      </c>
      <c r="F172" s="7">
        <v>38</v>
      </c>
      <c r="G172" s="7">
        <v>30</v>
      </c>
      <c r="H172" s="7">
        <v>28</v>
      </c>
      <c r="I172" s="7">
        <v>14</v>
      </c>
      <c r="J172" s="7">
        <v>21</v>
      </c>
      <c r="K172" s="7">
        <v>26</v>
      </c>
      <c r="L172" s="7">
        <v>20</v>
      </c>
      <c r="M172" s="7">
        <v>32</v>
      </c>
      <c r="N172" s="7">
        <v>20</v>
      </c>
      <c r="O172" s="11">
        <f t="shared" si="32"/>
        <v>43</v>
      </c>
      <c r="P172" s="11">
        <f t="shared" si="33"/>
        <v>29</v>
      </c>
      <c r="Q172" s="11">
        <f t="shared" si="34"/>
        <v>23.5</v>
      </c>
      <c r="R172" s="14">
        <f t="shared" si="35"/>
        <v>26</v>
      </c>
    </row>
    <row r="173" spans="1:18" x14ac:dyDescent="0.25">
      <c r="A173" s="4" t="s">
        <v>3</v>
      </c>
      <c r="B173" s="4"/>
      <c r="C173" s="7">
        <v>7.38</v>
      </c>
      <c r="D173" s="7">
        <v>9.24</v>
      </c>
      <c r="E173" s="7">
        <v>7.63</v>
      </c>
      <c r="F173" s="7">
        <v>7.69</v>
      </c>
      <c r="G173" s="7">
        <v>7.6</v>
      </c>
      <c r="H173" s="7">
        <v>7.78</v>
      </c>
      <c r="I173" s="7">
        <v>7.57</v>
      </c>
      <c r="J173" s="7">
        <v>7.74</v>
      </c>
      <c r="K173" s="7">
        <v>8.0399999999999991</v>
      </c>
      <c r="L173" s="7">
        <v>7.66</v>
      </c>
      <c r="M173" s="7">
        <v>7.84</v>
      </c>
      <c r="N173" s="7">
        <v>7.22</v>
      </c>
      <c r="O173" s="11">
        <f t="shared" si="32"/>
        <v>8.4350000000000005</v>
      </c>
      <c r="P173" s="11">
        <f t="shared" si="33"/>
        <v>7.6899999999999995</v>
      </c>
      <c r="Q173" s="11">
        <f t="shared" si="34"/>
        <v>7.89</v>
      </c>
      <c r="R173" s="14">
        <f t="shared" si="35"/>
        <v>7.75</v>
      </c>
    </row>
    <row r="174" spans="1:18" ht="19.5" x14ac:dyDescent="0.35">
      <c r="A174" s="4" t="s">
        <v>18</v>
      </c>
      <c r="B174" s="10" t="s">
        <v>20</v>
      </c>
      <c r="C174" s="7">
        <v>31.9</v>
      </c>
      <c r="D174" s="7">
        <v>31.7</v>
      </c>
      <c r="E174" s="7">
        <v>30.9</v>
      </c>
      <c r="F174" s="7">
        <v>31</v>
      </c>
      <c r="G174" s="7">
        <v>29.7</v>
      </c>
      <c r="H174" s="7">
        <v>30.7</v>
      </c>
      <c r="I174" s="7">
        <v>31.3</v>
      </c>
      <c r="J174" s="7">
        <v>31.7</v>
      </c>
      <c r="K174" s="7">
        <v>32</v>
      </c>
      <c r="L174" s="7">
        <v>32.1</v>
      </c>
      <c r="M174" s="7">
        <v>32.4</v>
      </c>
      <c r="N174" s="7">
        <v>32.6</v>
      </c>
      <c r="O174" s="11">
        <f t="shared" si="32"/>
        <v>31.299999999999997</v>
      </c>
      <c r="P174" s="11">
        <f t="shared" si="33"/>
        <v>30.2</v>
      </c>
      <c r="Q174" s="11">
        <f t="shared" si="34"/>
        <v>31.85</v>
      </c>
      <c r="R174" s="14">
        <f t="shared" si="35"/>
        <v>32.25</v>
      </c>
    </row>
    <row r="175" spans="1:18" x14ac:dyDescent="0.25">
      <c r="A175" s="4" t="s">
        <v>22</v>
      </c>
      <c r="B175" s="4" t="s">
        <v>24</v>
      </c>
      <c r="C175" s="7">
        <v>5.55</v>
      </c>
      <c r="D175" s="7">
        <v>5.61</v>
      </c>
      <c r="E175" s="7">
        <v>6.4525651720542232</v>
      </c>
      <c r="F175" s="7">
        <v>6.93</v>
      </c>
      <c r="G175" s="7">
        <v>7.0679515640766901</v>
      </c>
      <c r="H175" s="7">
        <v>7.33</v>
      </c>
      <c r="I175" s="7">
        <v>6.888480635551141</v>
      </c>
      <c r="J175" s="7">
        <v>6.84</v>
      </c>
      <c r="K175" s="7">
        <v>6.0140990516332984</v>
      </c>
      <c r="L175" s="7">
        <v>6.2532629355860623</v>
      </c>
      <c r="M175" s="7">
        <v>7.1</v>
      </c>
      <c r="N175" s="7">
        <v>5.92</v>
      </c>
      <c r="O175" s="11">
        <f t="shared" si="32"/>
        <v>6.0312825860271122</v>
      </c>
      <c r="P175" s="11">
        <f t="shared" si="33"/>
        <v>7.1989757820383451</v>
      </c>
      <c r="Q175" s="11">
        <f t="shared" si="34"/>
        <v>6.4270495258166491</v>
      </c>
      <c r="R175" s="14">
        <f t="shared" si="35"/>
        <v>6.6766314677930314</v>
      </c>
    </row>
    <row r="176" spans="1:18" x14ac:dyDescent="0.25">
      <c r="A176" s="4" t="s">
        <v>21</v>
      </c>
      <c r="B176" s="4" t="s">
        <v>23</v>
      </c>
      <c r="C176" s="7">
        <v>10.587</v>
      </c>
      <c r="D176" s="7">
        <v>10.801</v>
      </c>
      <c r="E176" s="7">
        <v>9.3840000000000003</v>
      </c>
      <c r="F176" s="7">
        <v>9.0579999999999998</v>
      </c>
      <c r="G176" s="7">
        <v>7.3929999999999998</v>
      </c>
      <c r="H176" s="7">
        <v>6.4770000000000003</v>
      </c>
      <c r="I176" s="7">
        <v>8.484</v>
      </c>
      <c r="J176" s="7">
        <v>9.3460000000000001</v>
      </c>
      <c r="K176" s="7">
        <v>9.8849999999999998</v>
      </c>
      <c r="L176" s="7">
        <v>10.771000000000001</v>
      </c>
      <c r="M176" s="7">
        <v>10.653</v>
      </c>
      <c r="N176" s="7">
        <v>10.372</v>
      </c>
      <c r="O176" s="11">
        <f t="shared" si="32"/>
        <v>10.092500000000001</v>
      </c>
      <c r="P176" s="11">
        <f t="shared" si="33"/>
        <v>6.9350000000000005</v>
      </c>
      <c r="Q176" s="11">
        <f t="shared" si="34"/>
        <v>9.6155000000000008</v>
      </c>
      <c r="R176" s="14">
        <f t="shared" si="35"/>
        <v>10.712</v>
      </c>
    </row>
    <row r="177" spans="1:1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2"/>
    </row>
    <row r="178" spans="1:18" x14ac:dyDescent="0.25">
      <c r="A178" s="5" t="s">
        <v>48</v>
      </c>
      <c r="B178" s="4"/>
      <c r="C178" s="1" t="s">
        <v>25</v>
      </c>
      <c r="D178" s="1" t="s">
        <v>26</v>
      </c>
      <c r="E178" s="1" t="s">
        <v>27</v>
      </c>
      <c r="F178" s="1" t="s">
        <v>28</v>
      </c>
      <c r="G178" s="1" t="s">
        <v>29</v>
      </c>
      <c r="H178" s="1" t="s">
        <v>30</v>
      </c>
      <c r="I178" s="1" t="s">
        <v>31</v>
      </c>
      <c r="J178" s="1" t="s">
        <v>32</v>
      </c>
      <c r="K178" s="1" t="s">
        <v>33</v>
      </c>
      <c r="L178" s="1" t="s">
        <v>34</v>
      </c>
      <c r="M178" s="1" t="s">
        <v>35</v>
      </c>
      <c r="N178" s="1" t="s">
        <v>36</v>
      </c>
      <c r="O178" s="15" t="s">
        <v>49</v>
      </c>
      <c r="P178" s="16" t="s">
        <v>50</v>
      </c>
      <c r="Q178" s="16" t="s">
        <v>51</v>
      </c>
      <c r="R178" s="16" t="s">
        <v>52</v>
      </c>
    </row>
    <row r="179" spans="1:18" x14ac:dyDescent="0.25">
      <c r="A179" s="4" t="s">
        <v>14</v>
      </c>
      <c r="B179" s="8" t="s">
        <v>15</v>
      </c>
      <c r="C179" s="7">
        <v>772.2</v>
      </c>
      <c r="D179" s="7">
        <v>975.4000000000002</v>
      </c>
      <c r="E179" s="7">
        <v>812.8</v>
      </c>
      <c r="F179" s="7">
        <v>853.40000000000009</v>
      </c>
      <c r="G179" s="7">
        <v>723.6</v>
      </c>
      <c r="H179" s="7">
        <v>1005.0000000000001</v>
      </c>
      <c r="I179" s="7">
        <v>1165.8000000000002</v>
      </c>
      <c r="J179" s="7">
        <v>522.59999999999991</v>
      </c>
      <c r="K179" s="7">
        <v>964.80000000000007</v>
      </c>
      <c r="L179" s="7">
        <v>1045.1999999999998</v>
      </c>
      <c r="M179" s="7">
        <v>1447.2</v>
      </c>
      <c r="N179" s="7">
        <v>920.00000000000011</v>
      </c>
      <c r="O179" s="11">
        <f>AVERAGE(D179:E179)</f>
        <v>894.10000000000014</v>
      </c>
      <c r="P179" s="11">
        <f>AVERAGE(G179:H179)</f>
        <v>864.30000000000007</v>
      </c>
      <c r="Q179" s="11">
        <f>AVERAGE(J179:K179)</f>
        <v>743.7</v>
      </c>
      <c r="R179" s="14">
        <f>AVERAGE(L179:M179)</f>
        <v>1246.1999999999998</v>
      </c>
    </row>
    <row r="180" spans="1:18" x14ac:dyDescent="0.25">
      <c r="A180" s="4" t="s">
        <v>13</v>
      </c>
      <c r="B180" s="8" t="s">
        <v>15</v>
      </c>
      <c r="C180" s="7">
        <v>40.09876543209878</v>
      </c>
      <c r="D180" s="7">
        <v>40.098765432098645</v>
      </c>
      <c r="E180" s="7">
        <v>80.19753086419756</v>
      </c>
      <c r="F180" s="7">
        <v>361.28395061728389</v>
      </c>
      <c r="G180" s="7">
        <v>277.92592592592592</v>
      </c>
      <c r="H180" s="7">
        <v>0</v>
      </c>
      <c r="I180" s="7">
        <v>79.407407407407462</v>
      </c>
      <c r="J180" s="7">
        <v>516.14814814814815</v>
      </c>
      <c r="K180" s="7">
        <v>119.11111111111113</v>
      </c>
      <c r="L180" s="7">
        <v>238.22222222222211</v>
      </c>
      <c r="M180" s="7">
        <v>119.11111111111113</v>
      </c>
      <c r="N180" s="7">
        <v>79.012345679012341</v>
      </c>
      <c r="O180" s="11">
        <f t="shared" ref="O180:O196" si="36">AVERAGE(D180:E180)</f>
        <v>60.148148148148103</v>
      </c>
      <c r="P180" s="11">
        <f t="shared" ref="P180:P196" si="37">AVERAGE(G180:H180)</f>
        <v>138.96296296296296</v>
      </c>
      <c r="Q180" s="11">
        <f t="shared" ref="Q180:Q196" si="38">AVERAGE(J180:K180)</f>
        <v>317.62962962962962</v>
      </c>
      <c r="R180" s="14">
        <f t="shared" ref="R180:R196" si="39">AVERAGE(L180:M180)</f>
        <v>178.66666666666663</v>
      </c>
    </row>
    <row r="181" spans="1:18" x14ac:dyDescent="0.25">
      <c r="A181" s="4" t="s">
        <v>10</v>
      </c>
      <c r="B181" s="8" t="s">
        <v>15</v>
      </c>
      <c r="C181" s="7">
        <v>139.74782608695651</v>
      </c>
      <c r="D181" s="7">
        <v>426.89565217391305</v>
      </c>
      <c r="E181" s="7">
        <v>62.843478260869567</v>
      </c>
      <c r="F181" s="7">
        <v>46.974782608695655</v>
      </c>
      <c r="G181" s="7">
        <v>96.895652173913035</v>
      </c>
      <c r="H181" s="7">
        <v>117.22173913043478</v>
      </c>
      <c r="I181" s="7">
        <v>37.615217391304348</v>
      </c>
      <c r="J181" s="7">
        <v>131.18260869565219</v>
      </c>
      <c r="K181" s="7">
        <v>52.130434782608695</v>
      </c>
      <c r="L181" s="7">
        <v>57.582608695652176</v>
      </c>
      <c r="M181" s="7">
        <v>47.410000000000004</v>
      </c>
      <c r="N181" s="7">
        <v>80.539130434782606</v>
      </c>
      <c r="O181" s="11">
        <f t="shared" si="36"/>
        <v>244.86956521739131</v>
      </c>
      <c r="P181" s="11">
        <f t="shared" si="37"/>
        <v>107.05869565217391</v>
      </c>
      <c r="Q181" s="11">
        <f t="shared" si="38"/>
        <v>91.65652173913044</v>
      </c>
      <c r="R181" s="14">
        <f t="shared" si="39"/>
        <v>52.49630434782609</v>
      </c>
    </row>
    <row r="182" spans="1:18" x14ac:dyDescent="0.25">
      <c r="A182" s="4" t="s">
        <v>9</v>
      </c>
      <c r="B182" s="8" t="s">
        <v>15</v>
      </c>
      <c r="C182" s="7">
        <v>13.214102564102564</v>
      </c>
      <c r="D182" s="7">
        <v>60.048717948717943</v>
      </c>
      <c r="E182" s="7">
        <v>3.7964102564102564</v>
      </c>
      <c r="F182" s="7">
        <v>2.5641025641025643</v>
      </c>
      <c r="G182" s="7">
        <v>2.5641025641025643</v>
      </c>
      <c r="H182" s="7">
        <v>2.5641025641025643</v>
      </c>
      <c r="I182" s="7">
        <v>2.5641025641025643</v>
      </c>
      <c r="J182" s="7">
        <v>2.5641025641025643</v>
      </c>
      <c r="K182" s="7">
        <v>2.5641025641025643</v>
      </c>
      <c r="L182" s="7">
        <v>2.5641025641025643</v>
      </c>
      <c r="M182" s="7">
        <v>2.5641025641025643</v>
      </c>
      <c r="N182" s="7">
        <v>2.5641025641025643</v>
      </c>
      <c r="O182" s="11">
        <f t="shared" si="36"/>
        <v>31.922564102564099</v>
      </c>
      <c r="P182" s="11">
        <f t="shared" si="37"/>
        <v>2.5641025641025643</v>
      </c>
      <c r="Q182" s="11">
        <f t="shared" si="38"/>
        <v>2.5641025641025643</v>
      </c>
      <c r="R182" s="14">
        <f t="shared" si="39"/>
        <v>2.5641025641025643</v>
      </c>
    </row>
    <row r="183" spans="1:18" x14ac:dyDescent="0.25">
      <c r="A183" s="4" t="s">
        <v>0</v>
      </c>
      <c r="B183" s="8" t="s">
        <v>15</v>
      </c>
      <c r="C183" s="7">
        <v>864.00000000000011</v>
      </c>
      <c r="D183" s="7">
        <v>1166.4000000000001</v>
      </c>
      <c r="E183" s="7">
        <v>1209.5999999999999</v>
      </c>
      <c r="F183" s="7">
        <v>1252.8</v>
      </c>
      <c r="G183" s="7">
        <v>864.00000000000011</v>
      </c>
      <c r="H183" s="7">
        <v>1123.2</v>
      </c>
      <c r="I183" s="7">
        <v>1209.5999999999999</v>
      </c>
      <c r="J183" s="7">
        <v>1103.5999999999999</v>
      </c>
      <c r="K183" s="7">
        <v>1115.9999999999998</v>
      </c>
      <c r="L183" s="7">
        <v>1062.5999999999999</v>
      </c>
      <c r="M183" s="7">
        <v>899.2</v>
      </c>
      <c r="N183" s="7">
        <v>613</v>
      </c>
      <c r="O183" s="11">
        <f t="shared" si="36"/>
        <v>1188</v>
      </c>
      <c r="P183" s="11">
        <f t="shared" si="37"/>
        <v>993.60000000000014</v>
      </c>
      <c r="Q183" s="11">
        <f t="shared" si="38"/>
        <v>1109.7999999999997</v>
      </c>
      <c r="R183" s="14">
        <f t="shared" si="39"/>
        <v>980.9</v>
      </c>
    </row>
    <row r="184" spans="1:18" hidden="1" x14ac:dyDescent="0.25">
      <c r="A184" s="4" t="s">
        <v>1</v>
      </c>
      <c r="B184" s="8" t="s">
        <v>15</v>
      </c>
      <c r="C184" s="7">
        <v>43.943661971830984</v>
      </c>
      <c r="D184" s="7">
        <v>29.295774647887324</v>
      </c>
      <c r="E184" s="7">
        <v>58.591549295774648</v>
      </c>
      <c r="F184" s="7">
        <v>29.295774647887324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58.591549295774648</v>
      </c>
      <c r="M184" s="7">
        <v>43.943661971830984</v>
      </c>
      <c r="N184" s="7">
        <v>0</v>
      </c>
      <c r="O184" s="11">
        <f t="shared" si="36"/>
        <v>43.943661971830984</v>
      </c>
      <c r="P184" s="11">
        <f t="shared" si="37"/>
        <v>0</v>
      </c>
      <c r="Q184" s="11">
        <f t="shared" si="38"/>
        <v>0</v>
      </c>
      <c r="R184" s="14">
        <f t="shared" si="39"/>
        <v>51.267605633802816</v>
      </c>
    </row>
    <row r="185" spans="1:18" x14ac:dyDescent="0.25">
      <c r="A185" s="4" t="s">
        <v>4</v>
      </c>
      <c r="B185" s="8" t="s">
        <v>15</v>
      </c>
      <c r="C185" s="7">
        <v>3.9583333333333335</v>
      </c>
      <c r="D185" s="7">
        <v>8.3333333333333339</v>
      </c>
      <c r="E185" s="7">
        <v>10.416666666666666</v>
      </c>
      <c r="F185" s="7">
        <v>43.750000000000007</v>
      </c>
      <c r="G185" s="7">
        <v>27.083333333333336</v>
      </c>
      <c r="H185" s="7">
        <v>33.333333333333336</v>
      </c>
      <c r="I185" s="7">
        <v>33.333333333333336</v>
      </c>
      <c r="J185" s="7">
        <v>40</v>
      </c>
      <c r="K185" s="7">
        <v>32.5</v>
      </c>
      <c r="L185" s="7">
        <v>10.416666666666666</v>
      </c>
      <c r="M185" s="7">
        <v>118.125</v>
      </c>
      <c r="N185" s="7">
        <v>29.166666666666664</v>
      </c>
      <c r="O185" s="11">
        <f t="shared" si="36"/>
        <v>9.375</v>
      </c>
      <c r="P185" s="11">
        <f t="shared" si="37"/>
        <v>30.208333333333336</v>
      </c>
      <c r="Q185" s="11">
        <f t="shared" si="38"/>
        <v>36.25</v>
      </c>
      <c r="R185" s="14">
        <f t="shared" si="39"/>
        <v>64.270833333333329</v>
      </c>
    </row>
    <row r="186" spans="1:18" x14ac:dyDescent="0.25">
      <c r="A186" s="4" t="s">
        <v>16</v>
      </c>
      <c r="B186" s="9" t="s">
        <v>17</v>
      </c>
      <c r="C186" s="7">
        <v>117.30252265403857</v>
      </c>
      <c r="D186" s="7">
        <v>114.24756546972637</v>
      </c>
      <c r="E186" s="7">
        <v>112.05426287586121</v>
      </c>
      <c r="F186" s="7">
        <v>122.1199551369924</v>
      </c>
      <c r="G186" s="7">
        <v>114.71755888269749</v>
      </c>
      <c r="H186" s="7">
        <v>145.65879190329531</v>
      </c>
      <c r="I186" s="7">
        <v>119.02583183493262</v>
      </c>
      <c r="J186" s="7">
        <v>65.759911698207262</v>
      </c>
      <c r="K186" s="7">
        <v>109.70429581100568</v>
      </c>
      <c r="L186" s="7">
        <v>97.993626604475608</v>
      </c>
      <c r="M186" s="7">
        <v>101.75357390824448</v>
      </c>
      <c r="N186" s="7">
        <v>109.46929910452013</v>
      </c>
      <c r="O186" s="11">
        <f t="shared" si="36"/>
        <v>113.15091417279379</v>
      </c>
      <c r="P186" s="11">
        <f t="shared" si="37"/>
        <v>130.18817539299641</v>
      </c>
      <c r="Q186" s="11">
        <f t="shared" si="38"/>
        <v>87.73210375460647</v>
      </c>
      <c r="R186" s="14">
        <f t="shared" si="39"/>
        <v>99.873600256360049</v>
      </c>
    </row>
    <row r="187" spans="1:18" hidden="1" x14ac:dyDescent="0.25">
      <c r="A187" s="4" t="s">
        <v>6</v>
      </c>
      <c r="B187" s="9" t="s">
        <v>17</v>
      </c>
      <c r="C187" s="7">
        <v>2.1796384557604367</v>
      </c>
      <c r="D187" s="7">
        <v>2.3446031006607888</v>
      </c>
      <c r="E187" s="7">
        <v>0.55593567142333877</v>
      </c>
      <c r="F187" s="7">
        <v>1.4028480732696529</v>
      </c>
      <c r="G187" s="7">
        <v>1.9620822963434368</v>
      </c>
      <c r="H187" s="7">
        <v>2.4603859698292228</v>
      </c>
      <c r="I187" s="7">
        <v>2.1040312044468625</v>
      </c>
      <c r="J187" s="7">
        <v>2.3364493774799131</v>
      </c>
      <c r="K187" s="7">
        <v>1.25159650826441</v>
      </c>
      <c r="L187" s="7">
        <v>2.5936252190803497</v>
      </c>
      <c r="M187" s="7">
        <v>1.1166523896209182</v>
      </c>
      <c r="N187" s="7">
        <v>1.7718040472042753</v>
      </c>
      <c r="O187" s="11">
        <f t="shared" si="36"/>
        <v>1.4502693860420637</v>
      </c>
      <c r="P187" s="11">
        <f t="shared" si="37"/>
        <v>2.2112341330863297</v>
      </c>
      <c r="Q187" s="11">
        <f t="shared" si="38"/>
        <v>1.7940229428721617</v>
      </c>
      <c r="R187" s="14">
        <f t="shared" si="39"/>
        <v>1.8551388043506338</v>
      </c>
    </row>
    <row r="188" spans="1:18" x14ac:dyDescent="0.25">
      <c r="A188" s="4" t="s">
        <v>7</v>
      </c>
      <c r="B188" s="9" t="s">
        <v>17</v>
      </c>
      <c r="C188" s="7">
        <v>1.8554928820843406</v>
      </c>
      <c r="D188" s="7">
        <v>1.6086847524397887</v>
      </c>
      <c r="E188" s="7">
        <v>0.93508819052735248</v>
      </c>
      <c r="F188" s="7">
        <v>2.1864088100993824</v>
      </c>
      <c r="G188" s="7">
        <v>1.4527710627630046</v>
      </c>
      <c r="H188" s="7">
        <v>2.4523233951114691</v>
      </c>
      <c r="I188" s="7">
        <v>1.3720118184260006</v>
      </c>
      <c r="J188" s="7">
        <v>0.88281851553406754</v>
      </c>
      <c r="K188" s="7">
        <v>1.3159638284537558</v>
      </c>
      <c r="L188" s="7">
        <v>1.7267436655027308</v>
      </c>
      <c r="M188" s="7">
        <v>1.0715372907153731</v>
      </c>
      <c r="N188" s="7">
        <v>1.3619840630316054</v>
      </c>
      <c r="O188" s="11">
        <f t="shared" si="36"/>
        <v>1.2718864714835707</v>
      </c>
      <c r="P188" s="11">
        <f t="shared" si="37"/>
        <v>1.9525472289372368</v>
      </c>
      <c r="Q188" s="11">
        <f t="shared" si="38"/>
        <v>1.0993911719939118</v>
      </c>
      <c r="R188" s="14">
        <f t="shared" si="39"/>
        <v>1.399140478109052</v>
      </c>
    </row>
    <row r="189" spans="1:18" x14ac:dyDescent="0.25">
      <c r="A189" s="4" t="s">
        <v>8</v>
      </c>
      <c r="B189" s="9" t="s">
        <v>17</v>
      </c>
      <c r="C189" s="7">
        <v>1.1136180967782545</v>
      </c>
      <c r="D189" s="7">
        <v>1.0377690184965449</v>
      </c>
      <c r="E189" s="7">
        <v>2.0943592385633534</v>
      </c>
      <c r="F189" s="7">
        <v>4.2928357624090152</v>
      </c>
      <c r="G189" s="7">
        <v>1.7756365698057979</v>
      </c>
      <c r="H189" s="7">
        <v>2.4787922919134147</v>
      </c>
      <c r="I189" s="7">
        <v>0.60595531941399294</v>
      </c>
      <c r="J189" s="7">
        <v>0.58105454209472773</v>
      </c>
      <c r="K189" s="7">
        <v>0.68804779434812058</v>
      </c>
      <c r="L189" s="7">
        <v>0.86005974293515075</v>
      </c>
      <c r="M189" s="7">
        <v>0.72741941813581867</v>
      </c>
      <c r="N189" s="7">
        <v>0.20703321727289747</v>
      </c>
      <c r="O189" s="11">
        <f t="shared" si="36"/>
        <v>1.5660641285299493</v>
      </c>
      <c r="P189" s="11">
        <f t="shared" si="37"/>
        <v>2.1272144308596062</v>
      </c>
      <c r="Q189" s="11">
        <f t="shared" si="38"/>
        <v>0.63455116822142421</v>
      </c>
      <c r="R189" s="14">
        <f t="shared" si="39"/>
        <v>0.79373958053548477</v>
      </c>
    </row>
    <row r="190" spans="1:18" x14ac:dyDescent="0.25">
      <c r="A190" s="4" t="s">
        <v>2</v>
      </c>
      <c r="B190" s="4" t="s">
        <v>11</v>
      </c>
      <c r="C190" s="7">
        <v>30</v>
      </c>
      <c r="D190" s="7">
        <v>53</v>
      </c>
      <c r="E190" s="7">
        <v>14</v>
      </c>
      <c r="F190" s="7">
        <v>23</v>
      </c>
      <c r="G190" s="7">
        <v>35</v>
      </c>
      <c r="H190" s="7">
        <v>21</v>
      </c>
      <c r="I190" s="7">
        <v>28</v>
      </c>
      <c r="J190" s="7">
        <v>27</v>
      </c>
      <c r="K190" s="7">
        <v>23</v>
      </c>
      <c r="L190" s="7">
        <v>28</v>
      </c>
      <c r="M190" s="7">
        <v>28</v>
      </c>
      <c r="N190" s="7">
        <v>20</v>
      </c>
      <c r="O190" s="11">
        <f t="shared" si="36"/>
        <v>33.5</v>
      </c>
      <c r="P190" s="11">
        <f t="shared" si="37"/>
        <v>28</v>
      </c>
      <c r="Q190" s="11">
        <f t="shared" si="38"/>
        <v>25</v>
      </c>
      <c r="R190" s="14">
        <f t="shared" si="39"/>
        <v>28</v>
      </c>
    </row>
    <row r="191" spans="1:18" x14ac:dyDescent="0.25">
      <c r="A191" s="4" t="s">
        <v>5</v>
      </c>
      <c r="B191" s="4" t="s">
        <v>12</v>
      </c>
      <c r="C191" s="7">
        <v>4.32</v>
      </c>
      <c r="D191" s="7">
        <v>1.66</v>
      </c>
      <c r="E191" s="7">
        <v>1.0900000000000001</v>
      </c>
      <c r="F191" s="7">
        <v>1.82</v>
      </c>
      <c r="G191" s="7">
        <v>1.74</v>
      </c>
      <c r="H191" s="7">
        <v>0.998</v>
      </c>
      <c r="I191" s="7">
        <v>1.5</v>
      </c>
      <c r="J191" s="7">
        <v>0.94</v>
      </c>
      <c r="K191" s="7">
        <v>0.60899999999999999</v>
      </c>
      <c r="L191" s="7">
        <v>1.08</v>
      </c>
      <c r="M191" s="7">
        <v>0.99</v>
      </c>
      <c r="N191" s="7">
        <v>1.49</v>
      </c>
      <c r="O191" s="11">
        <f t="shared" si="36"/>
        <v>1.375</v>
      </c>
      <c r="P191" s="11">
        <f t="shared" si="37"/>
        <v>1.369</v>
      </c>
      <c r="Q191" s="11">
        <f t="shared" si="38"/>
        <v>0.77449999999999997</v>
      </c>
      <c r="R191" s="14">
        <f t="shared" si="39"/>
        <v>1.0350000000000001</v>
      </c>
    </row>
    <row r="192" spans="1:18" x14ac:dyDescent="0.25">
      <c r="A192" s="4" t="s">
        <v>3</v>
      </c>
      <c r="B192" s="4"/>
      <c r="C192" s="7">
        <v>7.14</v>
      </c>
      <c r="D192" s="7">
        <v>8.08</v>
      </c>
      <c r="E192" s="7">
        <v>8.0500000000000007</v>
      </c>
      <c r="F192" s="7">
        <v>7.56</v>
      </c>
      <c r="G192" s="7">
        <v>8.14</v>
      </c>
      <c r="H192" s="7">
        <v>8.08</v>
      </c>
      <c r="I192" s="7">
        <v>8.17</v>
      </c>
      <c r="J192" s="7">
        <v>8.0399999999999991</v>
      </c>
      <c r="K192" s="7">
        <v>8.16</v>
      </c>
      <c r="L192" s="7">
        <v>7.94</v>
      </c>
      <c r="M192" s="7">
        <v>8.3699999999999992</v>
      </c>
      <c r="N192" s="7">
        <v>7.99</v>
      </c>
      <c r="O192" s="11">
        <f t="shared" si="36"/>
        <v>8.0650000000000013</v>
      </c>
      <c r="P192" s="11">
        <f t="shared" si="37"/>
        <v>8.11</v>
      </c>
      <c r="Q192" s="11">
        <f t="shared" si="38"/>
        <v>8.1</v>
      </c>
      <c r="R192" s="14">
        <f t="shared" si="39"/>
        <v>8.1549999999999994</v>
      </c>
    </row>
    <row r="193" spans="1:18" ht="19.5" x14ac:dyDescent="0.35">
      <c r="A193" s="4" t="s">
        <v>18</v>
      </c>
      <c r="B193" s="10" t="s">
        <v>20</v>
      </c>
      <c r="C193" s="7">
        <v>103.5</v>
      </c>
      <c r="D193" s="7">
        <v>106.9</v>
      </c>
      <c r="E193" s="7">
        <v>110.6</v>
      </c>
      <c r="F193" s="7">
        <v>109.4</v>
      </c>
      <c r="G193" s="7">
        <v>105.9</v>
      </c>
      <c r="H193" s="7">
        <v>104.9</v>
      </c>
      <c r="I193" s="7">
        <v>111</v>
      </c>
      <c r="J193" s="7">
        <v>106</v>
      </c>
      <c r="K193" s="7">
        <v>107</v>
      </c>
      <c r="L193" s="7">
        <v>95.6</v>
      </c>
      <c r="M193" s="7">
        <v>109.6</v>
      </c>
      <c r="N193" s="7">
        <v>112.1</v>
      </c>
      <c r="O193" s="11">
        <f t="shared" si="36"/>
        <v>108.75</v>
      </c>
      <c r="P193" s="11">
        <f t="shared" si="37"/>
        <v>105.4</v>
      </c>
      <c r="Q193" s="11">
        <f t="shared" si="38"/>
        <v>106.5</v>
      </c>
      <c r="R193" s="14">
        <f t="shared" si="39"/>
        <v>102.6</v>
      </c>
    </row>
    <row r="194" spans="1:18" ht="19.5" x14ac:dyDescent="0.35">
      <c r="A194" s="4" t="s">
        <v>18</v>
      </c>
      <c r="B194" s="10" t="s">
        <v>19</v>
      </c>
      <c r="C194" s="7">
        <v>93.243243243243242</v>
      </c>
      <c r="D194" s="7">
        <v>96.306306306306297</v>
      </c>
      <c r="E194" s="7">
        <v>99.639639639639626</v>
      </c>
      <c r="F194" s="7">
        <v>98.558558558558559</v>
      </c>
      <c r="G194" s="7">
        <v>95.405405405405403</v>
      </c>
      <c r="H194" s="7">
        <v>94.504504504504496</v>
      </c>
      <c r="I194" s="7">
        <v>99.999999999999986</v>
      </c>
      <c r="J194" s="7">
        <v>95.49549549549549</v>
      </c>
      <c r="K194" s="7">
        <v>96.396396396396383</v>
      </c>
      <c r="L194" s="7">
        <v>86.12612612612611</v>
      </c>
      <c r="M194" s="7">
        <v>98.738738738738718</v>
      </c>
      <c r="N194" s="7">
        <v>112.2</v>
      </c>
      <c r="O194" s="11">
        <f t="shared" si="36"/>
        <v>97.972972972972968</v>
      </c>
      <c r="P194" s="11">
        <f t="shared" si="37"/>
        <v>94.954954954954957</v>
      </c>
      <c r="Q194" s="11">
        <f t="shared" si="38"/>
        <v>95.945945945945937</v>
      </c>
      <c r="R194" s="14">
        <f t="shared" si="39"/>
        <v>92.432432432432421</v>
      </c>
    </row>
    <row r="195" spans="1:18" x14ac:dyDescent="0.25">
      <c r="A195" s="4" t="s">
        <v>22</v>
      </c>
      <c r="B195" s="4" t="s">
        <v>24</v>
      </c>
      <c r="C195" s="7">
        <v>6.57</v>
      </c>
      <c r="D195" s="7">
        <v>6.7133988212180746</v>
      </c>
      <c r="E195" s="7">
        <v>6.68</v>
      </c>
      <c r="F195" s="7">
        <v>5.84</v>
      </c>
      <c r="G195" s="7">
        <v>6.7279032258064513</v>
      </c>
      <c r="H195" s="7">
        <v>6.77</v>
      </c>
      <c r="I195" s="7">
        <v>6.9381162324649299</v>
      </c>
      <c r="J195" s="7">
        <v>7.11</v>
      </c>
      <c r="K195" s="7">
        <v>6.4845752302968265</v>
      </c>
      <c r="L195" s="7">
        <v>6.38</v>
      </c>
      <c r="M195" s="7">
        <v>6.69</v>
      </c>
      <c r="N195" s="7">
        <v>7.1913690476190473</v>
      </c>
      <c r="O195" s="11">
        <f t="shared" si="36"/>
        <v>6.6966994106090372</v>
      </c>
      <c r="P195" s="11">
        <f t="shared" si="37"/>
        <v>6.748951612903225</v>
      </c>
      <c r="Q195" s="11">
        <f t="shared" si="38"/>
        <v>6.797287615148413</v>
      </c>
      <c r="R195" s="14">
        <f t="shared" si="39"/>
        <v>6.5350000000000001</v>
      </c>
    </row>
    <row r="196" spans="1:18" x14ac:dyDescent="0.25">
      <c r="A196" s="4" t="s">
        <v>21</v>
      </c>
      <c r="B196" s="4" t="s">
        <v>23</v>
      </c>
      <c r="C196" s="7">
        <v>11.071999999999999</v>
      </c>
      <c r="D196" s="7">
        <v>12.03</v>
      </c>
      <c r="E196" s="7">
        <v>11.06</v>
      </c>
      <c r="F196" s="7">
        <v>9.9550000000000001</v>
      </c>
      <c r="G196" s="7">
        <v>9.1760000000000002</v>
      </c>
      <c r="H196" s="7">
        <v>8.2590000000000003</v>
      </c>
      <c r="I196" s="7">
        <v>8.6310000000000002</v>
      </c>
      <c r="J196" s="7">
        <v>9.9049999999999994</v>
      </c>
      <c r="K196" s="7">
        <v>9.8680000000000003</v>
      </c>
      <c r="L196" s="7">
        <v>9.6929999999999996</v>
      </c>
      <c r="M196" s="7">
        <v>11.074</v>
      </c>
      <c r="N196" s="7">
        <v>12.015000000000001</v>
      </c>
      <c r="O196" s="11">
        <f t="shared" si="36"/>
        <v>11.545</v>
      </c>
      <c r="P196" s="11">
        <f t="shared" si="37"/>
        <v>8.7175000000000011</v>
      </c>
      <c r="Q196" s="11">
        <f t="shared" si="38"/>
        <v>9.8864999999999998</v>
      </c>
      <c r="R196" s="14">
        <f t="shared" si="39"/>
        <v>10.3835</v>
      </c>
    </row>
    <row r="197" spans="1:18" x14ac:dyDescent="0.25">
      <c r="O197" s="2"/>
    </row>
    <row r="198" spans="1:18" x14ac:dyDescent="0.25">
      <c r="O198" s="2"/>
    </row>
    <row r="199" spans="1:18" x14ac:dyDescent="0.25">
      <c r="O199" s="2"/>
    </row>
  </sheetData>
  <mergeCells count="2">
    <mergeCell ref="C2:L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Benito, Xavier</cp:lastModifiedBy>
  <dcterms:created xsi:type="dcterms:W3CDTF">2019-04-25T00:45:41Z</dcterms:created>
  <dcterms:modified xsi:type="dcterms:W3CDTF">2022-02-16T09:17:58Z</dcterms:modified>
</cp:coreProperties>
</file>