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X:\vieux\session 2\MATHÉMATIQUES POUR L'INFORMATIQUE I\"/>
    </mc:Choice>
  </mc:AlternateContent>
  <xr:revisionPtr revIDLastSave="0" documentId="8_{1B50068B-9481-42EA-844A-45B0EEAEB528}" xr6:coauthVersionLast="47" xr6:coauthVersionMax="47" xr10:uidLastSave="{00000000-0000-0000-0000-000000000000}"/>
  <bookViews>
    <workbookView xWindow="-28920" yWindow="-120" windowWidth="29040" windowHeight="15720" activeTab="2" xr2:uid="{6D4B0D69-D18D-4BD2-8377-D8FFADFA6E8F}"/>
  </bookViews>
  <sheets>
    <sheet name="Question 6" sheetId="1" r:id="rId1"/>
    <sheet name="Question 7" sheetId="2" r:id="rId2"/>
    <sheet name="Question 8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" i="3" l="1"/>
  <c r="E2" i="3" a="1"/>
  <c r="E2" i="3" s="1"/>
  <c r="E1" i="3"/>
  <c r="E2" i="2" a="1"/>
  <c r="E2" i="2" s="1"/>
  <c r="E4" i="2"/>
  <c r="E3" i="2"/>
  <c r="E3" i="1" a="1"/>
  <c r="E3" i="1" s="1"/>
  <c r="E1" i="2" a="1"/>
  <c r="E1" i="2" s="1"/>
  <c r="E5" i="1"/>
  <c r="E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<sst xmlns="http://schemas.openxmlformats.org/spreadsheetml/2006/main" count="23" uniqueCount="19">
  <si>
    <t>femme</t>
  </si>
  <si>
    <t>x</t>
  </si>
  <si>
    <t>y</t>
  </si>
  <si>
    <t>a)</t>
  </si>
  <si>
    <t>b)</t>
  </si>
  <si>
    <t>y= 0,123x+8,51</t>
  </si>
  <si>
    <t>c)</t>
  </si>
  <si>
    <t>feuille</t>
  </si>
  <si>
    <t>d)</t>
  </si>
  <si>
    <t>e)</t>
  </si>
  <si>
    <t xml:space="preserve">feuille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</si>
  <si>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</si>
  <si>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</t>
  </si>
  <si>
    <t>A)</t>
  </si>
  <si>
    <t xml:space="preserve">                                                                                 </t>
  </si>
  <si>
    <t>y= 0,48x +89,56</t>
  </si>
  <si>
    <t>y= 1,04y -8,44</t>
  </si>
  <si>
    <t>y=0,0408x +0,758</t>
  </si>
  <si>
    <t>c)feuille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</si>
</sst>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B0323-A85D-44CD-A89E-DED60D6226CE}">
  <dimension ref="A1:G36"/>
  <sheetViews>
    <sheetView workbookViewId="0">
      <selection activeCell="E16" sqref="E16"/>
    </sheetView>
  </sheetViews>
  <sheetFormatPr baseColWidth="10" defaultRowHeight="15" x14ac:dyDescent="0.25"/>
  <cols>
    <col min="5" max="6" width="12" bestFit="1" customWidth="1"/>
    <col min="7" max="7" width="18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</row>
    <row r="2" spans="1:7" x14ac:dyDescent="0.25">
      <c r="A2" s="1">
        <v>1</v>
      </c>
      <c r="B2">
        <v>56</v>
      </c>
      <c r="C2">
        <v>14.2</v>
      </c>
      <c r="D2" t="s">
        <v>3</v>
      </c>
      <c r="E2">
        <f>CORREL(B2:B11,C2:C11)</f>
        <v>0.69810830022988679</v>
      </c>
    </row>
    <row r="3" spans="1:7" x14ac:dyDescent="0.25">
      <c r="A3" s="1">
        <v>2</v>
      </c>
      <c r="B3">
        <v>42</v>
      </c>
      <c r="C3">
        <v>12.6</v>
      </c>
      <c r="D3" t="s">
        <v>4</v>
      </c>
      <c r="E3" cm="1">
        <f t="array" ref="E3:F3">LINEST(C2:C11,B2:B11)</f>
        <v>0.12325249643366618</v>
      </c>
      <c r="F3">
        <v>8.5087731811697598</v>
      </c>
      <c r="G3" t="s">
        <v>5</v>
      </c>
    </row>
    <row r="4" spans="1:7" x14ac:dyDescent="0.25">
      <c r="A4" s="1">
        <v>3</v>
      </c>
      <c r="B4">
        <v>72</v>
      </c>
      <c r="C4">
        <v>16.899999999999999</v>
      </c>
      <c r="D4" t="s">
        <v>6</v>
      </c>
      <c r="E4" t="s">
        <v>7</v>
      </c>
    </row>
    <row r="5" spans="1:7" x14ac:dyDescent="0.25">
      <c r="A5" s="1">
        <v>4</v>
      </c>
      <c r="B5">
        <v>36</v>
      </c>
      <c r="C5">
        <v>11.4</v>
      </c>
      <c r="D5" t="s">
        <v>8</v>
      </c>
      <c r="E5">
        <f>RSQ(C2:C11,B2:B11)</f>
        <v>0.48735519884986161</v>
      </c>
    </row>
    <row r="6" spans="1:7" x14ac:dyDescent="0.25">
      <c r="A6" s="1">
        <v>5</v>
      </c>
      <c r="B6">
        <v>63</v>
      </c>
      <c r="C6">
        <v>16.899999999999999</v>
      </c>
      <c r="D6" t="s">
        <v>9</v>
      </c>
      <c r="E6" t="s">
        <v>10</v>
      </c>
      <c r="F6" t="s">
        <v>11</v>
      </c>
    </row>
    <row r="7" spans="1:7" x14ac:dyDescent="0.25">
      <c r="A7" s="1">
        <v>6</v>
      </c>
      <c r="B7">
        <v>47</v>
      </c>
      <c r="C7">
        <v>14.9</v>
      </c>
    </row>
    <row r="8" spans="1:7" x14ac:dyDescent="0.25">
      <c r="A8" s="1">
        <v>7</v>
      </c>
      <c r="B8">
        <v>55</v>
      </c>
      <c r="C8">
        <v>17.399999999999999</v>
      </c>
    </row>
    <row r="9" spans="1:7" x14ac:dyDescent="0.25">
      <c r="A9">
        <v>8</v>
      </c>
      <c r="B9">
        <v>49</v>
      </c>
      <c r="C9">
        <v>13.8</v>
      </c>
    </row>
    <row r="10" spans="1:7" x14ac:dyDescent="0.25">
      <c r="A10">
        <v>9</v>
      </c>
      <c r="B10">
        <v>38</v>
      </c>
      <c r="C10">
        <v>15.7</v>
      </c>
    </row>
    <row r="11" spans="1:7" x14ac:dyDescent="0.25">
      <c r="A11">
        <v>10</v>
      </c>
      <c r="B11">
        <v>50</v>
      </c>
      <c r="C11">
        <v>13.9</v>
      </c>
    </row>
    <row r="36" spans="3:3" x14ac:dyDescent="0.25">
      <c r="C3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7D9AD-D622-473D-BD76-8D4D27FEDB75}">
  <dimension ref="A1:H12"/>
  <sheetViews>
    <sheetView workbookViewId="0">
      <selection activeCell="E4" sqref="E4"/>
    </sheetView>
  </sheetViews>
  <sheetFormatPr baseColWidth="10" defaultRowHeight="15" x14ac:dyDescent="0.25"/>
  <cols>
    <col min="7" max="7" width="14.28515625" customWidth="1"/>
  </cols>
  <sheetData>
    <row r="1" spans="1:8" x14ac:dyDescent="0.25">
      <c r="A1">
        <v>1</v>
      </c>
      <c r="B1">
        <v>162.5</v>
      </c>
      <c r="C1">
        <v>170</v>
      </c>
      <c r="D1" t="s">
        <v>13</v>
      </c>
      <c r="E1" cm="1">
        <f t="array" ref="E1:F1">LINEST(C1:C12,B1:B12)</f>
        <v>0.47637795275590566</v>
      </c>
      <c r="F1">
        <v>89.562007874015734</v>
      </c>
      <c r="G1" t="s">
        <v>15</v>
      </c>
      <c r="H1" t="s">
        <v>14</v>
      </c>
    </row>
    <row r="2" spans="1:8" x14ac:dyDescent="0.25">
      <c r="A2">
        <v>2</v>
      </c>
      <c r="B2">
        <v>157.5</v>
      </c>
      <c r="C2">
        <v>165</v>
      </c>
      <c r="E2" cm="1">
        <f t="array" ref="E2:F2">LINEST(B1:B12,C1:C12)</f>
        <v>1.0364025695931478</v>
      </c>
      <c r="F2">
        <v>-8.4421841541756066</v>
      </c>
      <c r="G2" t="s">
        <v>16</v>
      </c>
    </row>
    <row r="3" spans="1:8" x14ac:dyDescent="0.25">
      <c r="A3">
        <v>3</v>
      </c>
      <c r="B3">
        <v>167.5</v>
      </c>
      <c r="C3">
        <v>170</v>
      </c>
      <c r="D3" t="s">
        <v>4</v>
      </c>
      <c r="E3">
        <f>CORREL(C1:C12,B1:B12)</f>
        <v>0.70265164508008071</v>
      </c>
    </row>
    <row r="4" spans="1:8" x14ac:dyDescent="0.25">
      <c r="A4">
        <v>4</v>
      </c>
      <c r="B4">
        <v>160</v>
      </c>
      <c r="C4">
        <v>162.5</v>
      </c>
      <c r="E4">
        <f>RSQ(C1:C12,B1:B12)</f>
        <v>0.49371933433374388</v>
      </c>
    </row>
    <row r="5" spans="1:8" x14ac:dyDescent="0.25">
      <c r="A5">
        <v>5</v>
      </c>
      <c r="B5">
        <v>170</v>
      </c>
      <c r="C5">
        <v>172.5</v>
      </c>
    </row>
    <row r="6" spans="1:8" x14ac:dyDescent="0.25">
      <c r="A6">
        <v>6</v>
      </c>
      <c r="B6">
        <v>155</v>
      </c>
      <c r="C6">
        <v>165</v>
      </c>
    </row>
    <row r="7" spans="1:8" x14ac:dyDescent="0.25">
      <c r="A7">
        <v>7</v>
      </c>
      <c r="B7">
        <v>175</v>
      </c>
      <c r="C7">
        <v>170</v>
      </c>
    </row>
    <row r="8" spans="1:8" x14ac:dyDescent="0.25">
      <c r="A8">
        <v>8</v>
      </c>
      <c r="B8">
        <v>165</v>
      </c>
      <c r="C8">
        <v>162.5</v>
      </c>
    </row>
    <row r="9" spans="1:8" x14ac:dyDescent="0.25">
      <c r="A9" s="1">
        <v>9</v>
      </c>
      <c r="B9">
        <v>170</v>
      </c>
      <c r="C9">
        <v>177.5</v>
      </c>
    </row>
    <row r="10" spans="1:8" x14ac:dyDescent="0.25">
      <c r="A10" s="1">
        <v>10</v>
      </c>
      <c r="B10">
        <v>167.5</v>
      </c>
      <c r="C10">
        <v>167.5</v>
      </c>
    </row>
    <row r="11" spans="1:8" x14ac:dyDescent="0.25">
      <c r="A11" s="1">
        <v>11</v>
      </c>
      <c r="B11">
        <v>172.5</v>
      </c>
      <c r="C11">
        <v>170</v>
      </c>
    </row>
    <row r="12" spans="1:8" x14ac:dyDescent="0.25">
      <c r="A12" s="1">
        <v>12</v>
      </c>
      <c r="B12">
        <v>177.5</v>
      </c>
      <c r="C12">
        <v>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D3C1C-7D9B-47CC-A255-36E25596392D}">
  <dimension ref="A1:G10"/>
  <sheetViews>
    <sheetView tabSelected="1" workbookViewId="0">
      <selection activeCell="E5" sqref="E5"/>
    </sheetView>
  </sheetViews>
  <sheetFormatPr baseColWidth="10" defaultRowHeight="15" x14ac:dyDescent="0.25"/>
  <sheetData>
    <row r="1" spans="1:7" x14ac:dyDescent="0.25">
      <c r="A1">
        <v>1</v>
      </c>
      <c r="B1">
        <v>12</v>
      </c>
      <c r="C1">
        <v>1.2</v>
      </c>
      <c r="D1" t="s">
        <v>3</v>
      </c>
      <c r="E1">
        <f>CORREL(C1:C10,B1:B10)</f>
        <v>0.9846215505912308</v>
      </c>
    </row>
    <row r="2" spans="1:7" x14ac:dyDescent="0.25">
      <c r="A2">
        <v>2</v>
      </c>
      <c r="B2">
        <v>45</v>
      </c>
      <c r="C2">
        <v>2.6</v>
      </c>
      <c r="D2" t="s">
        <v>4</v>
      </c>
      <c r="E2" cm="1">
        <f t="array" ref="E2:F2">LINEST(C1:C10,B1:B10)</f>
        <v>4.0805142946149175E-2</v>
      </c>
      <c r="F2">
        <v>0.75795868084563978</v>
      </c>
      <c r="G2" t="s">
        <v>17</v>
      </c>
    </row>
    <row r="3" spans="1:7" x14ac:dyDescent="0.25">
      <c r="A3">
        <v>3</v>
      </c>
      <c r="B3">
        <v>30</v>
      </c>
      <c r="C3">
        <v>1.9</v>
      </c>
      <c r="D3" t="s">
        <v>18</v>
      </c>
    </row>
    <row r="4" spans="1:7" x14ac:dyDescent="0.25">
      <c r="A4">
        <v>4</v>
      </c>
      <c r="B4">
        <v>18</v>
      </c>
      <c r="C4">
        <v>1.4</v>
      </c>
      <c r="D4" t="s">
        <v>8</v>
      </c>
      <c r="E4">
        <f>RSQ(C1:C10,B1:B10)</f>
        <v>0.96947959788867943</v>
      </c>
    </row>
    <row r="5" spans="1:7" x14ac:dyDescent="0.25">
      <c r="A5">
        <v>5</v>
      </c>
      <c r="B5">
        <v>53</v>
      </c>
      <c r="C5">
        <v>2.9</v>
      </c>
    </row>
    <row r="6" spans="1:7" x14ac:dyDescent="0.25">
      <c r="A6">
        <v>6</v>
      </c>
      <c r="B6">
        <v>66</v>
      </c>
      <c r="C6">
        <v>3.7</v>
      </c>
    </row>
    <row r="7" spans="1:7" x14ac:dyDescent="0.25">
      <c r="A7">
        <v>7</v>
      </c>
      <c r="B7">
        <v>95</v>
      </c>
      <c r="C7">
        <v>4.2</v>
      </c>
    </row>
    <row r="8" spans="1:7" x14ac:dyDescent="0.25">
      <c r="A8">
        <v>8</v>
      </c>
      <c r="B8">
        <v>76</v>
      </c>
      <c r="C8">
        <v>4</v>
      </c>
    </row>
    <row r="9" spans="1:7" x14ac:dyDescent="0.25">
      <c r="A9">
        <v>9</v>
      </c>
      <c r="B9">
        <v>82</v>
      </c>
      <c r="C9">
        <v>4.0999999999999996</v>
      </c>
    </row>
    <row r="10" spans="1:7" x14ac:dyDescent="0.25">
      <c r="A10">
        <v>10</v>
      </c>
      <c r="B10">
        <v>70</v>
      </c>
      <c r="C10">
        <v>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Question 6</vt:lpstr>
      <vt:lpstr>Question 7</vt:lpstr>
      <vt:lpstr>Question 81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Joinvil</dc:creator>
  <cp:lastModifiedBy>Benjamin Joinvil</cp:lastModifiedBy>
  <dcterms:created xsi:type="dcterms:W3CDTF">2023-04-18T01:06:56Z</dcterms:created>
  <dcterms:modified xsi:type="dcterms:W3CDTF">2023-04-18T02:27:52Z</dcterms:modified>
</cp:coreProperties>
</file>